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uilherme.carneiro\Desktop\"/>
    </mc:Choice>
  </mc:AlternateContent>
  <xr:revisionPtr revIDLastSave="0" documentId="13_ncr:1_{FCB01D79-7DA7-4D13-B07C-5D8C58A11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va ABC Insumos" sheetId="4" r:id="rId1"/>
    <sheet name="Curva ABC Postos e Serviços" sheetId="3" r:id="rId2"/>
    <sheet name="Curva ABC Completa" sheetId="2" r:id="rId3"/>
    <sheet name="Curva ABC - Serv. Pçs. Aluguei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4" i="3" l="1"/>
  <c r="N36" i="3" s="1"/>
  <c r="M1297" i="4"/>
  <c r="N138" i="4" s="1"/>
  <c r="Q488" i="2"/>
  <c r="Q143" i="2"/>
  <c r="Q31" i="2"/>
  <c r="P488" i="2"/>
  <c r="P143" i="2"/>
  <c r="P31" i="2"/>
  <c r="M1399" i="2"/>
  <c r="N600" i="2" s="1"/>
  <c r="M1376" i="1"/>
  <c r="N1375" i="1" s="1"/>
  <c r="Q594" i="1"/>
  <c r="P594" i="1"/>
  <c r="Q219" i="1"/>
  <c r="P219" i="1"/>
  <c r="Q30" i="1"/>
  <c r="P30" i="1"/>
  <c r="N94" i="3" l="1"/>
  <c r="N109" i="3"/>
  <c r="N95" i="3"/>
  <c r="N78" i="3"/>
  <c r="N63" i="3"/>
  <c r="N127" i="3"/>
  <c r="N62" i="3"/>
  <c r="N125" i="3"/>
  <c r="N61" i="3"/>
  <c r="N110" i="3"/>
  <c r="N47" i="3"/>
  <c r="N93" i="3"/>
  <c r="N46" i="3"/>
  <c r="N126" i="3"/>
  <c r="N79" i="3"/>
  <c r="N45" i="3"/>
  <c r="N111" i="3"/>
  <c r="N77" i="3"/>
  <c r="N134" i="3"/>
  <c r="N124" i="3"/>
  <c r="N108" i="3"/>
  <c r="N92" i="3"/>
  <c r="N76" i="3"/>
  <c r="N60" i="3"/>
  <c r="N44" i="3"/>
  <c r="N119" i="3"/>
  <c r="N103" i="3"/>
  <c r="N87" i="3"/>
  <c r="N71" i="3"/>
  <c r="N55" i="3"/>
  <c r="N39" i="3"/>
  <c r="N32" i="3"/>
  <c r="O32" i="3" s="1"/>
  <c r="N118" i="3"/>
  <c r="N102" i="3"/>
  <c r="N86" i="3"/>
  <c r="N70" i="3"/>
  <c r="N54" i="3"/>
  <c r="N38" i="3"/>
  <c r="N133" i="3"/>
  <c r="N117" i="3"/>
  <c r="N101" i="3"/>
  <c r="N85" i="3"/>
  <c r="N69" i="3"/>
  <c r="N53" i="3"/>
  <c r="N37" i="3"/>
  <c r="N132" i="3"/>
  <c r="N116" i="3"/>
  <c r="N100" i="3"/>
  <c r="N84" i="3"/>
  <c r="N68" i="3"/>
  <c r="N52" i="3"/>
  <c r="N131" i="3"/>
  <c r="N123" i="3"/>
  <c r="N115" i="3"/>
  <c r="N107" i="3"/>
  <c r="N99" i="3"/>
  <c r="N91" i="3"/>
  <c r="N83" i="3"/>
  <c r="N75" i="3"/>
  <c r="N67" i="3"/>
  <c r="N59" i="3"/>
  <c r="N51" i="3"/>
  <c r="N43" i="3"/>
  <c r="N35" i="3"/>
  <c r="N130" i="3"/>
  <c r="N122" i="3"/>
  <c r="N114" i="3"/>
  <c r="N106" i="3"/>
  <c r="N98" i="3"/>
  <c r="N90" i="3"/>
  <c r="N82" i="3"/>
  <c r="N74" i="3"/>
  <c r="N66" i="3"/>
  <c r="N58" i="3"/>
  <c r="N50" i="3"/>
  <c r="N42" i="3"/>
  <c r="N34" i="3"/>
  <c r="N129" i="3"/>
  <c r="N121" i="3"/>
  <c r="N113" i="3"/>
  <c r="N105" i="3"/>
  <c r="N97" i="3"/>
  <c r="N89" i="3"/>
  <c r="N81" i="3"/>
  <c r="N73" i="3"/>
  <c r="N65" i="3"/>
  <c r="N57" i="3"/>
  <c r="N49" i="3"/>
  <c r="N41" i="3"/>
  <c r="N33" i="3"/>
  <c r="N128" i="3"/>
  <c r="N120" i="3"/>
  <c r="N112" i="3"/>
  <c r="N104" i="3"/>
  <c r="N96" i="3"/>
  <c r="N88" i="3"/>
  <c r="N80" i="3"/>
  <c r="N72" i="3"/>
  <c r="N64" i="3"/>
  <c r="N56" i="3"/>
  <c r="N48" i="3"/>
  <c r="N40" i="3"/>
  <c r="N1227" i="4"/>
  <c r="N1099" i="4"/>
  <c r="N879" i="4"/>
  <c r="N1225" i="4"/>
  <c r="N1097" i="4"/>
  <c r="N877" i="4"/>
  <c r="N1195" i="4"/>
  <c r="N1061" i="4"/>
  <c r="N758" i="4"/>
  <c r="N1193" i="4"/>
  <c r="N1058" i="4"/>
  <c r="N750" i="4"/>
  <c r="N1291" i="4"/>
  <c r="N1163" i="4"/>
  <c r="N1011" i="4"/>
  <c r="N616" i="4"/>
  <c r="N1289" i="4"/>
  <c r="N1161" i="4"/>
  <c r="N1007" i="4"/>
  <c r="N600" i="4"/>
  <c r="N1259" i="4"/>
  <c r="N1131" i="4"/>
  <c r="N949" i="4"/>
  <c r="N360" i="4"/>
  <c r="N1257" i="4"/>
  <c r="N1129" i="4"/>
  <c r="N943" i="4"/>
  <c r="N344" i="4"/>
  <c r="N1267" i="4"/>
  <c r="N1235" i="4"/>
  <c r="N1203" i="4"/>
  <c r="N1171" i="4"/>
  <c r="N1139" i="4"/>
  <c r="N1107" i="4"/>
  <c r="N1071" i="4"/>
  <c r="N1023" i="4"/>
  <c r="N965" i="4"/>
  <c r="N901" i="4"/>
  <c r="N790" i="4"/>
  <c r="N662" i="4"/>
  <c r="N424" i="4"/>
  <c r="N31" i="4"/>
  <c r="O31" i="4" s="1"/>
  <c r="N1265" i="4"/>
  <c r="N1233" i="4"/>
  <c r="N1201" i="4"/>
  <c r="N1169" i="4"/>
  <c r="N1137" i="4"/>
  <c r="N1105" i="4"/>
  <c r="N1069" i="4"/>
  <c r="N1021" i="4"/>
  <c r="N959" i="4"/>
  <c r="N895" i="4"/>
  <c r="N782" i="4"/>
  <c r="N654" i="4"/>
  <c r="N408" i="4"/>
  <c r="N1283" i="4"/>
  <c r="N1251" i="4"/>
  <c r="N1219" i="4"/>
  <c r="N1187" i="4"/>
  <c r="N1155" i="4"/>
  <c r="N1123" i="4"/>
  <c r="N1091" i="4"/>
  <c r="N1050" i="4"/>
  <c r="N997" i="4"/>
  <c r="N933" i="4"/>
  <c r="N854" i="4"/>
  <c r="N726" i="4"/>
  <c r="N552" i="4"/>
  <c r="N296" i="4"/>
  <c r="N1281" i="4"/>
  <c r="N1249" i="4"/>
  <c r="N1217" i="4"/>
  <c r="N1185" i="4"/>
  <c r="N1153" i="4"/>
  <c r="N1121" i="4"/>
  <c r="N1089" i="4"/>
  <c r="N1046" i="4"/>
  <c r="N991" i="4"/>
  <c r="N927" i="4"/>
  <c r="N846" i="4"/>
  <c r="N718" i="4"/>
  <c r="N536" i="4"/>
  <c r="N280" i="4"/>
  <c r="N1275" i="4"/>
  <c r="N1243" i="4"/>
  <c r="N1211" i="4"/>
  <c r="N1179" i="4"/>
  <c r="N1147" i="4"/>
  <c r="N1115" i="4"/>
  <c r="N1082" i="4"/>
  <c r="N1037" i="4"/>
  <c r="N981" i="4"/>
  <c r="N917" i="4"/>
  <c r="N822" i="4"/>
  <c r="N694" i="4"/>
  <c r="N488" i="4"/>
  <c r="N202" i="4"/>
  <c r="N1273" i="4"/>
  <c r="N1241" i="4"/>
  <c r="N1209" i="4"/>
  <c r="N1177" i="4"/>
  <c r="N1145" i="4"/>
  <c r="N1113" i="4"/>
  <c r="N1079" i="4"/>
  <c r="N1034" i="4"/>
  <c r="N975" i="4"/>
  <c r="N911" i="4"/>
  <c r="N814" i="4"/>
  <c r="N686" i="4"/>
  <c r="N472" i="4"/>
  <c r="N39" i="4"/>
  <c r="N47" i="4"/>
  <c r="N55" i="4"/>
  <c r="N63" i="4"/>
  <c r="N71" i="4"/>
  <c r="N79" i="4"/>
  <c r="N87" i="4"/>
  <c r="N95" i="4"/>
  <c r="N103" i="4"/>
  <c r="N111" i="4"/>
  <c r="N119" i="4"/>
  <c r="N127" i="4"/>
  <c r="N135" i="4"/>
  <c r="N143" i="4"/>
  <c r="N151" i="4"/>
  <c r="N159" i="4"/>
  <c r="N167" i="4"/>
  <c r="N175" i="4"/>
  <c r="N183" i="4"/>
  <c r="N191" i="4"/>
  <c r="N199" i="4"/>
  <c r="N207" i="4"/>
  <c r="N215" i="4"/>
  <c r="N223" i="4"/>
  <c r="N231" i="4"/>
  <c r="N239" i="4"/>
  <c r="N247" i="4"/>
  <c r="N255" i="4"/>
  <c r="N263" i="4"/>
  <c r="N271" i="4"/>
  <c r="N32" i="4"/>
  <c r="N40" i="4"/>
  <c r="N48" i="4"/>
  <c r="N56" i="4"/>
  <c r="N64" i="4"/>
  <c r="N72" i="4"/>
  <c r="N80" i="4"/>
  <c r="N88" i="4"/>
  <c r="N96" i="4"/>
  <c r="N104" i="4"/>
  <c r="N112" i="4"/>
  <c r="N120" i="4"/>
  <c r="N128" i="4"/>
  <c r="N136" i="4"/>
  <c r="N144" i="4"/>
  <c r="N152" i="4"/>
  <c r="N160" i="4"/>
  <c r="N168" i="4"/>
  <c r="N176" i="4"/>
  <c r="N184" i="4"/>
  <c r="N192" i="4"/>
  <c r="N200" i="4"/>
  <c r="N208" i="4"/>
  <c r="N216" i="4"/>
  <c r="N33" i="4"/>
  <c r="N41" i="4"/>
  <c r="N49" i="4"/>
  <c r="N57" i="4"/>
  <c r="N65" i="4"/>
  <c r="N73" i="4"/>
  <c r="N81" i="4"/>
  <c r="N89" i="4"/>
  <c r="N97" i="4"/>
  <c r="N105" i="4"/>
  <c r="N113" i="4"/>
  <c r="N121" i="4"/>
  <c r="N129" i="4"/>
  <c r="N137" i="4"/>
  <c r="N145" i="4"/>
  <c r="N153" i="4"/>
  <c r="N161" i="4"/>
  <c r="N169" i="4"/>
  <c r="N177" i="4"/>
  <c r="N185" i="4"/>
  <c r="N193" i="4"/>
  <c r="N201" i="4"/>
  <c r="N209" i="4"/>
  <c r="N217" i="4"/>
  <c r="N35" i="4"/>
  <c r="N43" i="4"/>
  <c r="N51" i="4"/>
  <c r="N59" i="4"/>
  <c r="N67" i="4"/>
  <c r="N75" i="4"/>
  <c r="N83" i="4"/>
  <c r="N91" i="4"/>
  <c r="N99" i="4"/>
  <c r="N107" i="4"/>
  <c r="N115" i="4"/>
  <c r="N123" i="4"/>
  <c r="N131" i="4"/>
  <c r="N139" i="4"/>
  <c r="N147" i="4"/>
  <c r="N155" i="4"/>
  <c r="N163" i="4"/>
  <c r="N171" i="4"/>
  <c r="N179" i="4"/>
  <c r="N187" i="4"/>
  <c r="N195" i="4"/>
  <c r="N203" i="4"/>
  <c r="N211" i="4"/>
  <c r="N219" i="4"/>
  <c r="N227" i="4"/>
  <c r="N235" i="4"/>
  <c r="N243" i="4"/>
  <c r="N251" i="4"/>
  <c r="N259" i="4"/>
  <c r="N267" i="4"/>
  <c r="N44" i="4"/>
  <c r="N60" i="4"/>
  <c r="N76" i="4"/>
  <c r="N92" i="4"/>
  <c r="N108" i="4"/>
  <c r="N124" i="4"/>
  <c r="N140" i="4"/>
  <c r="N156" i="4"/>
  <c r="N172" i="4"/>
  <c r="N188" i="4"/>
  <c r="N204" i="4"/>
  <c r="N220" i="4"/>
  <c r="N45" i="4"/>
  <c r="N61" i="4"/>
  <c r="N77" i="4"/>
  <c r="N93" i="4"/>
  <c r="N109" i="4"/>
  <c r="N125" i="4"/>
  <c r="N141" i="4"/>
  <c r="N157" i="4"/>
  <c r="N173" i="4"/>
  <c r="N189" i="4"/>
  <c r="N205" i="4"/>
  <c r="N221" i="4"/>
  <c r="N46" i="4"/>
  <c r="N62" i="4"/>
  <c r="N78" i="4"/>
  <c r="N94" i="4"/>
  <c r="N110" i="4"/>
  <c r="N126" i="4"/>
  <c r="N142" i="4"/>
  <c r="N158" i="4"/>
  <c r="N174" i="4"/>
  <c r="N190" i="4"/>
  <c r="N206" i="4"/>
  <c r="N222" i="4"/>
  <c r="N233" i="4"/>
  <c r="N244" i="4"/>
  <c r="N254" i="4"/>
  <c r="N265" i="4"/>
  <c r="N275" i="4"/>
  <c r="N283" i="4"/>
  <c r="N291" i="4"/>
  <c r="N299" i="4"/>
  <c r="N307" i="4"/>
  <c r="N315" i="4"/>
  <c r="N323" i="4"/>
  <c r="N331" i="4"/>
  <c r="N339" i="4"/>
  <c r="N347" i="4"/>
  <c r="N355" i="4"/>
  <c r="N363" i="4"/>
  <c r="N371" i="4"/>
  <c r="N379" i="4"/>
  <c r="N387" i="4"/>
  <c r="N395" i="4"/>
  <c r="N403" i="4"/>
  <c r="N411" i="4"/>
  <c r="N419" i="4"/>
  <c r="N427" i="4"/>
  <c r="N435" i="4"/>
  <c r="N443" i="4"/>
  <c r="N451" i="4"/>
  <c r="N459" i="4"/>
  <c r="N467" i="4"/>
  <c r="N475" i="4"/>
  <c r="N483" i="4"/>
  <c r="N491" i="4"/>
  <c r="N499" i="4"/>
  <c r="N507" i="4"/>
  <c r="N515" i="4"/>
  <c r="N523" i="4"/>
  <c r="N531" i="4"/>
  <c r="N539" i="4"/>
  <c r="N547" i="4"/>
  <c r="N555" i="4"/>
  <c r="N563" i="4"/>
  <c r="N571" i="4"/>
  <c r="N579" i="4"/>
  <c r="N587" i="4"/>
  <c r="N595" i="4"/>
  <c r="N603" i="4"/>
  <c r="N611" i="4"/>
  <c r="N619" i="4"/>
  <c r="N627" i="4"/>
  <c r="N635" i="4"/>
  <c r="N643" i="4"/>
  <c r="N34" i="4"/>
  <c r="N50" i="4"/>
  <c r="N66" i="4"/>
  <c r="N82" i="4"/>
  <c r="N98" i="4"/>
  <c r="N114" i="4"/>
  <c r="N130" i="4"/>
  <c r="N146" i="4"/>
  <c r="N162" i="4"/>
  <c r="N178" i="4"/>
  <c r="N194" i="4"/>
  <c r="N210" i="4"/>
  <c r="N224" i="4"/>
  <c r="N234" i="4"/>
  <c r="N245" i="4"/>
  <c r="N256" i="4"/>
  <c r="N266" i="4"/>
  <c r="N276" i="4"/>
  <c r="N284" i="4"/>
  <c r="N292" i="4"/>
  <c r="N300" i="4"/>
  <c r="N308" i="4"/>
  <c r="N316" i="4"/>
  <c r="N324" i="4"/>
  <c r="N332" i="4"/>
  <c r="N340" i="4"/>
  <c r="N348" i="4"/>
  <c r="N356" i="4"/>
  <c r="N364" i="4"/>
  <c r="N372" i="4"/>
  <c r="N380" i="4"/>
  <c r="N388" i="4"/>
  <c r="N396" i="4"/>
  <c r="N404" i="4"/>
  <c r="N412" i="4"/>
  <c r="N420" i="4"/>
  <c r="N428" i="4"/>
  <c r="N436" i="4"/>
  <c r="N444" i="4"/>
  <c r="N452" i="4"/>
  <c r="N460" i="4"/>
  <c r="N468" i="4"/>
  <c r="N476" i="4"/>
  <c r="N484" i="4"/>
  <c r="N492" i="4"/>
  <c r="N500" i="4"/>
  <c r="N508" i="4"/>
  <c r="N516" i="4"/>
  <c r="N524" i="4"/>
  <c r="N532" i="4"/>
  <c r="N540" i="4"/>
  <c r="N548" i="4"/>
  <c r="N556" i="4"/>
  <c r="N564" i="4"/>
  <c r="N572" i="4"/>
  <c r="N580" i="4"/>
  <c r="N588" i="4"/>
  <c r="N596" i="4"/>
  <c r="N604" i="4"/>
  <c r="N612" i="4"/>
  <c r="N620" i="4"/>
  <c r="N628" i="4"/>
  <c r="N36" i="4"/>
  <c r="N52" i="4"/>
  <c r="N68" i="4"/>
  <c r="N84" i="4"/>
  <c r="N100" i="4"/>
  <c r="N116" i="4"/>
  <c r="N132" i="4"/>
  <c r="N148" i="4"/>
  <c r="N164" i="4"/>
  <c r="N180" i="4"/>
  <c r="N196" i="4"/>
  <c r="N212" i="4"/>
  <c r="N225" i="4"/>
  <c r="N236" i="4"/>
  <c r="N246" i="4"/>
  <c r="N257" i="4"/>
  <c r="N268" i="4"/>
  <c r="N277" i="4"/>
  <c r="N285" i="4"/>
  <c r="N293" i="4"/>
  <c r="N301" i="4"/>
  <c r="N309" i="4"/>
  <c r="N317" i="4"/>
  <c r="N325" i="4"/>
  <c r="N333" i="4"/>
  <c r="N341" i="4"/>
  <c r="N349" i="4"/>
  <c r="N357" i="4"/>
  <c r="N365" i="4"/>
  <c r="N373" i="4"/>
  <c r="N381" i="4"/>
  <c r="N389" i="4"/>
  <c r="N397" i="4"/>
  <c r="N405" i="4"/>
  <c r="N413" i="4"/>
  <c r="N421" i="4"/>
  <c r="N429" i="4"/>
  <c r="N437" i="4"/>
  <c r="N445" i="4"/>
  <c r="N453" i="4"/>
  <c r="N461" i="4"/>
  <c r="N469" i="4"/>
  <c r="N477" i="4"/>
  <c r="N485" i="4"/>
  <c r="N493" i="4"/>
  <c r="N501" i="4"/>
  <c r="N509" i="4"/>
  <c r="N517" i="4"/>
  <c r="N525" i="4"/>
  <c r="N533" i="4"/>
  <c r="N541" i="4"/>
  <c r="N549" i="4"/>
  <c r="N557" i="4"/>
  <c r="N565" i="4"/>
  <c r="N573" i="4"/>
  <c r="N581" i="4"/>
  <c r="N589" i="4"/>
  <c r="N597" i="4"/>
  <c r="N605" i="4"/>
  <c r="N613" i="4"/>
  <c r="N621" i="4"/>
  <c r="N629" i="4"/>
  <c r="N637" i="4"/>
  <c r="N645" i="4"/>
  <c r="N38" i="4"/>
  <c r="N54" i="4"/>
  <c r="N70" i="4"/>
  <c r="N86" i="4"/>
  <c r="N102" i="4"/>
  <c r="N118" i="4"/>
  <c r="N134" i="4"/>
  <c r="N150" i="4"/>
  <c r="N166" i="4"/>
  <c r="N182" i="4"/>
  <c r="N198" i="4"/>
  <c r="N214" i="4"/>
  <c r="N228" i="4"/>
  <c r="N238" i="4"/>
  <c r="N249" i="4"/>
  <c r="N260" i="4"/>
  <c r="N270" i="4"/>
  <c r="N279" i="4"/>
  <c r="N287" i="4"/>
  <c r="N295" i="4"/>
  <c r="N303" i="4"/>
  <c r="N311" i="4"/>
  <c r="N319" i="4"/>
  <c r="N327" i="4"/>
  <c r="N335" i="4"/>
  <c r="N343" i="4"/>
  <c r="N351" i="4"/>
  <c r="N359" i="4"/>
  <c r="N367" i="4"/>
  <c r="N375" i="4"/>
  <c r="N383" i="4"/>
  <c r="N391" i="4"/>
  <c r="N399" i="4"/>
  <c r="N407" i="4"/>
  <c r="N415" i="4"/>
  <c r="N423" i="4"/>
  <c r="N431" i="4"/>
  <c r="N439" i="4"/>
  <c r="N447" i="4"/>
  <c r="N455" i="4"/>
  <c r="N463" i="4"/>
  <c r="N471" i="4"/>
  <c r="N479" i="4"/>
  <c r="N487" i="4"/>
  <c r="N495" i="4"/>
  <c r="N503" i="4"/>
  <c r="N511" i="4"/>
  <c r="N519" i="4"/>
  <c r="N527" i="4"/>
  <c r="N535" i="4"/>
  <c r="N543" i="4"/>
  <c r="N551" i="4"/>
  <c r="N559" i="4"/>
  <c r="N567" i="4"/>
  <c r="N575" i="4"/>
  <c r="N583" i="4"/>
  <c r="N591" i="4"/>
  <c r="N599" i="4"/>
  <c r="N607" i="4"/>
  <c r="N615" i="4"/>
  <c r="N623" i="4"/>
  <c r="N631" i="4"/>
  <c r="N639" i="4"/>
  <c r="N647" i="4"/>
  <c r="N85" i="4"/>
  <c r="N149" i="4"/>
  <c r="N213" i="4"/>
  <c r="N241" i="4"/>
  <c r="N262" i="4"/>
  <c r="N281" i="4"/>
  <c r="N297" i="4"/>
  <c r="N313" i="4"/>
  <c r="N329" i="4"/>
  <c r="N345" i="4"/>
  <c r="N361" i="4"/>
  <c r="N377" i="4"/>
  <c r="N393" i="4"/>
  <c r="N409" i="4"/>
  <c r="N425" i="4"/>
  <c r="N441" i="4"/>
  <c r="N457" i="4"/>
  <c r="N473" i="4"/>
  <c r="N489" i="4"/>
  <c r="N505" i="4"/>
  <c r="N521" i="4"/>
  <c r="N537" i="4"/>
  <c r="N553" i="4"/>
  <c r="N569" i="4"/>
  <c r="N585" i="4"/>
  <c r="N601" i="4"/>
  <c r="N617" i="4"/>
  <c r="N633" i="4"/>
  <c r="N646" i="4"/>
  <c r="N655" i="4"/>
  <c r="N663" i="4"/>
  <c r="N671" i="4"/>
  <c r="N679" i="4"/>
  <c r="N687" i="4"/>
  <c r="N695" i="4"/>
  <c r="N703" i="4"/>
  <c r="N711" i="4"/>
  <c r="N719" i="4"/>
  <c r="N727" i="4"/>
  <c r="N735" i="4"/>
  <c r="N743" i="4"/>
  <c r="N751" i="4"/>
  <c r="N759" i="4"/>
  <c r="N767" i="4"/>
  <c r="N775" i="4"/>
  <c r="N783" i="4"/>
  <c r="N791" i="4"/>
  <c r="N799" i="4"/>
  <c r="N807" i="4"/>
  <c r="N815" i="4"/>
  <c r="N823" i="4"/>
  <c r="N831" i="4"/>
  <c r="N839" i="4"/>
  <c r="N847" i="4"/>
  <c r="N855" i="4"/>
  <c r="N863" i="4"/>
  <c r="N90" i="4"/>
  <c r="N154" i="4"/>
  <c r="N218" i="4"/>
  <c r="N242" i="4"/>
  <c r="N264" i="4"/>
  <c r="N282" i="4"/>
  <c r="N298" i="4"/>
  <c r="N314" i="4"/>
  <c r="N330" i="4"/>
  <c r="N346" i="4"/>
  <c r="N362" i="4"/>
  <c r="N378" i="4"/>
  <c r="N394" i="4"/>
  <c r="N410" i="4"/>
  <c r="N426" i="4"/>
  <c r="N442" i="4"/>
  <c r="N458" i="4"/>
  <c r="N474" i="4"/>
  <c r="N490" i="4"/>
  <c r="N506" i="4"/>
  <c r="N522" i="4"/>
  <c r="N538" i="4"/>
  <c r="N554" i="4"/>
  <c r="N570" i="4"/>
  <c r="N586" i="4"/>
  <c r="N602" i="4"/>
  <c r="N618" i="4"/>
  <c r="N634" i="4"/>
  <c r="N648" i="4"/>
  <c r="N656" i="4"/>
  <c r="N664" i="4"/>
  <c r="N672" i="4"/>
  <c r="N680" i="4"/>
  <c r="N688" i="4"/>
  <c r="N696" i="4"/>
  <c r="N704" i="4"/>
  <c r="N712" i="4"/>
  <c r="N720" i="4"/>
  <c r="N728" i="4"/>
  <c r="N736" i="4"/>
  <c r="N744" i="4"/>
  <c r="N752" i="4"/>
  <c r="N760" i="4"/>
  <c r="N768" i="4"/>
  <c r="N776" i="4"/>
  <c r="N784" i="4"/>
  <c r="N792" i="4"/>
  <c r="N800" i="4"/>
  <c r="N808" i="4"/>
  <c r="N816" i="4"/>
  <c r="N824" i="4"/>
  <c r="N832" i="4"/>
  <c r="N840" i="4"/>
  <c r="N848" i="4"/>
  <c r="N856" i="4"/>
  <c r="N864" i="4"/>
  <c r="N872" i="4"/>
  <c r="N880" i="4"/>
  <c r="N888" i="4"/>
  <c r="N896" i="4"/>
  <c r="N904" i="4"/>
  <c r="N912" i="4"/>
  <c r="N920" i="4"/>
  <c r="N928" i="4"/>
  <c r="N936" i="4"/>
  <c r="N944" i="4"/>
  <c r="N952" i="4"/>
  <c r="N960" i="4"/>
  <c r="N968" i="4"/>
  <c r="N976" i="4"/>
  <c r="N984" i="4"/>
  <c r="N992" i="4"/>
  <c r="N1000" i="4"/>
  <c r="N1008" i="4"/>
  <c r="N1016" i="4"/>
  <c r="N1024" i="4"/>
  <c r="N1032" i="4"/>
  <c r="N1040" i="4"/>
  <c r="N1048" i="4"/>
  <c r="N1056" i="4"/>
  <c r="N1064" i="4"/>
  <c r="N1072" i="4"/>
  <c r="N1080" i="4"/>
  <c r="N37" i="4"/>
  <c r="N101" i="4"/>
  <c r="N165" i="4"/>
  <c r="N226" i="4"/>
  <c r="N248" i="4"/>
  <c r="N269" i="4"/>
  <c r="N286" i="4"/>
  <c r="N302" i="4"/>
  <c r="N318" i="4"/>
  <c r="N334" i="4"/>
  <c r="N350" i="4"/>
  <c r="N366" i="4"/>
  <c r="N382" i="4"/>
  <c r="N398" i="4"/>
  <c r="N414" i="4"/>
  <c r="N430" i="4"/>
  <c r="N446" i="4"/>
  <c r="N462" i="4"/>
  <c r="N478" i="4"/>
  <c r="N494" i="4"/>
  <c r="N510" i="4"/>
  <c r="N526" i="4"/>
  <c r="N542" i="4"/>
  <c r="N558" i="4"/>
  <c r="N574" i="4"/>
  <c r="N590" i="4"/>
  <c r="N606" i="4"/>
  <c r="N622" i="4"/>
  <c r="N636" i="4"/>
  <c r="N649" i="4"/>
  <c r="N657" i="4"/>
  <c r="N665" i="4"/>
  <c r="N673" i="4"/>
  <c r="N681" i="4"/>
  <c r="N689" i="4"/>
  <c r="N697" i="4"/>
  <c r="N705" i="4"/>
  <c r="N713" i="4"/>
  <c r="N721" i="4"/>
  <c r="N729" i="4"/>
  <c r="N737" i="4"/>
  <c r="N745" i="4"/>
  <c r="N753" i="4"/>
  <c r="N761" i="4"/>
  <c r="N769" i="4"/>
  <c r="N777" i="4"/>
  <c r="N785" i="4"/>
  <c r="N793" i="4"/>
  <c r="N801" i="4"/>
  <c r="N809" i="4"/>
  <c r="N817" i="4"/>
  <c r="N825" i="4"/>
  <c r="N833" i="4"/>
  <c r="N841" i="4"/>
  <c r="N849" i="4"/>
  <c r="N857" i="4"/>
  <c r="N865" i="4"/>
  <c r="N873" i="4"/>
  <c r="N881" i="4"/>
  <c r="N889" i="4"/>
  <c r="N897" i="4"/>
  <c r="N905" i="4"/>
  <c r="N913" i="4"/>
  <c r="N921" i="4"/>
  <c r="N929" i="4"/>
  <c r="N937" i="4"/>
  <c r="N945" i="4"/>
  <c r="N953" i="4"/>
  <c r="N961" i="4"/>
  <c r="N969" i="4"/>
  <c r="N977" i="4"/>
  <c r="N985" i="4"/>
  <c r="N993" i="4"/>
  <c r="N1001" i="4"/>
  <c r="N1009" i="4"/>
  <c r="N1017" i="4"/>
  <c r="N1025" i="4"/>
  <c r="N1033" i="4"/>
  <c r="N1041" i="4"/>
  <c r="N1049" i="4"/>
  <c r="N42" i="4"/>
  <c r="N106" i="4"/>
  <c r="N170" i="4"/>
  <c r="N229" i="4"/>
  <c r="N250" i="4"/>
  <c r="N272" i="4"/>
  <c r="N288" i="4"/>
  <c r="N304" i="4"/>
  <c r="N320" i="4"/>
  <c r="N336" i="4"/>
  <c r="N352" i="4"/>
  <c r="N368" i="4"/>
  <c r="N384" i="4"/>
  <c r="N400" i="4"/>
  <c r="N416" i="4"/>
  <c r="N432" i="4"/>
  <c r="N448" i="4"/>
  <c r="N464" i="4"/>
  <c r="N480" i="4"/>
  <c r="N496" i="4"/>
  <c r="N512" i="4"/>
  <c r="N528" i="4"/>
  <c r="N544" i="4"/>
  <c r="N560" i="4"/>
  <c r="N576" i="4"/>
  <c r="N592" i="4"/>
  <c r="N608" i="4"/>
  <c r="N624" i="4"/>
  <c r="N638" i="4"/>
  <c r="N650" i="4"/>
  <c r="N658" i="4"/>
  <c r="N666" i="4"/>
  <c r="N674" i="4"/>
  <c r="N682" i="4"/>
  <c r="N690" i="4"/>
  <c r="N698" i="4"/>
  <c r="N706" i="4"/>
  <c r="N714" i="4"/>
  <c r="N722" i="4"/>
  <c r="N730" i="4"/>
  <c r="N738" i="4"/>
  <c r="N746" i="4"/>
  <c r="N754" i="4"/>
  <c r="N762" i="4"/>
  <c r="N770" i="4"/>
  <c r="N778" i="4"/>
  <c r="N786" i="4"/>
  <c r="N794" i="4"/>
  <c r="N802" i="4"/>
  <c r="N810" i="4"/>
  <c r="N818" i="4"/>
  <c r="N826" i="4"/>
  <c r="N834" i="4"/>
  <c r="N842" i="4"/>
  <c r="N850" i="4"/>
  <c r="N858" i="4"/>
  <c r="N866" i="4"/>
  <c r="N874" i="4"/>
  <c r="N882" i="4"/>
  <c r="N890" i="4"/>
  <c r="N898" i="4"/>
  <c r="N906" i="4"/>
  <c r="N914" i="4"/>
  <c r="N922" i="4"/>
  <c r="N930" i="4"/>
  <c r="N938" i="4"/>
  <c r="N946" i="4"/>
  <c r="N954" i="4"/>
  <c r="N962" i="4"/>
  <c r="N970" i="4"/>
  <c r="N978" i="4"/>
  <c r="N986" i="4"/>
  <c r="N994" i="4"/>
  <c r="N1002" i="4"/>
  <c r="N53" i="4"/>
  <c r="N117" i="4"/>
  <c r="N181" i="4"/>
  <c r="N230" i="4"/>
  <c r="N252" i="4"/>
  <c r="N273" i="4"/>
  <c r="N289" i="4"/>
  <c r="N305" i="4"/>
  <c r="N321" i="4"/>
  <c r="N337" i="4"/>
  <c r="N353" i="4"/>
  <c r="N369" i="4"/>
  <c r="N385" i="4"/>
  <c r="N401" i="4"/>
  <c r="N417" i="4"/>
  <c r="N433" i="4"/>
  <c r="N449" i="4"/>
  <c r="N465" i="4"/>
  <c r="N481" i="4"/>
  <c r="N497" i="4"/>
  <c r="N513" i="4"/>
  <c r="N529" i="4"/>
  <c r="N545" i="4"/>
  <c r="N561" i="4"/>
  <c r="N577" i="4"/>
  <c r="N593" i="4"/>
  <c r="N609" i="4"/>
  <c r="N625" i="4"/>
  <c r="N640" i="4"/>
  <c r="N651" i="4"/>
  <c r="N659" i="4"/>
  <c r="N667" i="4"/>
  <c r="N675" i="4"/>
  <c r="N683" i="4"/>
  <c r="N691" i="4"/>
  <c r="N699" i="4"/>
  <c r="N707" i="4"/>
  <c r="N715" i="4"/>
  <c r="N723" i="4"/>
  <c r="N731" i="4"/>
  <c r="N739" i="4"/>
  <c r="N747" i="4"/>
  <c r="N755" i="4"/>
  <c r="N763" i="4"/>
  <c r="N771" i="4"/>
  <c r="N779" i="4"/>
  <c r="N787" i="4"/>
  <c r="N795" i="4"/>
  <c r="N803" i="4"/>
  <c r="N811" i="4"/>
  <c r="N819" i="4"/>
  <c r="N827" i="4"/>
  <c r="N835" i="4"/>
  <c r="N843" i="4"/>
  <c r="N851" i="4"/>
  <c r="N859" i="4"/>
  <c r="N867" i="4"/>
  <c r="N875" i="4"/>
  <c r="N883" i="4"/>
  <c r="N891" i="4"/>
  <c r="N58" i="4"/>
  <c r="N122" i="4"/>
  <c r="N186" i="4"/>
  <c r="N232" i="4"/>
  <c r="N253" i="4"/>
  <c r="N274" i="4"/>
  <c r="N290" i="4"/>
  <c r="N306" i="4"/>
  <c r="N322" i="4"/>
  <c r="N338" i="4"/>
  <c r="N354" i="4"/>
  <c r="N370" i="4"/>
  <c r="N386" i="4"/>
  <c r="N402" i="4"/>
  <c r="N418" i="4"/>
  <c r="N434" i="4"/>
  <c r="N450" i="4"/>
  <c r="N466" i="4"/>
  <c r="N482" i="4"/>
  <c r="N498" i="4"/>
  <c r="N514" i="4"/>
  <c r="N530" i="4"/>
  <c r="N546" i="4"/>
  <c r="N562" i="4"/>
  <c r="N578" i="4"/>
  <c r="N594" i="4"/>
  <c r="N610" i="4"/>
  <c r="N626" i="4"/>
  <c r="N641" i="4"/>
  <c r="N652" i="4"/>
  <c r="N660" i="4"/>
  <c r="N668" i="4"/>
  <c r="N676" i="4"/>
  <c r="N684" i="4"/>
  <c r="N692" i="4"/>
  <c r="N700" i="4"/>
  <c r="N708" i="4"/>
  <c r="N716" i="4"/>
  <c r="N724" i="4"/>
  <c r="N732" i="4"/>
  <c r="N740" i="4"/>
  <c r="N748" i="4"/>
  <c r="N756" i="4"/>
  <c r="N764" i="4"/>
  <c r="N772" i="4"/>
  <c r="N780" i="4"/>
  <c r="N788" i="4"/>
  <c r="N796" i="4"/>
  <c r="N804" i="4"/>
  <c r="N812" i="4"/>
  <c r="N820" i="4"/>
  <c r="N828" i="4"/>
  <c r="N836" i="4"/>
  <c r="N844" i="4"/>
  <c r="N852" i="4"/>
  <c r="N860" i="4"/>
  <c r="N868" i="4"/>
  <c r="N876" i="4"/>
  <c r="N884" i="4"/>
  <c r="N892" i="4"/>
  <c r="N900" i="4"/>
  <c r="N908" i="4"/>
  <c r="N916" i="4"/>
  <c r="N924" i="4"/>
  <c r="N932" i="4"/>
  <c r="N940" i="4"/>
  <c r="N948" i="4"/>
  <c r="N956" i="4"/>
  <c r="N964" i="4"/>
  <c r="N972" i="4"/>
  <c r="N980" i="4"/>
  <c r="N988" i="4"/>
  <c r="N996" i="4"/>
  <c r="N1004" i="4"/>
  <c r="N1012" i="4"/>
  <c r="N1020" i="4"/>
  <c r="N1028" i="4"/>
  <c r="N1036" i="4"/>
  <c r="N1044" i="4"/>
  <c r="N1052" i="4"/>
  <c r="N1060" i="4"/>
  <c r="N1068" i="4"/>
  <c r="N1076" i="4"/>
  <c r="N1084" i="4"/>
  <c r="N1290" i="4"/>
  <c r="N1282" i="4"/>
  <c r="N1274" i="4"/>
  <c r="N1266" i="4"/>
  <c r="N1258" i="4"/>
  <c r="N1250" i="4"/>
  <c r="N1242" i="4"/>
  <c r="N1234" i="4"/>
  <c r="N1226" i="4"/>
  <c r="N1218" i="4"/>
  <c r="N1210" i="4"/>
  <c r="N1202" i="4"/>
  <c r="N1194" i="4"/>
  <c r="N1186" i="4"/>
  <c r="N1178" i="4"/>
  <c r="N1170" i="4"/>
  <c r="N1162" i="4"/>
  <c r="N1154" i="4"/>
  <c r="N1146" i="4"/>
  <c r="N1138" i="4"/>
  <c r="N1130" i="4"/>
  <c r="N1122" i="4"/>
  <c r="N1114" i="4"/>
  <c r="N1106" i="4"/>
  <c r="N1098" i="4"/>
  <c r="N1090" i="4"/>
  <c r="N1081" i="4"/>
  <c r="N1070" i="4"/>
  <c r="N1059" i="4"/>
  <c r="N1047" i="4"/>
  <c r="N1035" i="4"/>
  <c r="N1022" i="4"/>
  <c r="N1010" i="4"/>
  <c r="N995" i="4"/>
  <c r="N979" i="4"/>
  <c r="N963" i="4"/>
  <c r="N947" i="4"/>
  <c r="N931" i="4"/>
  <c r="N915" i="4"/>
  <c r="N899" i="4"/>
  <c r="N878" i="4"/>
  <c r="N853" i="4"/>
  <c r="N821" i="4"/>
  <c r="N789" i="4"/>
  <c r="N757" i="4"/>
  <c r="N725" i="4"/>
  <c r="N693" i="4"/>
  <c r="N661" i="4"/>
  <c r="N614" i="4"/>
  <c r="N550" i="4"/>
  <c r="N486" i="4"/>
  <c r="N422" i="4"/>
  <c r="N358" i="4"/>
  <c r="N294" i="4"/>
  <c r="N197" i="4"/>
  <c r="N1296" i="4"/>
  <c r="N1288" i="4"/>
  <c r="N1280" i="4"/>
  <c r="N1272" i="4"/>
  <c r="N1264" i="4"/>
  <c r="N1256" i="4"/>
  <c r="N1248" i="4"/>
  <c r="N1240" i="4"/>
  <c r="N1232" i="4"/>
  <c r="N1224" i="4"/>
  <c r="N1216" i="4"/>
  <c r="N1208" i="4"/>
  <c r="N1200" i="4"/>
  <c r="N1192" i="4"/>
  <c r="N1184" i="4"/>
  <c r="N1176" i="4"/>
  <c r="N1168" i="4"/>
  <c r="N1160" i="4"/>
  <c r="N1152" i="4"/>
  <c r="N1144" i="4"/>
  <c r="N1136" i="4"/>
  <c r="N1128" i="4"/>
  <c r="N1120" i="4"/>
  <c r="N1112" i="4"/>
  <c r="N1104" i="4"/>
  <c r="N1096" i="4"/>
  <c r="N1088" i="4"/>
  <c r="N1078" i="4"/>
  <c r="N1067" i="4"/>
  <c r="N1057" i="4"/>
  <c r="N1045" i="4"/>
  <c r="N1031" i="4"/>
  <c r="N1019" i="4"/>
  <c r="N1006" i="4"/>
  <c r="N990" i="4"/>
  <c r="N974" i="4"/>
  <c r="N958" i="4"/>
  <c r="N942" i="4"/>
  <c r="N926" i="4"/>
  <c r="N910" i="4"/>
  <c r="N894" i="4"/>
  <c r="N871" i="4"/>
  <c r="N845" i="4"/>
  <c r="N813" i="4"/>
  <c r="N781" i="4"/>
  <c r="N749" i="4"/>
  <c r="N717" i="4"/>
  <c r="N685" i="4"/>
  <c r="N653" i="4"/>
  <c r="N598" i="4"/>
  <c r="N534" i="4"/>
  <c r="N470" i="4"/>
  <c r="N406" i="4"/>
  <c r="N342" i="4"/>
  <c r="N278" i="4"/>
  <c r="N133" i="4"/>
  <c r="N1295" i="4"/>
  <c r="N1287" i="4"/>
  <c r="N1279" i="4"/>
  <c r="N1271" i="4"/>
  <c r="N1263" i="4"/>
  <c r="N1255" i="4"/>
  <c r="N1247" i="4"/>
  <c r="N1239" i="4"/>
  <c r="N1231" i="4"/>
  <c r="N1223" i="4"/>
  <c r="N1215" i="4"/>
  <c r="N1207" i="4"/>
  <c r="N1199" i="4"/>
  <c r="N1191" i="4"/>
  <c r="N1183" i="4"/>
  <c r="N1175" i="4"/>
  <c r="N1167" i="4"/>
  <c r="N1159" i="4"/>
  <c r="N1151" i="4"/>
  <c r="N1143" i="4"/>
  <c r="N1135" i="4"/>
  <c r="N1127" i="4"/>
  <c r="N1119" i="4"/>
  <c r="N1111" i="4"/>
  <c r="N1103" i="4"/>
  <c r="N1095" i="4"/>
  <c r="N1087" i="4"/>
  <c r="N1077" i="4"/>
  <c r="N1066" i="4"/>
  <c r="N1055" i="4"/>
  <c r="N1043" i="4"/>
  <c r="N1030" i="4"/>
  <c r="N1018" i="4"/>
  <c r="N1005" i="4"/>
  <c r="N989" i="4"/>
  <c r="N973" i="4"/>
  <c r="N957" i="4"/>
  <c r="N941" i="4"/>
  <c r="N925" i="4"/>
  <c r="N909" i="4"/>
  <c r="N893" i="4"/>
  <c r="N870" i="4"/>
  <c r="N838" i="4"/>
  <c r="N806" i="4"/>
  <c r="N774" i="4"/>
  <c r="N742" i="4"/>
  <c r="N710" i="4"/>
  <c r="N678" i="4"/>
  <c r="N644" i="4"/>
  <c r="N584" i="4"/>
  <c r="N520" i="4"/>
  <c r="N456" i="4"/>
  <c r="N392" i="4"/>
  <c r="N328" i="4"/>
  <c r="N261" i="4"/>
  <c r="N74" i="4"/>
  <c r="N1294" i="4"/>
  <c r="N1286" i="4"/>
  <c r="N1278" i="4"/>
  <c r="N1270" i="4"/>
  <c r="N1262" i="4"/>
  <c r="N1254" i="4"/>
  <c r="N1246" i="4"/>
  <c r="N1238" i="4"/>
  <c r="N1230" i="4"/>
  <c r="N1222" i="4"/>
  <c r="N1214" i="4"/>
  <c r="N1206" i="4"/>
  <c r="N1198" i="4"/>
  <c r="N1190" i="4"/>
  <c r="N1182" i="4"/>
  <c r="N1174" i="4"/>
  <c r="N1166" i="4"/>
  <c r="N1158" i="4"/>
  <c r="N1150" i="4"/>
  <c r="N1142" i="4"/>
  <c r="N1134" i="4"/>
  <c r="N1126" i="4"/>
  <c r="N1118" i="4"/>
  <c r="N1110" i="4"/>
  <c r="N1102" i="4"/>
  <c r="N1094" i="4"/>
  <c r="N1086" i="4"/>
  <c r="N1075" i="4"/>
  <c r="N1065" i="4"/>
  <c r="N1054" i="4"/>
  <c r="N1042" i="4"/>
  <c r="N1029" i="4"/>
  <c r="N1015" i="4"/>
  <c r="N1003" i="4"/>
  <c r="N987" i="4"/>
  <c r="N971" i="4"/>
  <c r="N955" i="4"/>
  <c r="N939" i="4"/>
  <c r="N923" i="4"/>
  <c r="N907" i="4"/>
  <c r="N887" i="4"/>
  <c r="N869" i="4"/>
  <c r="N837" i="4"/>
  <c r="N805" i="4"/>
  <c r="N773" i="4"/>
  <c r="N741" i="4"/>
  <c r="N709" i="4"/>
  <c r="N677" i="4"/>
  <c r="N642" i="4"/>
  <c r="N582" i="4"/>
  <c r="N518" i="4"/>
  <c r="N454" i="4"/>
  <c r="N390" i="4"/>
  <c r="N326" i="4"/>
  <c r="N258" i="4"/>
  <c r="N69" i="4"/>
  <c r="N1293" i="4"/>
  <c r="N1285" i="4"/>
  <c r="N1277" i="4"/>
  <c r="N1269" i="4"/>
  <c r="N1261" i="4"/>
  <c r="N1253" i="4"/>
  <c r="N1245" i="4"/>
  <c r="N1237" i="4"/>
  <c r="N1229" i="4"/>
  <c r="N1221" i="4"/>
  <c r="N1213" i="4"/>
  <c r="N1205" i="4"/>
  <c r="N1197" i="4"/>
  <c r="N1189" i="4"/>
  <c r="N1181" i="4"/>
  <c r="N1173" i="4"/>
  <c r="N1165" i="4"/>
  <c r="N1157" i="4"/>
  <c r="N1149" i="4"/>
  <c r="N1141" i="4"/>
  <c r="N1133" i="4"/>
  <c r="N1125" i="4"/>
  <c r="N1117" i="4"/>
  <c r="N1109" i="4"/>
  <c r="N1101" i="4"/>
  <c r="N1093" i="4"/>
  <c r="N1085" i="4"/>
  <c r="N1074" i="4"/>
  <c r="N1063" i="4"/>
  <c r="N1053" i="4"/>
  <c r="N1039" i="4"/>
  <c r="N1027" i="4"/>
  <c r="N1014" i="4"/>
  <c r="N999" i="4"/>
  <c r="N983" i="4"/>
  <c r="N967" i="4"/>
  <c r="N951" i="4"/>
  <c r="N935" i="4"/>
  <c r="N919" i="4"/>
  <c r="N903" i="4"/>
  <c r="N886" i="4"/>
  <c r="N862" i="4"/>
  <c r="N830" i="4"/>
  <c r="N798" i="4"/>
  <c r="N766" i="4"/>
  <c r="N734" i="4"/>
  <c r="N702" i="4"/>
  <c r="N670" i="4"/>
  <c r="N632" i="4"/>
  <c r="N568" i="4"/>
  <c r="N504" i="4"/>
  <c r="N440" i="4"/>
  <c r="N376" i="4"/>
  <c r="N312" i="4"/>
  <c r="N240" i="4"/>
  <c r="N1292" i="4"/>
  <c r="N1284" i="4"/>
  <c r="N1276" i="4"/>
  <c r="N1268" i="4"/>
  <c r="N1260" i="4"/>
  <c r="N1252" i="4"/>
  <c r="N1244" i="4"/>
  <c r="N1236" i="4"/>
  <c r="N1228" i="4"/>
  <c r="N1220" i="4"/>
  <c r="N1212" i="4"/>
  <c r="N1204" i="4"/>
  <c r="N1196" i="4"/>
  <c r="N1188" i="4"/>
  <c r="N1180" i="4"/>
  <c r="N1172" i="4"/>
  <c r="N1164" i="4"/>
  <c r="N1156" i="4"/>
  <c r="N1148" i="4"/>
  <c r="N1140" i="4"/>
  <c r="N1132" i="4"/>
  <c r="N1124" i="4"/>
  <c r="N1116" i="4"/>
  <c r="N1108" i="4"/>
  <c r="N1100" i="4"/>
  <c r="N1092" i="4"/>
  <c r="N1083" i="4"/>
  <c r="N1073" i="4"/>
  <c r="N1062" i="4"/>
  <c r="N1051" i="4"/>
  <c r="N1038" i="4"/>
  <c r="N1026" i="4"/>
  <c r="N1013" i="4"/>
  <c r="N998" i="4"/>
  <c r="N982" i="4"/>
  <c r="N966" i="4"/>
  <c r="N950" i="4"/>
  <c r="N934" i="4"/>
  <c r="N918" i="4"/>
  <c r="N902" i="4"/>
  <c r="N885" i="4"/>
  <c r="N861" i="4"/>
  <c r="N829" i="4"/>
  <c r="N797" i="4"/>
  <c r="N765" i="4"/>
  <c r="N733" i="4"/>
  <c r="N701" i="4"/>
  <c r="N669" i="4"/>
  <c r="N630" i="4"/>
  <c r="N566" i="4"/>
  <c r="N502" i="4"/>
  <c r="N438" i="4"/>
  <c r="N374" i="4"/>
  <c r="N310" i="4"/>
  <c r="N237" i="4"/>
  <c r="N49" i="2"/>
  <c r="N65" i="2"/>
  <c r="N81" i="2"/>
  <c r="N97" i="2"/>
  <c r="N113" i="2"/>
  <c r="N129" i="2"/>
  <c r="N138" i="2"/>
  <c r="N147" i="2"/>
  <c r="N156" i="2"/>
  <c r="N161" i="2"/>
  <c r="N170" i="2"/>
  <c r="N179" i="2"/>
  <c r="N188" i="2"/>
  <c r="N193" i="2"/>
  <c r="N197" i="2"/>
  <c r="N201" i="2"/>
  <c r="N205" i="2"/>
  <c r="N34" i="2"/>
  <c r="N39" i="2"/>
  <c r="N44" i="2"/>
  <c r="N50" i="2"/>
  <c r="N55" i="2"/>
  <c r="N60" i="2"/>
  <c r="N66" i="2"/>
  <c r="N71" i="2"/>
  <c r="N76" i="2"/>
  <c r="N82" i="2"/>
  <c r="N87" i="2"/>
  <c r="N92" i="2"/>
  <c r="N98" i="2"/>
  <c r="N103" i="2"/>
  <c r="N108" i="2"/>
  <c r="N114" i="2"/>
  <c r="N119" i="2"/>
  <c r="N124" i="2"/>
  <c r="N134" i="2"/>
  <c r="N143" i="2"/>
  <c r="N152" i="2"/>
  <c r="N157" i="2"/>
  <c r="N166" i="2"/>
  <c r="N175" i="2"/>
  <c r="N184" i="2"/>
  <c r="N189" i="2"/>
  <c r="N45" i="2"/>
  <c r="N61" i="2"/>
  <c r="N77" i="2"/>
  <c r="N93" i="2"/>
  <c r="N109" i="2"/>
  <c r="N125" i="2"/>
  <c r="N130" i="2"/>
  <c r="N139" i="2"/>
  <c r="N148" i="2"/>
  <c r="N153" i="2"/>
  <c r="N162" i="2"/>
  <c r="N171" i="2"/>
  <c r="N180" i="2"/>
  <c r="N185" i="2"/>
  <c r="N194" i="2"/>
  <c r="N198" i="2"/>
  <c r="N202" i="2"/>
  <c r="N206" i="2"/>
  <c r="N210" i="2"/>
  <c r="N214" i="2"/>
  <c r="N218" i="2"/>
  <c r="N222" i="2"/>
  <c r="N226" i="2"/>
  <c r="N230" i="2"/>
  <c r="N234" i="2"/>
  <c r="N238" i="2"/>
  <c r="N242" i="2"/>
  <c r="N246" i="2"/>
  <c r="N250" i="2"/>
  <c r="N254" i="2"/>
  <c r="N258" i="2"/>
  <c r="N262" i="2"/>
  <c r="N266" i="2"/>
  <c r="N270" i="2"/>
  <c r="N274" i="2"/>
  <c r="N278" i="2"/>
  <c r="N282" i="2"/>
  <c r="N286" i="2"/>
  <c r="N290" i="2"/>
  <c r="N294" i="2"/>
  <c r="N298" i="2"/>
  <c r="N302" i="2"/>
  <c r="N306" i="2"/>
  <c r="N310" i="2"/>
  <c r="N314" i="2"/>
  <c r="N318" i="2"/>
  <c r="N322" i="2"/>
  <c r="N326" i="2"/>
  <c r="N330" i="2"/>
  <c r="N334" i="2"/>
  <c r="N338" i="2"/>
  <c r="N342" i="2"/>
  <c r="N346" i="2"/>
  <c r="N350" i="2"/>
  <c r="N354" i="2"/>
  <c r="N358" i="2"/>
  <c r="N362" i="2"/>
  <c r="N366" i="2"/>
  <c r="N370" i="2"/>
  <c r="N35" i="2"/>
  <c r="N41" i="2"/>
  <c r="N57" i="2"/>
  <c r="N73" i="2"/>
  <c r="N89" i="2"/>
  <c r="N105" i="2"/>
  <c r="N121" i="2"/>
  <c r="N131" i="2"/>
  <c r="N140" i="2"/>
  <c r="N145" i="2"/>
  <c r="N154" i="2"/>
  <c r="N163" i="2"/>
  <c r="N172" i="2"/>
  <c r="N177" i="2"/>
  <c r="N186" i="2"/>
  <c r="N195" i="2"/>
  <c r="N199" i="2"/>
  <c r="N203" i="2"/>
  <c r="N207" i="2"/>
  <c r="N211" i="2"/>
  <c r="N215" i="2"/>
  <c r="N219" i="2"/>
  <c r="N36" i="2"/>
  <c r="N47" i="2"/>
  <c r="N58" i="2"/>
  <c r="N68" i="2"/>
  <c r="N79" i="2"/>
  <c r="N90" i="2"/>
  <c r="N100" i="2"/>
  <c r="N111" i="2"/>
  <c r="N122" i="2"/>
  <c r="N141" i="2"/>
  <c r="N150" i="2"/>
  <c r="N159" i="2"/>
  <c r="N168" i="2"/>
  <c r="N223" i="2"/>
  <c r="N228" i="2"/>
  <c r="N233" i="2"/>
  <c r="N239" i="2"/>
  <c r="N244" i="2"/>
  <c r="N249" i="2"/>
  <c r="N255" i="2"/>
  <c r="N260" i="2"/>
  <c r="N265" i="2"/>
  <c r="N271" i="2"/>
  <c r="N276" i="2"/>
  <c r="N281" i="2"/>
  <c r="N287" i="2"/>
  <c r="N292" i="2"/>
  <c r="N297" i="2"/>
  <c r="N303" i="2"/>
  <c r="N308" i="2"/>
  <c r="N313" i="2"/>
  <c r="N319" i="2"/>
  <c r="N324" i="2"/>
  <c r="N329" i="2"/>
  <c r="N335" i="2"/>
  <c r="N340" i="2"/>
  <c r="N345" i="2"/>
  <c r="N351" i="2"/>
  <c r="N356" i="2"/>
  <c r="N361" i="2"/>
  <c r="N367" i="2"/>
  <c r="N372" i="2"/>
  <c r="N37" i="2"/>
  <c r="N69" i="2"/>
  <c r="N101" i="2"/>
  <c r="N132" i="2"/>
  <c r="N169" i="2"/>
  <c r="N178" i="2"/>
  <c r="N187" i="2"/>
  <c r="N196" i="2"/>
  <c r="N204" i="2"/>
  <c r="N217" i="2"/>
  <c r="N377" i="2"/>
  <c r="N382" i="2"/>
  <c r="N391" i="2"/>
  <c r="N400" i="2"/>
  <c r="N38" i="2"/>
  <c r="N48" i="2"/>
  <c r="N59" i="2"/>
  <c r="N70" i="2"/>
  <c r="N80" i="2"/>
  <c r="N91" i="2"/>
  <c r="N102" i="2"/>
  <c r="N112" i="2"/>
  <c r="N123" i="2"/>
  <c r="N133" i="2"/>
  <c r="N142" i="2"/>
  <c r="N151" i="2"/>
  <c r="N160" i="2"/>
  <c r="N212" i="2"/>
  <c r="N224" i="2"/>
  <c r="N229" i="2"/>
  <c r="N235" i="2"/>
  <c r="N240" i="2"/>
  <c r="N245" i="2"/>
  <c r="N251" i="2"/>
  <c r="N256" i="2"/>
  <c r="N261" i="2"/>
  <c r="N267" i="2"/>
  <c r="N272" i="2"/>
  <c r="N277" i="2"/>
  <c r="N283" i="2"/>
  <c r="N288" i="2"/>
  <c r="N293" i="2"/>
  <c r="N299" i="2"/>
  <c r="N304" i="2"/>
  <c r="N309" i="2"/>
  <c r="N315" i="2"/>
  <c r="N320" i="2"/>
  <c r="N325" i="2"/>
  <c r="N331" i="2"/>
  <c r="N336" i="2"/>
  <c r="N341" i="2"/>
  <c r="N347" i="2"/>
  <c r="N352" i="2"/>
  <c r="N357" i="2"/>
  <c r="N363" i="2"/>
  <c r="N368" i="2"/>
  <c r="N373" i="2"/>
  <c r="N40" i="2"/>
  <c r="N51" i="2"/>
  <c r="N62" i="2"/>
  <c r="N72" i="2"/>
  <c r="N83" i="2"/>
  <c r="N94" i="2"/>
  <c r="N104" i="2"/>
  <c r="N115" i="2"/>
  <c r="N126" i="2"/>
  <c r="N135" i="2"/>
  <c r="N144" i="2"/>
  <c r="N181" i="2"/>
  <c r="N190" i="2"/>
  <c r="N374" i="2"/>
  <c r="N383" i="2"/>
  <c r="N392" i="2"/>
  <c r="N401" i="2"/>
  <c r="N42" i="2"/>
  <c r="N52" i="2"/>
  <c r="N63" i="2"/>
  <c r="N74" i="2"/>
  <c r="N84" i="2"/>
  <c r="N95" i="2"/>
  <c r="N106" i="2"/>
  <c r="N116" i="2"/>
  <c r="N127" i="2"/>
  <c r="N136" i="2"/>
  <c r="N173" i="2"/>
  <c r="N182" i="2"/>
  <c r="N191" i="2"/>
  <c r="N213" i="2"/>
  <c r="N220" i="2"/>
  <c r="N225" i="2"/>
  <c r="N231" i="2"/>
  <c r="N236" i="2"/>
  <c r="N241" i="2"/>
  <c r="N247" i="2"/>
  <c r="N252" i="2"/>
  <c r="N257" i="2"/>
  <c r="N263" i="2"/>
  <c r="N268" i="2"/>
  <c r="N273" i="2"/>
  <c r="N279" i="2"/>
  <c r="N284" i="2"/>
  <c r="N289" i="2"/>
  <c r="N295" i="2"/>
  <c r="N300" i="2"/>
  <c r="N305" i="2"/>
  <c r="N311" i="2"/>
  <c r="N316" i="2"/>
  <c r="N321" i="2"/>
  <c r="N327" i="2"/>
  <c r="N332" i="2"/>
  <c r="N337" i="2"/>
  <c r="N343" i="2"/>
  <c r="N348" i="2"/>
  <c r="N353" i="2"/>
  <c r="N359" i="2"/>
  <c r="N364" i="2"/>
  <c r="N369" i="2"/>
  <c r="N379" i="2"/>
  <c r="N388" i="2"/>
  <c r="N397" i="2"/>
  <c r="N402" i="2"/>
  <c r="N406" i="2"/>
  <c r="N410" i="2"/>
  <c r="N414" i="2"/>
  <c r="N418" i="2"/>
  <c r="N422" i="2"/>
  <c r="N426" i="2"/>
  <c r="N430" i="2"/>
  <c r="N434" i="2"/>
  <c r="N438" i="2"/>
  <c r="N442" i="2"/>
  <c r="N446" i="2"/>
  <c r="N450" i="2"/>
  <c r="N32" i="2"/>
  <c r="N43" i="2"/>
  <c r="N54" i="2"/>
  <c r="N64" i="2"/>
  <c r="N75" i="2"/>
  <c r="N86" i="2"/>
  <c r="N96" i="2"/>
  <c r="N107" i="2"/>
  <c r="N118" i="2"/>
  <c r="N128" i="2"/>
  <c r="N165" i="2"/>
  <c r="N174" i="2"/>
  <c r="N183" i="2"/>
  <c r="N192" i="2"/>
  <c r="N221" i="2"/>
  <c r="N227" i="2"/>
  <c r="N232" i="2"/>
  <c r="N237" i="2"/>
  <c r="N243" i="2"/>
  <c r="N248" i="2"/>
  <c r="N253" i="2"/>
  <c r="N259" i="2"/>
  <c r="N264" i="2"/>
  <c r="N269" i="2"/>
  <c r="N275" i="2"/>
  <c r="N280" i="2"/>
  <c r="N285" i="2"/>
  <c r="N291" i="2"/>
  <c r="N296" i="2"/>
  <c r="N301" i="2"/>
  <c r="N307" i="2"/>
  <c r="N312" i="2"/>
  <c r="N317" i="2"/>
  <c r="N323" i="2"/>
  <c r="N328" i="2"/>
  <c r="N333" i="2"/>
  <c r="N339" i="2"/>
  <c r="N344" i="2"/>
  <c r="N349" i="2"/>
  <c r="N355" i="2"/>
  <c r="N360" i="2"/>
  <c r="N365" i="2"/>
  <c r="N371" i="2"/>
  <c r="N380" i="2"/>
  <c r="N389" i="2"/>
  <c r="N394" i="2"/>
  <c r="N403" i="2"/>
  <c r="N407" i="2"/>
  <c r="N411" i="2"/>
  <c r="N415" i="2"/>
  <c r="N419" i="2"/>
  <c r="N423" i="2"/>
  <c r="N427" i="2"/>
  <c r="N431" i="2"/>
  <c r="N435" i="2"/>
  <c r="N439" i="2"/>
  <c r="N443" i="2"/>
  <c r="N447" i="2"/>
  <c r="N451" i="2"/>
  <c r="N455" i="2"/>
  <c r="N459" i="2"/>
  <c r="N463" i="2"/>
  <c r="N46" i="2"/>
  <c r="N88" i="2"/>
  <c r="N167" i="2"/>
  <c r="N376" i="2"/>
  <c r="N385" i="2"/>
  <c r="N458" i="2"/>
  <c r="N464" i="2"/>
  <c r="N470" i="2"/>
  <c r="N475" i="2"/>
  <c r="N480" i="2"/>
  <c r="N486" i="2"/>
  <c r="N491" i="2"/>
  <c r="N53" i="2"/>
  <c r="N137" i="2"/>
  <c r="N208" i="2"/>
  <c r="N386" i="2"/>
  <c r="N395" i="2"/>
  <c r="N404" i="2"/>
  <c r="N412" i="2"/>
  <c r="N420" i="2"/>
  <c r="N428" i="2"/>
  <c r="N436" i="2"/>
  <c r="N444" i="2"/>
  <c r="N452" i="2"/>
  <c r="N465" i="2"/>
  <c r="N481" i="2"/>
  <c r="N497" i="2"/>
  <c r="N513" i="2"/>
  <c r="N528" i="2"/>
  <c r="N533" i="2"/>
  <c r="N542" i="2"/>
  <c r="N551" i="2"/>
  <c r="N560" i="2"/>
  <c r="N565" i="2"/>
  <c r="N574" i="2"/>
  <c r="N583" i="2"/>
  <c r="N592" i="2"/>
  <c r="N597" i="2"/>
  <c r="N606" i="2"/>
  <c r="N615" i="2"/>
  <c r="N624" i="2"/>
  <c r="N56" i="2"/>
  <c r="N99" i="2"/>
  <c r="N176" i="2"/>
  <c r="N209" i="2"/>
  <c r="N378" i="2"/>
  <c r="N387" i="2"/>
  <c r="N396" i="2"/>
  <c r="N405" i="2"/>
  <c r="N413" i="2"/>
  <c r="N421" i="2"/>
  <c r="N429" i="2"/>
  <c r="N437" i="2"/>
  <c r="N445" i="2"/>
  <c r="N453" i="2"/>
  <c r="N466" i="2"/>
  <c r="N471" i="2"/>
  <c r="N476" i="2"/>
  <c r="N482" i="2"/>
  <c r="N487" i="2"/>
  <c r="N492" i="2"/>
  <c r="N498" i="2"/>
  <c r="N503" i="2"/>
  <c r="N508" i="2"/>
  <c r="N514" i="2"/>
  <c r="N519" i="2"/>
  <c r="N524" i="2"/>
  <c r="N529" i="2"/>
  <c r="N538" i="2"/>
  <c r="N547" i="2"/>
  <c r="N556" i="2"/>
  <c r="N561" i="2"/>
  <c r="N570" i="2"/>
  <c r="N579" i="2"/>
  <c r="N588" i="2"/>
  <c r="N593" i="2"/>
  <c r="N602" i="2"/>
  <c r="N611" i="2"/>
  <c r="N620" i="2"/>
  <c r="N625" i="2"/>
  <c r="N629" i="2"/>
  <c r="N633" i="2"/>
  <c r="N637" i="2"/>
  <c r="N641" i="2"/>
  <c r="N645" i="2"/>
  <c r="N649" i="2"/>
  <c r="N653" i="2"/>
  <c r="N657" i="2"/>
  <c r="N661" i="2"/>
  <c r="N665" i="2"/>
  <c r="N669" i="2"/>
  <c r="N673" i="2"/>
  <c r="N677" i="2"/>
  <c r="N681" i="2"/>
  <c r="N685" i="2"/>
  <c r="N689" i="2"/>
  <c r="N693" i="2"/>
  <c r="N697" i="2"/>
  <c r="N701" i="2"/>
  <c r="N705" i="2"/>
  <c r="N709" i="2"/>
  <c r="N713" i="2"/>
  <c r="N717" i="2"/>
  <c r="N721" i="2"/>
  <c r="N725" i="2"/>
  <c r="N729" i="2"/>
  <c r="N733" i="2"/>
  <c r="N737" i="2"/>
  <c r="N146" i="2"/>
  <c r="N398" i="2"/>
  <c r="N454" i="2"/>
  <c r="N460" i="2"/>
  <c r="N477" i="2"/>
  <c r="N493" i="2"/>
  <c r="N509" i="2"/>
  <c r="N525" i="2"/>
  <c r="N534" i="2"/>
  <c r="N543" i="2"/>
  <c r="N552" i="2"/>
  <c r="N557" i="2"/>
  <c r="N566" i="2"/>
  <c r="N575" i="2"/>
  <c r="N584" i="2"/>
  <c r="N589" i="2"/>
  <c r="N598" i="2"/>
  <c r="N607" i="2"/>
  <c r="N616" i="2"/>
  <c r="N621" i="2"/>
  <c r="N33" i="2"/>
  <c r="N78" i="2"/>
  <c r="N120" i="2"/>
  <c r="N158" i="2"/>
  <c r="N409" i="2"/>
  <c r="N417" i="2"/>
  <c r="N425" i="2"/>
  <c r="N433" i="2"/>
  <c r="N441" i="2"/>
  <c r="N449" i="2"/>
  <c r="N456" i="2"/>
  <c r="N468" i="2"/>
  <c r="N474" i="2"/>
  <c r="N479" i="2"/>
  <c r="N484" i="2"/>
  <c r="N490" i="2"/>
  <c r="N495" i="2"/>
  <c r="N500" i="2"/>
  <c r="N506" i="2"/>
  <c r="N511" i="2"/>
  <c r="N516" i="2"/>
  <c r="N522" i="2"/>
  <c r="N531" i="2"/>
  <c r="N540" i="2"/>
  <c r="N545" i="2"/>
  <c r="N554" i="2"/>
  <c r="N563" i="2"/>
  <c r="N572" i="2"/>
  <c r="N577" i="2"/>
  <c r="N586" i="2"/>
  <c r="N595" i="2"/>
  <c r="N604" i="2"/>
  <c r="N609" i="2"/>
  <c r="N618" i="2"/>
  <c r="N627" i="2"/>
  <c r="N631" i="2"/>
  <c r="N635" i="2"/>
  <c r="N639" i="2"/>
  <c r="N643" i="2"/>
  <c r="N647" i="2"/>
  <c r="N651" i="2"/>
  <c r="N655" i="2"/>
  <c r="N659" i="2"/>
  <c r="N663" i="2"/>
  <c r="N667" i="2"/>
  <c r="N671" i="2"/>
  <c r="N675" i="2"/>
  <c r="N679" i="2"/>
  <c r="N683" i="2"/>
  <c r="N687" i="2"/>
  <c r="N691" i="2"/>
  <c r="N695" i="2"/>
  <c r="N699" i="2"/>
  <c r="N393" i="2"/>
  <c r="N416" i="2"/>
  <c r="N457" i="2"/>
  <c r="N473" i="2"/>
  <c r="N488" i="2"/>
  <c r="N521" i="2"/>
  <c r="N549" i="2"/>
  <c r="N558" i="2"/>
  <c r="N567" i="2"/>
  <c r="N576" i="2"/>
  <c r="N613" i="2"/>
  <c r="N622" i="2"/>
  <c r="N708" i="2"/>
  <c r="N715" i="2"/>
  <c r="N722" i="2"/>
  <c r="N727" i="2"/>
  <c r="N732" i="2"/>
  <c r="N738" i="2"/>
  <c r="N747" i="2"/>
  <c r="N756" i="2"/>
  <c r="N761" i="2"/>
  <c r="N770" i="2"/>
  <c r="N774" i="2"/>
  <c r="N778" i="2"/>
  <c r="N782" i="2"/>
  <c r="N786" i="2"/>
  <c r="N790" i="2"/>
  <c r="N794" i="2"/>
  <c r="N798" i="2"/>
  <c r="N802" i="2"/>
  <c r="N806" i="2"/>
  <c r="N810" i="2"/>
  <c r="N814" i="2"/>
  <c r="N818" i="2"/>
  <c r="N822" i="2"/>
  <c r="N826" i="2"/>
  <c r="N830" i="2"/>
  <c r="N834" i="2"/>
  <c r="N838" i="2"/>
  <c r="N842" i="2"/>
  <c r="N846" i="2"/>
  <c r="N850" i="2"/>
  <c r="N854" i="2"/>
  <c r="N858" i="2"/>
  <c r="N862" i="2"/>
  <c r="N866" i="2"/>
  <c r="N870" i="2"/>
  <c r="N874" i="2"/>
  <c r="N878" i="2"/>
  <c r="N882" i="2"/>
  <c r="N886" i="2"/>
  <c r="N890" i="2"/>
  <c r="N894" i="2"/>
  <c r="N898" i="2"/>
  <c r="N902" i="2"/>
  <c r="N906" i="2"/>
  <c r="N910" i="2"/>
  <c r="N914" i="2"/>
  <c r="N918" i="2"/>
  <c r="N85" i="2"/>
  <c r="N399" i="2"/>
  <c r="N440" i="2"/>
  <c r="N461" i="2"/>
  <c r="N489" i="2"/>
  <c r="N501" i="2"/>
  <c r="N541" i="2"/>
  <c r="N550" i="2"/>
  <c r="N559" i="2"/>
  <c r="N568" i="2"/>
  <c r="N605" i="2"/>
  <c r="N614" i="2"/>
  <c r="N623" i="2"/>
  <c r="N703" i="2"/>
  <c r="N710" i="2"/>
  <c r="N743" i="2"/>
  <c r="N752" i="2"/>
  <c r="N757" i="2"/>
  <c r="N766" i="2"/>
  <c r="N110" i="2"/>
  <c r="N200" i="2"/>
  <c r="N375" i="2"/>
  <c r="N462" i="2"/>
  <c r="N478" i="2"/>
  <c r="N502" i="2"/>
  <c r="N512" i="2"/>
  <c r="N523" i="2"/>
  <c r="N532" i="2"/>
  <c r="N569" i="2"/>
  <c r="N578" i="2"/>
  <c r="N587" i="2"/>
  <c r="N596" i="2"/>
  <c r="N632" i="2"/>
  <c r="N640" i="2"/>
  <c r="N648" i="2"/>
  <c r="N656" i="2"/>
  <c r="N664" i="2"/>
  <c r="N672" i="2"/>
  <c r="N680" i="2"/>
  <c r="N688" i="2"/>
  <c r="N696" i="2"/>
  <c r="N716" i="2"/>
  <c r="N723" i="2"/>
  <c r="N728" i="2"/>
  <c r="N734" i="2"/>
  <c r="N739" i="2"/>
  <c r="N748" i="2"/>
  <c r="N753" i="2"/>
  <c r="N762" i="2"/>
  <c r="N771" i="2"/>
  <c r="N775" i="2"/>
  <c r="N779" i="2"/>
  <c r="N783" i="2"/>
  <c r="N787" i="2"/>
  <c r="N791" i="2"/>
  <c r="N795" i="2"/>
  <c r="N799" i="2"/>
  <c r="N803" i="2"/>
  <c r="N807" i="2"/>
  <c r="N811" i="2"/>
  <c r="N815" i="2"/>
  <c r="N819" i="2"/>
  <c r="N823" i="2"/>
  <c r="N827" i="2"/>
  <c r="N831" i="2"/>
  <c r="N835" i="2"/>
  <c r="N839" i="2"/>
  <c r="N843" i="2"/>
  <c r="N847" i="2"/>
  <c r="N851" i="2"/>
  <c r="N855" i="2"/>
  <c r="N859" i="2"/>
  <c r="N863" i="2"/>
  <c r="N867" i="2"/>
  <c r="N871" i="2"/>
  <c r="N875" i="2"/>
  <c r="N879" i="2"/>
  <c r="N883" i="2"/>
  <c r="N887" i="2"/>
  <c r="N891" i="2"/>
  <c r="N895" i="2"/>
  <c r="N899" i="2"/>
  <c r="N903" i="2"/>
  <c r="N907" i="2"/>
  <c r="N911" i="2"/>
  <c r="N915" i="2"/>
  <c r="N919" i="2"/>
  <c r="N923" i="2"/>
  <c r="N927" i="2"/>
  <c r="N931" i="2"/>
  <c r="N935" i="2"/>
  <c r="N939" i="2"/>
  <c r="N943" i="2"/>
  <c r="N117" i="2"/>
  <c r="N216" i="2"/>
  <c r="N424" i="2"/>
  <c r="N494" i="2"/>
  <c r="N504" i="2"/>
  <c r="N515" i="2"/>
  <c r="N553" i="2"/>
  <c r="N562" i="2"/>
  <c r="N571" i="2"/>
  <c r="N580" i="2"/>
  <c r="N617" i="2"/>
  <c r="N626" i="2"/>
  <c r="N634" i="2"/>
  <c r="N642" i="2"/>
  <c r="N650" i="2"/>
  <c r="N658" i="2"/>
  <c r="N666" i="2"/>
  <c r="N674" i="2"/>
  <c r="N682" i="2"/>
  <c r="N690" i="2"/>
  <c r="N698" i="2"/>
  <c r="N704" i="2"/>
  <c r="N711" i="2"/>
  <c r="N718" i="2"/>
  <c r="N744" i="2"/>
  <c r="N749" i="2"/>
  <c r="N758" i="2"/>
  <c r="N767" i="2"/>
  <c r="N155" i="2"/>
  <c r="N390" i="2"/>
  <c r="N432" i="2"/>
  <c r="N469" i="2"/>
  <c r="N496" i="2"/>
  <c r="N507" i="2"/>
  <c r="N518" i="2"/>
  <c r="N537" i="2"/>
  <c r="N546" i="2"/>
  <c r="N555" i="2"/>
  <c r="N564" i="2"/>
  <c r="N601" i="2"/>
  <c r="N610" i="2"/>
  <c r="N619" i="2"/>
  <c r="N628" i="2"/>
  <c r="N636" i="2"/>
  <c r="N644" i="2"/>
  <c r="N652" i="2"/>
  <c r="N660" i="2"/>
  <c r="N668" i="2"/>
  <c r="N676" i="2"/>
  <c r="N684" i="2"/>
  <c r="N692" i="2"/>
  <c r="N700" i="2"/>
  <c r="N707" i="2"/>
  <c r="N714" i="2"/>
  <c r="N726" i="2"/>
  <c r="N731" i="2"/>
  <c r="N736" i="2"/>
  <c r="N746" i="2"/>
  <c r="N755" i="2"/>
  <c r="N764" i="2"/>
  <c r="N769" i="2"/>
  <c r="N773" i="2"/>
  <c r="N777" i="2"/>
  <c r="N781" i="2"/>
  <c r="N785" i="2"/>
  <c r="N789" i="2"/>
  <c r="N793" i="2"/>
  <c r="N797" i="2"/>
  <c r="N801" i="2"/>
  <c r="N805" i="2"/>
  <c r="N809" i="2"/>
  <c r="N813" i="2"/>
  <c r="N817" i="2"/>
  <c r="N821" i="2"/>
  <c r="N825" i="2"/>
  <c r="N829" i="2"/>
  <c r="N833" i="2"/>
  <c r="N837" i="2"/>
  <c r="N841" i="2"/>
  <c r="N845" i="2"/>
  <c r="N849" i="2"/>
  <c r="N853" i="2"/>
  <c r="N857" i="2"/>
  <c r="N861" i="2"/>
  <c r="N865" i="2"/>
  <c r="N869" i="2"/>
  <c r="N873" i="2"/>
  <c r="N877" i="2"/>
  <c r="N881" i="2"/>
  <c r="N885" i="2"/>
  <c r="N889" i="2"/>
  <c r="N893" i="2"/>
  <c r="N897" i="2"/>
  <c r="N149" i="2"/>
  <c r="N505" i="2"/>
  <c r="N530" i="2"/>
  <c r="N581" i="2"/>
  <c r="N603" i="2"/>
  <c r="N670" i="2"/>
  <c r="N741" i="2"/>
  <c r="N754" i="2"/>
  <c r="N765" i="2"/>
  <c r="N788" i="2"/>
  <c r="N820" i="2"/>
  <c r="N852" i="2"/>
  <c r="N884" i="2"/>
  <c r="N909" i="2"/>
  <c r="N916" i="2"/>
  <c r="N948" i="2"/>
  <c r="N957" i="2"/>
  <c r="N966" i="2"/>
  <c r="N971" i="2"/>
  <c r="N980" i="2"/>
  <c r="N989" i="2"/>
  <c r="N998" i="2"/>
  <c r="N1002" i="2"/>
  <c r="N1006" i="2"/>
  <c r="N1010" i="2"/>
  <c r="N1014" i="2"/>
  <c r="N1018" i="2"/>
  <c r="N1022" i="2"/>
  <c r="N1026" i="2"/>
  <c r="N1030" i="2"/>
  <c r="N1034" i="2"/>
  <c r="N1038" i="2"/>
  <c r="N1042" i="2"/>
  <c r="N1046" i="2"/>
  <c r="N1050" i="2"/>
  <c r="N1054" i="2"/>
  <c r="N1058" i="2"/>
  <c r="N1062" i="2"/>
  <c r="N1066" i="2"/>
  <c r="N1070" i="2"/>
  <c r="N1074" i="2"/>
  <c r="N1078" i="2"/>
  <c r="N1082" i="2"/>
  <c r="N1086" i="2"/>
  <c r="N1090" i="2"/>
  <c r="N1094" i="2"/>
  <c r="N1098" i="2"/>
  <c r="N1102" i="2"/>
  <c r="N1106" i="2"/>
  <c r="N1110" i="2"/>
  <c r="N1114" i="2"/>
  <c r="N1118" i="2"/>
  <c r="N1122" i="2"/>
  <c r="N1126" i="2"/>
  <c r="N1130" i="2"/>
  <c r="N1134" i="2"/>
  <c r="N1138" i="2"/>
  <c r="N1142" i="2"/>
  <c r="N1146" i="2"/>
  <c r="N1150" i="2"/>
  <c r="N1154" i="2"/>
  <c r="N1158" i="2"/>
  <c r="N1162" i="2"/>
  <c r="N1166" i="2"/>
  <c r="N1170" i="2"/>
  <c r="N1174" i="2"/>
  <c r="N1178" i="2"/>
  <c r="N1182" i="2"/>
  <c r="N1186" i="2"/>
  <c r="N1190" i="2"/>
  <c r="N1194" i="2"/>
  <c r="N1198" i="2"/>
  <c r="N1202" i="2"/>
  <c r="N1206" i="2"/>
  <c r="N1210" i="2"/>
  <c r="N1214" i="2"/>
  <c r="N1218" i="2"/>
  <c r="N1222" i="2"/>
  <c r="N1226" i="2"/>
  <c r="N1230" i="2"/>
  <c r="N1234" i="2"/>
  <c r="N1238" i="2"/>
  <c r="N1242" i="2"/>
  <c r="N1246" i="2"/>
  <c r="N1250" i="2"/>
  <c r="N1254" i="2"/>
  <c r="N1258" i="2"/>
  <c r="N1262" i="2"/>
  <c r="N1266" i="2"/>
  <c r="N1270" i="2"/>
  <c r="N1274" i="2"/>
  <c r="N1278" i="2"/>
  <c r="N1282" i="2"/>
  <c r="N1286" i="2"/>
  <c r="N1290" i="2"/>
  <c r="N1294" i="2"/>
  <c r="N1298" i="2"/>
  <c r="N1302" i="2"/>
  <c r="N1306" i="2"/>
  <c r="N1310" i="2"/>
  <c r="N1314" i="2"/>
  <c r="N1318" i="2"/>
  <c r="N1322" i="2"/>
  <c r="N1326" i="2"/>
  <c r="N1330" i="2"/>
  <c r="N1334" i="2"/>
  <c r="N1338" i="2"/>
  <c r="N1342" i="2"/>
  <c r="N1346" i="2"/>
  <c r="N1350" i="2"/>
  <c r="N1354" i="2"/>
  <c r="N1358" i="2"/>
  <c r="N1362" i="2"/>
  <c r="N1366" i="2"/>
  <c r="N1370" i="2"/>
  <c r="N1374" i="2"/>
  <c r="N1378" i="2"/>
  <c r="N1382" i="2"/>
  <c r="N1386" i="2"/>
  <c r="N1390" i="2"/>
  <c r="N1394" i="2"/>
  <c r="N1398" i="2"/>
  <c r="N164" i="2"/>
  <c r="N472" i="2"/>
  <c r="N535" i="2"/>
  <c r="N582" i="2"/>
  <c r="N608" i="2"/>
  <c r="N630" i="2"/>
  <c r="N694" i="2"/>
  <c r="N712" i="2"/>
  <c r="N730" i="2"/>
  <c r="N742" i="2"/>
  <c r="N800" i="2"/>
  <c r="N832" i="2"/>
  <c r="N864" i="2"/>
  <c r="N896" i="2"/>
  <c r="N904" i="2"/>
  <c r="N922" i="2"/>
  <c r="N928" i="2"/>
  <c r="N933" i="2"/>
  <c r="N938" i="2"/>
  <c r="N944" i="2"/>
  <c r="N953" i="2"/>
  <c r="N962" i="2"/>
  <c r="N967" i="2"/>
  <c r="N976" i="2"/>
  <c r="N985" i="2"/>
  <c r="N994" i="2"/>
  <c r="N510" i="2"/>
  <c r="N536" i="2"/>
  <c r="N585" i="2"/>
  <c r="N654" i="2"/>
  <c r="N745" i="2"/>
  <c r="N768" i="2"/>
  <c r="N780" i="2"/>
  <c r="N812" i="2"/>
  <c r="N844" i="2"/>
  <c r="N876" i="2"/>
  <c r="N917" i="2"/>
  <c r="N949" i="2"/>
  <c r="N958" i="2"/>
  <c r="N963" i="2"/>
  <c r="N972" i="2"/>
  <c r="N981" i="2"/>
  <c r="N990" i="2"/>
  <c r="N995" i="2"/>
  <c r="N999" i="2"/>
  <c r="N1003" i="2"/>
  <c r="N1007" i="2"/>
  <c r="N1011" i="2"/>
  <c r="N1015" i="2"/>
  <c r="N1019" i="2"/>
  <c r="N1023" i="2"/>
  <c r="N1027" i="2"/>
  <c r="N1031" i="2"/>
  <c r="N1035" i="2"/>
  <c r="N1039" i="2"/>
  <c r="N1043" i="2"/>
  <c r="N1047" i="2"/>
  <c r="N1051" i="2"/>
  <c r="N1055" i="2"/>
  <c r="N1059" i="2"/>
  <c r="N1063" i="2"/>
  <c r="N1067" i="2"/>
  <c r="N1071" i="2"/>
  <c r="N1075" i="2"/>
  <c r="N1079" i="2"/>
  <c r="N1083" i="2"/>
  <c r="N1087" i="2"/>
  <c r="N1091" i="2"/>
  <c r="N1095" i="2"/>
  <c r="N1099" i="2"/>
  <c r="N1103" i="2"/>
  <c r="N1107" i="2"/>
  <c r="N1111" i="2"/>
  <c r="N1115" i="2"/>
  <c r="N1119" i="2"/>
  <c r="N1123" i="2"/>
  <c r="N1127" i="2"/>
  <c r="N1131" i="2"/>
  <c r="N1135" i="2"/>
  <c r="N1139" i="2"/>
  <c r="N1143" i="2"/>
  <c r="N1147" i="2"/>
  <c r="N1151" i="2"/>
  <c r="N1155" i="2"/>
  <c r="N1159" i="2"/>
  <c r="N1163" i="2"/>
  <c r="N1167" i="2"/>
  <c r="N1171" i="2"/>
  <c r="N1175" i="2"/>
  <c r="N1179" i="2"/>
  <c r="N1183" i="2"/>
  <c r="N1187" i="2"/>
  <c r="N1191" i="2"/>
  <c r="N1195" i="2"/>
  <c r="N1199" i="2"/>
  <c r="N1203" i="2"/>
  <c r="N1207" i="2"/>
  <c r="N1211" i="2"/>
  <c r="N1215" i="2"/>
  <c r="N1219" i="2"/>
  <c r="N1223" i="2"/>
  <c r="N1227" i="2"/>
  <c r="N1231" i="2"/>
  <c r="N1235" i="2"/>
  <c r="N1239" i="2"/>
  <c r="N1243" i="2"/>
  <c r="N1247" i="2"/>
  <c r="N1251" i="2"/>
  <c r="N1255" i="2"/>
  <c r="N1259" i="2"/>
  <c r="N1263" i="2"/>
  <c r="N1267" i="2"/>
  <c r="N1271" i="2"/>
  <c r="N1275" i="2"/>
  <c r="N1279" i="2"/>
  <c r="N1283" i="2"/>
  <c r="N1287" i="2"/>
  <c r="N1291" i="2"/>
  <c r="N1295" i="2"/>
  <c r="N1299" i="2"/>
  <c r="N1303" i="2"/>
  <c r="N1307" i="2"/>
  <c r="N1311" i="2"/>
  <c r="N1315" i="2"/>
  <c r="N1319" i="2"/>
  <c r="N1323" i="2"/>
  <c r="N1327" i="2"/>
  <c r="N1331" i="2"/>
  <c r="N1335" i="2"/>
  <c r="N1339" i="2"/>
  <c r="N1343" i="2"/>
  <c r="N1347" i="2"/>
  <c r="N1351" i="2"/>
  <c r="N1355" i="2"/>
  <c r="N1359" i="2"/>
  <c r="N1363" i="2"/>
  <c r="N1367" i="2"/>
  <c r="N1371" i="2"/>
  <c r="N1375" i="2"/>
  <c r="N1379" i="2"/>
  <c r="N1383" i="2"/>
  <c r="N1387" i="2"/>
  <c r="N1391" i="2"/>
  <c r="N1395" i="2"/>
  <c r="N1399" i="2"/>
  <c r="N381" i="2"/>
  <c r="N483" i="2"/>
  <c r="N539" i="2"/>
  <c r="N590" i="2"/>
  <c r="N612" i="2"/>
  <c r="N678" i="2"/>
  <c r="N792" i="2"/>
  <c r="N824" i="2"/>
  <c r="N856" i="2"/>
  <c r="N888" i="2"/>
  <c r="N905" i="2"/>
  <c r="N912" i="2"/>
  <c r="N924" i="2"/>
  <c r="N929" i="2"/>
  <c r="N934" i="2"/>
  <c r="N940" i="2"/>
  <c r="N945" i="2"/>
  <c r="N954" i="2"/>
  <c r="N959" i="2"/>
  <c r="N968" i="2"/>
  <c r="N977" i="2"/>
  <c r="N986" i="2"/>
  <c r="N991" i="2"/>
  <c r="N67" i="2"/>
  <c r="N526" i="2"/>
  <c r="N548" i="2"/>
  <c r="N573" i="2"/>
  <c r="N599" i="2"/>
  <c r="N686" i="2"/>
  <c r="N724" i="2"/>
  <c r="N750" i="2"/>
  <c r="N763" i="2"/>
  <c r="N796" i="2"/>
  <c r="N828" i="2"/>
  <c r="N860" i="2"/>
  <c r="N892" i="2"/>
  <c r="N901" i="2"/>
  <c r="N908" i="2"/>
  <c r="N947" i="2"/>
  <c r="N956" i="2"/>
  <c r="N965" i="2"/>
  <c r="N974" i="2"/>
  <c r="N979" i="2"/>
  <c r="N988" i="2"/>
  <c r="N997" i="2"/>
  <c r="N1001" i="2"/>
  <c r="N1005" i="2"/>
  <c r="N1009" i="2"/>
  <c r="N1013" i="2"/>
  <c r="N1017" i="2"/>
  <c r="N1021" i="2"/>
  <c r="N1025" i="2"/>
  <c r="N1029" i="2"/>
  <c r="N1033" i="2"/>
  <c r="N1037" i="2"/>
  <c r="N1041" i="2"/>
  <c r="N1045" i="2"/>
  <c r="N1049" i="2"/>
  <c r="N1053" i="2"/>
  <c r="N1057" i="2"/>
  <c r="N1061" i="2"/>
  <c r="N1065" i="2"/>
  <c r="N1069" i="2"/>
  <c r="N1073" i="2"/>
  <c r="N1077" i="2"/>
  <c r="N1081" i="2"/>
  <c r="N1085" i="2"/>
  <c r="N1089" i="2"/>
  <c r="N1093" i="2"/>
  <c r="N1097" i="2"/>
  <c r="N1101" i="2"/>
  <c r="N1105" i="2"/>
  <c r="N1109" i="2"/>
  <c r="N1113" i="2"/>
  <c r="N1117" i="2"/>
  <c r="N1121" i="2"/>
  <c r="N1125" i="2"/>
  <c r="N1129" i="2"/>
  <c r="N1133" i="2"/>
  <c r="N1137" i="2"/>
  <c r="N1136" i="2"/>
  <c r="N1104" i="2"/>
  <c r="N1072" i="2"/>
  <c r="N1040" i="2"/>
  <c r="N1008" i="2"/>
  <c r="N984" i="2"/>
  <c r="N973" i="2"/>
  <c r="N960" i="2"/>
  <c r="N920" i="2"/>
  <c r="N848" i="2"/>
  <c r="N760" i="2"/>
  <c r="N485" i="2"/>
  <c r="N31" i="2"/>
  <c r="N1392" i="2"/>
  <c r="N1384" i="2"/>
  <c r="N1376" i="2"/>
  <c r="N1368" i="2"/>
  <c r="N1360" i="2"/>
  <c r="N1352" i="2"/>
  <c r="N1344" i="2"/>
  <c r="N1336" i="2"/>
  <c r="N1328" i="2"/>
  <c r="N1320" i="2"/>
  <c r="N1312" i="2"/>
  <c r="N1304" i="2"/>
  <c r="N1296" i="2"/>
  <c r="N1288" i="2"/>
  <c r="N1280" i="2"/>
  <c r="N1272" i="2"/>
  <c r="N1264" i="2"/>
  <c r="N1256" i="2"/>
  <c r="N1248" i="2"/>
  <c r="N1240" i="2"/>
  <c r="N1232" i="2"/>
  <c r="N1224" i="2"/>
  <c r="N1216" i="2"/>
  <c r="N1208" i="2"/>
  <c r="N1200" i="2"/>
  <c r="N1192" i="2"/>
  <c r="N1184" i="2"/>
  <c r="N1176" i="2"/>
  <c r="N1168" i="2"/>
  <c r="N1160" i="2"/>
  <c r="N1152" i="2"/>
  <c r="N1144" i="2"/>
  <c r="N1124" i="2"/>
  <c r="N1092" i="2"/>
  <c r="N1060" i="2"/>
  <c r="N1028" i="2"/>
  <c r="N996" i="2"/>
  <c r="N983" i="2"/>
  <c r="N970" i="2"/>
  <c r="N946" i="2"/>
  <c r="N932" i="2"/>
  <c r="N872" i="2"/>
  <c r="N816" i="2"/>
  <c r="N759" i="2"/>
  <c r="N720" i="2"/>
  <c r="N467" i="2"/>
  <c r="N1397" i="2"/>
  <c r="N1389" i="2"/>
  <c r="N1381" i="2"/>
  <c r="N1373" i="2"/>
  <c r="N1365" i="2"/>
  <c r="N1357" i="2"/>
  <c r="N1349" i="2"/>
  <c r="N1341" i="2"/>
  <c r="N1333" i="2"/>
  <c r="N1325" i="2"/>
  <c r="N1317" i="2"/>
  <c r="N1309" i="2"/>
  <c r="N1301" i="2"/>
  <c r="N1293" i="2"/>
  <c r="N1285" i="2"/>
  <c r="N1277" i="2"/>
  <c r="N1269" i="2"/>
  <c r="N1261" i="2"/>
  <c r="N1253" i="2"/>
  <c r="N1245" i="2"/>
  <c r="N1237" i="2"/>
  <c r="N1229" i="2"/>
  <c r="N1221" i="2"/>
  <c r="N1213" i="2"/>
  <c r="N1205" i="2"/>
  <c r="N1197" i="2"/>
  <c r="N1189" i="2"/>
  <c r="N1181" i="2"/>
  <c r="N1173" i="2"/>
  <c r="N1165" i="2"/>
  <c r="N1157" i="2"/>
  <c r="N1149" i="2"/>
  <c r="N1141" i="2"/>
  <c r="N1132" i="2"/>
  <c r="N1100" i="2"/>
  <c r="N1068" i="2"/>
  <c r="N1036" i="2"/>
  <c r="N1004" i="2"/>
  <c r="N992" i="2"/>
  <c r="N913" i="2"/>
  <c r="N868" i="2"/>
  <c r="N808" i="2"/>
  <c r="N594" i="2"/>
  <c r="N527" i="2"/>
  <c r="N448" i="2"/>
  <c r="N1048" i="2"/>
  <c r="N969" i="2"/>
  <c r="N930" i="2"/>
  <c r="N1120" i="2"/>
  <c r="N1088" i="2"/>
  <c r="N1056" i="2"/>
  <c r="N1024" i="2"/>
  <c r="N978" i="2"/>
  <c r="N955" i="2"/>
  <c r="N941" i="2"/>
  <c r="N926" i="2"/>
  <c r="N836" i="2"/>
  <c r="N776" i="2"/>
  <c r="N706" i="2"/>
  <c r="N646" i="2"/>
  <c r="N591" i="2"/>
  <c r="N520" i="2"/>
  <c r="N408" i="2"/>
  <c r="N942" i="2"/>
  <c r="N1396" i="2"/>
  <c r="N1388" i="2"/>
  <c r="N1380" i="2"/>
  <c r="N1372" i="2"/>
  <c r="N1364" i="2"/>
  <c r="N1356" i="2"/>
  <c r="N1348" i="2"/>
  <c r="N1340" i="2"/>
  <c r="N1332" i="2"/>
  <c r="N1324" i="2"/>
  <c r="N1316" i="2"/>
  <c r="N1308" i="2"/>
  <c r="N1300" i="2"/>
  <c r="N1292" i="2"/>
  <c r="N1284" i="2"/>
  <c r="N1276" i="2"/>
  <c r="N1268" i="2"/>
  <c r="N1260" i="2"/>
  <c r="N1252" i="2"/>
  <c r="N1244" i="2"/>
  <c r="N1236" i="2"/>
  <c r="N1228" i="2"/>
  <c r="N1220" i="2"/>
  <c r="N1212" i="2"/>
  <c r="N1204" i="2"/>
  <c r="N1196" i="2"/>
  <c r="N1188" i="2"/>
  <c r="N1180" i="2"/>
  <c r="N1172" i="2"/>
  <c r="N1164" i="2"/>
  <c r="N1156" i="2"/>
  <c r="N1148" i="2"/>
  <c r="N1140" i="2"/>
  <c r="N1108" i="2"/>
  <c r="N1076" i="2"/>
  <c r="N1044" i="2"/>
  <c r="N1012" i="2"/>
  <c r="N952" i="2"/>
  <c r="N925" i="2"/>
  <c r="N804" i="2"/>
  <c r="N740" i="2"/>
  <c r="N702" i="2"/>
  <c r="N517" i="2"/>
  <c r="N1016" i="2"/>
  <c r="N982" i="2"/>
  <c r="N900" i="2"/>
  <c r="N751" i="2"/>
  <c r="N719" i="2"/>
  <c r="N544" i="2"/>
  <c r="N1128" i="2"/>
  <c r="N1096" i="2"/>
  <c r="N1064" i="2"/>
  <c r="N1032" i="2"/>
  <c r="N1000" i="2"/>
  <c r="N975" i="2"/>
  <c r="N964" i="2"/>
  <c r="N951" i="2"/>
  <c r="N937" i="2"/>
  <c r="N772" i="2"/>
  <c r="N638" i="2"/>
  <c r="N499" i="2"/>
  <c r="N384" i="2"/>
  <c r="N1112" i="2"/>
  <c r="N1080" i="2"/>
  <c r="N993" i="2"/>
  <c r="N840" i="2"/>
  <c r="N784" i="2"/>
  <c r="N662" i="2"/>
  <c r="N1393" i="2"/>
  <c r="N1385" i="2"/>
  <c r="N1377" i="2"/>
  <c r="N1369" i="2"/>
  <c r="N1361" i="2"/>
  <c r="N1353" i="2"/>
  <c r="N1345" i="2"/>
  <c r="N1337" i="2"/>
  <c r="N1329" i="2"/>
  <c r="N1321" i="2"/>
  <c r="N1313" i="2"/>
  <c r="N1305" i="2"/>
  <c r="N1297" i="2"/>
  <c r="N1289" i="2"/>
  <c r="N1281" i="2"/>
  <c r="N1273" i="2"/>
  <c r="N1265" i="2"/>
  <c r="N1257" i="2"/>
  <c r="N1249" i="2"/>
  <c r="N1241" i="2"/>
  <c r="N1233" i="2"/>
  <c r="N1225" i="2"/>
  <c r="N1217" i="2"/>
  <c r="N1209" i="2"/>
  <c r="N1201" i="2"/>
  <c r="N1193" i="2"/>
  <c r="N1185" i="2"/>
  <c r="N1177" i="2"/>
  <c r="N1169" i="2"/>
  <c r="N1161" i="2"/>
  <c r="N1153" i="2"/>
  <c r="N1145" i="2"/>
  <c r="N1116" i="2"/>
  <c r="N1084" i="2"/>
  <c r="N1052" i="2"/>
  <c r="N1020" i="2"/>
  <c r="N987" i="2"/>
  <c r="N961" i="2"/>
  <c r="N950" i="2"/>
  <c r="N936" i="2"/>
  <c r="N921" i="2"/>
  <c r="N880" i="2"/>
  <c r="N735" i="2"/>
  <c r="N125" i="1"/>
  <c r="N31" i="1"/>
  <c r="N336" i="1"/>
  <c r="N61" i="1"/>
  <c r="N493" i="1"/>
  <c r="N80" i="1"/>
  <c r="N104" i="1"/>
  <c r="N171" i="1"/>
  <c r="N67" i="1"/>
  <c r="N191" i="1"/>
  <c r="N533" i="1"/>
  <c r="N107" i="1"/>
  <c r="N229" i="1"/>
  <c r="N631" i="1"/>
  <c r="N116" i="1"/>
  <c r="N254" i="1"/>
  <c r="N802" i="1"/>
  <c r="N52" i="1"/>
  <c r="N157" i="1"/>
  <c r="N371" i="1"/>
  <c r="N34" i="1"/>
  <c r="N85" i="1"/>
  <c r="N135" i="1"/>
  <c r="N196" i="1"/>
  <c r="N261" i="1"/>
  <c r="N380" i="1"/>
  <c r="N545" i="1"/>
  <c r="N834" i="1"/>
  <c r="N43" i="1"/>
  <c r="N89" i="1"/>
  <c r="N140" i="1"/>
  <c r="N208" i="1"/>
  <c r="N281" i="1"/>
  <c r="N411" i="1"/>
  <c r="N574" i="1"/>
  <c r="N962" i="1"/>
  <c r="N49" i="1"/>
  <c r="N98" i="1"/>
  <c r="N144" i="1"/>
  <c r="N216" i="1"/>
  <c r="N286" i="1"/>
  <c r="N421" i="1"/>
  <c r="N585" i="1"/>
  <c r="N1010" i="1"/>
  <c r="N307" i="1"/>
  <c r="N453" i="1"/>
  <c r="N1140" i="1"/>
  <c r="N165" i="1"/>
  <c r="N315" i="1"/>
  <c r="N461" i="1"/>
  <c r="N1204" i="1"/>
  <c r="N71" i="1"/>
  <c r="N122" i="1"/>
  <c r="N183" i="1"/>
  <c r="N235" i="1"/>
  <c r="N344" i="1"/>
  <c r="N505" i="1"/>
  <c r="N674" i="1"/>
  <c r="N32" i="1"/>
  <c r="N50" i="1"/>
  <c r="N68" i="1"/>
  <c r="N87" i="1"/>
  <c r="N105" i="1"/>
  <c r="N123" i="1"/>
  <c r="N141" i="1"/>
  <c r="N167" i="1"/>
  <c r="N192" i="1"/>
  <c r="N219" i="1"/>
  <c r="N241" i="1"/>
  <c r="N266" i="1"/>
  <c r="N291" i="1"/>
  <c r="N320" i="1"/>
  <c r="N348" i="1"/>
  <c r="N389" i="1"/>
  <c r="N429" i="1"/>
  <c r="N469" i="1"/>
  <c r="N510" i="1"/>
  <c r="N550" i="1"/>
  <c r="N690" i="1"/>
  <c r="N866" i="1"/>
  <c r="N1026" i="1"/>
  <c r="N1225" i="1"/>
  <c r="N242" i="1"/>
  <c r="N267" i="1"/>
  <c r="N293" i="1"/>
  <c r="N321" i="1"/>
  <c r="N353" i="1"/>
  <c r="N390" i="1"/>
  <c r="N430" i="1"/>
  <c r="N473" i="1"/>
  <c r="N513" i="1"/>
  <c r="N556" i="1"/>
  <c r="N706" i="1"/>
  <c r="N882" i="1"/>
  <c r="N1058" i="1"/>
  <c r="N1246" i="1"/>
  <c r="N36" i="1"/>
  <c r="N55" i="1"/>
  <c r="N73" i="1"/>
  <c r="N91" i="1"/>
  <c r="N109" i="1"/>
  <c r="N128" i="1"/>
  <c r="N148" i="1"/>
  <c r="N173" i="1"/>
  <c r="N199" i="1"/>
  <c r="N245" i="1"/>
  <c r="N270" i="1"/>
  <c r="N297" i="1"/>
  <c r="N325" i="1"/>
  <c r="N355" i="1"/>
  <c r="N396" i="1"/>
  <c r="N436" i="1"/>
  <c r="N478" i="1"/>
  <c r="N518" i="1"/>
  <c r="N558" i="1"/>
  <c r="N599" i="1"/>
  <c r="N738" i="1"/>
  <c r="N898" i="1"/>
  <c r="N1074" i="1"/>
  <c r="N1289" i="1"/>
  <c r="N40" i="1"/>
  <c r="N58" i="1"/>
  <c r="N76" i="1"/>
  <c r="N95" i="1"/>
  <c r="N113" i="1"/>
  <c r="N131" i="1"/>
  <c r="N152" i="1"/>
  <c r="N179" i="1"/>
  <c r="N204" i="1"/>
  <c r="N222" i="1"/>
  <c r="N249" i="1"/>
  <c r="N274" i="1"/>
  <c r="N299" i="1"/>
  <c r="N329" i="1"/>
  <c r="N358" i="1"/>
  <c r="N403" i="1"/>
  <c r="N443" i="1"/>
  <c r="N483" i="1"/>
  <c r="N524" i="1"/>
  <c r="N564" i="1"/>
  <c r="N607" i="1"/>
  <c r="N754" i="1"/>
  <c r="N930" i="1"/>
  <c r="N1090" i="1"/>
  <c r="N1310" i="1"/>
  <c r="N30" i="1"/>
  <c r="N41" i="1"/>
  <c r="N59" i="1"/>
  <c r="N77" i="1"/>
  <c r="N96" i="1"/>
  <c r="N114" i="1"/>
  <c r="N132" i="1"/>
  <c r="N155" i="1"/>
  <c r="N180" i="1"/>
  <c r="N205" i="1"/>
  <c r="N227" i="1"/>
  <c r="N253" i="1"/>
  <c r="N278" i="1"/>
  <c r="N306" i="1"/>
  <c r="N334" i="1"/>
  <c r="N366" i="1"/>
  <c r="N409" i="1"/>
  <c r="N449" i="1"/>
  <c r="N492" i="1"/>
  <c r="N532" i="1"/>
  <c r="N572" i="1"/>
  <c r="N623" i="1"/>
  <c r="N770" i="1"/>
  <c r="N946" i="1"/>
  <c r="N1122" i="1"/>
  <c r="N1332" i="1"/>
  <c r="N45" i="1"/>
  <c r="N64" i="1"/>
  <c r="N82" i="1"/>
  <c r="N100" i="1"/>
  <c r="N119" i="1"/>
  <c r="N137" i="1"/>
  <c r="N160" i="1"/>
  <c r="N187" i="1"/>
  <c r="N212" i="1"/>
  <c r="N233" i="1"/>
  <c r="N258" i="1"/>
  <c r="N283" i="1"/>
  <c r="N310" i="1"/>
  <c r="N339" i="1"/>
  <c r="N377" i="1"/>
  <c r="N417" i="1"/>
  <c r="N457" i="1"/>
  <c r="N499" i="1"/>
  <c r="N539" i="1"/>
  <c r="N581" i="1"/>
  <c r="N642" i="1"/>
  <c r="N818" i="1"/>
  <c r="N994" i="1"/>
  <c r="N1161" i="1"/>
  <c r="N35" i="1"/>
  <c r="N44" i="1"/>
  <c r="N53" i="1"/>
  <c r="N63" i="1"/>
  <c r="N72" i="1"/>
  <c r="N81" i="1"/>
  <c r="N90" i="1"/>
  <c r="N99" i="1"/>
  <c r="N108" i="1"/>
  <c r="N117" i="1"/>
  <c r="N127" i="1"/>
  <c r="N136" i="1"/>
  <c r="N147" i="1"/>
  <c r="N159" i="1"/>
  <c r="N172" i="1"/>
  <c r="N184" i="1"/>
  <c r="N197" i="1"/>
  <c r="N211" i="1"/>
  <c r="N221" i="1"/>
  <c r="N234" i="1"/>
  <c r="N246" i="1"/>
  <c r="N259" i="1"/>
  <c r="N273" i="1"/>
  <c r="N285" i="1"/>
  <c r="N298" i="1"/>
  <c r="N312" i="1"/>
  <c r="N326" i="1"/>
  <c r="N342" i="1"/>
  <c r="N357" i="1"/>
  <c r="N379" i="1"/>
  <c r="N397" i="1"/>
  <c r="N419" i="1"/>
  <c r="N441" i="1"/>
  <c r="N460" i="1"/>
  <c r="N481" i="1"/>
  <c r="N500" i="1"/>
  <c r="N521" i="1"/>
  <c r="N542" i="1"/>
  <c r="N563" i="1"/>
  <c r="N582" i="1"/>
  <c r="N601" i="1"/>
  <c r="N633" i="1"/>
  <c r="N695" i="1"/>
  <c r="N759" i="1"/>
  <c r="N823" i="1"/>
  <c r="N887" i="1"/>
  <c r="N951" i="1"/>
  <c r="N1015" i="1"/>
  <c r="N1079" i="1"/>
  <c r="N1146" i="1"/>
  <c r="N1232" i="1"/>
  <c r="N1317" i="1"/>
  <c r="N37" i="1"/>
  <c r="N47" i="1"/>
  <c r="N56" i="1"/>
  <c r="N65" i="1"/>
  <c r="N74" i="1"/>
  <c r="N83" i="1"/>
  <c r="N92" i="1"/>
  <c r="N101" i="1"/>
  <c r="N111" i="1"/>
  <c r="N120" i="1"/>
  <c r="N129" i="1"/>
  <c r="N138" i="1"/>
  <c r="N149" i="1"/>
  <c r="N163" i="1"/>
  <c r="N175" i="1"/>
  <c r="N188" i="1"/>
  <c r="N200" i="1"/>
  <c r="N213" i="1"/>
  <c r="N225" i="1"/>
  <c r="N237" i="1"/>
  <c r="N250" i="1"/>
  <c r="N262" i="1"/>
  <c r="N275" i="1"/>
  <c r="N289" i="1"/>
  <c r="N301" i="1"/>
  <c r="N316" i="1"/>
  <c r="N330" i="1"/>
  <c r="N345" i="1"/>
  <c r="N364" i="1"/>
  <c r="N382" i="1"/>
  <c r="N404" i="1"/>
  <c r="N422" i="1"/>
  <c r="N444" i="1"/>
  <c r="N467" i="1"/>
  <c r="N485" i="1"/>
  <c r="N507" i="1"/>
  <c r="N525" i="1"/>
  <c r="N547" i="1"/>
  <c r="N569" i="1"/>
  <c r="N588" i="1"/>
  <c r="N611" i="1"/>
  <c r="N650" i="1"/>
  <c r="N714" i="1"/>
  <c r="N778" i="1"/>
  <c r="N842" i="1"/>
  <c r="N906" i="1"/>
  <c r="N970" i="1"/>
  <c r="N1034" i="1"/>
  <c r="N1098" i="1"/>
  <c r="N1172" i="1"/>
  <c r="N1257" i="1"/>
  <c r="N1342" i="1"/>
  <c r="N39" i="1"/>
  <c r="N48" i="1"/>
  <c r="N57" i="1"/>
  <c r="N66" i="1"/>
  <c r="N75" i="1"/>
  <c r="N84" i="1"/>
  <c r="N93" i="1"/>
  <c r="N103" i="1"/>
  <c r="N112" i="1"/>
  <c r="N121" i="1"/>
  <c r="N130" i="1"/>
  <c r="N139" i="1"/>
  <c r="N151" i="1"/>
  <c r="N164" i="1"/>
  <c r="N176" i="1"/>
  <c r="N189" i="1"/>
  <c r="N203" i="1"/>
  <c r="N215" i="1"/>
  <c r="N226" i="1"/>
  <c r="N238" i="1"/>
  <c r="N251" i="1"/>
  <c r="N265" i="1"/>
  <c r="N277" i="1"/>
  <c r="N290" i="1"/>
  <c r="N302" i="1"/>
  <c r="N317" i="1"/>
  <c r="N333" i="1"/>
  <c r="N347" i="1"/>
  <c r="N365" i="1"/>
  <c r="N385" i="1"/>
  <c r="N405" i="1"/>
  <c r="N428" i="1"/>
  <c r="N446" i="1"/>
  <c r="N468" i="1"/>
  <c r="N486" i="1"/>
  <c r="N508" i="1"/>
  <c r="N531" i="1"/>
  <c r="N549" i="1"/>
  <c r="N571" i="1"/>
  <c r="N589" i="1"/>
  <c r="N615" i="1"/>
  <c r="N658" i="1"/>
  <c r="N722" i="1"/>
  <c r="N786" i="1"/>
  <c r="N850" i="1"/>
  <c r="N914" i="1"/>
  <c r="N978" i="1"/>
  <c r="N1042" i="1"/>
  <c r="N1106" i="1"/>
  <c r="N1182" i="1"/>
  <c r="N1268" i="1"/>
  <c r="N1353" i="1"/>
  <c r="N617" i="1"/>
  <c r="N663" i="1"/>
  <c r="N727" i="1"/>
  <c r="N791" i="1"/>
  <c r="N855" i="1"/>
  <c r="N919" i="1"/>
  <c r="N983" i="1"/>
  <c r="N1047" i="1"/>
  <c r="N1111" i="1"/>
  <c r="N1189" i="1"/>
  <c r="N1274" i="1"/>
  <c r="N1360" i="1"/>
  <c r="N33" i="1"/>
  <c r="N42" i="1"/>
  <c r="N51" i="1"/>
  <c r="N60" i="1"/>
  <c r="N69" i="1"/>
  <c r="N79" i="1"/>
  <c r="N88" i="1"/>
  <c r="N97" i="1"/>
  <c r="N106" i="1"/>
  <c r="N115" i="1"/>
  <c r="N124" i="1"/>
  <c r="N133" i="1"/>
  <c r="N143" i="1"/>
  <c r="N156" i="1"/>
  <c r="N168" i="1"/>
  <c r="N181" i="1"/>
  <c r="N195" i="1"/>
  <c r="N207" i="1"/>
  <c r="N230" i="1"/>
  <c r="N243" i="1"/>
  <c r="N257" i="1"/>
  <c r="N269" i="1"/>
  <c r="N282" i="1"/>
  <c r="N294" i="1"/>
  <c r="N308" i="1"/>
  <c r="N324" i="1"/>
  <c r="N338" i="1"/>
  <c r="N354" i="1"/>
  <c r="N372" i="1"/>
  <c r="N393" i="1"/>
  <c r="N414" i="1"/>
  <c r="N435" i="1"/>
  <c r="N454" i="1"/>
  <c r="N475" i="1"/>
  <c r="N494" i="1"/>
  <c r="N517" i="1"/>
  <c r="N537" i="1"/>
  <c r="N557" i="1"/>
  <c r="N577" i="1"/>
  <c r="N595" i="1"/>
  <c r="N627" i="1"/>
  <c r="N682" i="1"/>
  <c r="N746" i="1"/>
  <c r="N810" i="1"/>
  <c r="N874" i="1"/>
  <c r="N938" i="1"/>
  <c r="N1002" i="1"/>
  <c r="N1066" i="1"/>
  <c r="N1130" i="1"/>
  <c r="N1214" i="1"/>
  <c r="N1300" i="1"/>
  <c r="N38" i="1"/>
  <c r="N46" i="1"/>
  <c r="N54" i="1"/>
  <c r="N62" i="1"/>
  <c r="N70" i="1"/>
  <c r="N78" i="1"/>
  <c r="N86" i="1"/>
  <c r="N94" i="1"/>
  <c r="N102" i="1"/>
  <c r="N110" i="1"/>
  <c r="N118" i="1"/>
  <c r="N126" i="1"/>
  <c r="N134" i="1"/>
  <c r="N142" i="1"/>
  <c r="N150" i="1"/>
  <c r="N158" i="1"/>
  <c r="N166" i="1"/>
  <c r="N174" i="1"/>
  <c r="N182" i="1"/>
  <c r="N190" i="1"/>
  <c r="N198" i="1"/>
  <c r="N206" i="1"/>
  <c r="N214" i="1"/>
  <c r="N220" i="1"/>
  <c r="N228" i="1"/>
  <c r="N236" i="1"/>
  <c r="N244" i="1"/>
  <c r="N252" i="1"/>
  <c r="N260" i="1"/>
  <c r="N268" i="1"/>
  <c r="N276" i="1"/>
  <c r="N284" i="1"/>
  <c r="N292" i="1"/>
  <c r="N300" i="1"/>
  <c r="N309" i="1"/>
  <c r="N318" i="1"/>
  <c r="N328" i="1"/>
  <c r="N337" i="1"/>
  <c r="N346" i="1"/>
  <c r="N356" i="1"/>
  <c r="N369" i="1"/>
  <c r="N381" i="1"/>
  <c r="N395" i="1"/>
  <c r="N406" i="1"/>
  <c r="N420" i="1"/>
  <c r="N433" i="1"/>
  <c r="N445" i="1"/>
  <c r="N459" i="1"/>
  <c r="N470" i="1"/>
  <c r="N484" i="1"/>
  <c r="N497" i="1"/>
  <c r="N509" i="1"/>
  <c r="N523" i="1"/>
  <c r="N534" i="1"/>
  <c r="N548" i="1"/>
  <c r="N561" i="1"/>
  <c r="N573" i="1"/>
  <c r="N587" i="1"/>
  <c r="N596" i="1"/>
  <c r="N612" i="1"/>
  <c r="N628" i="1"/>
  <c r="N653" i="1"/>
  <c r="N685" i="1"/>
  <c r="N717" i="1"/>
  <c r="N749" i="1"/>
  <c r="N781" i="1"/>
  <c r="N813" i="1"/>
  <c r="N845" i="1"/>
  <c r="N877" i="1"/>
  <c r="N909" i="1"/>
  <c r="N941" i="1"/>
  <c r="N973" i="1"/>
  <c r="N1005" i="1"/>
  <c r="N1037" i="1"/>
  <c r="N1069" i="1"/>
  <c r="N1101" i="1"/>
  <c r="N1133" i="1"/>
  <c r="N1176" i="1"/>
  <c r="N1218" i="1"/>
  <c r="N1261" i="1"/>
  <c r="N1304" i="1"/>
  <c r="N1346" i="1"/>
  <c r="N145" i="1"/>
  <c r="N153" i="1"/>
  <c r="N161" i="1"/>
  <c r="N169" i="1"/>
  <c r="N177" i="1"/>
  <c r="N185" i="1"/>
  <c r="N193" i="1"/>
  <c r="N201" i="1"/>
  <c r="N209" i="1"/>
  <c r="N217" i="1"/>
  <c r="N223" i="1"/>
  <c r="N231" i="1"/>
  <c r="N239" i="1"/>
  <c r="N247" i="1"/>
  <c r="N255" i="1"/>
  <c r="N263" i="1"/>
  <c r="N271" i="1"/>
  <c r="N279" i="1"/>
  <c r="N287" i="1"/>
  <c r="N295" i="1"/>
  <c r="N304" i="1"/>
  <c r="N313" i="1"/>
  <c r="N322" i="1"/>
  <c r="N331" i="1"/>
  <c r="N340" i="1"/>
  <c r="N349" i="1"/>
  <c r="N361" i="1"/>
  <c r="N373" i="1"/>
  <c r="N387" i="1"/>
  <c r="N398" i="1"/>
  <c r="N412" i="1"/>
  <c r="N425" i="1"/>
  <c r="N437" i="1"/>
  <c r="N451" i="1"/>
  <c r="N462" i="1"/>
  <c r="N476" i="1"/>
  <c r="N489" i="1"/>
  <c r="N501" i="1"/>
  <c r="N515" i="1"/>
  <c r="N526" i="1"/>
  <c r="N540" i="1"/>
  <c r="N553" i="1"/>
  <c r="N565" i="1"/>
  <c r="N579" i="1"/>
  <c r="N590" i="1"/>
  <c r="N603" i="1"/>
  <c r="N619" i="1"/>
  <c r="N636" i="1"/>
  <c r="N666" i="1"/>
  <c r="N698" i="1"/>
  <c r="N730" i="1"/>
  <c r="N762" i="1"/>
  <c r="N794" i="1"/>
  <c r="N826" i="1"/>
  <c r="N858" i="1"/>
  <c r="N890" i="1"/>
  <c r="N922" i="1"/>
  <c r="N954" i="1"/>
  <c r="N986" i="1"/>
  <c r="N1018" i="1"/>
  <c r="N1050" i="1"/>
  <c r="N1082" i="1"/>
  <c r="N1114" i="1"/>
  <c r="N1150" i="1"/>
  <c r="N1193" i="1"/>
  <c r="N1236" i="1"/>
  <c r="N1278" i="1"/>
  <c r="N1321" i="1"/>
  <c r="N1364" i="1"/>
  <c r="N146" i="1"/>
  <c r="N154" i="1"/>
  <c r="N162" i="1"/>
  <c r="N170" i="1"/>
  <c r="N178" i="1"/>
  <c r="N186" i="1"/>
  <c r="N194" i="1"/>
  <c r="N202" i="1"/>
  <c r="N210" i="1"/>
  <c r="N218" i="1"/>
  <c r="N224" i="1"/>
  <c r="N232" i="1"/>
  <c r="N240" i="1"/>
  <c r="N248" i="1"/>
  <c r="N256" i="1"/>
  <c r="N264" i="1"/>
  <c r="N272" i="1"/>
  <c r="N280" i="1"/>
  <c r="N288" i="1"/>
  <c r="N296" i="1"/>
  <c r="N305" i="1"/>
  <c r="N314" i="1"/>
  <c r="N323" i="1"/>
  <c r="N332" i="1"/>
  <c r="N341" i="1"/>
  <c r="N350" i="1"/>
  <c r="N363" i="1"/>
  <c r="N374" i="1"/>
  <c r="N388" i="1"/>
  <c r="N401" i="1"/>
  <c r="N413" i="1"/>
  <c r="N427" i="1"/>
  <c r="N438" i="1"/>
  <c r="N452" i="1"/>
  <c r="N465" i="1"/>
  <c r="N477" i="1"/>
  <c r="N491" i="1"/>
  <c r="N502" i="1"/>
  <c r="N516" i="1"/>
  <c r="N529" i="1"/>
  <c r="N541" i="1"/>
  <c r="N555" i="1"/>
  <c r="N566" i="1"/>
  <c r="N580" i="1"/>
  <c r="N593" i="1"/>
  <c r="N604" i="1"/>
  <c r="N620" i="1"/>
  <c r="N637" i="1"/>
  <c r="N669" i="1"/>
  <c r="N701" i="1"/>
  <c r="N733" i="1"/>
  <c r="N765" i="1"/>
  <c r="N797" i="1"/>
  <c r="N829" i="1"/>
  <c r="N861" i="1"/>
  <c r="N893" i="1"/>
  <c r="N925" i="1"/>
  <c r="N957" i="1"/>
  <c r="N989" i="1"/>
  <c r="N1021" i="1"/>
  <c r="N1053" i="1"/>
  <c r="N1085" i="1"/>
  <c r="N1117" i="1"/>
  <c r="N1154" i="1"/>
  <c r="N1197" i="1"/>
  <c r="N1240" i="1"/>
  <c r="N1282" i="1"/>
  <c r="N1325" i="1"/>
  <c r="N1368" i="1"/>
  <c r="N609" i="1"/>
  <c r="N625" i="1"/>
  <c r="N647" i="1"/>
  <c r="N679" i="1"/>
  <c r="N711" i="1"/>
  <c r="N743" i="1"/>
  <c r="N775" i="1"/>
  <c r="N807" i="1"/>
  <c r="N839" i="1"/>
  <c r="N871" i="1"/>
  <c r="N903" i="1"/>
  <c r="N935" i="1"/>
  <c r="N967" i="1"/>
  <c r="N999" i="1"/>
  <c r="N1031" i="1"/>
  <c r="N1063" i="1"/>
  <c r="N1095" i="1"/>
  <c r="N1127" i="1"/>
  <c r="N1168" i="1"/>
  <c r="N1210" i="1"/>
  <c r="N1253" i="1"/>
  <c r="N1296" i="1"/>
  <c r="N1338" i="1"/>
  <c r="O31" i="1"/>
  <c r="N602" i="1"/>
  <c r="N610" i="1"/>
  <c r="N618" i="1"/>
  <c r="N626" i="1"/>
  <c r="N634" i="1"/>
  <c r="N648" i="1"/>
  <c r="N664" i="1"/>
  <c r="N680" i="1"/>
  <c r="N696" i="1"/>
  <c r="N712" i="1"/>
  <c r="N728" i="1"/>
  <c r="N744" i="1"/>
  <c r="N760" i="1"/>
  <c r="N776" i="1"/>
  <c r="N792" i="1"/>
  <c r="N808" i="1"/>
  <c r="N824" i="1"/>
  <c r="N840" i="1"/>
  <c r="N856" i="1"/>
  <c r="N872" i="1"/>
  <c r="N888" i="1"/>
  <c r="N904" i="1"/>
  <c r="N920" i="1"/>
  <c r="N936" i="1"/>
  <c r="N952" i="1"/>
  <c r="N968" i="1"/>
  <c r="N984" i="1"/>
  <c r="N1000" i="1"/>
  <c r="N1016" i="1"/>
  <c r="N1032" i="1"/>
  <c r="N1048" i="1"/>
  <c r="N1064" i="1"/>
  <c r="N1080" i="1"/>
  <c r="N1096" i="1"/>
  <c r="N1112" i="1"/>
  <c r="N1128" i="1"/>
  <c r="N1148" i="1"/>
  <c r="N1169" i="1"/>
  <c r="N1190" i="1"/>
  <c r="N1212" i="1"/>
  <c r="N1233" i="1"/>
  <c r="N1254" i="1"/>
  <c r="N1276" i="1"/>
  <c r="N1297" i="1"/>
  <c r="N1318" i="1"/>
  <c r="N1340" i="1"/>
  <c r="N1361" i="1"/>
  <c r="N303" i="1"/>
  <c r="N311" i="1"/>
  <c r="N319" i="1"/>
  <c r="N327" i="1"/>
  <c r="N335" i="1"/>
  <c r="N343" i="1"/>
  <c r="N351" i="1"/>
  <c r="N359" i="1"/>
  <c r="N367" i="1"/>
  <c r="N375" i="1"/>
  <c r="N383" i="1"/>
  <c r="N391" i="1"/>
  <c r="N399" i="1"/>
  <c r="N407" i="1"/>
  <c r="N415" i="1"/>
  <c r="N423" i="1"/>
  <c r="N431" i="1"/>
  <c r="N439" i="1"/>
  <c r="N447" i="1"/>
  <c r="N455" i="1"/>
  <c r="N463" i="1"/>
  <c r="N471" i="1"/>
  <c r="N479" i="1"/>
  <c r="N487" i="1"/>
  <c r="N495" i="1"/>
  <c r="N503" i="1"/>
  <c r="N511" i="1"/>
  <c r="N519" i="1"/>
  <c r="N527" i="1"/>
  <c r="N535" i="1"/>
  <c r="N543" i="1"/>
  <c r="N551" i="1"/>
  <c r="N559" i="1"/>
  <c r="N567" i="1"/>
  <c r="N575" i="1"/>
  <c r="N583" i="1"/>
  <c r="N591" i="1"/>
  <c r="N597" i="1"/>
  <c r="N605" i="1"/>
  <c r="N613" i="1"/>
  <c r="N621" i="1"/>
  <c r="N629" i="1"/>
  <c r="N639" i="1"/>
  <c r="N655" i="1"/>
  <c r="N671" i="1"/>
  <c r="N687" i="1"/>
  <c r="N703" i="1"/>
  <c r="N719" i="1"/>
  <c r="N735" i="1"/>
  <c r="N751" i="1"/>
  <c r="N767" i="1"/>
  <c r="N783" i="1"/>
  <c r="N799" i="1"/>
  <c r="N815" i="1"/>
  <c r="N831" i="1"/>
  <c r="N847" i="1"/>
  <c r="N863" i="1"/>
  <c r="N879" i="1"/>
  <c r="N895" i="1"/>
  <c r="N911" i="1"/>
  <c r="N927" i="1"/>
  <c r="N943" i="1"/>
  <c r="N959" i="1"/>
  <c r="N975" i="1"/>
  <c r="N991" i="1"/>
  <c r="N1007" i="1"/>
  <c r="N1023" i="1"/>
  <c r="N1039" i="1"/>
  <c r="N1055" i="1"/>
  <c r="N1071" i="1"/>
  <c r="N1087" i="1"/>
  <c r="N1103" i="1"/>
  <c r="N1119" i="1"/>
  <c r="N1136" i="1"/>
  <c r="N1157" i="1"/>
  <c r="N1178" i="1"/>
  <c r="N1200" i="1"/>
  <c r="N1221" i="1"/>
  <c r="N1242" i="1"/>
  <c r="N1264" i="1"/>
  <c r="N1285" i="1"/>
  <c r="N1306" i="1"/>
  <c r="N1328" i="1"/>
  <c r="N1349" i="1"/>
  <c r="N1370" i="1"/>
  <c r="N352" i="1"/>
  <c r="N360" i="1"/>
  <c r="N368" i="1"/>
  <c r="N376" i="1"/>
  <c r="N384" i="1"/>
  <c r="N392" i="1"/>
  <c r="N400" i="1"/>
  <c r="N408" i="1"/>
  <c r="N416" i="1"/>
  <c r="N424" i="1"/>
  <c r="N432" i="1"/>
  <c r="N440" i="1"/>
  <c r="N448" i="1"/>
  <c r="N456" i="1"/>
  <c r="N464" i="1"/>
  <c r="N472" i="1"/>
  <c r="N480" i="1"/>
  <c r="N488" i="1"/>
  <c r="N496" i="1"/>
  <c r="N504" i="1"/>
  <c r="N512" i="1"/>
  <c r="N520" i="1"/>
  <c r="N528" i="1"/>
  <c r="N536" i="1"/>
  <c r="N544" i="1"/>
  <c r="N552" i="1"/>
  <c r="N560" i="1"/>
  <c r="N568" i="1"/>
  <c r="N576" i="1"/>
  <c r="N584" i="1"/>
  <c r="N592" i="1"/>
  <c r="N598" i="1"/>
  <c r="N606" i="1"/>
  <c r="N614" i="1"/>
  <c r="N622" i="1"/>
  <c r="N630" i="1"/>
  <c r="N640" i="1"/>
  <c r="N656" i="1"/>
  <c r="N672" i="1"/>
  <c r="N688" i="1"/>
  <c r="N704" i="1"/>
  <c r="N720" i="1"/>
  <c r="N736" i="1"/>
  <c r="N752" i="1"/>
  <c r="N768" i="1"/>
  <c r="N784" i="1"/>
  <c r="N800" i="1"/>
  <c r="N816" i="1"/>
  <c r="N832" i="1"/>
  <c r="N848" i="1"/>
  <c r="N864" i="1"/>
  <c r="N880" i="1"/>
  <c r="N896" i="1"/>
  <c r="N912" i="1"/>
  <c r="N928" i="1"/>
  <c r="N944" i="1"/>
  <c r="N960" i="1"/>
  <c r="N976" i="1"/>
  <c r="N992" i="1"/>
  <c r="N1008" i="1"/>
  <c r="N1024" i="1"/>
  <c r="N1040" i="1"/>
  <c r="N1056" i="1"/>
  <c r="N1072" i="1"/>
  <c r="N1088" i="1"/>
  <c r="N1104" i="1"/>
  <c r="N1120" i="1"/>
  <c r="N1137" i="1"/>
  <c r="N1158" i="1"/>
  <c r="N1180" i="1"/>
  <c r="N1201" i="1"/>
  <c r="N1222" i="1"/>
  <c r="N1244" i="1"/>
  <c r="N1265" i="1"/>
  <c r="N1286" i="1"/>
  <c r="N1308" i="1"/>
  <c r="N1329" i="1"/>
  <c r="N1350" i="1"/>
  <c r="N1372" i="1"/>
  <c r="N362" i="1"/>
  <c r="N370" i="1"/>
  <c r="N378" i="1"/>
  <c r="N386" i="1"/>
  <c r="N394" i="1"/>
  <c r="N402" i="1"/>
  <c r="N410" i="1"/>
  <c r="N418" i="1"/>
  <c r="N426" i="1"/>
  <c r="N434" i="1"/>
  <c r="N442" i="1"/>
  <c r="N450" i="1"/>
  <c r="N458" i="1"/>
  <c r="N466" i="1"/>
  <c r="N474" i="1"/>
  <c r="N482" i="1"/>
  <c r="N490" i="1"/>
  <c r="N498" i="1"/>
  <c r="N506" i="1"/>
  <c r="N514" i="1"/>
  <c r="N522" i="1"/>
  <c r="N530" i="1"/>
  <c r="N538" i="1"/>
  <c r="N546" i="1"/>
  <c r="N554" i="1"/>
  <c r="N562" i="1"/>
  <c r="N570" i="1"/>
  <c r="N578" i="1"/>
  <c r="N586" i="1"/>
  <c r="N594" i="1"/>
  <c r="N600" i="1"/>
  <c r="N608" i="1"/>
  <c r="N616" i="1"/>
  <c r="N624" i="1"/>
  <c r="N632" i="1"/>
  <c r="N645" i="1"/>
  <c r="N661" i="1"/>
  <c r="N677" i="1"/>
  <c r="N693" i="1"/>
  <c r="N709" i="1"/>
  <c r="N725" i="1"/>
  <c r="N741" i="1"/>
  <c r="N757" i="1"/>
  <c r="N773" i="1"/>
  <c r="N789" i="1"/>
  <c r="N805" i="1"/>
  <c r="N821" i="1"/>
  <c r="N837" i="1"/>
  <c r="N853" i="1"/>
  <c r="N869" i="1"/>
  <c r="N885" i="1"/>
  <c r="N901" i="1"/>
  <c r="N917" i="1"/>
  <c r="N933" i="1"/>
  <c r="N949" i="1"/>
  <c r="N965" i="1"/>
  <c r="N981" i="1"/>
  <c r="N997" i="1"/>
  <c r="N1013" i="1"/>
  <c r="N1029" i="1"/>
  <c r="N1045" i="1"/>
  <c r="N1061" i="1"/>
  <c r="N1077" i="1"/>
  <c r="N1093" i="1"/>
  <c r="N1109" i="1"/>
  <c r="N1125" i="1"/>
  <c r="N1144" i="1"/>
  <c r="N1165" i="1"/>
  <c r="N1186" i="1"/>
  <c r="N1208" i="1"/>
  <c r="N1229" i="1"/>
  <c r="N1250" i="1"/>
  <c r="N1272" i="1"/>
  <c r="N1293" i="1"/>
  <c r="N1314" i="1"/>
  <c r="N1336" i="1"/>
  <c r="N1357" i="1"/>
  <c r="N638" i="1"/>
  <c r="N646" i="1"/>
  <c r="N654" i="1"/>
  <c r="N662" i="1"/>
  <c r="N670" i="1"/>
  <c r="N678" i="1"/>
  <c r="N686" i="1"/>
  <c r="N694" i="1"/>
  <c r="N702" i="1"/>
  <c r="N710" i="1"/>
  <c r="N718" i="1"/>
  <c r="N726" i="1"/>
  <c r="N734" i="1"/>
  <c r="N742" i="1"/>
  <c r="N750" i="1"/>
  <c r="N758" i="1"/>
  <c r="N766" i="1"/>
  <c r="N774" i="1"/>
  <c r="N782" i="1"/>
  <c r="N790" i="1"/>
  <c r="N798" i="1"/>
  <c r="N806" i="1"/>
  <c r="N814" i="1"/>
  <c r="N822" i="1"/>
  <c r="N830" i="1"/>
  <c r="N838" i="1"/>
  <c r="N846" i="1"/>
  <c r="N854" i="1"/>
  <c r="N862" i="1"/>
  <c r="N870" i="1"/>
  <c r="N878" i="1"/>
  <c r="N886" i="1"/>
  <c r="N894" i="1"/>
  <c r="N902" i="1"/>
  <c r="N910" i="1"/>
  <c r="N918" i="1"/>
  <c r="N926" i="1"/>
  <c r="N934" i="1"/>
  <c r="N942" i="1"/>
  <c r="N950" i="1"/>
  <c r="N958" i="1"/>
  <c r="N966" i="1"/>
  <c r="N974" i="1"/>
  <c r="N982" i="1"/>
  <c r="N990" i="1"/>
  <c r="N998" i="1"/>
  <c r="N1006" i="1"/>
  <c r="N1014" i="1"/>
  <c r="N1022" i="1"/>
  <c r="N1030" i="1"/>
  <c r="N1038" i="1"/>
  <c r="N1046" i="1"/>
  <c r="N1054" i="1"/>
  <c r="N1062" i="1"/>
  <c r="N1070" i="1"/>
  <c r="N1078" i="1"/>
  <c r="N1086" i="1"/>
  <c r="N1094" i="1"/>
  <c r="N1102" i="1"/>
  <c r="N1110" i="1"/>
  <c r="N1118" i="1"/>
  <c r="N1126" i="1"/>
  <c r="N1134" i="1"/>
  <c r="N1145" i="1"/>
  <c r="N1156" i="1"/>
  <c r="N1166" i="1"/>
  <c r="N1177" i="1"/>
  <c r="N1188" i="1"/>
  <c r="N1198" i="1"/>
  <c r="N1209" i="1"/>
  <c r="N1220" i="1"/>
  <c r="N1230" i="1"/>
  <c r="N1241" i="1"/>
  <c r="N1252" i="1"/>
  <c r="N1262" i="1"/>
  <c r="N1273" i="1"/>
  <c r="N1284" i="1"/>
  <c r="N1294" i="1"/>
  <c r="N1305" i="1"/>
  <c r="N1316" i="1"/>
  <c r="N1326" i="1"/>
  <c r="N1337" i="1"/>
  <c r="N1348" i="1"/>
  <c r="N1358" i="1"/>
  <c r="N1369" i="1"/>
  <c r="N641" i="1"/>
  <c r="N649" i="1"/>
  <c r="N657" i="1"/>
  <c r="N665" i="1"/>
  <c r="N673" i="1"/>
  <c r="N681" i="1"/>
  <c r="N689" i="1"/>
  <c r="N697" i="1"/>
  <c r="N705" i="1"/>
  <c r="N713" i="1"/>
  <c r="N721" i="1"/>
  <c r="N729" i="1"/>
  <c r="N737" i="1"/>
  <c r="N745" i="1"/>
  <c r="N753" i="1"/>
  <c r="N761" i="1"/>
  <c r="N769" i="1"/>
  <c r="N777" i="1"/>
  <c r="N785" i="1"/>
  <c r="N793" i="1"/>
  <c r="N801" i="1"/>
  <c r="N809" i="1"/>
  <c r="N817" i="1"/>
  <c r="N825" i="1"/>
  <c r="N833" i="1"/>
  <c r="N841" i="1"/>
  <c r="N849" i="1"/>
  <c r="N857" i="1"/>
  <c r="N865" i="1"/>
  <c r="N873" i="1"/>
  <c r="N881" i="1"/>
  <c r="N889" i="1"/>
  <c r="N897" i="1"/>
  <c r="N905" i="1"/>
  <c r="N913" i="1"/>
  <c r="N921" i="1"/>
  <c r="N929" i="1"/>
  <c r="N937" i="1"/>
  <c r="N945" i="1"/>
  <c r="N953" i="1"/>
  <c r="N961" i="1"/>
  <c r="N969" i="1"/>
  <c r="N977" i="1"/>
  <c r="N985" i="1"/>
  <c r="N993" i="1"/>
  <c r="N1001" i="1"/>
  <c r="N1009" i="1"/>
  <c r="N1017" i="1"/>
  <c r="N1025" i="1"/>
  <c r="N1033" i="1"/>
  <c r="N1041" i="1"/>
  <c r="N1049" i="1"/>
  <c r="N1057" i="1"/>
  <c r="N1065" i="1"/>
  <c r="N1073" i="1"/>
  <c r="N1081" i="1"/>
  <c r="N1089" i="1"/>
  <c r="N1097" i="1"/>
  <c r="N1105" i="1"/>
  <c r="N1113" i="1"/>
  <c r="N1121" i="1"/>
  <c r="N1129" i="1"/>
  <c r="N1138" i="1"/>
  <c r="N1149" i="1"/>
  <c r="N1160" i="1"/>
  <c r="N1170" i="1"/>
  <c r="N1181" i="1"/>
  <c r="N1192" i="1"/>
  <c r="N1202" i="1"/>
  <c r="N1213" i="1"/>
  <c r="N1224" i="1"/>
  <c r="N1234" i="1"/>
  <c r="N1245" i="1"/>
  <c r="N1256" i="1"/>
  <c r="N1266" i="1"/>
  <c r="N1277" i="1"/>
  <c r="N1288" i="1"/>
  <c r="N1298" i="1"/>
  <c r="N1309" i="1"/>
  <c r="N1320" i="1"/>
  <c r="N1330" i="1"/>
  <c r="N1341" i="1"/>
  <c r="N1352" i="1"/>
  <c r="N1362" i="1"/>
  <c r="N1373" i="1"/>
  <c r="N635" i="1"/>
  <c r="N643" i="1"/>
  <c r="N651" i="1"/>
  <c r="N659" i="1"/>
  <c r="N667" i="1"/>
  <c r="N675" i="1"/>
  <c r="N683" i="1"/>
  <c r="N691" i="1"/>
  <c r="N699" i="1"/>
  <c r="N707" i="1"/>
  <c r="N715" i="1"/>
  <c r="N723" i="1"/>
  <c r="N731" i="1"/>
  <c r="N739" i="1"/>
  <c r="N747" i="1"/>
  <c r="N755" i="1"/>
  <c r="N763" i="1"/>
  <c r="N771" i="1"/>
  <c r="N779" i="1"/>
  <c r="N787" i="1"/>
  <c r="N795" i="1"/>
  <c r="N803" i="1"/>
  <c r="N811" i="1"/>
  <c r="N819" i="1"/>
  <c r="N827" i="1"/>
  <c r="N835" i="1"/>
  <c r="N843" i="1"/>
  <c r="N851" i="1"/>
  <c r="N859" i="1"/>
  <c r="N867" i="1"/>
  <c r="N875" i="1"/>
  <c r="N883" i="1"/>
  <c r="N891" i="1"/>
  <c r="N899" i="1"/>
  <c r="N907" i="1"/>
  <c r="N915" i="1"/>
  <c r="N923" i="1"/>
  <c r="N931" i="1"/>
  <c r="N939" i="1"/>
  <c r="N947" i="1"/>
  <c r="N955" i="1"/>
  <c r="N963" i="1"/>
  <c r="N971" i="1"/>
  <c r="N979" i="1"/>
  <c r="N987" i="1"/>
  <c r="N995" i="1"/>
  <c r="N1003" i="1"/>
  <c r="N1011" i="1"/>
  <c r="N1019" i="1"/>
  <c r="N1027" i="1"/>
  <c r="N1035" i="1"/>
  <c r="N1043" i="1"/>
  <c r="N1051" i="1"/>
  <c r="N1059" i="1"/>
  <c r="N1067" i="1"/>
  <c r="N1075" i="1"/>
  <c r="N1083" i="1"/>
  <c r="N1091" i="1"/>
  <c r="N1099" i="1"/>
  <c r="N1107" i="1"/>
  <c r="N1115" i="1"/>
  <c r="N1123" i="1"/>
  <c r="N1131" i="1"/>
  <c r="N1141" i="1"/>
  <c r="N1152" i="1"/>
  <c r="N1162" i="1"/>
  <c r="N1173" i="1"/>
  <c r="N1184" i="1"/>
  <c r="N1194" i="1"/>
  <c r="N1205" i="1"/>
  <c r="N1216" i="1"/>
  <c r="N1226" i="1"/>
  <c r="N1237" i="1"/>
  <c r="N1248" i="1"/>
  <c r="N1258" i="1"/>
  <c r="N1269" i="1"/>
  <c r="N1280" i="1"/>
  <c r="N1290" i="1"/>
  <c r="N1301" i="1"/>
  <c r="N1312" i="1"/>
  <c r="N1322" i="1"/>
  <c r="N1333" i="1"/>
  <c r="N1344" i="1"/>
  <c r="N1354" i="1"/>
  <c r="N1365" i="1"/>
  <c r="N644" i="1"/>
  <c r="N652" i="1"/>
  <c r="N660" i="1"/>
  <c r="N668" i="1"/>
  <c r="N676" i="1"/>
  <c r="N684" i="1"/>
  <c r="N692" i="1"/>
  <c r="N700" i="1"/>
  <c r="N708" i="1"/>
  <c r="N716" i="1"/>
  <c r="N724" i="1"/>
  <c r="N732" i="1"/>
  <c r="N740" i="1"/>
  <c r="N748" i="1"/>
  <c r="N756" i="1"/>
  <c r="N764" i="1"/>
  <c r="N772" i="1"/>
  <c r="N780" i="1"/>
  <c r="N788" i="1"/>
  <c r="N796" i="1"/>
  <c r="N804" i="1"/>
  <c r="N812" i="1"/>
  <c r="N820" i="1"/>
  <c r="N828" i="1"/>
  <c r="N836" i="1"/>
  <c r="N844" i="1"/>
  <c r="N852" i="1"/>
  <c r="N860" i="1"/>
  <c r="N868" i="1"/>
  <c r="N876" i="1"/>
  <c r="N884" i="1"/>
  <c r="N892" i="1"/>
  <c r="N900" i="1"/>
  <c r="N908" i="1"/>
  <c r="N916" i="1"/>
  <c r="N924" i="1"/>
  <c r="N932" i="1"/>
  <c r="N940" i="1"/>
  <c r="N948" i="1"/>
  <c r="N956" i="1"/>
  <c r="N964" i="1"/>
  <c r="N972" i="1"/>
  <c r="N980" i="1"/>
  <c r="N988" i="1"/>
  <c r="N996" i="1"/>
  <c r="N1004" i="1"/>
  <c r="N1012" i="1"/>
  <c r="N1020" i="1"/>
  <c r="N1028" i="1"/>
  <c r="N1036" i="1"/>
  <c r="N1044" i="1"/>
  <c r="N1052" i="1"/>
  <c r="N1060" i="1"/>
  <c r="N1068" i="1"/>
  <c r="N1076" i="1"/>
  <c r="N1084" i="1"/>
  <c r="N1092" i="1"/>
  <c r="N1100" i="1"/>
  <c r="N1108" i="1"/>
  <c r="N1116" i="1"/>
  <c r="N1124" i="1"/>
  <c r="N1132" i="1"/>
  <c r="N1142" i="1"/>
  <c r="N1153" i="1"/>
  <c r="N1164" i="1"/>
  <c r="N1174" i="1"/>
  <c r="N1185" i="1"/>
  <c r="N1196" i="1"/>
  <c r="N1206" i="1"/>
  <c r="N1217" i="1"/>
  <c r="N1228" i="1"/>
  <c r="N1238" i="1"/>
  <c r="N1249" i="1"/>
  <c r="N1260" i="1"/>
  <c r="N1270" i="1"/>
  <c r="N1281" i="1"/>
  <c r="N1292" i="1"/>
  <c r="N1302" i="1"/>
  <c r="N1313" i="1"/>
  <c r="N1324" i="1"/>
  <c r="N1334" i="1"/>
  <c r="N1345" i="1"/>
  <c r="N1356" i="1"/>
  <c r="N1366" i="1"/>
  <c r="N1374" i="1"/>
  <c r="N1135" i="1"/>
  <c r="N1139" i="1"/>
  <c r="N1143" i="1"/>
  <c r="N1147" i="1"/>
  <c r="N1151" i="1"/>
  <c r="N1155" i="1"/>
  <c r="N1159" i="1"/>
  <c r="N1163" i="1"/>
  <c r="N1167" i="1"/>
  <c r="N1171" i="1"/>
  <c r="N1175" i="1"/>
  <c r="N1179" i="1"/>
  <c r="N1183" i="1"/>
  <c r="N1187" i="1"/>
  <c r="N1191" i="1"/>
  <c r="N1195" i="1"/>
  <c r="N1199" i="1"/>
  <c r="N1203" i="1"/>
  <c r="N1207" i="1"/>
  <c r="N1211" i="1"/>
  <c r="N1215" i="1"/>
  <c r="N1219" i="1"/>
  <c r="N1223" i="1"/>
  <c r="N1227" i="1"/>
  <c r="N1231" i="1"/>
  <c r="N1235" i="1"/>
  <c r="N1239" i="1"/>
  <c r="N1243" i="1"/>
  <c r="N1247" i="1"/>
  <c r="N1251" i="1"/>
  <c r="N1255" i="1"/>
  <c r="N1259" i="1"/>
  <c r="N1263" i="1"/>
  <c r="N1267" i="1"/>
  <c r="N1271" i="1"/>
  <c r="N1275" i="1"/>
  <c r="N1279" i="1"/>
  <c r="N1283" i="1"/>
  <c r="N1287" i="1"/>
  <c r="N1291" i="1"/>
  <c r="N1295" i="1"/>
  <c r="N1299" i="1"/>
  <c r="N1303" i="1"/>
  <c r="N1307" i="1"/>
  <c r="N1311" i="1"/>
  <c r="N1315" i="1"/>
  <c r="N1319" i="1"/>
  <c r="N1323" i="1"/>
  <c r="N1327" i="1"/>
  <c r="N1331" i="1"/>
  <c r="N1335" i="1"/>
  <c r="N1339" i="1"/>
  <c r="N1343" i="1"/>
  <c r="N1347" i="1"/>
  <c r="N1351" i="1"/>
  <c r="N1355" i="1"/>
  <c r="N1359" i="1"/>
  <c r="N1363" i="1"/>
  <c r="N1367" i="1"/>
  <c r="N1371" i="1"/>
  <c r="O88" i="3" l="1"/>
  <c r="O123" i="3"/>
  <c r="O108" i="3"/>
  <c r="O124" i="3"/>
  <c r="O133" i="3"/>
  <c r="O59" i="3"/>
  <c r="O80" i="3"/>
  <c r="O76" i="3"/>
  <c r="O54" i="3"/>
  <c r="O83" i="3"/>
  <c r="O44" i="3"/>
  <c r="O37" i="3"/>
  <c r="O62" i="3"/>
  <c r="O91" i="3"/>
  <c r="O61" i="3"/>
  <c r="O86" i="3"/>
  <c r="O115" i="3"/>
  <c r="O51" i="3"/>
  <c r="O69" i="3"/>
  <c r="O94" i="3"/>
  <c r="O125" i="3"/>
  <c r="O93" i="3"/>
  <c r="O118" i="3"/>
  <c r="O52" i="3"/>
  <c r="O101" i="3"/>
  <c r="O126" i="3"/>
  <c r="O40" i="3"/>
  <c r="O41" i="3"/>
  <c r="O73" i="3"/>
  <c r="O105" i="3"/>
  <c r="O34" i="3"/>
  <c r="O66" i="3"/>
  <c r="O98" i="3"/>
  <c r="O130" i="3"/>
  <c r="O63" i="3"/>
  <c r="O95" i="3"/>
  <c r="O127" i="3"/>
  <c r="O72" i="3"/>
  <c r="O112" i="3"/>
  <c r="O45" i="3"/>
  <c r="O77" i="3"/>
  <c r="O109" i="3"/>
  <c r="O38" i="3"/>
  <c r="O70" i="3"/>
  <c r="O102" i="3"/>
  <c r="O35" i="3"/>
  <c r="O67" i="3"/>
  <c r="O99" i="3"/>
  <c r="O131" i="3"/>
  <c r="O104" i="3"/>
  <c r="O36" i="3"/>
  <c r="O64" i="3"/>
  <c r="O49" i="3"/>
  <c r="O81" i="3"/>
  <c r="O113" i="3"/>
  <c r="O42" i="3"/>
  <c r="O74" i="3"/>
  <c r="O106" i="3"/>
  <c r="O39" i="3"/>
  <c r="O71" i="3"/>
  <c r="O103" i="3"/>
  <c r="O33" i="3"/>
  <c r="O56" i="3"/>
  <c r="O68" i="3"/>
  <c r="O96" i="3"/>
  <c r="O53" i="3"/>
  <c r="O85" i="3"/>
  <c r="O117" i="3"/>
  <c r="O46" i="3"/>
  <c r="O78" i="3"/>
  <c r="O110" i="3"/>
  <c r="O43" i="3"/>
  <c r="O75" i="3"/>
  <c r="O107" i="3"/>
  <c r="O84" i="3"/>
  <c r="O60" i="3"/>
  <c r="O100" i="3"/>
  <c r="O128" i="3"/>
  <c r="O57" i="3"/>
  <c r="O89" i="3"/>
  <c r="O121" i="3"/>
  <c r="O50" i="3"/>
  <c r="O82" i="3"/>
  <c r="O114" i="3"/>
  <c r="O47" i="3"/>
  <c r="O79" i="3"/>
  <c r="O111" i="3"/>
  <c r="O116" i="3"/>
  <c r="O92" i="3"/>
  <c r="O132" i="3"/>
  <c r="O65" i="3"/>
  <c r="O97" i="3"/>
  <c r="O129" i="3"/>
  <c r="O58" i="3"/>
  <c r="O90" i="3"/>
  <c r="O122" i="3"/>
  <c r="O55" i="3"/>
  <c r="O87" i="3"/>
  <c r="O119" i="3"/>
  <c r="O120" i="3"/>
  <c r="O48" i="3"/>
  <c r="O51" i="4"/>
  <c r="O165" i="4"/>
  <c r="O53" i="4"/>
  <c r="O32" i="4"/>
  <c r="O553" i="4"/>
  <c r="O191" i="4"/>
  <c r="O45" i="4"/>
  <c r="O35" i="4"/>
  <c r="O225" i="4"/>
  <c r="O55" i="4"/>
  <c r="O37" i="4"/>
  <c r="O34" i="4"/>
  <c r="O43" i="4"/>
  <c r="O47" i="4"/>
  <c r="O180" i="4"/>
  <c r="O193" i="4"/>
  <c r="O384" i="4"/>
  <c r="O39" i="4"/>
  <c r="O52" i="4"/>
  <c r="O33" i="4"/>
  <c r="O190" i="4"/>
  <c r="O36" i="4"/>
  <c r="O56" i="4"/>
  <c r="O1096" i="4"/>
  <c r="O46" i="4"/>
  <c r="O219" i="4"/>
  <c r="O71" i="4"/>
  <c r="O79" i="4"/>
  <c r="O63" i="4"/>
  <c r="O134" i="4"/>
  <c r="O109" i="4"/>
  <c r="O148" i="4"/>
  <c r="O179" i="4"/>
  <c r="O266" i="4"/>
  <c r="O89" i="4"/>
  <c r="O192" i="4"/>
  <c r="O431" i="4"/>
  <c r="O215" i="4"/>
  <c r="O119" i="4"/>
  <c r="O110" i="4"/>
  <c r="O85" i="4"/>
  <c r="O132" i="4"/>
  <c r="O123" i="4"/>
  <c r="O218" i="4"/>
  <c r="O65" i="4"/>
  <c r="O223" i="4"/>
  <c r="O151" i="4"/>
  <c r="O78" i="4"/>
  <c r="O76" i="4"/>
  <c r="O107" i="4"/>
  <c r="O138" i="4"/>
  <c r="O207" i="4"/>
  <c r="O87" i="4"/>
  <c r="O62" i="4"/>
  <c r="O91" i="4"/>
  <c r="O90" i="4"/>
  <c r="O224" i="4"/>
  <c r="O159" i="4"/>
  <c r="O593" i="4"/>
  <c r="O167" i="4"/>
  <c r="O59" i="4"/>
  <c r="O58" i="4"/>
  <c r="O184" i="4"/>
  <c r="O989" i="4"/>
  <c r="O143" i="4"/>
  <c r="O135" i="4"/>
  <c r="O213" i="4"/>
  <c r="O276" i="4"/>
  <c r="O603" i="4"/>
  <c r="O64" i="4"/>
  <c r="O1272" i="4"/>
  <c r="O857" i="4"/>
  <c r="O1017" i="4"/>
  <c r="O95" i="4"/>
  <c r="O206" i="4"/>
  <c r="O181" i="4"/>
  <c r="O204" i="4"/>
  <c r="O235" i="4"/>
  <c r="O922" i="4"/>
  <c r="O621" i="4"/>
  <c r="O423" i="4"/>
  <c r="O668" i="4"/>
  <c r="O609" i="4"/>
  <c r="O829" i="4"/>
  <c r="O702" i="4"/>
  <c r="O347" i="4"/>
  <c r="O658" i="4"/>
  <c r="O402" i="4"/>
  <c r="O248" i="4"/>
  <c r="O660" i="4"/>
  <c r="O890" i="4"/>
  <c r="O826" i="4"/>
  <c r="O382" i="4"/>
  <c r="O1224" i="4"/>
  <c r="O1114" i="4"/>
  <c r="O1217" i="4"/>
  <c r="O1160" i="4"/>
  <c r="O836" i="4"/>
  <c r="O1156" i="4"/>
  <c r="O864" i="4"/>
  <c r="O988" i="4"/>
  <c r="O730" i="4"/>
  <c r="O822" i="4"/>
  <c r="O777" i="4"/>
  <c r="O1255" i="4"/>
  <c r="O1199" i="4"/>
  <c r="O1106" i="4"/>
  <c r="O1230" i="4"/>
  <c r="O1138" i="4"/>
  <c r="O639" i="4"/>
  <c r="O816" i="4"/>
  <c r="O940" i="4"/>
  <c r="O742" i="4"/>
  <c r="O1075" i="4"/>
  <c r="O1269" i="4"/>
  <c r="O1180" i="4"/>
  <c r="O1295" i="4"/>
  <c r="O1113" i="4"/>
  <c r="O979" i="4"/>
  <c r="O1129" i="4"/>
  <c r="O908" i="4"/>
  <c r="O1027" i="4"/>
  <c r="O1103" i="4"/>
  <c r="O1229" i="4"/>
  <c r="O905" i="4"/>
  <c r="O1171" i="4"/>
  <c r="O920" i="4"/>
  <c r="O1223" i="4"/>
  <c r="O1016" i="4"/>
  <c r="O1253" i="4"/>
  <c r="O1092" i="4"/>
  <c r="O453" i="4"/>
  <c r="O1162" i="4"/>
  <c r="O888" i="4"/>
  <c r="O1232" i="4"/>
  <c r="O1033" i="4"/>
  <c r="O1279" i="4"/>
  <c r="O1084" i="4"/>
  <c r="O1294" i="4"/>
  <c r="O1204" i="4"/>
  <c r="O1104" i="4"/>
  <c r="O964" i="4"/>
  <c r="O756" i="4"/>
  <c r="O947" i="4"/>
  <c r="O723" i="4"/>
  <c r="O1252" i="4"/>
  <c r="O1111" i="4"/>
  <c r="O881" i="4"/>
  <c r="O405" i="4"/>
  <c r="O1192" i="4"/>
  <c r="O1024" i="4"/>
  <c r="O768" i="4"/>
  <c r="O1258" i="4"/>
  <c r="O1118" i="4"/>
  <c r="O892" i="4"/>
  <c r="O473" i="4"/>
  <c r="O335" i="4"/>
  <c r="O874" i="4"/>
  <c r="O493" i="4"/>
  <c r="O505" i="4"/>
  <c r="O247" i="4"/>
  <c r="O733" i="4"/>
  <c r="O590" i="4"/>
  <c r="O452" i="4"/>
  <c r="O1051" i="4"/>
  <c r="O825" i="4"/>
  <c r="O745" i="4"/>
  <c r="O1012" i="4"/>
  <c r="O961" i="4"/>
  <c r="O1172" i="4"/>
  <c r="O986" i="4"/>
  <c r="O815" i="4"/>
  <c r="O1152" i="4"/>
  <c r="O1095" i="4"/>
  <c r="O1264" i="4"/>
  <c r="O1142" i="4"/>
  <c r="O1131" i="4"/>
  <c r="O1276" i="4"/>
  <c r="O1068" i="4"/>
  <c r="O1145" i="4"/>
  <c r="O747" i="4"/>
  <c r="O938" i="4"/>
  <c r="O465" i="4"/>
  <c r="O909" i="4"/>
  <c r="O1176" i="4"/>
  <c r="O1073" i="4"/>
  <c r="O952" i="4"/>
  <c r="O271" i="4"/>
  <c r="O980" i="4"/>
  <c r="O771" i="4"/>
  <c r="O913" i="4"/>
  <c r="O1040" i="4"/>
  <c r="O559" i="4"/>
  <c r="O793" i="4"/>
  <c r="O985" i="4"/>
  <c r="O1158" i="4"/>
  <c r="O537" i="4"/>
  <c r="O1153" i="4"/>
  <c r="O856" i="4"/>
  <c r="O1187" i="4"/>
  <c r="O968" i="4"/>
  <c r="O1237" i="4"/>
  <c r="O1071" i="4"/>
  <c r="O1144" i="4"/>
  <c r="O824" i="4"/>
  <c r="O1198" i="4"/>
  <c r="O1001" i="4"/>
  <c r="O1247" i="4"/>
  <c r="O1062" i="4"/>
  <c r="O1278" i="4"/>
  <c r="O1186" i="4"/>
  <c r="O1094" i="4"/>
  <c r="O932" i="4"/>
  <c r="O740" i="4"/>
  <c r="O931" i="4"/>
  <c r="O676" i="4"/>
  <c r="O1228" i="4"/>
  <c r="O1080" i="4"/>
  <c r="O833" i="4"/>
  <c r="O1174" i="4"/>
  <c r="O992" i="4"/>
  <c r="O736" i="4"/>
  <c r="O1242" i="4"/>
  <c r="O1099" i="4"/>
  <c r="O860" i="4"/>
  <c r="O858" i="4"/>
  <c r="O449" i="4"/>
  <c r="O585" i="4"/>
  <c r="O462" i="4"/>
  <c r="O568" i="4"/>
  <c r="O712" i="4"/>
  <c r="O1280" i="4"/>
  <c r="O1140" i="4"/>
  <c r="O703" i="4"/>
  <c r="O1277" i="4"/>
  <c r="O1019" i="4"/>
  <c r="O1130" i="4"/>
  <c r="O655" i="4"/>
  <c r="O929" i="4"/>
  <c r="O1190" i="4"/>
  <c r="O1112" i="4"/>
  <c r="O1086" i="4"/>
  <c r="O784" i="4"/>
  <c r="O1256" i="4"/>
  <c r="O729" i="4"/>
  <c r="O1081" i="4"/>
  <c r="O1289" i="4"/>
  <c r="O1135" i="4"/>
  <c r="O728" i="4"/>
  <c r="O1169" i="4"/>
  <c r="O904" i="4"/>
  <c r="O1221" i="4"/>
  <c r="O1043" i="4"/>
  <c r="O1281" i="4"/>
  <c r="O1126" i="4"/>
  <c r="O685" i="4"/>
  <c r="O1179" i="4"/>
  <c r="O937" i="4"/>
  <c r="O1231" i="4"/>
  <c r="O1032" i="4"/>
  <c r="O1270" i="4"/>
  <c r="O1177" i="4"/>
  <c r="O1083" i="4"/>
  <c r="O916" i="4"/>
  <c r="O706" i="4"/>
  <c r="O899" i="4"/>
  <c r="O644" i="4"/>
  <c r="O1211" i="4"/>
  <c r="O1057" i="4"/>
  <c r="O801" i="4"/>
  <c r="O1283" i="4"/>
  <c r="O1146" i="4"/>
  <c r="O944" i="4"/>
  <c r="O669" i="4"/>
  <c r="O1218" i="4"/>
  <c r="O1067" i="4"/>
  <c r="O812" i="4"/>
  <c r="O955" i="4"/>
  <c r="O1066" i="4"/>
  <c r="O810" i="4"/>
  <c r="O1007" i="4"/>
  <c r="O303" i="4"/>
  <c r="O334" i="4"/>
  <c r="O309" i="4"/>
  <c r="O650" i="4"/>
  <c r="O1271" i="4"/>
  <c r="O1035" i="4"/>
  <c r="O744" i="4"/>
  <c r="O819" i="4"/>
  <c r="O1243" i="4"/>
  <c r="O779" i="4"/>
  <c r="O363" i="4"/>
  <c r="O491" i="4"/>
  <c r="O619" i="4"/>
  <c r="O308" i="4"/>
  <c r="O436" i="4"/>
  <c r="O564" i="4"/>
  <c r="O341" i="4"/>
  <c r="O238" i="4"/>
  <c r="O366" i="4"/>
  <c r="O494" i="4"/>
  <c r="O606" i="4"/>
  <c r="O710" i="4"/>
  <c r="O497" i="4"/>
  <c r="O367" i="4"/>
  <c r="O607" i="4"/>
  <c r="O749" i="4"/>
  <c r="O837" i="4"/>
  <c r="O917" i="4"/>
  <c r="O1005" i="4"/>
  <c r="O1093" i="4"/>
  <c r="O1173" i="4"/>
  <c r="O375" i="4"/>
  <c r="O631" i="4"/>
  <c r="O750" i="4"/>
  <c r="O838" i="4"/>
  <c r="O926" i="4"/>
  <c r="O1006" i="4"/>
  <c r="O255" i="4"/>
  <c r="O527" i="4"/>
  <c r="O684" i="4"/>
  <c r="O759" i="4"/>
  <c r="O823" i="4"/>
  <c r="O887" i="4"/>
  <c r="O951" i="4"/>
  <c r="O1015" i="4"/>
  <c r="O487" i="4"/>
  <c r="O513" i="4"/>
  <c r="O673" i="4"/>
  <c r="O754" i="4"/>
  <c r="O818" i="4"/>
  <c r="O882" i="4"/>
  <c r="O946" i="4"/>
  <c r="O1010" i="4"/>
  <c r="O1074" i="4"/>
  <c r="O623" i="4"/>
  <c r="O795" i="4"/>
  <c r="O923" i="4"/>
  <c r="O1210" i="4"/>
  <c r="O1275" i="4"/>
  <c r="O671" i="4"/>
  <c r="O817" i="4"/>
  <c r="O945" i="4"/>
  <c r="O1070" i="4"/>
  <c r="O1147" i="4"/>
  <c r="O1220" i="4"/>
  <c r="O1284" i="4"/>
  <c r="O705" i="4"/>
  <c r="O835" i="4"/>
  <c r="O963" i="4"/>
  <c r="O677" i="4"/>
  <c r="O820" i="4"/>
  <c r="O948" i="4"/>
  <c r="O1072" i="4"/>
  <c r="O1150" i="4"/>
  <c r="O1222" i="4"/>
  <c r="O1286" i="4"/>
  <c r="O1000" i="4"/>
  <c r="O1178" i="4"/>
  <c r="O287" i="4"/>
  <c r="O1064" i="4"/>
  <c r="O1216" i="4"/>
  <c r="O760" i="4"/>
  <c r="O1107" i="4"/>
  <c r="O1249" i="4"/>
  <c r="O889" i="4"/>
  <c r="O1148" i="4"/>
  <c r="O1285" i="4"/>
  <c r="O1048" i="4"/>
  <c r="O1206" i="4"/>
  <c r="O792" i="4"/>
  <c r="O1116" i="4"/>
  <c r="O1257" i="4"/>
  <c r="O1288" i="4"/>
  <c r="O969" i="4"/>
  <c r="O1245" i="4"/>
  <c r="O1121" i="4"/>
  <c r="O251" i="4"/>
  <c r="O379" i="4"/>
  <c r="O507" i="4"/>
  <c r="O635" i="4"/>
  <c r="O332" i="4"/>
  <c r="O460" i="4"/>
  <c r="O588" i="4"/>
  <c r="O237" i="4"/>
  <c r="O365" i="4"/>
  <c r="O262" i="4"/>
  <c r="O390" i="4"/>
  <c r="O518" i="4"/>
  <c r="O638" i="4"/>
  <c r="O561" i="4"/>
  <c r="O437" i="4"/>
  <c r="O663" i="4"/>
  <c r="O773" i="4"/>
  <c r="O853" i="4"/>
  <c r="O941" i="4"/>
  <c r="O1029" i="4"/>
  <c r="O1109" i="4"/>
  <c r="O1197" i="4"/>
  <c r="O461" i="4"/>
  <c r="O665" i="4"/>
  <c r="O774" i="4"/>
  <c r="O862" i="4"/>
  <c r="O942" i="4"/>
  <c r="O1030" i="4"/>
  <c r="O383" i="4"/>
  <c r="O569" i="4"/>
  <c r="O711" i="4"/>
  <c r="O775" i="4"/>
  <c r="O839" i="4"/>
  <c r="O903" i="4"/>
  <c r="O967" i="4"/>
  <c r="O1031" i="4"/>
  <c r="O263" i="4"/>
  <c r="O529" i="4"/>
  <c r="O343" i="4"/>
  <c r="O557" i="4"/>
  <c r="O704" i="4"/>
  <c r="O770" i="4"/>
  <c r="O834" i="4"/>
  <c r="O898" i="4"/>
  <c r="O962" i="4"/>
  <c r="O1026" i="4"/>
  <c r="O1090" i="4"/>
  <c r="O692" i="4"/>
  <c r="O827" i="4"/>
  <c r="O870" i="4"/>
  <c r="O950" i="4"/>
  <c r="O1046" i="4"/>
  <c r="O421" i="4"/>
  <c r="O591" i="4"/>
  <c r="O719" i="4"/>
  <c r="O783" i="4"/>
  <c r="O847" i="4"/>
  <c r="O911" i="4"/>
  <c r="O975" i="4"/>
  <c r="O1039" i="4"/>
  <c r="O327" i="4"/>
  <c r="O551" i="4"/>
  <c r="O399" i="4"/>
  <c r="O577" i="4"/>
  <c r="O714" i="4"/>
  <c r="O778" i="4"/>
  <c r="O842" i="4"/>
  <c r="O906" i="4"/>
  <c r="O970" i="4"/>
  <c r="O1034" i="4"/>
  <c r="O1098" i="4"/>
  <c r="O715" i="4"/>
  <c r="O843" i="4"/>
  <c r="O971" i="4"/>
  <c r="O693" i="4"/>
  <c r="O828" i="4"/>
  <c r="O956" i="4"/>
  <c r="O1078" i="4"/>
  <c r="O1154" i="4"/>
  <c r="O1226" i="4"/>
  <c r="O1290" i="4"/>
  <c r="O701" i="4"/>
  <c r="O832" i="4"/>
  <c r="O960" i="4"/>
  <c r="O1079" i="4"/>
  <c r="O1155" i="4"/>
  <c r="O1227" i="4"/>
  <c r="O1291" i="4"/>
  <c r="O721" i="4"/>
  <c r="O849" i="4"/>
  <c r="O977" i="4"/>
  <c r="O1091" i="4"/>
  <c r="O1166" i="4"/>
  <c r="O1236" i="4"/>
  <c r="O739" i="4"/>
  <c r="O867" i="4"/>
  <c r="O995" i="4"/>
  <c r="O724" i="4"/>
  <c r="O852" i="4"/>
  <c r="O965" i="4"/>
  <c r="O1045" i="4"/>
  <c r="O1133" i="4"/>
  <c r="O503" i="4"/>
  <c r="O709" i="4"/>
  <c r="O798" i="4"/>
  <c r="O878" i="4"/>
  <c r="O966" i="4"/>
  <c r="O1054" i="4"/>
  <c r="O441" i="4"/>
  <c r="O613" i="4"/>
  <c r="O727" i="4"/>
  <c r="O791" i="4"/>
  <c r="O855" i="4"/>
  <c r="O919" i="4"/>
  <c r="O983" i="4"/>
  <c r="O1047" i="4"/>
  <c r="O391" i="4"/>
  <c r="O573" i="4"/>
  <c r="O429" i="4"/>
  <c r="O599" i="4"/>
  <c r="O722" i="4"/>
  <c r="O786" i="4"/>
  <c r="O850" i="4"/>
  <c r="O914" i="4"/>
  <c r="O978" i="4"/>
  <c r="O1042" i="4"/>
  <c r="O731" i="4"/>
  <c r="O859" i="4"/>
  <c r="O987" i="4"/>
  <c r="O716" i="4"/>
  <c r="O844" i="4"/>
  <c r="O972" i="4"/>
  <c r="O1088" i="4"/>
  <c r="O1163" i="4"/>
  <c r="O1234" i="4"/>
  <c r="N1297" i="4"/>
  <c r="O720" i="4"/>
  <c r="O848" i="4"/>
  <c r="O976" i="4"/>
  <c r="O1089" i="4"/>
  <c r="O1164" i="4"/>
  <c r="O1235" i="4"/>
  <c r="O737" i="4"/>
  <c r="O865" i="4"/>
  <c r="O993" i="4"/>
  <c r="O1102" i="4"/>
  <c r="O1175" i="4"/>
  <c r="O1244" i="4"/>
  <c r="O425" i="4"/>
  <c r="O755" i="4"/>
  <c r="O1207" i="4"/>
  <c r="O352" i="4"/>
  <c r="O512" i="4"/>
  <c r="O696" i="4"/>
  <c r="O353" i="4"/>
  <c r="O346" i="4"/>
  <c r="O474" i="4"/>
  <c r="O602" i="4"/>
  <c r="O307" i="4"/>
  <c r="O435" i="4"/>
  <c r="O563" i="4"/>
  <c r="O691" i="4"/>
  <c r="O260" i="4"/>
  <c r="O388" i="4"/>
  <c r="O516" i="4"/>
  <c r="O293" i="4"/>
  <c r="O318" i="4"/>
  <c r="O446" i="4"/>
  <c r="O574" i="4"/>
  <c r="O670" i="4"/>
  <c r="O407" i="4"/>
  <c r="O543" i="4"/>
  <c r="O717" i="4"/>
  <c r="O797" i="4"/>
  <c r="O893" i="4"/>
  <c r="O973" i="4"/>
  <c r="O1053" i="4"/>
  <c r="O1149" i="4"/>
  <c r="O525" i="4"/>
  <c r="O726" i="4"/>
  <c r="O806" i="4"/>
  <c r="O886" i="4"/>
  <c r="O982" i="4"/>
  <c r="O463" i="4"/>
  <c r="O633" i="4"/>
  <c r="O735" i="4"/>
  <c r="O799" i="4"/>
  <c r="O863" i="4"/>
  <c r="O927" i="4"/>
  <c r="O991" i="4"/>
  <c r="O1055" i="4"/>
  <c r="O1063" i="4"/>
  <c r="O445" i="4"/>
  <c r="O471" i="4"/>
  <c r="O641" i="4"/>
  <c r="O738" i="4"/>
  <c r="O802" i="4"/>
  <c r="O866" i="4"/>
  <c r="O930" i="4"/>
  <c r="O994" i="4"/>
  <c r="O1058" i="4"/>
  <c r="O469" i="4"/>
  <c r="O763" i="4"/>
  <c r="O891" i="4"/>
  <c r="O351" i="4"/>
  <c r="O748" i="4"/>
  <c r="O876" i="4"/>
  <c r="O1004" i="4"/>
  <c r="O1108" i="4"/>
  <c r="O1182" i="4"/>
  <c r="O1250" i="4"/>
  <c r="O397" i="4"/>
  <c r="O752" i="4"/>
  <c r="O880" i="4"/>
  <c r="O1008" i="4"/>
  <c r="O1110" i="4"/>
  <c r="O1183" i="4"/>
  <c r="O1251" i="4"/>
  <c r="O495" i="4"/>
  <c r="O769" i="4"/>
  <c r="O897" i="4"/>
  <c r="O1025" i="4"/>
  <c r="O1120" i="4"/>
  <c r="O1193" i="4"/>
  <c r="O1260" i="4"/>
  <c r="O597" i="4"/>
  <c r="O787" i="4"/>
  <c r="O915" i="4"/>
  <c r="O517" i="4"/>
  <c r="O772" i="4"/>
  <c r="O900" i="4"/>
  <c r="O1028" i="4"/>
  <c r="O1122" i="4"/>
  <c r="O1195" i="4"/>
  <c r="O1262" i="4"/>
  <c r="O808" i="4"/>
  <c r="O1123" i="4"/>
  <c r="O1263" i="4"/>
  <c r="O713" i="4"/>
  <c r="O761" i="4"/>
  <c r="O804" i="4"/>
  <c r="O1194" i="4"/>
  <c r="O984" i="4"/>
  <c r="O687" i="4"/>
  <c r="O1214" i="4"/>
  <c r="O1266" i="4"/>
  <c r="O1188" i="4"/>
  <c r="O1240" i="4"/>
  <c r="O921" i="4"/>
  <c r="O1273" i="4"/>
  <c r="O1097" i="4"/>
  <c r="O615" i="4"/>
  <c r="O1151" i="4"/>
  <c r="O840" i="4"/>
  <c r="O1203" i="4"/>
  <c r="O1011" i="4"/>
  <c r="O1265" i="4"/>
  <c r="O1087" i="4"/>
  <c r="O447" i="4"/>
  <c r="O1161" i="4"/>
  <c r="O873" i="4"/>
  <c r="O1215" i="4"/>
  <c r="O936" i="4"/>
  <c r="O1254" i="4"/>
  <c r="O1168" i="4"/>
  <c r="O1060" i="4"/>
  <c r="O884" i="4"/>
  <c r="O645" i="4"/>
  <c r="O883" i="4"/>
  <c r="O511" i="4"/>
  <c r="O1202" i="4"/>
  <c r="O1041" i="4"/>
  <c r="O785" i="4"/>
  <c r="O1267" i="4"/>
  <c r="O1128" i="4"/>
  <c r="O912" i="4"/>
  <c r="O575" i="4"/>
  <c r="O1200" i="4"/>
  <c r="O1036" i="4"/>
  <c r="O780" i="4"/>
  <c r="O907" i="4"/>
  <c r="O1050" i="4"/>
  <c r="O794" i="4"/>
  <c r="O943" i="4"/>
  <c r="O998" i="4"/>
  <c r="O1165" i="4"/>
  <c r="O532" i="4"/>
  <c r="O522" i="4"/>
  <c r="O409" i="4"/>
  <c r="O1225" i="4"/>
  <c r="O1167" i="4"/>
  <c r="O1124" i="4"/>
  <c r="O1238" i="4"/>
  <c r="O1292" i="4"/>
  <c r="O1100" i="4"/>
  <c r="O732" i="4"/>
  <c r="O1261" i="4"/>
  <c r="O1208" i="4"/>
  <c r="O533" i="4"/>
  <c r="O1003" i="4"/>
  <c r="O653" i="4"/>
  <c r="O996" i="4"/>
  <c r="O803" i="4"/>
  <c r="O1219" i="4"/>
  <c r="O1282" i="4"/>
  <c r="O661" i="4"/>
  <c r="O657" i="4"/>
  <c r="O751" i="4"/>
  <c r="O475" i="4"/>
  <c r="O1293" i="4"/>
  <c r="O1239" i="4"/>
  <c r="O1248" i="4"/>
  <c r="O1105" i="4"/>
  <c r="O788" i="4"/>
  <c r="O1268" i="4"/>
  <c r="O581" i="4"/>
  <c r="O1201" i="4"/>
  <c r="O1127" i="4"/>
  <c r="O841" i="4"/>
  <c r="O1115" i="4"/>
  <c r="O1170" i="4"/>
  <c r="O617" i="4"/>
  <c r="O1241" i="4"/>
  <c r="O1076" i="4"/>
  <c r="O1287" i="4"/>
  <c r="O1132" i="4"/>
  <c r="O776" i="4"/>
  <c r="O1185" i="4"/>
  <c r="O953" i="4"/>
  <c r="O1233" i="4"/>
  <c r="O1065" i="4"/>
  <c r="O1296" i="4"/>
  <c r="O1143" i="4"/>
  <c r="O809" i="4"/>
  <c r="O1196" i="4"/>
  <c r="O872" i="4"/>
  <c r="O1246" i="4"/>
  <c r="O1159" i="4"/>
  <c r="O1044" i="4"/>
  <c r="O868" i="4"/>
  <c r="O601" i="4"/>
  <c r="O851" i="4"/>
  <c r="O1184" i="4"/>
  <c r="O1009" i="4"/>
  <c r="O753" i="4"/>
  <c r="O1259" i="4"/>
  <c r="O1119" i="4"/>
  <c r="O896" i="4"/>
  <c r="O489" i="4"/>
  <c r="O1191" i="4"/>
  <c r="O1020" i="4"/>
  <c r="O764" i="4"/>
  <c r="O875" i="4"/>
  <c r="O1002" i="4"/>
  <c r="O746" i="4"/>
  <c r="O879" i="4"/>
  <c r="O918" i="4"/>
  <c r="O1085" i="4"/>
  <c r="O455" i="4"/>
  <c r="O404" i="4"/>
  <c r="O394" i="4"/>
  <c r="O999" i="4"/>
  <c r="O935" i="4"/>
  <c r="O871" i="4"/>
  <c r="O807" i="4"/>
  <c r="O743" i="4"/>
  <c r="O652" i="4"/>
  <c r="O485" i="4"/>
  <c r="O127" i="4"/>
  <c r="O990" i="4"/>
  <c r="O902" i="4"/>
  <c r="O814" i="4"/>
  <c r="O734" i="4"/>
  <c r="O567" i="4"/>
  <c r="O183" i="4"/>
  <c r="O1157" i="4"/>
  <c r="O1069" i="4"/>
  <c r="O981" i="4"/>
  <c r="O901" i="4"/>
  <c r="O813" i="4"/>
  <c r="O725" i="4"/>
  <c r="O565" i="4"/>
  <c r="O175" i="4"/>
  <c r="O433" i="4"/>
  <c r="O686" i="4"/>
  <c r="O582" i="4"/>
  <c r="O454" i="4"/>
  <c r="O326" i="4"/>
  <c r="O198" i="4"/>
  <c r="O70" i="4"/>
  <c r="O301" i="4"/>
  <c r="O173" i="4"/>
  <c r="O524" i="4"/>
  <c r="O396" i="4"/>
  <c r="O268" i="4"/>
  <c r="O140" i="4"/>
  <c r="O699" i="4"/>
  <c r="O571" i="4"/>
  <c r="O443" i="4"/>
  <c r="O315" i="4"/>
  <c r="O187" i="4"/>
  <c r="O634" i="4"/>
  <c r="O506" i="4"/>
  <c r="O378" i="4"/>
  <c r="O250" i="4"/>
  <c r="O122" i="4"/>
  <c r="O385" i="4"/>
  <c r="O217" i="4"/>
  <c r="O544" i="4"/>
  <c r="O376" i="4"/>
  <c r="O1049" i="4"/>
  <c r="O877" i="4"/>
  <c r="O789" i="4"/>
  <c r="O708" i="4"/>
  <c r="O501" i="4"/>
  <c r="O605" i="4"/>
  <c r="O359" i="4"/>
  <c r="O654" i="4"/>
  <c r="O558" i="4"/>
  <c r="O430" i="4"/>
  <c r="O302" i="4"/>
  <c r="O174" i="4"/>
  <c r="O277" i="4"/>
  <c r="O149" i="4"/>
  <c r="O628" i="4"/>
  <c r="O500" i="4"/>
  <c r="O372" i="4"/>
  <c r="O244" i="4"/>
  <c r="O116" i="4"/>
  <c r="O683" i="4"/>
  <c r="O555" i="4"/>
  <c r="O427" i="4"/>
  <c r="O299" i="4"/>
  <c r="O171" i="4"/>
  <c r="O594" i="4"/>
  <c r="O466" i="4"/>
  <c r="O338" i="4"/>
  <c r="O210" i="4"/>
  <c r="O82" i="4"/>
  <c r="O345" i="4"/>
  <c r="O161" i="4"/>
  <c r="O672" i="4"/>
  <c r="O504" i="4"/>
  <c r="O320" i="4"/>
  <c r="O160" i="4"/>
  <c r="O412" i="4"/>
  <c r="O476" i="4"/>
  <c r="O540" i="4"/>
  <c r="O604" i="4"/>
  <c r="O61" i="4"/>
  <c r="O125" i="4"/>
  <c r="O189" i="4"/>
  <c r="O253" i="4"/>
  <c r="O317" i="4"/>
  <c r="O381" i="4"/>
  <c r="O86" i="4"/>
  <c r="O150" i="4"/>
  <c r="O214" i="4"/>
  <c r="O278" i="4"/>
  <c r="O342" i="4"/>
  <c r="O406" i="4"/>
  <c r="O470" i="4"/>
  <c r="O534" i="4"/>
  <c r="O598" i="4"/>
  <c r="O662" i="4"/>
  <c r="O103" i="4"/>
  <c r="O477" i="4"/>
  <c r="O111" i="4"/>
  <c r="O479" i="4"/>
  <c r="O647" i="4"/>
  <c r="O741" i="4"/>
  <c r="O805" i="4"/>
  <c r="O869" i="4"/>
  <c r="O933" i="4"/>
  <c r="O997" i="4"/>
  <c r="O1061" i="4"/>
  <c r="O1125" i="4"/>
  <c r="O1189" i="4"/>
  <c r="O311" i="4"/>
  <c r="O545" i="4"/>
  <c r="O697" i="4"/>
  <c r="O766" i="4"/>
  <c r="O830" i="4"/>
  <c r="O894" i="4"/>
  <c r="O958" i="4"/>
  <c r="O1022" i="4"/>
  <c r="O426" i="4"/>
  <c r="O490" i="4"/>
  <c r="O554" i="4"/>
  <c r="O618" i="4"/>
  <c r="O682" i="4"/>
  <c r="O75" i="4"/>
  <c r="O139" i="4"/>
  <c r="O203" i="4"/>
  <c r="O267" i="4"/>
  <c r="O331" i="4"/>
  <c r="O395" i="4"/>
  <c r="O459" i="4"/>
  <c r="O523" i="4"/>
  <c r="O587" i="4"/>
  <c r="O651" i="4"/>
  <c r="O100" i="4"/>
  <c r="O164" i="4"/>
  <c r="O228" i="4"/>
  <c r="O292" i="4"/>
  <c r="O356" i="4"/>
  <c r="O420" i="4"/>
  <c r="O484" i="4"/>
  <c r="O548" i="4"/>
  <c r="O612" i="4"/>
  <c r="O69" i="4"/>
  <c r="O133" i="4"/>
  <c r="O197" i="4"/>
  <c r="O261" i="4"/>
  <c r="O325" i="4"/>
  <c r="O389" i="4"/>
  <c r="O94" i="4"/>
  <c r="O158" i="4"/>
  <c r="O222" i="4"/>
  <c r="O286" i="4"/>
  <c r="O350" i="4"/>
  <c r="O414" i="4"/>
  <c r="O478" i="4"/>
  <c r="O542" i="4"/>
  <c r="O300" i="4"/>
  <c r="O364" i="4"/>
  <c r="O428" i="4"/>
  <c r="O492" i="4"/>
  <c r="O556" i="4"/>
  <c r="O620" i="4"/>
  <c r="O77" i="4"/>
  <c r="O141" i="4"/>
  <c r="O205" i="4"/>
  <c r="O269" i="4"/>
  <c r="O333" i="4"/>
  <c r="O38" i="4"/>
  <c r="O102" i="4"/>
  <c r="O166" i="4"/>
  <c r="O230" i="4"/>
  <c r="O294" i="4"/>
  <c r="O358" i="4"/>
  <c r="O422" i="4"/>
  <c r="O486" i="4"/>
  <c r="O550" i="4"/>
  <c r="O614" i="4"/>
  <c r="O678" i="4"/>
  <c r="O231" i="4"/>
  <c r="O519" i="4"/>
  <c r="O239" i="4"/>
  <c r="O521" i="4"/>
  <c r="O679" i="4"/>
  <c r="O757" i="4"/>
  <c r="O821" i="4"/>
  <c r="O885" i="4"/>
  <c r="O949" i="4"/>
  <c r="O1013" i="4"/>
  <c r="O1077" i="4"/>
  <c r="O1141" i="4"/>
  <c r="O1205" i="4"/>
  <c r="O415" i="4"/>
  <c r="O589" i="4"/>
  <c r="O718" i="4"/>
  <c r="O782" i="4"/>
  <c r="O846" i="4"/>
  <c r="O910" i="4"/>
  <c r="O974" i="4"/>
  <c r="O1038" i="4"/>
  <c r="O450" i="4"/>
  <c r="O514" i="4"/>
  <c r="O578" i="4"/>
  <c r="O642" i="4"/>
  <c r="O99" i="4"/>
  <c r="O163" i="4"/>
  <c r="O227" i="4"/>
  <c r="O291" i="4"/>
  <c r="O355" i="4"/>
  <c r="O419" i="4"/>
  <c r="O483" i="4"/>
  <c r="O547" i="4"/>
  <c r="O611" i="4"/>
  <c r="O675" i="4"/>
  <c r="O60" i="4"/>
  <c r="O124" i="4"/>
  <c r="O188" i="4"/>
  <c r="O252" i="4"/>
  <c r="O316" i="4"/>
  <c r="O380" i="4"/>
  <c r="O444" i="4"/>
  <c r="O508" i="4"/>
  <c r="O572" i="4"/>
  <c r="O636" i="4"/>
  <c r="O93" i="4"/>
  <c r="O157" i="4"/>
  <c r="O221" i="4"/>
  <c r="O285" i="4"/>
  <c r="O349" i="4"/>
  <c r="O54" i="4"/>
  <c r="O118" i="4"/>
  <c r="O182" i="4"/>
  <c r="O246" i="4"/>
  <c r="O310" i="4"/>
  <c r="O374" i="4"/>
  <c r="O438" i="4"/>
  <c r="O502" i="4"/>
  <c r="O566" i="4"/>
  <c r="O630" i="4"/>
  <c r="O694" i="4"/>
  <c r="O48" i="4"/>
  <c r="O112" i="4"/>
  <c r="O176" i="4"/>
  <c r="O240" i="4"/>
  <c r="O304" i="4"/>
  <c r="O368" i="4"/>
  <c r="O432" i="4"/>
  <c r="O496" i="4"/>
  <c r="O560" i="4"/>
  <c r="O624" i="4"/>
  <c r="O688" i="4"/>
  <c r="O81" i="4"/>
  <c r="O145" i="4"/>
  <c r="O209" i="4"/>
  <c r="O273" i="4"/>
  <c r="O337" i="4"/>
  <c r="O401" i="4"/>
  <c r="O790" i="4"/>
  <c r="O681" i="4"/>
  <c r="O481" i="4"/>
  <c r="O1213" i="4"/>
  <c r="O1117" i="4"/>
  <c r="O1037" i="4"/>
  <c r="O957" i="4"/>
  <c r="O861" i="4"/>
  <c r="O781" i="4"/>
  <c r="O695" i="4"/>
  <c r="O457" i="4"/>
  <c r="O583" i="4"/>
  <c r="O295" i="4"/>
  <c r="O646" i="4"/>
  <c r="O526" i="4"/>
  <c r="O398" i="4"/>
  <c r="O270" i="4"/>
  <c r="O142" i="4"/>
  <c r="O373" i="4"/>
  <c r="O245" i="4"/>
  <c r="O117" i="4"/>
  <c r="O596" i="4"/>
  <c r="O468" i="4"/>
  <c r="O340" i="4"/>
  <c r="O212" i="4"/>
  <c r="O84" i="4"/>
  <c r="O667" i="4"/>
  <c r="O539" i="4"/>
  <c r="O411" i="4"/>
  <c r="O283" i="4"/>
  <c r="O155" i="4"/>
  <c r="O586" i="4"/>
  <c r="O458" i="4"/>
  <c r="O330" i="4"/>
  <c r="O202" i="4"/>
  <c r="O74" i="4"/>
  <c r="O321" i="4"/>
  <c r="O153" i="4"/>
  <c r="O640" i="4"/>
  <c r="O480" i="4"/>
  <c r="O312" i="4"/>
  <c r="O128" i="4"/>
  <c r="O1139" i="4"/>
  <c r="O698" i="4"/>
  <c r="O570" i="4"/>
  <c r="O442" i="4"/>
  <c r="O314" i="4"/>
  <c r="O186" i="4"/>
  <c r="O289" i="4"/>
  <c r="O129" i="4"/>
  <c r="O632" i="4"/>
  <c r="O448" i="4"/>
  <c r="O288" i="4"/>
  <c r="O120" i="4"/>
  <c r="O1137" i="4"/>
  <c r="O1056" i="4"/>
  <c r="O928" i="4"/>
  <c r="O800" i="4"/>
  <c r="O637" i="4"/>
  <c r="O1274" i="4"/>
  <c r="O1209" i="4"/>
  <c r="O1136" i="4"/>
  <c r="O1052" i="4"/>
  <c r="O924" i="4"/>
  <c r="O796" i="4"/>
  <c r="O625" i="4"/>
  <c r="O939" i="4"/>
  <c r="O811" i="4"/>
  <c r="O1082" i="4"/>
  <c r="O1018" i="4"/>
  <c r="O954" i="4"/>
  <c r="O762" i="4"/>
  <c r="O689" i="4"/>
  <c r="O535" i="4"/>
  <c r="O279" i="4"/>
  <c r="O509" i="4"/>
  <c r="O199" i="4"/>
  <c r="O1023" i="4"/>
  <c r="O959" i="4"/>
  <c r="O895" i="4"/>
  <c r="O831" i="4"/>
  <c r="O767" i="4"/>
  <c r="O700" i="4"/>
  <c r="O549" i="4"/>
  <c r="O319" i="4"/>
  <c r="O1014" i="4"/>
  <c r="O934" i="4"/>
  <c r="O854" i="4"/>
  <c r="O758" i="4"/>
  <c r="O649" i="4"/>
  <c r="O439" i="4"/>
  <c r="O1181" i="4"/>
  <c r="O1101" i="4"/>
  <c r="O1021" i="4"/>
  <c r="O925" i="4"/>
  <c r="O845" i="4"/>
  <c r="O765" i="4"/>
  <c r="O629" i="4"/>
  <c r="O413" i="4"/>
  <c r="O541" i="4"/>
  <c r="O622" i="4"/>
  <c r="O510" i="4"/>
  <c r="O254" i="4"/>
  <c r="O126" i="4"/>
  <c r="O357" i="4"/>
  <c r="O229" i="4"/>
  <c r="O101" i="4"/>
  <c r="O580" i="4"/>
  <c r="O324" i="4"/>
  <c r="O196" i="4"/>
  <c r="O68" i="4"/>
  <c r="O627" i="4"/>
  <c r="O499" i="4"/>
  <c r="O371" i="4"/>
  <c r="O243" i="4"/>
  <c r="O115" i="4"/>
  <c r="O666" i="4"/>
  <c r="O538" i="4"/>
  <c r="O410" i="4"/>
  <c r="O282" i="4"/>
  <c r="O154" i="4"/>
  <c r="O281" i="4"/>
  <c r="O97" i="4"/>
  <c r="O608" i="4"/>
  <c r="O440" i="4"/>
  <c r="O256" i="4"/>
  <c r="O96" i="4"/>
  <c r="O72" i="4"/>
  <c r="O530" i="4"/>
  <c r="O274" i="4"/>
  <c r="O146" i="4"/>
  <c r="O417" i="4"/>
  <c r="O257" i="4"/>
  <c r="O576" i="4"/>
  <c r="O416" i="4"/>
  <c r="O386" i="4"/>
  <c r="O322" i="4"/>
  <c r="O258" i="4"/>
  <c r="O194" i="4"/>
  <c r="O130" i="4"/>
  <c r="O66" i="4"/>
  <c r="O393" i="4"/>
  <c r="O329" i="4"/>
  <c r="O265" i="4"/>
  <c r="O201" i="4"/>
  <c r="O137" i="4"/>
  <c r="O73" i="4"/>
  <c r="O680" i="4"/>
  <c r="O616" i="4"/>
  <c r="O552" i="4"/>
  <c r="O488" i="4"/>
  <c r="O424" i="4"/>
  <c r="O360" i="4"/>
  <c r="O296" i="4"/>
  <c r="O232" i="4"/>
  <c r="O168" i="4"/>
  <c r="O104" i="4"/>
  <c r="O40" i="4"/>
  <c r="O236" i="4"/>
  <c r="O172" i="4"/>
  <c r="O108" i="4"/>
  <c r="O44" i="4"/>
  <c r="O659" i="4"/>
  <c r="O595" i="4"/>
  <c r="O531" i="4"/>
  <c r="O467" i="4"/>
  <c r="O403" i="4"/>
  <c r="O339" i="4"/>
  <c r="O275" i="4"/>
  <c r="O211" i="4"/>
  <c r="O147" i="4"/>
  <c r="O83" i="4"/>
  <c r="O690" i="4"/>
  <c r="O626" i="4"/>
  <c r="O562" i="4"/>
  <c r="O498" i="4"/>
  <c r="O434" i="4"/>
  <c r="O370" i="4"/>
  <c r="O306" i="4"/>
  <c r="O242" i="4"/>
  <c r="O178" i="4"/>
  <c r="O114" i="4"/>
  <c r="O50" i="4"/>
  <c r="O377" i="4"/>
  <c r="O313" i="4"/>
  <c r="O249" i="4"/>
  <c r="O185" i="4"/>
  <c r="O121" i="4"/>
  <c r="O57" i="4"/>
  <c r="O664" i="4"/>
  <c r="O600" i="4"/>
  <c r="O536" i="4"/>
  <c r="O472" i="4"/>
  <c r="O408" i="4"/>
  <c r="O344" i="4"/>
  <c r="O280" i="4"/>
  <c r="O216" i="4"/>
  <c r="O152" i="4"/>
  <c r="O88" i="4"/>
  <c r="O1059" i="4"/>
  <c r="O362" i="4"/>
  <c r="O298" i="4"/>
  <c r="O234" i="4"/>
  <c r="O170" i="4"/>
  <c r="O106" i="4"/>
  <c r="O42" i="4"/>
  <c r="O369" i="4"/>
  <c r="O305" i="4"/>
  <c r="O241" i="4"/>
  <c r="O177" i="4"/>
  <c r="O113" i="4"/>
  <c r="O49" i="4"/>
  <c r="O656" i="4"/>
  <c r="O592" i="4"/>
  <c r="O528" i="4"/>
  <c r="O464" i="4"/>
  <c r="O400" i="4"/>
  <c r="O336" i="4"/>
  <c r="O272" i="4"/>
  <c r="O208" i="4"/>
  <c r="O144" i="4"/>
  <c r="O80" i="4"/>
  <c r="O1134" i="4"/>
  <c r="O1212" i="4"/>
  <c r="O348" i="4"/>
  <c r="O284" i="4"/>
  <c r="O220" i="4"/>
  <c r="O156" i="4"/>
  <c r="O92" i="4"/>
  <c r="O707" i="4"/>
  <c r="O643" i="4"/>
  <c r="O579" i="4"/>
  <c r="O515" i="4"/>
  <c r="O451" i="4"/>
  <c r="O387" i="4"/>
  <c r="O323" i="4"/>
  <c r="O259" i="4"/>
  <c r="O195" i="4"/>
  <c r="O131" i="4"/>
  <c r="O67" i="4"/>
  <c r="O674" i="4"/>
  <c r="O610" i="4"/>
  <c r="O546" i="4"/>
  <c r="O482" i="4"/>
  <c r="O418" i="4"/>
  <c r="O354" i="4"/>
  <c r="O290" i="4"/>
  <c r="O226" i="4"/>
  <c r="O162" i="4"/>
  <c r="O98" i="4"/>
  <c r="O361" i="4"/>
  <c r="O297" i="4"/>
  <c r="O233" i="4"/>
  <c r="O169" i="4"/>
  <c r="O105" i="4"/>
  <c r="O41" i="4"/>
  <c r="O648" i="4"/>
  <c r="O584" i="4"/>
  <c r="O520" i="4"/>
  <c r="O456" i="4"/>
  <c r="O392" i="4"/>
  <c r="O328" i="4"/>
  <c r="O264" i="4"/>
  <c r="O200" i="4"/>
  <c r="O136" i="4"/>
  <c r="O45" i="2"/>
  <c r="O41" i="2"/>
  <c r="O105" i="2"/>
  <c r="O73" i="2"/>
  <c r="O117" i="2"/>
  <c r="O60" i="2"/>
  <c r="O100" i="2"/>
  <c r="O132" i="2"/>
  <c r="O77" i="2"/>
  <c r="O180" i="2"/>
  <c r="O76" i="2"/>
  <c r="O108" i="2"/>
  <c r="O140" i="2"/>
  <c r="O49" i="2"/>
  <c r="O81" i="2"/>
  <c r="O113" i="2"/>
  <c r="O121" i="2"/>
  <c r="O164" i="2"/>
  <c r="O136" i="2"/>
  <c r="O72" i="2"/>
  <c r="O40" i="2"/>
  <c r="O80" i="2"/>
  <c r="O112" i="2"/>
  <c r="O144" i="2"/>
  <c r="O53" i="2"/>
  <c r="O85" i="2"/>
  <c r="O44" i="2"/>
  <c r="O84" i="2"/>
  <c r="O116" i="2"/>
  <c r="O148" i="2"/>
  <c r="O57" i="2"/>
  <c r="O89" i="2"/>
  <c r="O176" i="2"/>
  <c r="O32" i="2"/>
  <c r="O125" i="2"/>
  <c r="O192" i="2"/>
  <c r="O104" i="2"/>
  <c r="O109" i="2"/>
  <c r="O48" i="2"/>
  <c r="O88" i="2"/>
  <c r="O120" i="2"/>
  <c r="O152" i="2"/>
  <c r="O61" i="2"/>
  <c r="O93" i="2"/>
  <c r="O33" i="2"/>
  <c r="O38" i="2"/>
  <c r="O43" i="2"/>
  <c r="O54" i="2"/>
  <c r="O59" i="2"/>
  <c r="O70" i="2"/>
  <c r="O75" i="2"/>
  <c r="O86" i="2"/>
  <c r="O91" i="2"/>
  <c r="O102" i="2"/>
  <c r="O107" i="2"/>
  <c r="O118" i="2"/>
  <c r="O123" i="2"/>
  <c r="O133" i="2"/>
  <c r="O142" i="2"/>
  <c r="O151" i="2"/>
  <c r="O165" i="2"/>
  <c r="O174" i="2"/>
  <c r="O183" i="2"/>
  <c r="O129" i="2"/>
  <c r="O138" i="2"/>
  <c r="O147" i="2"/>
  <c r="O161" i="2"/>
  <c r="O170" i="2"/>
  <c r="O179" i="2"/>
  <c r="O193" i="2"/>
  <c r="O197" i="2"/>
  <c r="O201" i="2"/>
  <c r="O205" i="2"/>
  <c r="O209" i="2"/>
  <c r="O213" i="2"/>
  <c r="O217" i="2"/>
  <c r="O221" i="2"/>
  <c r="O225" i="2"/>
  <c r="O229" i="2"/>
  <c r="O233" i="2"/>
  <c r="O237" i="2"/>
  <c r="O241" i="2"/>
  <c r="O245" i="2"/>
  <c r="O249" i="2"/>
  <c r="O253" i="2"/>
  <c r="O257" i="2"/>
  <c r="O261" i="2"/>
  <c r="O265" i="2"/>
  <c r="O269" i="2"/>
  <c r="O273" i="2"/>
  <c r="O277" i="2"/>
  <c r="O281" i="2"/>
  <c r="O285" i="2"/>
  <c r="O289" i="2"/>
  <c r="O293" i="2"/>
  <c r="O297" i="2"/>
  <c r="O301" i="2"/>
  <c r="O305" i="2"/>
  <c r="O309" i="2"/>
  <c r="O313" i="2"/>
  <c r="O317" i="2"/>
  <c r="O321" i="2"/>
  <c r="O325" i="2"/>
  <c r="O329" i="2"/>
  <c r="O333" i="2"/>
  <c r="O337" i="2"/>
  <c r="O341" i="2"/>
  <c r="O345" i="2"/>
  <c r="O349" i="2"/>
  <c r="O353" i="2"/>
  <c r="O357" i="2"/>
  <c r="O361" i="2"/>
  <c r="O365" i="2"/>
  <c r="O369" i="2"/>
  <c r="O373" i="2"/>
  <c r="O377" i="2"/>
  <c r="O381" i="2"/>
  <c r="O385" i="2"/>
  <c r="O389" i="2"/>
  <c r="O393" i="2"/>
  <c r="O397" i="2"/>
  <c r="O401" i="2"/>
  <c r="O34" i="2"/>
  <c r="O39" i="2"/>
  <c r="O50" i="2"/>
  <c r="O55" i="2"/>
  <c r="O66" i="2"/>
  <c r="O71" i="2"/>
  <c r="O82" i="2"/>
  <c r="O87" i="2"/>
  <c r="O98" i="2"/>
  <c r="O103" i="2"/>
  <c r="O114" i="2"/>
  <c r="O119" i="2"/>
  <c r="O134" i="2"/>
  <c r="O143" i="2"/>
  <c r="O157" i="2"/>
  <c r="O166" i="2"/>
  <c r="O175" i="2"/>
  <c r="O189" i="2"/>
  <c r="O35" i="2"/>
  <c r="O46" i="2"/>
  <c r="O51" i="2"/>
  <c r="O62" i="2"/>
  <c r="O67" i="2"/>
  <c r="O78" i="2"/>
  <c r="O83" i="2"/>
  <c r="O94" i="2"/>
  <c r="O99" i="2"/>
  <c r="O110" i="2"/>
  <c r="O115" i="2"/>
  <c r="O126" i="2"/>
  <c r="O135" i="2"/>
  <c r="O149" i="2"/>
  <c r="O158" i="2"/>
  <c r="O167" i="2"/>
  <c r="O181" i="2"/>
  <c r="O190" i="2"/>
  <c r="O131" i="2"/>
  <c r="O177" i="2"/>
  <c r="O186" i="2"/>
  <c r="O195" i="2"/>
  <c r="O203" i="2"/>
  <c r="O210" i="2"/>
  <c r="O216" i="2"/>
  <c r="O47" i="2"/>
  <c r="O58" i="2"/>
  <c r="O79" i="2"/>
  <c r="O90" i="2"/>
  <c r="O111" i="2"/>
  <c r="O122" i="2"/>
  <c r="O141" i="2"/>
  <c r="O150" i="2"/>
  <c r="O159" i="2"/>
  <c r="O211" i="2"/>
  <c r="O223" i="2"/>
  <c r="O228" i="2"/>
  <c r="O234" i="2"/>
  <c r="O239" i="2"/>
  <c r="O244" i="2"/>
  <c r="O250" i="2"/>
  <c r="O255" i="2"/>
  <c r="O260" i="2"/>
  <c r="O266" i="2"/>
  <c r="O271" i="2"/>
  <c r="O276" i="2"/>
  <c r="O282" i="2"/>
  <c r="O287" i="2"/>
  <c r="O292" i="2"/>
  <c r="O298" i="2"/>
  <c r="O303" i="2"/>
  <c r="O308" i="2"/>
  <c r="O314" i="2"/>
  <c r="O319" i="2"/>
  <c r="O324" i="2"/>
  <c r="O330" i="2"/>
  <c r="O335" i="2"/>
  <c r="O340" i="2"/>
  <c r="O346" i="2"/>
  <c r="O351" i="2"/>
  <c r="O356" i="2"/>
  <c r="O362" i="2"/>
  <c r="O367" i="2"/>
  <c r="O372" i="2"/>
  <c r="O386" i="2"/>
  <c r="O395" i="2"/>
  <c r="O404" i="2"/>
  <c r="O408" i="2"/>
  <c r="O412" i="2"/>
  <c r="O416" i="2"/>
  <c r="O420" i="2"/>
  <c r="O424" i="2"/>
  <c r="O428" i="2"/>
  <c r="O432" i="2"/>
  <c r="O436" i="2"/>
  <c r="O440" i="2"/>
  <c r="O444" i="2"/>
  <c r="O448" i="2"/>
  <c r="O452" i="2"/>
  <c r="O456" i="2"/>
  <c r="O460" i="2"/>
  <c r="O464" i="2"/>
  <c r="O468" i="2"/>
  <c r="O472" i="2"/>
  <c r="O476" i="2"/>
  <c r="O480" i="2"/>
  <c r="O484" i="2"/>
  <c r="O488" i="2"/>
  <c r="O492" i="2"/>
  <c r="O496" i="2"/>
  <c r="O500" i="2"/>
  <c r="O504" i="2"/>
  <c r="O508" i="2"/>
  <c r="O512" i="2"/>
  <c r="O516" i="2"/>
  <c r="O520" i="2"/>
  <c r="O524" i="2"/>
  <c r="O528" i="2"/>
  <c r="O532" i="2"/>
  <c r="O536" i="2"/>
  <c r="O540" i="2"/>
  <c r="O544" i="2"/>
  <c r="O548" i="2"/>
  <c r="O552" i="2"/>
  <c r="O556" i="2"/>
  <c r="O560" i="2"/>
  <c r="O564" i="2"/>
  <c r="O568" i="2"/>
  <c r="O572" i="2"/>
  <c r="O576" i="2"/>
  <c r="O580" i="2"/>
  <c r="O584" i="2"/>
  <c r="O588" i="2"/>
  <c r="O592" i="2"/>
  <c r="O596" i="2"/>
  <c r="O600" i="2"/>
  <c r="O604" i="2"/>
  <c r="O608" i="2"/>
  <c r="O612" i="2"/>
  <c r="O616" i="2"/>
  <c r="O620" i="2"/>
  <c r="O624" i="2"/>
  <c r="O169" i="2"/>
  <c r="O178" i="2"/>
  <c r="O187" i="2"/>
  <c r="O196" i="2"/>
  <c r="O204" i="2"/>
  <c r="O218" i="2"/>
  <c r="O153" i="2"/>
  <c r="O162" i="2"/>
  <c r="O171" i="2"/>
  <c r="O198" i="2"/>
  <c r="O206" i="2"/>
  <c r="O212" i="2"/>
  <c r="O219" i="2"/>
  <c r="O224" i="2"/>
  <c r="O230" i="2"/>
  <c r="O235" i="2"/>
  <c r="O240" i="2"/>
  <c r="O246" i="2"/>
  <c r="O251" i="2"/>
  <c r="O256" i="2"/>
  <c r="O262" i="2"/>
  <c r="O267" i="2"/>
  <c r="O272" i="2"/>
  <c r="O278" i="2"/>
  <c r="O283" i="2"/>
  <c r="O288" i="2"/>
  <c r="O294" i="2"/>
  <c r="O299" i="2"/>
  <c r="O304" i="2"/>
  <c r="O310" i="2"/>
  <c r="O315" i="2"/>
  <c r="O320" i="2"/>
  <c r="O326" i="2"/>
  <c r="O331" i="2"/>
  <c r="O336" i="2"/>
  <c r="O342" i="2"/>
  <c r="O347" i="2"/>
  <c r="O352" i="2"/>
  <c r="O358" i="2"/>
  <c r="O363" i="2"/>
  <c r="O368" i="2"/>
  <c r="O378" i="2"/>
  <c r="O387" i="2"/>
  <c r="O396" i="2"/>
  <c r="O405" i="2"/>
  <c r="O409" i="2"/>
  <c r="O413" i="2"/>
  <c r="O417" i="2"/>
  <c r="O421" i="2"/>
  <c r="O425" i="2"/>
  <c r="O429" i="2"/>
  <c r="O433" i="2"/>
  <c r="O437" i="2"/>
  <c r="O441" i="2"/>
  <c r="O445" i="2"/>
  <c r="O449" i="2"/>
  <c r="O453" i="2"/>
  <c r="O457" i="2"/>
  <c r="O461" i="2"/>
  <c r="O465" i="2"/>
  <c r="O469" i="2"/>
  <c r="O473" i="2"/>
  <c r="O477" i="2"/>
  <c r="O481" i="2"/>
  <c r="O485" i="2"/>
  <c r="O489" i="2"/>
  <c r="O493" i="2"/>
  <c r="O497" i="2"/>
  <c r="O501" i="2"/>
  <c r="O505" i="2"/>
  <c r="O509" i="2"/>
  <c r="O513" i="2"/>
  <c r="O517" i="2"/>
  <c r="O521" i="2"/>
  <c r="O145" i="2"/>
  <c r="O154" i="2"/>
  <c r="O163" i="2"/>
  <c r="O199" i="2"/>
  <c r="O207" i="2"/>
  <c r="O374" i="2"/>
  <c r="O383" i="2"/>
  <c r="O392" i="2"/>
  <c r="O137" i="2"/>
  <c r="O146" i="2"/>
  <c r="O155" i="2"/>
  <c r="O200" i="2"/>
  <c r="O208" i="2"/>
  <c r="O215" i="2"/>
  <c r="O375" i="2"/>
  <c r="O384" i="2"/>
  <c r="O398" i="2"/>
  <c r="O130" i="2"/>
  <c r="O202" i="2"/>
  <c r="O227" i="2"/>
  <c r="O248" i="2"/>
  <c r="O270" i="2"/>
  <c r="O291" i="2"/>
  <c r="O312" i="2"/>
  <c r="O334" i="2"/>
  <c r="O355" i="2"/>
  <c r="O394" i="2"/>
  <c r="O403" i="2"/>
  <c r="O411" i="2"/>
  <c r="O419" i="2"/>
  <c r="O427" i="2"/>
  <c r="O435" i="2"/>
  <c r="O443" i="2"/>
  <c r="O451" i="2"/>
  <c r="O95" i="2"/>
  <c r="O173" i="2"/>
  <c r="O231" i="2"/>
  <c r="O252" i="2"/>
  <c r="O274" i="2"/>
  <c r="O295" i="2"/>
  <c r="O316" i="2"/>
  <c r="O338" i="2"/>
  <c r="O359" i="2"/>
  <c r="O376" i="2"/>
  <c r="O458" i="2"/>
  <c r="O470" i="2"/>
  <c r="O475" i="2"/>
  <c r="O486" i="2"/>
  <c r="O491" i="2"/>
  <c r="O502" i="2"/>
  <c r="O507" i="2"/>
  <c r="O518" i="2"/>
  <c r="O523" i="2"/>
  <c r="O537" i="2"/>
  <c r="O546" i="2"/>
  <c r="O555" i="2"/>
  <c r="O569" i="2"/>
  <c r="O578" i="2"/>
  <c r="O587" i="2"/>
  <c r="O601" i="2"/>
  <c r="O610" i="2"/>
  <c r="O619" i="2"/>
  <c r="O628" i="2"/>
  <c r="O632" i="2"/>
  <c r="O636" i="2"/>
  <c r="O640" i="2"/>
  <c r="O644" i="2"/>
  <c r="O648" i="2"/>
  <c r="O652" i="2"/>
  <c r="O656" i="2"/>
  <c r="O660" i="2"/>
  <c r="O664" i="2"/>
  <c r="O668" i="2"/>
  <c r="O672" i="2"/>
  <c r="O676" i="2"/>
  <c r="O680" i="2"/>
  <c r="O684" i="2"/>
  <c r="O688" i="2"/>
  <c r="O692" i="2"/>
  <c r="O696" i="2"/>
  <c r="O700" i="2"/>
  <c r="O704" i="2"/>
  <c r="O708" i="2"/>
  <c r="O712" i="2"/>
  <c r="O716" i="2"/>
  <c r="O720" i="2"/>
  <c r="O724" i="2"/>
  <c r="O728" i="2"/>
  <c r="O732" i="2"/>
  <c r="O736" i="2"/>
  <c r="O740" i="2"/>
  <c r="O744" i="2"/>
  <c r="O748" i="2"/>
  <c r="O752" i="2"/>
  <c r="O756" i="2"/>
  <c r="O760" i="2"/>
  <c r="O764" i="2"/>
  <c r="O768" i="2"/>
  <c r="O139" i="2"/>
  <c r="O232" i="2"/>
  <c r="O254" i="2"/>
  <c r="O275" i="2"/>
  <c r="O296" i="2"/>
  <c r="O318" i="2"/>
  <c r="O339" i="2"/>
  <c r="O360" i="2"/>
  <c r="O459" i="2"/>
  <c r="O533" i="2"/>
  <c r="O542" i="2"/>
  <c r="O551" i="2"/>
  <c r="O565" i="2"/>
  <c r="O574" i="2"/>
  <c r="O583" i="2"/>
  <c r="O597" i="2"/>
  <c r="O606" i="2"/>
  <c r="O615" i="2"/>
  <c r="O63" i="2"/>
  <c r="O106" i="2"/>
  <c r="O182" i="2"/>
  <c r="O214" i="2"/>
  <c r="O236" i="2"/>
  <c r="O258" i="2"/>
  <c r="O279" i="2"/>
  <c r="O300" i="2"/>
  <c r="O322" i="2"/>
  <c r="O343" i="2"/>
  <c r="O364" i="2"/>
  <c r="O379" i="2"/>
  <c r="O388" i="2"/>
  <c r="O406" i="2"/>
  <c r="O414" i="2"/>
  <c r="O422" i="2"/>
  <c r="O430" i="2"/>
  <c r="O438" i="2"/>
  <c r="O446" i="2"/>
  <c r="O466" i="2"/>
  <c r="O471" i="2"/>
  <c r="O482" i="2"/>
  <c r="O487" i="2"/>
  <c r="O498" i="2"/>
  <c r="O503" i="2"/>
  <c r="O514" i="2"/>
  <c r="O519" i="2"/>
  <c r="O529" i="2"/>
  <c r="O538" i="2"/>
  <c r="O547" i="2"/>
  <c r="O561" i="2"/>
  <c r="O570" i="2"/>
  <c r="O579" i="2"/>
  <c r="O593" i="2"/>
  <c r="O602" i="2"/>
  <c r="O611" i="2"/>
  <c r="O625" i="2"/>
  <c r="O629" i="2"/>
  <c r="O633" i="2"/>
  <c r="O637" i="2"/>
  <c r="O641" i="2"/>
  <c r="O645" i="2"/>
  <c r="O649" i="2"/>
  <c r="O653" i="2"/>
  <c r="O657" i="2"/>
  <c r="O661" i="2"/>
  <c r="O665" i="2"/>
  <c r="O669" i="2"/>
  <c r="O673" i="2"/>
  <c r="O677" i="2"/>
  <c r="O681" i="2"/>
  <c r="O685" i="2"/>
  <c r="O689" i="2"/>
  <c r="O693" i="2"/>
  <c r="O697" i="2"/>
  <c r="O701" i="2"/>
  <c r="O705" i="2"/>
  <c r="O709" i="2"/>
  <c r="O713" i="2"/>
  <c r="O717" i="2"/>
  <c r="O721" i="2"/>
  <c r="O194" i="2"/>
  <c r="O222" i="2"/>
  <c r="O243" i="2"/>
  <c r="O264" i="2"/>
  <c r="O286" i="2"/>
  <c r="O307" i="2"/>
  <c r="O328" i="2"/>
  <c r="O350" i="2"/>
  <c r="O371" i="2"/>
  <c r="O382" i="2"/>
  <c r="O391" i="2"/>
  <c r="O400" i="2"/>
  <c r="O462" i="2"/>
  <c r="O526" i="2"/>
  <c r="O535" i="2"/>
  <c r="O549" i="2"/>
  <c r="O558" i="2"/>
  <c r="O567" i="2"/>
  <c r="O581" i="2"/>
  <c r="O590" i="2"/>
  <c r="O599" i="2"/>
  <c r="O613" i="2"/>
  <c r="O622" i="2"/>
  <c r="O74" i="2"/>
  <c r="O185" i="2"/>
  <c r="O247" i="2"/>
  <c r="O306" i="2"/>
  <c r="O366" i="2"/>
  <c r="O439" i="2"/>
  <c r="O499" i="2"/>
  <c r="O510" i="2"/>
  <c r="O530" i="2"/>
  <c r="O539" i="2"/>
  <c r="O585" i="2"/>
  <c r="O594" i="2"/>
  <c r="O603" i="2"/>
  <c r="O630" i="2"/>
  <c r="O638" i="2"/>
  <c r="O646" i="2"/>
  <c r="O654" i="2"/>
  <c r="O662" i="2"/>
  <c r="O670" i="2"/>
  <c r="O678" i="2"/>
  <c r="O686" i="2"/>
  <c r="O694" i="2"/>
  <c r="O702" i="2"/>
  <c r="O742" i="2"/>
  <c r="O751" i="2"/>
  <c r="O765" i="2"/>
  <c r="O191" i="2"/>
  <c r="O259" i="2"/>
  <c r="O311" i="2"/>
  <c r="O370" i="2"/>
  <c r="O418" i="2"/>
  <c r="O474" i="2"/>
  <c r="O511" i="2"/>
  <c r="O522" i="2"/>
  <c r="O531" i="2"/>
  <c r="O577" i="2"/>
  <c r="O586" i="2"/>
  <c r="O595" i="2"/>
  <c r="O631" i="2"/>
  <c r="O639" i="2"/>
  <c r="O647" i="2"/>
  <c r="O655" i="2"/>
  <c r="O663" i="2"/>
  <c r="O671" i="2"/>
  <c r="O679" i="2"/>
  <c r="O687" i="2"/>
  <c r="O695" i="2"/>
  <c r="O715" i="2"/>
  <c r="O722" i="2"/>
  <c r="O727" i="2"/>
  <c r="O733" i="2"/>
  <c r="O738" i="2"/>
  <c r="O747" i="2"/>
  <c r="O761" i="2"/>
  <c r="O770" i="2"/>
  <c r="O774" i="2"/>
  <c r="O778" i="2"/>
  <c r="O782" i="2"/>
  <c r="O786" i="2"/>
  <c r="O790" i="2"/>
  <c r="O794" i="2"/>
  <c r="O798" i="2"/>
  <c r="O802" i="2"/>
  <c r="O806" i="2"/>
  <c r="O810" i="2"/>
  <c r="O814" i="2"/>
  <c r="O818" i="2"/>
  <c r="O822" i="2"/>
  <c r="O826" i="2"/>
  <c r="O830" i="2"/>
  <c r="O834" i="2"/>
  <c r="O838" i="2"/>
  <c r="O842" i="2"/>
  <c r="O846" i="2"/>
  <c r="O850" i="2"/>
  <c r="O854" i="2"/>
  <c r="O858" i="2"/>
  <c r="O862" i="2"/>
  <c r="O866" i="2"/>
  <c r="O870" i="2"/>
  <c r="O874" i="2"/>
  <c r="O878" i="2"/>
  <c r="O882" i="2"/>
  <c r="O886" i="2"/>
  <c r="O890" i="2"/>
  <c r="O894" i="2"/>
  <c r="O898" i="2"/>
  <c r="O902" i="2"/>
  <c r="O906" i="2"/>
  <c r="O910" i="2"/>
  <c r="O914" i="2"/>
  <c r="O918" i="2"/>
  <c r="O922" i="2"/>
  <c r="O926" i="2"/>
  <c r="O930" i="2"/>
  <c r="O934" i="2"/>
  <c r="O938" i="2"/>
  <c r="O942" i="2"/>
  <c r="O946" i="2"/>
  <c r="O950" i="2"/>
  <c r="O954" i="2"/>
  <c r="O958" i="2"/>
  <c r="O962" i="2"/>
  <c r="O966" i="2"/>
  <c r="O970" i="2"/>
  <c r="O974" i="2"/>
  <c r="O978" i="2"/>
  <c r="O982" i="2"/>
  <c r="O986" i="2"/>
  <c r="O990" i="2"/>
  <c r="O994" i="2"/>
  <c r="O263" i="2"/>
  <c r="O323" i="2"/>
  <c r="O399" i="2"/>
  <c r="O423" i="2"/>
  <c r="O442" i="2"/>
  <c r="O490" i="2"/>
  <c r="O541" i="2"/>
  <c r="O550" i="2"/>
  <c r="O559" i="2"/>
  <c r="O605" i="2"/>
  <c r="O614" i="2"/>
  <c r="O623" i="2"/>
  <c r="O703" i="2"/>
  <c r="O710" i="2"/>
  <c r="O743" i="2"/>
  <c r="O757" i="2"/>
  <c r="O766" i="2"/>
  <c r="O268" i="2"/>
  <c r="O327" i="2"/>
  <c r="O380" i="2"/>
  <c r="O402" i="2"/>
  <c r="O447" i="2"/>
  <c r="O463" i="2"/>
  <c r="O478" i="2"/>
  <c r="O525" i="2"/>
  <c r="O534" i="2"/>
  <c r="O543" i="2"/>
  <c r="O589" i="2"/>
  <c r="O598" i="2"/>
  <c r="O607" i="2"/>
  <c r="O723" i="2"/>
  <c r="O729" i="2"/>
  <c r="O734" i="2"/>
  <c r="O739" i="2"/>
  <c r="O753" i="2"/>
  <c r="O762" i="2"/>
  <c r="O771" i="2"/>
  <c r="O775" i="2"/>
  <c r="O779" i="2"/>
  <c r="O783" i="2"/>
  <c r="O787" i="2"/>
  <c r="O791" i="2"/>
  <c r="O795" i="2"/>
  <c r="O799" i="2"/>
  <c r="O803" i="2"/>
  <c r="O807" i="2"/>
  <c r="O811" i="2"/>
  <c r="O815" i="2"/>
  <c r="O819" i="2"/>
  <c r="O823" i="2"/>
  <c r="O827" i="2"/>
  <c r="O831" i="2"/>
  <c r="O835" i="2"/>
  <c r="O839" i="2"/>
  <c r="O843" i="2"/>
  <c r="O847" i="2"/>
  <c r="O851" i="2"/>
  <c r="O855" i="2"/>
  <c r="O859" i="2"/>
  <c r="O863" i="2"/>
  <c r="O867" i="2"/>
  <c r="O871" i="2"/>
  <c r="O875" i="2"/>
  <c r="O879" i="2"/>
  <c r="O883" i="2"/>
  <c r="O887" i="2"/>
  <c r="O891" i="2"/>
  <c r="O895" i="2"/>
  <c r="O899" i="2"/>
  <c r="O42" i="2"/>
  <c r="O238" i="2"/>
  <c r="O290" i="2"/>
  <c r="O348" i="2"/>
  <c r="O410" i="2"/>
  <c r="O454" i="2"/>
  <c r="O483" i="2"/>
  <c r="O527" i="2"/>
  <c r="O573" i="2"/>
  <c r="O582" i="2"/>
  <c r="O591" i="2"/>
  <c r="O719" i="2"/>
  <c r="O741" i="2"/>
  <c r="O750" i="2"/>
  <c r="O759" i="2"/>
  <c r="O332" i="2"/>
  <c r="O415" i="2"/>
  <c r="O467" i="2"/>
  <c r="O554" i="2"/>
  <c r="O627" i="2"/>
  <c r="O650" i="2"/>
  <c r="O691" i="2"/>
  <c r="O711" i="2"/>
  <c r="O726" i="2"/>
  <c r="O776" i="2"/>
  <c r="O797" i="2"/>
  <c r="O808" i="2"/>
  <c r="O829" i="2"/>
  <c r="O840" i="2"/>
  <c r="O861" i="2"/>
  <c r="O872" i="2"/>
  <c r="O893" i="2"/>
  <c r="O903" i="2"/>
  <c r="O921" i="2"/>
  <c r="O927" i="2"/>
  <c r="O932" i="2"/>
  <c r="O937" i="2"/>
  <c r="O943" i="2"/>
  <c r="O952" i="2"/>
  <c r="O961" i="2"/>
  <c r="O975" i="2"/>
  <c r="O984" i="2"/>
  <c r="O993" i="2"/>
  <c r="O344" i="2"/>
  <c r="O426" i="2"/>
  <c r="O506" i="2"/>
  <c r="O557" i="2"/>
  <c r="O651" i="2"/>
  <c r="O674" i="2"/>
  <c r="O754" i="2"/>
  <c r="O767" i="2"/>
  <c r="O777" i="2"/>
  <c r="O788" i="2"/>
  <c r="O809" i="2"/>
  <c r="O820" i="2"/>
  <c r="O841" i="2"/>
  <c r="O852" i="2"/>
  <c r="O873" i="2"/>
  <c r="O884" i="2"/>
  <c r="O909" i="2"/>
  <c r="O916" i="2"/>
  <c r="O948" i="2"/>
  <c r="O957" i="2"/>
  <c r="O971" i="2"/>
  <c r="O980" i="2"/>
  <c r="O989" i="2"/>
  <c r="O998" i="2"/>
  <c r="O1002" i="2"/>
  <c r="O1006" i="2"/>
  <c r="O1010" i="2"/>
  <c r="O1014" i="2"/>
  <c r="O1018" i="2"/>
  <c r="O1022" i="2"/>
  <c r="O1026" i="2"/>
  <c r="O1030" i="2"/>
  <c r="O1034" i="2"/>
  <c r="O1038" i="2"/>
  <c r="O1042" i="2"/>
  <c r="O1046" i="2"/>
  <c r="O1050" i="2"/>
  <c r="O1054" i="2"/>
  <c r="O1058" i="2"/>
  <c r="O1062" i="2"/>
  <c r="O1066" i="2"/>
  <c r="O1070" i="2"/>
  <c r="O1074" i="2"/>
  <c r="O1078" i="2"/>
  <c r="O1082" i="2"/>
  <c r="O1086" i="2"/>
  <c r="O1090" i="2"/>
  <c r="O1094" i="2"/>
  <c r="O1098" i="2"/>
  <c r="O1102" i="2"/>
  <c r="O1106" i="2"/>
  <c r="O1110" i="2"/>
  <c r="O1114" i="2"/>
  <c r="O1118" i="2"/>
  <c r="O1122" i="2"/>
  <c r="O1126" i="2"/>
  <c r="O1130" i="2"/>
  <c r="O1134" i="2"/>
  <c r="O1138" i="2"/>
  <c r="O1142" i="2"/>
  <c r="O1146" i="2"/>
  <c r="O1150" i="2"/>
  <c r="O1154" i="2"/>
  <c r="O1158" i="2"/>
  <c r="O1162" i="2"/>
  <c r="O1166" i="2"/>
  <c r="O1170" i="2"/>
  <c r="O1174" i="2"/>
  <c r="O1178" i="2"/>
  <c r="O1182" i="2"/>
  <c r="O1186" i="2"/>
  <c r="O1190" i="2"/>
  <c r="O1194" i="2"/>
  <c r="O1198" i="2"/>
  <c r="O1202" i="2"/>
  <c r="O1206" i="2"/>
  <c r="O1210" i="2"/>
  <c r="O1214" i="2"/>
  <c r="O1218" i="2"/>
  <c r="O1222" i="2"/>
  <c r="O1226" i="2"/>
  <c r="O1230" i="2"/>
  <c r="O1234" i="2"/>
  <c r="O1238" i="2"/>
  <c r="O1242" i="2"/>
  <c r="O1246" i="2"/>
  <c r="O1250" i="2"/>
  <c r="O1254" i="2"/>
  <c r="O1258" i="2"/>
  <c r="O1262" i="2"/>
  <c r="O1266" i="2"/>
  <c r="O1270" i="2"/>
  <c r="O1274" i="2"/>
  <c r="O1278" i="2"/>
  <c r="O1282" i="2"/>
  <c r="O1286" i="2"/>
  <c r="O1290" i="2"/>
  <c r="O1294" i="2"/>
  <c r="O1298" i="2"/>
  <c r="O1302" i="2"/>
  <c r="O1306" i="2"/>
  <c r="O1310" i="2"/>
  <c r="O1314" i="2"/>
  <c r="O1318" i="2"/>
  <c r="O1322" i="2"/>
  <c r="O1326" i="2"/>
  <c r="O1330" i="2"/>
  <c r="O1334" i="2"/>
  <c r="O1338" i="2"/>
  <c r="O1342" i="2"/>
  <c r="O1346" i="2"/>
  <c r="O1350" i="2"/>
  <c r="O1354" i="2"/>
  <c r="O1358" i="2"/>
  <c r="O1362" i="2"/>
  <c r="O1366" i="2"/>
  <c r="O1370" i="2"/>
  <c r="O1374" i="2"/>
  <c r="O1378" i="2"/>
  <c r="O1382" i="2"/>
  <c r="O1386" i="2"/>
  <c r="O1390" i="2"/>
  <c r="O1394" i="2"/>
  <c r="O1398" i="2"/>
  <c r="O220" i="2"/>
  <c r="O354" i="2"/>
  <c r="O431" i="2"/>
  <c r="O479" i="2"/>
  <c r="O562" i="2"/>
  <c r="O609" i="2"/>
  <c r="O634" i="2"/>
  <c r="O675" i="2"/>
  <c r="O698" i="2"/>
  <c r="O714" i="2"/>
  <c r="O730" i="2"/>
  <c r="O755" i="2"/>
  <c r="O789" i="2"/>
  <c r="O800" i="2"/>
  <c r="O821" i="2"/>
  <c r="O832" i="2"/>
  <c r="O853" i="2"/>
  <c r="O864" i="2"/>
  <c r="O885" i="2"/>
  <c r="O896" i="2"/>
  <c r="O904" i="2"/>
  <c r="O911" i="2"/>
  <c r="O923" i="2"/>
  <c r="O928" i="2"/>
  <c r="O933" i="2"/>
  <c r="O939" i="2"/>
  <c r="O944" i="2"/>
  <c r="O953" i="2"/>
  <c r="O967" i="2"/>
  <c r="O976" i="2"/>
  <c r="O985" i="2"/>
  <c r="O226" i="2"/>
  <c r="O434" i="2"/>
  <c r="O515" i="2"/>
  <c r="O563" i="2"/>
  <c r="O635" i="2"/>
  <c r="O658" i="2"/>
  <c r="O699" i="2"/>
  <c r="O718" i="2"/>
  <c r="O731" i="2"/>
  <c r="O745" i="2"/>
  <c r="O758" i="2"/>
  <c r="O769" i="2"/>
  <c r="O780" i="2"/>
  <c r="O801" i="2"/>
  <c r="O812" i="2"/>
  <c r="O833" i="2"/>
  <c r="O844" i="2"/>
  <c r="O865" i="2"/>
  <c r="O876" i="2"/>
  <c r="O897" i="2"/>
  <c r="O917" i="2"/>
  <c r="O949" i="2"/>
  <c r="O963" i="2"/>
  <c r="O972" i="2"/>
  <c r="O981" i="2"/>
  <c r="O995" i="2"/>
  <c r="O999" i="2"/>
  <c r="O1003" i="2"/>
  <c r="O1007" i="2"/>
  <c r="O1011" i="2"/>
  <c r="O1015" i="2"/>
  <c r="O1019" i="2"/>
  <c r="O1023" i="2"/>
  <c r="O1027" i="2"/>
  <c r="O1031" i="2"/>
  <c r="O1035" i="2"/>
  <c r="O1039" i="2"/>
  <c r="O1043" i="2"/>
  <c r="O1047" i="2"/>
  <c r="O1051" i="2"/>
  <c r="O1055" i="2"/>
  <c r="O1059" i="2"/>
  <c r="O1063" i="2"/>
  <c r="O1067" i="2"/>
  <c r="O1071" i="2"/>
  <c r="O1075" i="2"/>
  <c r="O1079" i="2"/>
  <c r="O1083" i="2"/>
  <c r="O1087" i="2"/>
  <c r="O1091" i="2"/>
  <c r="O1095" i="2"/>
  <c r="O1099" i="2"/>
  <c r="O1103" i="2"/>
  <c r="O1107" i="2"/>
  <c r="O1111" i="2"/>
  <c r="O1115" i="2"/>
  <c r="O1119" i="2"/>
  <c r="O1123" i="2"/>
  <c r="O1127" i="2"/>
  <c r="O1131" i="2"/>
  <c r="O1135" i="2"/>
  <c r="O1139" i="2"/>
  <c r="O1143" i="2"/>
  <c r="O1147" i="2"/>
  <c r="O1151" i="2"/>
  <c r="O1155" i="2"/>
  <c r="O1159" i="2"/>
  <c r="O1163" i="2"/>
  <c r="O1167" i="2"/>
  <c r="O1171" i="2"/>
  <c r="O1175" i="2"/>
  <c r="O1179" i="2"/>
  <c r="O1183" i="2"/>
  <c r="O1187" i="2"/>
  <c r="O1191" i="2"/>
  <c r="O1195" i="2"/>
  <c r="O1199" i="2"/>
  <c r="O1203" i="2"/>
  <c r="O1207" i="2"/>
  <c r="O1211" i="2"/>
  <c r="O1215" i="2"/>
  <c r="O1219" i="2"/>
  <c r="O1223" i="2"/>
  <c r="O1227" i="2"/>
  <c r="O1231" i="2"/>
  <c r="O1235" i="2"/>
  <c r="O1239" i="2"/>
  <c r="O1243" i="2"/>
  <c r="O1247" i="2"/>
  <c r="O1251" i="2"/>
  <c r="O1255" i="2"/>
  <c r="O1259" i="2"/>
  <c r="O1263" i="2"/>
  <c r="O1267" i="2"/>
  <c r="O1271" i="2"/>
  <c r="O1275" i="2"/>
  <c r="O1279" i="2"/>
  <c r="O1283" i="2"/>
  <c r="O1287" i="2"/>
  <c r="O1291" i="2"/>
  <c r="O1295" i="2"/>
  <c r="O1299" i="2"/>
  <c r="O1303" i="2"/>
  <c r="O1307" i="2"/>
  <c r="O1311" i="2"/>
  <c r="O1315" i="2"/>
  <c r="O1319" i="2"/>
  <c r="O1323" i="2"/>
  <c r="O1327" i="2"/>
  <c r="O1331" i="2"/>
  <c r="O1335" i="2"/>
  <c r="O1339" i="2"/>
  <c r="O1343" i="2"/>
  <c r="O1347" i="2"/>
  <c r="O1351" i="2"/>
  <c r="O1355" i="2"/>
  <c r="O1359" i="2"/>
  <c r="O1363" i="2"/>
  <c r="O1367" i="2"/>
  <c r="O1371" i="2"/>
  <c r="O1375" i="2"/>
  <c r="O1379" i="2"/>
  <c r="O1383" i="2"/>
  <c r="O1387" i="2"/>
  <c r="O1391" i="2"/>
  <c r="O1395" i="2"/>
  <c r="O31" i="2"/>
  <c r="O242" i="2"/>
  <c r="O284" i="2"/>
  <c r="O407" i="2"/>
  <c r="O455" i="2"/>
  <c r="O495" i="2"/>
  <c r="O621" i="2"/>
  <c r="O643" i="2"/>
  <c r="O666" i="2"/>
  <c r="O706" i="2"/>
  <c r="O737" i="2"/>
  <c r="O773" i="2"/>
  <c r="O784" i="2"/>
  <c r="O805" i="2"/>
  <c r="O816" i="2"/>
  <c r="O837" i="2"/>
  <c r="O848" i="2"/>
  <c r="O869" i="2"/>
  <c r="O880" i="2"/>
  <c r="O913" i="2"/>
  <c r="O920" i="2"/>
  <c r="O925" i="2"/>
  <c r="O931" i="2"/>
  <c r="O936" i="2"/>
  <c r="O941" i="2"/>
  <c r="O951" i="2"/>
  <c r="O960" i="2"/>
  <c r="O969" i="2"/>
  <c r="O983" i="2"/>
  <c r="O992" i="2"/>
  <c r="O302" i="2"/>
  <c r="O494" i="2"/>
  <c r="O566" i="2"/>
  <c r="O626" i="2"/>
  <c r="O683" i="2"/>
  <c r="O763" i="2"/>
  <c r="O793" i="2"/>
  <c r="O824" i="2"/>
  <c r="O849" i="2"/>
  <c r="O905" i="2"/>
  <c r="O973" i="2"/>
  <c r="O997" i="2"/>
  <c r="O1008" i="2"/>
  <c r="O1029" i="2"/>
  <c r="O1040" i="2"/>
  <c r="O1061" i="2"/>
  <c r="O1072" i="2"/>
  <c r="O1093" i="2"/>
  <c r="O1104" i="2"/>
  <c r="O1125" i="2"/>
  <c r="O1136" i="2"/>
  <c r="O979" i="2"/>
  <c r="O915" i="2"/>
  <c r="O956" i="2"/>
  <c r="O1036" i="2"/>
  <c r="O1141" i="2"/>
  <c r="O1173" i="2"/>
  <c r="O1197" i="2"/>
  <c r="O1221" i="2"/>
  <c r="O1261" i="2"/>
  <c r="O1293" i="2"/>
  <c r="O1325" i="2"/>
  <c r="O1357" i="2"/>
  <c r="O1381" i="2"/>
  <c r="O571" i="2"/>
  <c r="O690" i="2"/>
  <c r="O735" i="2"/>
  <c r="O796" i="2"/>
  <c r="O825" i="2"/>
  <c r="O856" i="2"/>
  <c r="O881" i="2"/>
  <c r="O907" i="2"/>
  <c r="O924" i="2"/>
  <c r="O987" i="2"/>
  <c r="O1009" i="2"/>
  <c r="O1020" i="2"/>
  <c r="O1041" i="2"/>
  <c r="O1052" i="2"/>
  <c r="O1073" i="2"/>
  <c r="O1084" i="2"/>
  <c r="O1105" i="2"/>
  <c r="O1116" i="2"/>
  <c r="O1137" i="2"/>
  <c r="O1145" i="2"/>
  <c r="O1153" i="2"/>
  <c r="O1161" i="2"/>
  <c r="O1169" i="2"/>
  <c r="O1177" i="2"/>
  <c r="O1185" i="2"/>
  <c r="O1193" i="2"/>
  <c r="O1201" i="2"/>
  <c r="O1209" i="2"/>
  <c r="O1217" i="2"/>
  <c r="O1225" i="2"/>
  <c r="O1233" i="2"/>
  <c r="O1241" i="2"/>
  <c r="O1249" i="2"/>
  <c r="O1257" i="2"/>
  <c r="O1265" i="2"/>
  <c r="O1273" i="2"/>
  <c r="O1281" i="2"/>
  <c r="O1289" i="2"/>
  <c r="O1297" i="2"/>
  <c r="O1305" i="2"/>
  <c r="O1313" i="2"/>
  <c r="O1321" i="2"/>
  <c r="O1329" i="2"/>
  <c r="O1337" i="2"/>
  <c r="O1345" i="2"/>
  <c r="O1353" i="2"/>
  <c r="O1361" i="2"/>
  <c r="O1369" i="2"/>
  <c r="O1377" i="2"/>
  <c r="O1385" i="2"/>
  <c r="O1393" i="2"/>
  <c r="O955" i="2"/>
  <c r="O813" i="2"/>
  <c r="O945" i="2"/>
  <c r="O1057" i="2"/>
  <c r="O1089" i="2"/>
  <c r="O1121" i="2"/>
  <c r="O1157" i="2"/>
  <c r="O1181" i="2"/>
  <c r="O1205" i="2"/>
  <c r="O1229" i="2"/>
  <c r="O1253" i="2"/>
  <c r="O1277" i="2"/>
  <c r="O1301" i="2"/>
  <c r="O1317" i="2"/>
  <c r="O1341" i="2"/>
  <c r="O1365" i="2"/>
  <c r="O1389" i="2"/>
  <c r="O390" i="2"/>
  <c r="O575" i="2"/>
  <c r="O642" i="2"/>
  <c r="O772" i="2"/>
  <c r="O828" i="2"/>
  <c r="O857" i="2"/>
  <c r="O888" i="2"/>
  <c r="O908" i="2"/>
  <c r="O940" i="2"/>
  <c r="O964" i="2"/>
  <c r="O977" i="2"/>
  <c r="O988" i="2"/>
  <c r="O1000" i="2"/>
  <c r="O1021" i="2"/>
  <c r="O1032" i="2"/>
  <c r="O1053" i="2"/>
  <c r="O1064" i="2"/>
  <c r="O1085" i="2"/>
  <c r="O1096" i="2"/>
  <c r="O1117" i="2"/>
  <c r="O1128" i="2"/>
  <c r="O746" i="2"/>
  <c r="O804" i="2"/>
  <c r="O860" i="2"/>
  <c r="O889" i="2"/>
  <c r="O912" i="2"/>
  <c r="O965" i="2"/>
  <c r="O991" i="2"/>
  <c r="O1001" i="2"/>
  <c r="O1012" i="2"/>
  <c r="O1033" i="2"/>
  <c r="O1044" i="2"/>
  <c r="O1065" i="2"/>
  <c r="O1076" i="2"/>
  <c r="O1097" i="2"/>
  <c r="O1108" i="2"/>
  <c r="O1129" i="2"/>
  <c r="O1140" i="2"/>
  <c r="O1148" i="2"/>
  <c r="O1156" i="2"/>
  <c r="O1164" i="2"/>
  <c r="O1172" i="2"/>
  <c r="O1180" i="2"/>
  <c r="O1188" i="2"/>
  <c r="O1196" i="2"/>
  <c r="O1204" i="2"/>
  <c r="O1212" i="2"/>
  <c r="O1220" i="2"/>
  <c r="O1228" i="2"/>
  <c r="O1236" i="2"/>
  <c r="O1244" i="2"/>
  <c r="O1252" i="2"/>
  <c r="O1260" i="2"/>
  <c r="O1268" i="2"/>
  <c r="O1276" i="2"/>
  <c r="O1284" i="2"/>
  <c r="O1292" i="2"/>
  <c r="O1300" i="2"/>
  <c r="O1308" i="2"/>
  <c r="O1316" i="2"/>
  <c r="O1324" i="2"/>
  <c r="O1332" i="2"/>
  <c r="O1340" i="2"/>
  <c r="O1348" i="2"/>
  <c r="O1356" i="2"/>
  <c r="O1364" i="2"/>
  <c r="O1372" i="2"/>
  <c r="O1380" i="2"/>
  <c r="O1388" i="2"/>
  <c r="O1396" i="2"/>
  <c r="O968" i="2"/>
  <c r="O450" i="2"/>
  <c r="O868" i="2"/>
  <c r="O1004" i="2"/>
  <c r="O1025" i="2"/>
  <c r="O1068" i="2"/>
  <c r="O1100" i="2"/>
  <c r="O1132" i="2"/>
  <c r="O1149" i="2"/>
  <c r="O1165" i="2"/>
  <c r="O1189" i="2"/>
  <c r="O1213" i="2"/>
  <c r="O1237" i="2"/>
  <c r="O1245" i="2"/>
  <c r="O1269" i="2"/>
  <c r="O1285" i="2"/>
  <c r="O1309" i="2"/>
  <c r="O1333" i="2"/>
  <c r="O1349" i="2"/>
  <c r="O1373" i="2"/>
  <c r="O1397" i="2"/>
  <c r="O659" i="2"/>
  <c r="O707" i="2"/>
  <c r="O749" i="2"/>
  <c r="O781" i="2"/>
  <c r="O836" i="2"/>
  <c r="O892" i="2"/>
  <c r="O929" i="2"/>
  <c r="O1013" i="2"/>
  <c r="O1024" i="2"/>
  <c r="O1045" i="2"/>
  <c r="O1056" i="2"/>
  <c r="O1077" i="2"/>
  <c r="O1088" i="2"/>
  <c r="O1109" i="2"/>
  <c r="O1120" i="2"/>
  <c r="O127" i="2"/>
  <c r="O545" i="2"/>
  <c r="O617" i="2"/>
  <c r="O667" i="2"/>
  <c r="O785" i="2"/>
  <c r="O845" i="2"/>
  <c r="O900" i="2"/>
  <c r="O919" i="2"/>
  <c r="O959" i="2"/>
  <c r="O1005" i="2"/>
  <c r="O1016" i="2"/>
  <c r="O1037" i="2"/>
  <c r="O1048" i="2"/>
  <c r="O1069" i="2"/>
  <c r="O1080" i="2"/>
  <c r="O1101" i="2"/>
  <c r="O1112" i="2"/>
  <c r="O1133" i="2"/>
  <c r="O280" i="2"/>
  <c r="O553" i="2"/>
  <c r="O618" i="2"/>
  <c r="O682" i="2"/>
  <c r="O725" i="2"/>
  <c r="O792" i="2"/>
  <c r="O817" i="2"/>
  <c r="O877" i="2"/>
  <c r="O901" i="2"/>
  <c r="O935" i="2"/>
  <c r="O947" i="2"/>
  <c r="O996" i="2"/>
  <c r="O1017" i="2"/>
  <c r="O1028" i="2"/>
  <c r="O1049" i="2"/>
  <c r="O1060" i="2"/>
  <c r="O1081" i="2"/>
  <c r="O1092" i="2"/>
  <c r="O1113" i="2"/>
  <c r="O1124" i="2"/>
  <c r="O1144" i="2"/>
  <c r="O1152" i="2"/>
  <c r="O1160" i="2"/>
  <c r="O1168" i="2"/>
  <c r="O1176" i="2"/>
  <c r="O1184" i="2"/>
  <c r="O1192" i="2"/>
  <c r="O1200" i="2"/>
  <c r="O1208" i="2"/>
  <c r="O1216" i="2"/>
  <c r="O1224" i="2"/>
  <c r="O1232" i="2"/>
  <c r="O1240" i="2"/>
  <c r="O1248" i="2"/>
  <c r="O1256" i="2"/>
  <c r="O1264" i="2"/>
  <c r="O1272" i="2"/>
  <c r="O1280" i="2"/>
  <c r="O1288" i="2"/>
  <c r="O1296" i="2"/>
  <c r="O1304" i="2"/>
  <c r="O1312" i="2"/>
  <c r="O1320" i="2"/>
  <c r="O1328" i="2"/>
  <c r="O1336" i="2"/>
  <c r="O1344" i="2"/>
  <c r="O1352" i="2"/>
  <c r="O1360" i="2"/>
  <c r="O1368" i="2"/>
  <c r="O1376" i="2"/>
  <c r="O1384" i="2"/>
  <c r="O1392" i="2"/>
  <c r="O188" i="2"/>
  <c r="O168" i="2"/>
  <c r="O160" i="2"/>
  <c r="O52" i="2"/>
  <c r="O92" i="2"/>
  <c r="O124" i="2"/>
  <c r="O156" i="2"/>
  <c r="O65" i="2"/>
  <c r="O97" i="2"/>
  <c r="O36" i="2"/>
  <c r="O68" i="2"/>
  <c r="O64" i="2"/>
  <c r="O56" i="2"/>
  <c r="O96" i="2"/>
  <c r="O128" i="2"/>
  <c r="O37" i="2"/>
  <c r="O69" i="2"/>
  <c r="O101" i="2"/>
  <c r="O184" i="2"/>
  <c r="O172" i="2"/>
  <c r="O48" i="1"/>
  <c r="O46" i="1"/>
  <c r="O51" i="1"/>
  <c r="O53" i="1"/>
  <c r="O353" i="1"/>
  <c r="O584" i="1"/>
  <c r="O42" i="1"/>
  <c r="O49" i="1"/>
  <c r="O515" i="1"/>
  <c r="O481" i="1"/>
  <c r="O44" i="1"/>
  <c r="O43" i="1"/>
  <c r="O38" i="1"/>
  <c r="O45" i="1"/>
  <c r="O303" i="1"/>
  <c r="O608" i="1"/>
  <c r="O40" i="1"/>
  <c r="O55" i="1"/>
  <c r="O491" i="1"/>
  <c r="O34" i="1"/>
  <c r="O41" i="1"/>
  <c r="O431" i="1"/>
  <c r="O903" i="1"/>
  <c r="O36" i="1"/>
  <c r="O99" i="1"/>
  <c r="O471" i="1"/>
  <c r="O226" i="1"/>
  <c r="O37" i="1"/>
  <c r="O153" i="1"/>
  <c r="O120" i="1"/>
  <c r="O32" i="1"/>
  <c r="O35" i="1"/>
  <c r="O74" i="1"/>
  <c r="O162" i="1"/>
  <c r="O33" i="1"/>
  <c r="O280" i="1"/>
  <c r="O60" i="1"/>
  <c r="O234" i="1"/>
  <c r="O47" i="1"/>
  <c r="O64" i="1"/>
  <c r="O54" i="1"/>
  <c r="O61" i="1"/>
  <c r="O30" i="1"/>
  <c r="O408" i="1"/>
  <c r="O56" i="1"/>
  <c r="O39" i="1"/>
  <c r="O50" i="1"/>
  <c r="O57" i="1"/>
  <c r="O166" i="1"/>
  <c r="O456" i="1"/>
  <c r="O52" i="1"/>
  <c r="O632" i="1"/>
  <c r="O637" i="1"/>
  <c r="O177" i="1"/>
  <c r="O505" i="1"/>
  <c r="O107" i="1"/>
  <c r="O270" i="1"/>
  <c r="O218" i="1"/>
  <c r="O66" i="1"/>
  <c r="O144" i="1"/>
  <c r="O105" i="1"/>
  <c r="O219" i="1"/>
  <c r="O257" i="1"/>
  <c r="O385" i="1"/>
  <c r="O579" i="1"/>
  <c r="O335" i="1"/>
  <c r="O474" i="1"/>
  <c r="O185" i="1"/>
  <c r="O312" i="1"/>
  <c r="O641" i="1"/>
  <c r="O488" i="1"/>
  <c r="O615" i="1"/>
  <c r="O513" i="1"/>
  <c r="O640" i="1"/>
  <c r="O128" i="1"/>
  <c r="O88" i="1"/>
  <c r="O410" i="1"/>
  <c r="O113" i="1"/>
  <c r="O563" i="1"/>
  <c r="O607" i="1"/>
  <c r="O112" i="1"/>
  <c r="O67" i="1"/>
  <c r="O233" i="1"/>
  <c r="O195" i="1"/>
  <c r="O62" i="1"/>
  <c r="O661" i="1"/>
  <c r="O566" i="1"/>
  <c r="O81" i="1"/>
  <c r="O539" i="1"/>
  <c r="O281" i="1"/>
  <c r="O409" i="1"/>
  <c r="O231" i="1"/>
  <c r="O359" i="1"/>
  <c r="O522" i="1"/>
  <c r="O209" i="1"/>
  <c r="O336" i="1"/>
  <c r="O614" i="1"/>
  <c r="O512" i="1"/>
  <c r="O639" i="1"/>
  <c r="O537" i="1"/>
  <c r="O749" i="1"/>
  <c r="O583" i="1"/>
  <c r="O80" i="1"/>
  <c r="O459" i="1"/>
  <c r="O327" i="1"/>
  <c r="O480" i="1"/>
  <c r="O142" i="1"/>
  <c r="O168" i="1"/>
  <c r="O131" i="1"/>
  <c r="O58" i="1"/>
  <c r="O174" i="1"/>
  <c r="O502" i="1"/>
  <c r="O77" i="1"/>
  <c r="O507" i="1"/>
  <c r="O289" i="1"/>
  <c r="O417" i="1"/>
  <c r="O239" i="1"/>
  <c r="O367" i="1"/>
  <c r="O538" i="1"/>
  <c r="O217" i="1"/>
  <c r="O344" i="1"/>
  <c r="O622" i="1"/>
  <c r="O520" i="1"/>
  <c r="O691" i="1"/>
  <c r="O545" i="1"/>
  <c r="O813" i="1"/>
  <c r="O438" i="1"/>
  <c r="O76" i="1"/>
  <c r="O967" i="1"/>
  <c r="O59" i="1"/>
  <c r="O63" i="1"/>
  <c r="O458" i="1"/>
  <c r="O150" i="1"/>
  <c r="O118" i="1"/>
  <c r="O210" i="1"/>
  <c r="O370" i="1"/>
  <c r="O73" i="1"/>
  <c r="O318" i="1"/>
  <c r="O313" i="1"/>
  <c r="O625" i="1"/>
  <c r="O263" i="1"/>
  <c r="O391" i="1"/>
  <c r="O586" i="1"/>
  <c r="O240" i="1"/>
  <c r="O368" i="1"/>
  <c r="O646" i="1"/>
  <c r="O544" i="1"/>
  <c r="O441" i="1"/>
  <c r="O569" i="1"/>
  <c r="O1005" i="1"/>
  <c r="O394" i="1"/>
  <c r="O72" i="1"/>
  <c r="O75" i="1"/>
  <c r="O71" i="1"/>
  <c r="O70" i="1"/>
  <c r="O249" i="1"/>
  <c r="O304" i="1"/>
  <c r="O976" i="1"/>
  <c r="O629" i="1"/>
  <c r="O354" i="1"/>
  <c r="O94" i="1"/>
  <c r="O446" i="1"/>
  <c r="O306" i="1"/>
  <c r="O69" i="1"/>
  <c r="O254" i="1"/>
  <c r="O321" i="1"/>
  <c r="O840" i="1"/>
  <c r="O271" i="1"/>
  <c r="O399" i="1"/>
  <c r="O621" i="1"/>
  <c r="O248" i="1"/>
  <c r="O376" i="1"/>
  <c r="O710" i="1"/>
  <c r="O552" i="1"/>
  <c r="O449" i="1"/>
  <c r="O577" i="1"/>
  <c r="O1108" i="1"/>
  <c r="O202" i="1"/>
  <c r="O68" i="1"/>
  <c r="O167" i="1"/>
  <c r="O377" i="1"/>
  <c r="O432" i="1"/>
  <c r="O587" i="1"/>
  <c r="O196" i="1"/>
  <c r="O86" i="1"/>
  <c r="O262" i="1"/>
  <c r="O180" i="1"/>
  <c r="O65" i="1"/>
  <c r="O184" i="1"/>
  <c r="O345" i="1"/>
  <c r="O499" i="1"/>
  <c r="O295" i="1"/>
  <c r="O423" i="1"/>
  <c r="O145" i="1"/>
  <c r="O272" i="1"/>
  <c r="O400" i="1"/>
  <c r="O448" i="1"/>
  <c r="O576" i="1"/>
  <c r="O473" i="1"/>
  <c r="O600" i="1"/>
  <c r="O974" i="1"/>
  <c r="O179" i="1"/>
  <c r="O95" i="1"/>
  <c r="O594" i="1"/>
  <c r="O466" i="1"/>
  <c r="O238" i="1"/>
  <c r="O159" i="1"/>
  <c r="O258" i="1"/>
  <c r="O435" i="1"/>
  <c r="O204" i="1"/>
  <c r="O122" i="1"/>
  <c r="O90" i="1"/>
  <c r="O215" i="1"/>
  <c r="O597" i="1"/>
  <c r="O237" i="1"/>
  <c r="O158" i="1"/>
  <c r="O534" i="1"/>
  <c r="O338" i="1"/>
  <c r="O171" i="1"/>
  <c r="O109" i="1"/>
  <c r="O486" i="1"/>
  <c r="O514" i="1"/>
  <c r="O286" i="1"/>
  <c r="O175" i="1"/>
  <c r="O253" i="1"/>
  <c r="O285" i="1"/>
  <c r="O317" i="1"/>
  <c r="O349" i="1"/>
  <c r="O381" i="1"/>
  <c r="O413" i="1"/>
  <c r="O657" i="1"/>
  <c r="O510" i="1"/>
  <c r="O574" i="1"/>
  <c r="O235" i="1"/>
  <c r="O267" i="1"/>
  <c r="O299" i="1"/>
  <c r="O331" i="1"/>
  <c r="O363" i="1"/>
  <c r="O395" i="1"/>
  <c r="O427" i="1"/>
  <c r="O463" i="1"/>
  <c r="O527" i="1"/>
  <c r="O591" i="1"/>
  <c r="O149" i="1"/>
  <c r="O181" i="1"/>
  <c r="O213" i="1"/>
  <c r="O244" i="1"/>
  <c r="O276" i="1"/>
  <c r="O308" i="1"/>
  <c r="O340" i="1"/>
  <c r="O372" i="1"/>
  <c r="O404" i="1"/>
  <c r="O609" i="1"/>
  <c r="O618" i="1"/>
  <c r="O678" i="1"/>
  <c r="O452" i="1"/>
  <c r="O484" i="1"/>
  <c r="O516" i="1"/>
  <c r="O548" i="1"/>
  <c r="O580" i="1"/>
  <c r="O611" i="1"/>
  <c r="O659" i="1"/>
  <c r="O445" i="1"/>
  <c r="O477" i="1"/>
  <c r="O509" i="1"/>
  <c r="O541" i="1"/>
  <c r="O573" i="1"/>
  <c r="O604" i="1"/>
  <c r="O636" i="1"/>
  <c r="O781" i="1"/>
  <c r="O1037" i="1"/>
  <c r="O1006" i="1"/>
  <c r="O935" i="1"/>
  <c r="O1045" i="1"/>
  <c r="O322" i="1"/>
  <c r="O426" i="1"/>
  <c r="O188" i="1"/>
  <c r="O116" i="1"/>
  <c r="O84" i="1"/>
  <c r="O192" i="1"/>
  <c r="O562" i="1"/>
  <c r="O430" i="1"/>
  <c r="O222" i="1"/>
  <c r="O136" i="1"/>
  <c r="O733" i="1"/>
  <c r="O378" i="1"/>
  <c r="O186" i="1"/>
  <c r="O114" i="1"/>
  <c r="O82" i="1"/>
  <c r="O160" i="1"/>
  <c r="O422" i="1"/>
  <c r="O221" i="1"/>
  <c r="O135" i="1"/>
  <c r="O470" i="1"/>
  <c r="O274" i="1"/>
  <c r="O148" i="1"/>
  <c r="O101" i="1"/>
  <c r="O164" i="1"/>
  <c r="O482" i="1"/>
  <c r="O230" i="1"/>
  <c r="O152" i="1"/>
  <c r="O261" i="1"/>
  <c r="O293" i="1"/>
  <c r="O325" i="1"/>
  <c r="O357" i="1"/>
  <c r="O389" i="1"/>
  <c r="O421" i="1"/>
  <c r="O462" i="1"/>
  <c r="O526" i="1"/>
  <c r="O590" i="1"/>
  <c r="O243" i="1"/>
  <c r="O275" i="1"/>
  <c r="O307" i="1"/>
  <c r="O339" i="1"/>
  <c r="O371" i="1"/>
  <c r="O403" i="1"/>
  <c r="O601" i="1"/>
  <c r="O479" i="1"/>
  <c r="O543" i="1"/>
  <c r="O125" i="1"/>
  <c r="O157" i="1"/>
  <c r="O189" i="1"/>
  <c r="O220" i="1"/>
  <c r="O252" i="1"/>
  <c r="O284" i="1"/>
  <c r="O316" i="1"/>
  <c r="O348" i="1"/>
  <c r="O380" i="1"/>
  <c r="O412" i="1"/>
  <c r="O705" i="1"/>
  <c r="O626" i="1"/>
  <c r="O742" i="1"/>
  <c r="O460" i="1"/>
  <c r="O492" i="1"/>
  <c r="O524" i="1"/>
  <c r="O556" i="1"/>
  <c r="O588" i="1"/>
  <c r="O619" i="1"/>
  <c r="O723" i="1"/>
  <c r="O453" i="1"/>
  <c r="O485" i="1"/>
  <c r="O517" i="1"/>
  <c r="O549" i="1"/>
  <c r="O581" i="1"/>
  <c r="O612" i="1"/>
  <c r="O644" i="1"/>
  <c r="O845" i="1"/>
  <c r="O814" i="1"/>
  <c r="O1109" i="1"/>
  <c r="O999" i="1"/>
  <c r="O1118" i="1"/>
  <c r="O551" i="1"/>
  <c r="O362" i="1"/>
  <c r="O170" i="1"/>
  <c r="O108" i="1"/>
  <c r="O550" i="1"/>
  <c r="O155" i="1"/>
  <c r="O146" i="1"/>
  <c r="O115" i="1"/>
  <c r="O103" i="1"/>
  <c r="O123" i="1"/>
  <c r="O1112" i="1"/>
  <c r="O555" i="1"/>
  <c r="O398" i="1"/>
  <c r="O214" i="1"/>
  <c r="O127" i="1"/>
  <c r="O605" i="1"/>
  <c r="O346" i="1"/>
  <c r="O172" i="1"/>
  <c r="O110" i="1"/>
  <c r="O78" i="1"/>
  <c r="O582" i="1"/>
  <c r="O390" i="1"/>
  <c r="O208" i="1"/>
  <c r="O126" i="1"/>
  <c r="O451" i="1"/>
  <c r="O242" i="1"/>
  <c r="O139" i="1"/>
  <c r="O97" i="1"/>
  <c r="O693" i="1"/>
  <c r="O475" i="1"/>
  <c r="O225" i="1"/>
  <c r="O143" i="1"/>
  <c r="O265" i="1"/>
  <c r="O297" i="1"/>
  <c r="O329" i="1"/>
  <c r="O361" i="1"/>
  <c r="O393" i="1"/>
  <c r="O425" i="1"/>
  <c r="O467" i="1"/>
  <c r="O531" i="1"/>
  <c r="O613" i="1"/>
  <c r="O247" i="1"/>
  <c r="O279" i="1"/>
  <c r="O311" i="1"/>
  <c r="O343" i="1"/>
  <c r="O375" i="1"/>
  <c r="O407" i="1"/>
  <c r="O633" i="1"/>
  <c r="O490" i="1"/>
  <c r="O554" i="1"/>
  <c r="O129" i="1"/>
  <c r="O161" i="1"/>
  <c r="O193" i="1"/>
  <c r="O224" i="1"/>
  <c r="O256" i="1"/>
  <c r="O288" i="1"/>
  <c r="O320" i="1"/>
  <c r="O352" i="1"/>
  <c r="O384" i="1"/>
  <c r="O416" i="1"/>
  <c r="O598" i="1"/>
  <c r="O630" i="1"/>
  <c r="O747" i="1"/>
  <c r="O464" i="1"/>
  <c r="O496" i="1"/>
  <c r="O528" i="1"/>
  <c r="O560" i="1"/>
  <c r="O592" i="1"/>
  <c r="O623" i="1"/>
  <c r="O776" i="1"/>
  <c r="O457" i="1"/>
  <c r="O489" i="1"/>
  <c r="O521" i="1"/>
  <c r="O553" i="1"/>
  <c r="O585" i="1"/>
  <c r="O616" i="1"/>
  <c r="O676" i="1"/>
  <c r="O877" i="1"/>
  <c r="O846" i="1"/>
  <c r="O775" i="1"/>
  <c r="O1031" i="1"/>
  <c r="O1075" i="1"/>
  <c r="O519" i="1"/>
  <c r="O330" i="1"/>
  <c r="O156" i="1"/>
  <c r="O104" i="1"/>
  <c r="O454" i="1"/>
  <c r="O119" i="1"/>
  <c r="O111" i="1"/>
  <c r="O83" i="1"/>
  <c r="O1043" i="1"/>
  <c r="O530" i="1"/>
  <c r="O366" i="1"/>
  <c r="O200" i="1"/>
  <c r="O374" i="1"/>
  <c r="O567" i="1"/>
  <c r="O314" i="1"/>
  <c r="O163" i="1"/>
  <c r="O106" i="1"/>
  <c r="O518" i="1"/>
  <c r="O358" i="1"/>
  <c r="O199" i="1"/>
  <c r="O443" i="1"/>
  <c r="O439" i="1"/>
  <c r="O212" i="1"/>
  <c r="O130" i="1"/>
  <c r="O93" i="1"/>
  <c r="O578" i="1"/>
  <c r="O414" i="1"/>
  <c r="O216" i="1"/>
  <c r="O134" i="1"/>
  <c r="O269" i="1"/>
  <c r="O301" i="1"/>
  <c r="O333" i="1"/>
  <c r="O365" i="1"/>
  <c r="O397" i="1"/>
  <c r="O429" i="1"/>
  <c r="O478" i="1"/>
  <c r="O542" i="1"/>
  <c r="O709" i="1"/>
  <c r="O251" i="1"/>
  <c r="O283" i="1"/>
  <c r="O315" i="1"/>
  <c r="O347" i="1"/>
  <c r="O379" i="1"/>
  <c r="O411" i="1"/>
  <c r="O697" i="1"/>
  <c r="O495" i="1"/>
  <c r="O559" i="1"/>
  <c r="O133" i="1"/>
  <c r="O165" i="1"/>
  <c r="O197" i="1"/>
  <c r="O228" i="1"/>
  <c r="O260" i="1"/>
  <c r="O292" i="1"/>
  <c r="O324" i="1"/>
  <c r="O356" i="1"/>
  <c r="O388" i="1"/>
  <c r="O420" i="1"/>
  <c r="O602" i="1"/>
  <c r="O634" i="1"/>
  <c r="O436" i="1"/>
  <c r="O468" i="1"/>
  <c r="O500" i="1"/>
  <c r="O532" i="1"/>
  <c r="O564" i="1"/>
  <c r="O595" i="1"/>
  <c r="O627" i="1"/>
  <c r="O824" i="1"/>
  <c r="O461" i="1"/>
  <c r="O493" i="1"/>
  <c r="O525" i="1"/>
  <c r="O557" i="1"/>
  <c r="O589" i="1"/>
  <c r="O620" i="1"/>
  <c r="O708" i="1"/>
  <c r="O909" i="1"/>
  <c r="O878" i="1"/>
  <c r="O807" i="1"/>
  <c r="O1100" i="1"/>
  <c r="O342" i="1"/>
  <c r="O487" i="1"/>
  <c r="O298" i="1"/>
  <c r="O147" i="1"/>
  <c r="O100" i="1"/>
  <c r="O178" i="1"/>
  <c r="O87" i="1"/>
  <c r="O79" i="1"/>
  <c r="O523" i="1"/>
  <c r="O334" i="1"/>
  <c r="O191" i="1"/>
  <c r="O246" i="1"/>
  <c r="O535" i="1"/>
  <c r="O282" i="1"/>
  <c r="O154" i="1"/>
  <c r="O102" i="1"/>
  <c r="O386" i="1"/>
  <c r="O326" i="1"/>
  <c r="O190" i="1"/>
  <c r="O206" i="1"/>
  <c r="O434" i="1"/>
  <c r="O203" i="1"/>
  <c r="O121" i="1"/>
  <c r="O89" i="1"/>
  <c r="O229" i="1"/>
  <c r="O571" i="1"/>
  <c r="O382" i="1"/>
  <c r="O207" i="1"/>
  <c r="O241" i="1"/>
  <c r="O273" i="1"/>
  <c r="O305" i="1"/>
  <c r="O337" i="1"/>
  <c r="O369" i="1"/>
  <c r="O401" i="1"/>
  <c r="O617" i="1"/>
  <c r="O483" i="1"/>
  <c r="O547" i="1"/>
  <c r="O223" i="1"/>
  <c r="O255" i="1"/>
  <c r="O287" i="1"/>
  <c r="O319" i="1"/>
  <c r="O351" i="1"/>
  <c r="O383" i="1"/>
  <c r="O415" i="1"/>
  <c r="O442" i="1"/>
  <c r="O506" i="1"/>
  <c r="O570" i="1"/>
  <c r="O137" i="1"/>
  <c r="O169" i="1"/>
  <c r="O201" i="1"/>
  <c r="O232" i="1"/>
  <c r="O264" i="1"/>
  <c r="O296" i="1"/>
  <c r="O328" i="1"/>
  <c r="O360" i="1"/>
  <c r="O392" i="1"/>
  <c r="O424" i="1"/>
  <c r="O606" i="1"/>
  <c r="O638" i="1"/>
  <c r="O440" i="1"/>
  <c r="O472" i="1"/>
  <c r="O504" i="1"/>
  <c r="O536" i="1"/>
  <c r="O568" i="1"/>
  <c r="O599" i="1"/>
  <c r="O631" i="1"/>
  <c r="O433" i="1"/>
  <c r="O465" i="1"/>
  <c r="O497" i="1"/>
  <c r="O529" i="1"/>
  <c r="O561" i="1"/>
  <c r="O593" i="1"/>
  <c r="O624" i="1"/>
  <c r="O740" i="1"/>
  <c r="O941" i="1"/>
  <c r="O910" i="1"/>
  <c r="O839" i="1"/>
  <c r="O912" i="1"/>
  <c r="O278" i="1"/>
  <c r="O455" i="1"/>
  <c r="O266" i="1"/>
  <c r="O138" i="1"/>
  <c r="O96" i="1"/>
  <c r="O1086" i="1"/>
  <c r="O406" i="1"/>
  <c r="O498" i="1"/>
  <c r="O302" i="1"/>
  <c r="O182" i="1"/>
  <c r="O418" i="1"/>
  <c r="O503" i="1"/>
  <c r="O250" i="1"/>
  <c r="O140" i="1"/>
  <c r="O98" i="1"/>
  <c r="O290" i="1"/>
  <c r="O294" i="1"/>
  <c r="O176" i="1"/>
  <c r="O187" i="1"/>
  <c r="O402" i="1"/>
  <c r="O194" i="1"/>
  <c r="O117" i="1"/>
  <c r="O85" i="1"/>
  <c r="O183" i="1"/>
  <c r="O546" i="1"/>
  <c r="O350" i="1"/>
  <c r="O198" i="1"/>
  <c r="O245" i="1"/>
  <c r="O277" i="1"/>
  <c r="O309" i="1"/>
  <c r="O341" i="1"/>
  <c r="O373" i="1"/>
  <c r="O405" i="1"/>
  <c r="O649" i="1"/>
  <c r="O494" i="1"/>
  <c r="O558" i="1"/>
  <c r="O227" i="1"/>
  <c r="O259" i="1"/>
  <c r="O291" i="1"/>
  <c r="O323" i="1"/>
  <c r="O355" i="1"/>
  <c r="O387" i="1"/>
  <c r="O419" i="1"/>
  <c r="O447" i="1"/>
  <c r="O511" i="1"/>
  <c r="O575" i="1"/>
  <c r="O141" i="1"/>
  <c r="O173" i="1"/>
  <c r="O205" i="1"/>
  <c r="O236" i="1"/>
  <c r="O268" i="1"/>
  <c r="O300" i="1"/>
  <c r="O332" i="1"/>
  <c r="O364" i="1"/>
  <c r="O396" i="1"/>
  <c r="O428" i="1"/>
  <c r="O610" i="1"/>
  <c r="O642" i="1"/>
  <c r="O444" i="1"/>
  <c r="O476" i="1"/>
  <c r="O508" i="1"/>
  <c r="O540" i="1"/>
  <c r="O572" i="1"/>
  <c r="O603" i="1"/>
  <c r="O635" i="1"/>
  <c r="O437" i="1"/>
  <c r="O469" i="1"/>
  <c r="O501" i="1"/>
  <c r="O533" i="1"/>
  <c r="O565" i="1"/>
  <c r="O596" i="1"/>
  <c r="O628" i="1"/>
  <c r="O754" i="1"/>
  <c r="O973" i="1"/>
  <c r="O942" i="1"/>
  <c r="O871" i="1"/>
  <c r="O944" i="1"/>
  <c r="O151" i="1"/>
  <c r="O450" i="1"/>
  <c r="O211" i="1"/>
  <c r="O124" i="1"/>
  <c r="O92" i="1"/>
  <c r="O310" i="1"/>
  <c r="O132" i="1"/>
  <c r="O91" i="1"/>
  <c r="O1107" i="1"/>
  <c r="O1008" i="1"/>
  <c r="O1127" i="1"/>
  <c r="O759" i="1"/>
  <c r="O1054" i="1"/>
  <c r="O880" i="1"/>
  <c r="O725" i="1"/>
  <c r="O746" i="1"/>
  <c r="O852" i="1"/>
  <c r="O689" i="1"/>
  <c r="O741" i="1"/>
  <c r="O820" i="1"/>
  <c r="O670" i="1"/>
  <c r="O702" i="1"/>
  <c r="O734" i="1"/>
  <c r="O860" i="1"/>
  <c r="O1041" i="1"/>
  <c r="O651" i="1"/>
  <c r="O683" i="1"/>
  <c r="O715" i="1"/>
  <c r="O752" i="1"/>
  <c r="O762" i="1"/>
  <c r="O668" i="1"/>
  <c r="O700" i="1"/>
  <c r="O732" i="1"/>
  <c r="O812" i="1"/>
  <c r="O864" i="1"/>
  <c r="O773" i="1"/>
  <c r="O805" i="1"/>
  <c r="O837" i="1"/>
  <c r="O869" i="1"/>
  <c r="O901" i="1"/>
  <c r="O933" i="1"/>
  <c r="O965" i="1"/>
  <c r="O997" i="1"/>
  <c r="O1029" i="1"/>
  <c r="O1092" i="1"/>
  <c r="O806" i="1"/>
  <c r="O838" i="1"/>
  <c r="O870" i="1"/>
  <c r="O902" i="1"/>
  <c r="O934" i="1"/>
  <c r="O966" i="1"/>
  <c r="O998" i="1"/>
  <c r="O1030" i="1"/>
  <c r="O1093" i="1"/>
  <c r="O1057" i="1"/>
  <c r="O799" i="1"/>
  <c r="O831" i="1"/>
  <c r="O863" i="1"/>
  <c r="O895" i="1"/>
  <c r="O927" i="1"/>
  <c r="O959" i="1"/>
  <c r="O991" i="1"/>
  <c r="O1023" i="1"/>
  <c r="O1084" i="1"/>
  <c r="O1049" i="1"/>
  <c r="O904" i="1"/>
  <c r="O936" i="1"/>
  <c r="O968" i="1"/>
  <c r="O1000" i="1"/>
  <c r="O1032" i="1"/>
  <c r="O1096" i="1"/>
  <c r="O1046" i="1"/>
  <c r="O1078" i="1"/>
  <c r="O1110" i="1"/>
  <c r="O1067" i="1"/>
  <c r="O1099" i="1"/>
  <c r="O1131" i="1"/>
  <c r="O701" i="1"/>
  <c r="O721" i="1"/>
  <c r="O774" i="1"/>
  <c r="O665" i="1"/>
  <c r="O673" i="1"/>
  <c r="O674" i="1"/>
  <c r="O706" i="1"/>
  <c r="O738" i="1"/>
  <c r="O1047" i="1"/>
  <c r="O1055" i="1"/>
  <c r="O655" i="1"/>
  <c r="O687" i="1"/>
  <c r="O719" i="1"/>
  <c r="O766" i="1"/>
  <c r="O782" i="1"/>
  <c r="O672" i="1"/>
  <c r="O704" i="1"/>
  <c r="O736" i="1"/>
  <c r="O844" i="1"/>
  <c r="O745" i="1"/>
  <c r="O777" i="1"/>
  <c r="O809" i="1"/>
  <c r="O841" i="1"/>
  <c r="O873" i="1"/>
  <c r="O905" i="1"/>
  <c r="O937" i="1"/>
  <c r="O969" i="1"/>
  <c r="O1001" i="1"/>
  <c r="O1033" i="1"/>
  <c r="O1097" i="1"/>
  <c r="O810" i="1"/>
  <c r="O842" i="1"/>
  <c r="O874" i="1"/>
  <c r="O906" i="1"/>
  <c r="O938" i="1"/>
  <c r="O970" i="1"/>
  <c r="O1002" i="1"/>
  <c r="O1034" i="1"/>
  <c r="O1104" i="1"/>
  <c r="O771" i="1"/>
  <c r="O803" i="1"/>
  <c r="O835" i="1"/>
  <c r="O867" i="1"/>
  <c r="O899" i="1"/>
  <c r="O931" i="1"/>
  <c r="O963" i="1"/>
  <c r="O995" i="1"/>
  <c r="O1027" i="1"/>
  <c r="O1089" i="1"/>
  <c r="O876" i="1"/>
  <c r="O908" i="1"/>
  <c r="O940" i="1"/>
  <c r="O972" i="1"/>
  <c r="O1004" i="1"/>
  <c r="O1036" i="1"/>
  <c r="O1101" i="1"/>
  <c r="O1050" i="1"/>
  <c r="O1082" i="1"/>
  <c r="O1114" i="1"/>
  <c r="O1071" i="1"/>
  <c r="O1103" i="1"/>
  <c r="O764" i="1"/>
  <c r="O681" i="1"/>
  <c r="O729" i="1"/>
  <c r="O737" i="1"/>
  <c r="O650" i="1"/>
  <c r="O682" i="1"/>
  <c r="O714" i="1"/>
  <c r="O751" i="1"/>
  <c r="O756" i="1"/>
  <c r="O663" i="1"/>
  <c r="O695" i="1"/>
  <c r="O727" i="1"/>
  <c r="O792" i="1"/>
  <c r="O856" i="1"/>
  <c r="O648" i="1"/>
  <c r="O680" i="1"/>
  <c r="O712" i="1"/>
  <c r="O744" i="1"/>
  <c r="O763" i="1"/>
  <c r="O753" i="1"/>
  <c r="O785" i="1"/>
  <c r="O817" i="1"/>
  <c r="O849" i="1"/>
  <c r="O881" i="1"/>
  <c r="O913" i="1"/>
  <c r="O945" i="1"/>
  <c r="O977" i="1"/>
  <c r="O1009" i="1"/>
  <c r="O1051" i="1"/>
  <c r="O1113" i="1"/>
  <c r="O818" i="1"/>
  <c r="O850" i="1"/>
  <c r="O882" i="1"/>
  <c r="O914" i="1"/>
  <c r="O946" i="1"/>
  <c r="O978" i="1"/>
  <c r="O1010" i="1"/>
  <c r="O1052" i="1"/>
  <c r="O1120" i="1"/>
  <c r="O779" i="1"/>
  <c r="O811" i="1"/>
  <c r="O843" i="1"/>
  <c r="O875" i="1"/>
  <c r="O907" i="1"/>
  <c r="O939" i="1"/>
  <c r="O971" i="1"/>
  <c r="O1003" i="1"/>
  <c r="O1035" i="1"/>
  <c r="O1105" i="1"/>
  <c r="O884" i="1"/>
  <c r="O916" i="1"/>
  <c r="O948" i="1"/>
  <c r="O980" i="1"/>
  <c r="O1012" i="1"/>
  <c r="O1059" i="1"/>
  <c r="O1117" i="1"/>
  <c r="O1058" i="1"/>
  <c r="O1090" i="1"/>
  <c r="O1122" i="1"/>
  <c r="O1079" i="1"/>
  <c r="O1111" i="1"/>
  <c r="O1364" i="1"/>
  <c r="O713" i="1"/>
  <c r="O755" i="1"/>
  <c r="O653" i="1"/>
  <c r="O750" i="1"/>
  <c r="O654" i="1"/>
  <c r="O686" i="1"/>
  <c r="O718" i="1"/>
  <c r="O760" i="1"/>
  <c r="O770" i="1"/>
  <c r="O667" i="1"/>
  <c r="O699" i="1"/>
  <c r="O731" i="1"/>
  <c r="O804" i="1"/>
  <c r="O1056" i="1"/>
  <c r="O652" i="1"/>
  <c r="O684" i="1"/>
  <c r="O716" i="1"/>
  <c r="O758" i="1"/>
  <c r="O778" i="1"/>
  <c r="O757" i="1"/>
  <c r="O789" i="1"/>
  <c r="O821" i="1"/>
  <c r="O853" i="1"/>
  <c r="O885" i="1"/>
  <c r="O917" i="1"/>
  <c r="O949" i="1"/>
  <c r="O981" i="1"/>
  <c r="O1013" i="1"/>
  <c r="O1060" i="1"/>
  <c r="O1124" i="1"/>
  <c r="O822" i="1"/>
  <c r="O854" i="1"/>
  <c r="O886" i="1"/>
  <c r="O918" i="1"/>
  <c r="O950" i="1"/>
  <c r="O982" i="1"/>
  <c r="O1014" i="1"/>
  <c r="O1061" i="1"/>
  <c r="O1125" i="1"/>
  <c r="O783" i="1"/>
  <c r="O815" i="1"/>
  <c r="O847" i="1"/>
  <c r="O879" i="1"/>
  <c r="O911" i="1"/>
  <c r="O943" i="1"/>
  <c r="O975" i="1"/>
  <c r="O1007" i="1"/>
  <c r="O1044" i="1"/>
  <c r="O1116" i="1"/>
  <c r="O888" i="1"/>
  <c r="O920" i="1"/>
  <c r="O952" i="1"/>
  <c r="O984" i="1"/>
  <c r="O1016" i="1"/>
  <c r="O1064" i="1"/>
  <c r="O1128" i="1"/>
  <c r="O1062" i="1"/>
  <c r="O1094" i="1"/>
  <c r="O1126" i="1"/>
  <c r="O1083" i="1"/>
  <c r="O1115" i="1"/>
  <c r="N1376" i="1"/>
  <c r="O1352" i="1"/>
  <c r="O808" i="1"/>
  <c r="O645" i="1"/>
  <c r="O768" i="1"/>
  <c r="O685" i="1"/>
  <c r="O784" i="1"/>
  <c r="O658" i="1"/>
  <c r="O690" i="1"/>
  <c r="O722" i="1"/>
  <c r="O780" i="1"/>
  <c r="O786" i="1"/>
  <c r="O671" i="1"/>
  <c r="O703" i="1"/>
  <c r="O735" i="1"/>
  <c r="O836" i="1"/>
  <c r="O656" i="1"/>
  <c r="O688" i="1"/>
  <c r="O720" i="1"/>
  <c r="O767" i="1"/>
  <c r="O794" i="1"/>
  <c r="O761" i="1"/>
  <c r="O793" i="1"/>
  <c r="O825" i="1"/>
  <c r="O857" i="1"/>
  <c r="O889" i="1"/>
  <c r="O921" i="1"/>
  <c r="O953" i="1"/>
  <c r="O985" i="1"/>
  <c r="O1017" i="1"/>
  <c r="O1065" i="1"/>
  <c r="O1129" i="1"/>
  <c r="O826" i="1"/>
  <c r="O858" i="1"/>
  <c r="O890" i="1"/>
  <c r="O922" i="1"/>
  <c r="O954" i="1"/>
  <c r="O986" i="1"/>
  <c r="O1018" i="1"/>
  <c r="O1072" i="1"/>
  <c r="O1145" i="1"/>
  <c r="O787" i="1"/>
  <c r="O819" i="1"/>
  <c r="O851" i="1"/>
  <c r="O883" i="1"/>
  <c r="O915" i="1"/>
  <c r="O947" i="1"/>
  <c r="O979" i="1"/>
  <c r="O1011" i="1"/>
  <c r="O1053" i="1"/>
  <c r="O1121" i="1"/>
  <c r="O892" i="1"/>
  <c r="O924" i="1"/>
  <c r="O956" i="1"/>
  <c r="O988" i="1"/>
  <c r="O1020" i="1"/>
  <c r="O1069" i="1"/>
  <c r="O1133" i="1"/>
  <c r="O1066" i="1"/>
  <c r="O1098" i="1"/>
  <c r="O1130" i="1"/>
  <c r="O1087" i="1"/>
  <c r="O1119" i="1"/>
  <c r="O1209" i="1"/>
  <c r="O677" i="1"/>
  <c r="O872" i="1"/>
  <c r="O717" i="1"/>
  <c r="O662" i="1"/>
  <c r="O694" i="1"/>
  <c r="O726" i="1"/>
  <c r="O796" i="1"/>
  <c r="O816" i="1"/>
  <c r="O643" i="1"/>
  <c r="O675" i="1"/>
  <c r="O707" i="1"/>
  <c r="O739" i="1"/>
  <c r="O868" i="1"/>
  <c r="O660" i="1"/>
  <c r="O692" i="1"/>
  <c r="O724" i="1"/>
  <c r="O772" i="1"/>
  <c r="O800" i="1"/>
  <c r="O765" i="1"/>
  <c r="O797" i="1"/>
  <c r="O829" i="1"/>
  <c r="O861" i="1"/>
  <c r="O893" i="1"/>
  <c r="O925" i="1"/>
  <c r="O957" i="1"/>
  <c r="O989" i="1"/>
  <c r="O1021" i="1"/>
  <c r="O1076" i="1"/>
  <c r="O798" i="1"/>
  <c r="O830" i="1"/>
  <c r="O862" i="1"/>
  <c r="O894" i="1"/>
  <c r="O926" i="1"/>
  <c r="O958" i="1"/>
  <c r="O990" i="1"/>
  <c r="O1022" i="1"/>
  <c r="O1077" i="1"/>
  <c r="O1039" i="1"/>
  <c r="O791" i="1"/>
  <c r="O823" i="1"/>
  <c r="O855" i="1"/>
  <c r="O887" i="1"/>
  <c r="O919" i="1"/>
  <c r="O951" i="1"/>
  <c r="O983" i="1"/>
  <c r="O1015" i="1"/>
  <c r="O1068" i="1"/>
  <c r="O1132" i="1"/>
  <c r="O896" i="1"/>
  <c r="O928" i="1"/>
  <c r="O960" i="1"/>
  <c r="O992" i="1"/>
  <c r="O1024" i="1"/>
  <c r="O1080" i="1"/>
  <c r="O1038" i="1"/>
  <c r="O1070" i="1"/>
  <c r="O1102" i="1"/>
  <c r="O1134" i="1"/>
  <c r="O1091" i="1"/>
  <c r="O1123" i="1"/>
  <c r="O669" i="1"/>
  <c r="O790" i="1"/>
  <c r="O666" i="1"/>
  <c r="O698" i="1"/>
  <c r="O730" i="1"/>
  <c r="O828" i="1"/>
  <c r="O848" i="1"/>
  <c r="O647" i="1"/>
  <c r="O679" i="1"/>
  <c r="O711" i="1"/>
  <c r="O743" i="1"/>
  <c r="O748" i="1"/>
  <c r="O664" i="1"/>
  <c r="O696" i="1"/>
  <c r="O728" i="1"/>
  <c r="O788" i="1"/>
  <c r="O832" i="1"/>
  <c r="O769" i="1"/>
  <c r="O801" i="1"/>
  <c r="O833" i="1"/>
  <c r="O865" i="1"/>
  <c r="O897" i="1"/>
  <c r="O929" i="1"/>
  <c r="O961" i="1"/>
  <c r="O993" i="1"/>
  <c r="O1025" i="1"/>
  <c r="O1081" i="1"/>
  <c r="O802" i="1"/>
  <c r="O834" i="1"/>
  <c r="O866" i="1"/>
  <c r="O898" i="1"/>
  <c r="O930" i="1"/>
  <c r="O962" i="1"/>
  <c r="O994" i="1"/>
  <c r="O1026" i="1"/>
  <c r="O1088" i="1"/>
  <c r="O1048" i="1"/>
  <c r="O795" i="1"/>
  <c r="O827" i="1"/>
  <c r="O859" i="1"/>
  <c r="O891" i="1"/>
  <c r="O923" i="1"/>
  <c r="O955" i="1"/>
  <c r="O987" i="1"/>
  <c r="O1019" i="1"/>
  <c r="O1073" i="1"/>
  <c r="O1040" i="1"/>
  <c r="O900" i="1"/>
  <c r="O932" i="1"/>
  <c r="O964" i="1"/>
  <c r="O996" i="1"/>
  <c r="O1028" i="1"/>
  <c r="O1085" i="1"/>
  <c r="O1042" i="1"/>
  <c r="O1074" i="1"/>
  <c r="O1106" i="1"/>
  <c r="O1063" i="1"/>
  <c r="O1095" i="1"/>
  <c r="O1193" i="1"/>
  <c r="O1257" i="1"/>
  <c r="O1321" i="1"/>
  <c r="O1149" i="1"/>
  <c r="O1213" i="1"/>
  <c r="O1277" i="1"/>
  <c r="O1341" i="1"/>
  <c r="O1146" i="1"/>
  <c r="O1178" i="1"/>
  <c r="O1210" i="1"/>
  <c r="O1242" i="1"/>
  <c r="O1274" i="1"/>
  <c r="O1306" i="1"/>
  <c r="O1338" i="1"/>
  <c r="O1370" i="1"/>
  <c r="O1151" i="1"/>
  <c r="O1183" i="1"/>
  <c r="O1215" i="1"/>
  <c r="O1247" i="1"/>
  <c r="O1279" i="1"/>
  <c r="O1311" i="1"/>
  <c r="O1343" i="1"/>
  <c r="O1375" i="1"/>
  <c r="O1164" i="1"/>
  <c r="O1196" i="1"/>
  <c r="O1228" i="1"/>
  <c r="O1260" i="1"/>
  <c r="O1292" i="1"/>
  <c r="O1324" i="1"/>
  <c r="O1356" i="1"/>
  <c r="O1137" i="1"/>
  <c r="O1201" i="1"/>
  <c r="O1265" i="1"/>
  <c r="O1329" i="1"/>
  <c r="O1157" i="1"/>
  <c r="O1221" i="1"/>
  <c r="O1285" i="1"/>
  <c r="O1349" i="1"/>
  <c r="O1150" i="1"/>
  <c r="O1182" i="1"/>
  <c r="O1214" i="1"/>
  <c r="O1246" i="1"/>
  <c r="O1278" i="1"/>
  <c r="O1310" i="1"/>
  <c r="O1342" i="1"/>
  <c r="O1374" i="1"/>
  <c r="O1155" i="1"/>
  <c r="O1187" i="1"/>
  <c r="O1219" i="1"/>
  <c r="O1251" i="1"/>
  <c r="O1283" i="1"/>
  <c r="O1315" i="1"/>
  <c r="O1347" i="1"/>
  <c r="O1136" i="1"/>
  <c r="O1168" i="1"/>
  <c r="O1200" i="1"/>
  <c r="O1232" i="1"/>
  <c r="O1264" i="1"/>
  <c r="O1296" i="1"/>
  <c r="O1328" i="1"/>
  <c r="O1360" i="1"/>
  <c r="O1337" i="1"/>
  <c r="O1165" i="1"/>
  <c r="O1293" i="1"/>
  <c r="O1218" i="1"/>
  <c r="O1346" i="1"/>
  <c r="O1159" i="1"/>
  <c r="O1287" i="1"/>
  <c r="O1351" i="1"/>
  <c r="O1236" i="1"/>
  <c r="O1332" i="1"/>
  <c r="O1153" i="1"/>
  <c r="O1217" i="1"/>
  <c r="O1281" i="1"/>
  <c r="O1345" i="1"/>
  <c r="O1173" i="1"/>
  <c r="O1237" i="1"/>
  <c r="O1301" i="1"/>
  <c r="O1365" i="1"/>
  <c r="O1158" i="1"/>
  <c r="O1190" i="1"/>
  <c r="O1222" i="1"/>
  <c r="O1254" i="1"/>
  <c r="O1286" i="1"/>
  <c r="O1318" i="1"/>
  <c r="O1350" i="1"/>
  <c r="O1163" i="1"/>
  <c r="O1195" i="1"/>
  <c r="O1227" i="1"/>
  <c r="O1259" i="1"/>
  <c r="O1291" i="1"/>
  <c r="O1323" i="1"/>
  <c r="O1355" i="1"/>
  <c r="O1144" i="1"/>
  <c r="O1176" i="1"/>
  <c r="O1208" i="1"/>
  <c r="O1240" i="1"/>
  <c r="O1272" i="1"/>
  <c r="O1304" i="1"/>
  <c r="O1336" i="1"/>
  <c r="O1368" i="1"/>
  <c r="O1357" i="1"/>
  <c r="O1154" i="1"/>
  <c r="O1282" i="1"/>
  <c r="O1223" i="1"/>
  <c r="O1140" i="1"/>
  <c r="O1268" i="1"/>
  <c r="O1161" i="1"/>
  <c r="O1225" i="1"/>
  <c r="O1289" i="1"/>
  <c r="O1353" i="1"/>
  <c r="O1181" i="1"/>
  <c r="O1245" i="1"/>
  <c r="O1309" i="1"/>
  <c r="O1373" i="1"/>
  <c r="O1162" i="1"/>
  <c r="O1194" i="1"/>
  <c r="O1226" i="1"/>
  <c r="O1258" i="1"/>
  <c r="O1290" i="1"/>
  <c r="O1322" i="1"/>
  <c r="O1354" i="1"/>
  <c r="O1135" i="1"/>
  <c r="O1167" i="1"/>
  <c r="O1199" i="1"/>
  <c r="O1231" i="1"/>
  <c r="O1263" i="1"/>
  <c r="O1295" i="1"/>
  <c r="O1327" i="1"/>
  <c r="O1359" i="1"/>
  <c r="O1148" i="1"/>
  <c r="O1180" i="1"/>
  <c r="O1212" i="1"/>
  <c r="O1244" i="1"/>
  <c r="O1276" i="1"/>
  <c r="O1308" i="1"/>
  <c r="O1340" i="1"/>
  <c r="O1372" i="1"/>
  <c r="O1273" i="1"/>
  <c r="O1186" i="1"/>
  <c r="O1314" i="1"/>
  <c r="O1255" i="1"/>
  <c r="O1172" i="1"/>
  <c r="O1300" i="1"/>
  <c r="O1169" i="1"/>
  <c r="O1233" i="1"/>
  <c r="O1297" i="1"/>
  <c r="O1361" i="1"/>
  <c r="O1189" i="1"/>
  <c r="O1253" i="1"/>
  <c r="O1317" i="1"/>
  <c r="O1166" i="1"/>
  <c r="O1198" i="1"/>
  <c r="O1230" i="1"/>
  <c r="O1262" i="1"/>
  <c r="O1294" i="1"/>
  <c r="O1326" i="1"/>
  <c r="O1358" i="1"/>
  <c r="O1139" i="1"/>
  <c r="O1171" i="1"/>
  <c r="O1203" i="1"/>
  <c r="O1235" i="1"/>
  <c r="O1267" i="1"/>
  <c r="O1299" i="1"/>
  <c r="O1331" i="1"/>
  <c r="O1363" i="1"/>
  <c r="O1152" i="1"/>
  <c r="O1184" i="1"/>
  <c r="O1216" i="1"/>
  <c r="O1248" i="1"/>
  <c r="O1280" i="1"/>
  <c r="O1312" i="1"/>
  <c r="O1344" i="1"/>
  <c r="O1229" i="1"/>
  <c r="O1250" i="1"/>
  <c r="O1191" i="1"/>
  <c r="O1319" i="1"/>
  <c r="O1204" i="1"/>
  <c r="O1177" i="1"/>
  <c r="O1241" i="1"/>
  <c r="O1305" i="1"/>
  <c r="O1369" i="1"/>
  <c r="O1197" i="1"/>
  <c r="O1261" i="1"/>
  <c r="O1325" i="1"/>
  <c r="O1138" i="1"/>
  <c r="O1170" i="1"/>
  <c r="O1202" i="1"/>
  <c r="O1234" i="1"/>
  <c r="O1266" i="1"/>
  <c r="O1298" i="1"/>
  <c r="O1330" i="1"/>
  <c r="O1362" i="1"/>
  <c r="O1143" i="1"/>
  <c r="O1175" i="1"/>
  <c r="O1207" i="1"/>
  <c r="O1239" i="1"/>
  <c r="O1271" i="1"/>
  <c r="O1303" i="1"/>
  <c r="O1335" i="1"/>
  <c r="O1367" i="1"/>
  <c r="O1156" i="1"/>
  <c r="O1188" i="1"/>
  <c r="O1220" i="1"/>
  <c r="O1252" i="1"/>
  <c r="O1284" i="1"/>
  <c r="O1316" i="1"/>
  <c r="O1348" i="1"/>
  <c r="O1185" i="1"/>
  <c r="O1249" i="1"/>
  <c r="O1313" i="1"/>
  <c r="O1141" i="1"/>
  <c r="O1205" i="1"/>
  <c r="O1269" i="1"/>
  <c r="O1333" i="1"/>
  <c r="O1142" i="1"/>
  <c r="O1174" i="1"/>
  <c r="O1206" i="1"/>
  <c r="O1238" i="1"/>
  <c r="O1270" i="1"/>
  <c r="O1302" i="1"/>
  <c r="O1334" i="1"/>
  <c r="O1366" i="1"/>
  <c r="O1147" i="1"/>
  <c r="O1179" i="1"/>
  <c r="O1211" i="1"/>
  <c r="O1243" i="1"/>
  <c r="O1275" i="1"/>
  <c r="O1307" i="1"/>
  <c r="O1339" i="1"/>
  <c r="O1371" i="1"/>
  <c r="O1160" i="1"/>
  <c r="O1192" i="1"/>
  <c r="O1224" i="1"/>
  <c r="O1256" i="1"/>
  <c r="O1288" i="1"/>
  <c r="O1320" i="1"/>
</calcChain>
</file>

<file path=xl/sharedStrings.xml><?xml version="1.0" encoding="utf-8"?>
<sst xmlns="http://schemas.openxmlformats.org/spreadsheetml/2006/main" count="16450" uniqueCount="2765">
  <si>
    <t>Grupo</t>
  </si>
  <si>
    <t>Item</t>
  </si>
  <si>
    <t>Descrição</t>
  </si>
  <si>
    <t>FONTE</t>
  </si>
  <si>
    <t>CÓDIGO</t>
  </si>
  <si>
    <t>Quantidade</t>
  </si>
  <si>
    <t>Unidade</t>
  </si>
  <si>
    <t>Valor Unitário Máximo</t>
  </si>
  <si>
    <t>Valor Anual Máximo</t>
  </si>
  <si>
    <t>BDI (%)</t>
  </si>
  <si>
    <t>Valor BDI (R$)</t>
  </si>
  <si>
    <t>Valor Unitário Máximo (com BDI)</t>
  </si>
  <si>
    <t>Valor Anual Máximo (com BDI)</t>
  </si>
  <si>
    <t>%</t>
  </si>
  <si>
    <t>% Acumulado</t>
  </si>
  <si>
    <t>Valores</t>
  </si>
  <si>
    <t>Quantidade de itens</t>
  </si>
  <si>
    <t>24.29</t>
  </si>
  <si>
    <t>LEVANTAMENTO TOPOGRAFICO PLANIALTIMETRICO 1 A 5 HECTARES</t>
  </si>
  <si>
    <t>SBC</t>
  </si>
  <si>
    <t>m²</t>
  </si>
  <si>
    <t>23.1177</t>
  </si>
  <si>
    <t>VIDRO COMUM LAMINADO, LISO, INCOLOR, TRIPLO, ESPESSURA TOTAL 15 MM (CADA CAMADA E = 5 MM) - COLOCADO</t>
  </si>
  <si>
    <t>Sinapi</t>
  </si>
  <si>
    <t>23.1176</t>
  </si>
  <si>
    <t>VIDRO COMUM LAMINADO, LISO, INCOLOR, TRIPLO, ESPESSURA TOTAL 12 MM (CADA CAMADA E=  4 MM) - COLOCADO</t>
  </si>
  <si>
    <t>24.46</t>
  </si>
  <si>
    <t>SERVIÇO DE INSTALAÇÃO COM FORNECIMENTO DE MÁRMORE BRANCO C/ 2CM DE ESPESSURA, C/ PLACAS DE 20X40CM, 40X40CM, 60X60CM OU 40X120CM, OU EM MEDIDA, DENTRO DESTES PARÂMETROS, A SER DEFINIDA PELO MINISTÉRIO DA JUSTIÇA E SEGURANÇA PÚBLICA, COM ACABAMENTO POLIDO.</t>
  </si>
  <si>
    <t>SINAPI</t>
  </si>
  <si>
    <t>24.27</t>
  </si>
  <si>
    <t>IMPERMEABILIZAÇÃO DE SUPERFÍCIE COM MANTA ASFÁLTICA, UMA CAMADA, INCLUSIVE APLICAÇÃO DE PRIMER ASFÁLTICO, E=3MM. AF_06/2018</t>
  </si>
  <si>
    <t>23.1174</t>
  </si>
  <si>
    <t>VIDRO COMUM LAMINADO LISO INCOLOR DUPLO, ESPESSURA TOTAL 8 MM (CADA CAMADA DE 4 MM) - COLOCADO</t>
  </si>
  <si>
    <t>23.1175</t>
  </si>
  <si>
    <t>VIDRO COMUM LAMINADO, LISO, INCOLOR, DUPLO, ESPESSURA TOTAL 6 MM (CADA CAMADA E= 3 MM) - COLOCADO</t>
  </si>
  <si>
    <t>24.28</t>
  </si>
  <si>
    <t>PREPARO DE FUNDO DE VALA COM LARGURA MAIOR OU IGUAL A 1,5 M E MENOR QUE 2,5 M, COM CAMADA DE AREIA, LANÇAMENTO MANUAL. AF_08/2020</t>
  </si>
  <si>
    <t>m³</t>
  </si>
  <si>
    <t>23.1098</t>
  </si>
  <si>
    <t>TINTA BORRACHA CLORADA, ACABAMENTO SEMIBRILHO, QUALQUER COR</t>
  </si>
  <si>
    <t>lts</t>
  </si>
  <si>
    <t>25.20</t>
  </si>
  <si>
    <t>PLATAFORMA DE PROTEÇÃO PRINCIPAL PARA ALVENARIA ESTRUTURAL PARA SER APOIADA EM ANDAIME, INCLUSIVE MONTAGEM E DESMONTAGEM. AF_11/2017 </t>
  </si>
  <si>
    <t>m</t>
  </si>
  <si>
    <t>23.1178</t>
  </si>
  <si>
    <t>VIDRO CRISTAL COLORIDO, 10 MM, PINTADO NA COR BRANCA</t>
  </si>
  <si>
    <t>23.880</t>
  </si>
  <si>
    <t>PISO TATIL DE ALERTA OU DIRECIONAL, DE BORRACHA, PRETO, 25 X 25 CM, E = 12 MM, PARA ARGAMASSA</t>
  </si>
  <si>
    <t xml:space="preserve">M2    </t>
  </si>
  <si>
    <t>23.1181</t>
  </si>
  <si>
    <t>VIDRO CRISTAL COLORIDO, 8 MM, PINTADO NA COR BRANCA</t>
  </si>
  <si>
    <t>23.882</t>
  </si>
  <si>
    <t>PISO/ REVESTIMENTO EM MARMORE, POLIDO, BRANCO COMUM, FORMATO MENOR OU IGUAL A 3025 CM2, E = *2* CM</t>
  </si>
  <si>
    <t>24.42</t>
  </si>
  <si>
    <t>TAPUME COM TELHA METÁLICA. AF_05/2018</t>
  </si>
  <si>
    <t>23.1193</t>
  </si>
  <si>
    <t>VIDRO PLANO ARMADO E = 7MM - SEM COLOCACAO</t>
  </si>
  <si>
    <t>23.881</t>
  </si>
  <si>
    <t>PISO/ REVESTIMENTO EM MARMORE, POLIDO, BRANCO COMUM, FORMATO MAIOR OU IGUAL A 3025 CM2, E = *2* CM</t>
  </si>
  <si>
    <t>23.1266</t>
  </si>
  <si>
    <t>MÁRMORE BRANCO C/ 2CM DE ESPESSURA, C/ PLACAS DE 20X40CM, 40X40CM, 60X60CM OU 40X120CM, OU EM MEDIDA, DENTRO DESTES PARÂMETROS, A SER DEFINIDA PELO MINISTÉRIO DA JUSTIÇA E SEGURANÇA PÚBLICA, COM ACABAMENTO POLIDO.</t>
  </si>
  <si>
    <t>23.1197</t>
  </si>
  <si>
    <t>VIDRO TEMPERADO INCOLOR PARA PORTA DE ABRIR, E = 10 MM (SEM FERRAGENS E SEM COLOCACAO)</t>
  </si>
  <si>
    <t>23.1185</t>
  </si>
  <si>
    <t>VIDRO LISO INCOLOR 10 MM - SEM COLOCACAO</t>
  </si>
  <si>
    <t>23.1192</t>
  </si>
  <si>
    <t>VIDRO PLANO ARAMADO E = 6 MM - SEM COLOCACAO</t>
  </si>
  <si>
    <t>23.818</t>
  </si>
  <si>
    <t>MASSA PREMIUM PARA TEXTURA LISA DE BASE ACRILICA, USO INTERNO E EXTERNO</t>
  </si>
  <si>
    <t>kg</t>
  </si>
  <si>
    <t>23.1058</t>
  </si>
  <si>
    <t>TELHA ESTRUTURAL DE FIBROCIMENTO 2 ABAS, DE 1,00 X 9,20 M (SEM AMIANTO)</t>
  </si>
  <si>
    <t xml:space="preserve">UN    </t>
  </si>
  <si>
    <t>23.1194</t>
  </si>
  <si>
    <t>VIDRO TEMPERADO INCOLOR E = 10 MM, SEM COLOCACAO</t>
  </si>
  <si>
    <t>23.839</t>
  </si>
  <si>
    <t>PATCH PANEL, 48 PORTAS, CATEGORIA 6, COM RACKS DE 19" E 2 U DE ALTURA</t>
  </si>
  <si>
    <t>un</t>
  </si>
  <si>
    <t>23.1200</t>
  </si>
  <si>
    <t>VIDRO TEMPERADO VERDE E = 8 MM, SEM COLOCACAO</t>
  </si>
  <si>
    <t>24.22</t>
  </si>
  <si>
    <t>IMPERMEABILIZAÇÃO DE PAREDES COM ARGAMASSA DE CIMENTO E AREIA, COM ADITIVO IMPERMEABILIZANTE, E = 2CM. AF_06/2018</t>
  </si>
  <si>
    <t>23.1198</t>
  </si>
  <si>
    <t>VIDRO TEMPERADO VERDE E = 10 MM, SEM COLOCACAO</t>
  </si>
  <si>
    <t>23.1106</t>
  </si>
  <si>
    <t>TINTA LATEX ACRILICA STANDARD, COR BRANCA</t>
  </si>
  <si>
    <t>24.23</t>
  </si>
  <si>
    <t>IMPERMEABILIZAÇÃO DE PISO COM ARGAMASSA DE CIMENTO E AREIA, COM ADITIVO IMPERMEABILIZANTE, E = 2CM. AF_06/2018</t>
  </si>
  <si>
    <t>23.1199</t>
  </si>
  <si>
    <t>VIDRO TEMPERADO VERDE E = 6 MM, SEM COLOCACAO</t>
  </si>
  <si>
    <t>23.1057</t>
  </si>
  <si>
    <t>TELHA ESTRUTURAL DE FIBROCIMENTO 2 ABAS, DE 1,00 X 8,20 M (SEM AMIANTO)</t>
  </si>
  <si>
    <t>23.1191</t>
  </si>
  <si>
    <t>VIDRO MARTELADO OU CANELADO, 4 MM - SEM COLOCACAO</t>
  </si>
  <si>
    <t>23.1190</t>
  </si>
  <si>
    <t>VIDRO LISO INCOLOR 8MM  -  SEM COLOCACAO</t>
  </si>
  <si>
    <t>23.1179</t>
  </si>
  <si>
    <t>VIDRO CRISTAL COLORIDO, 4 MM, PINTADO NA COR BRANCA</t>
  </si>
  <si>
    <t>23.1188</t>
  </si>
  <si>
    <t>VIDRO LISO INCOLOR 5MM - SEM COLOCACAO</t>
  </si>
  <si>
    <t>23.1183</t>
  </si>
  <si>
    <t>VIDRO LISO FUME E = 6MM - SEM COLOCACAO</t>
  </si>
  <si>
    <t>24.25</t>
  </si>
  <si>
    <t>IMPERMEABILIZAÇÃO DE SUPERFÍCIE COM ARGAMASSA POLIMÉRICA / MEMBRANA ACRÍLICA, 4 DEMÃOS, REFORÇADA COM VÉU DE POLIÉSTER (MAV). AF_06/2018</t>
  </si>
  <si>
    <t>23.1236</t>
  </si>
  <si>
    <t>TUBO DE BORRACHA ELASTOMERICA FLEXIVEL, PRETA, PARA ISOLAMENTO TERMICO DE TUBULACAO, DN 1 3/8" (35 MM), E= 32 MM, COEFICIENTE DE CONDUTIVIDADE TERMICA 0,036W/mK, VAPOR DE AGUA MAIOR OU IGUAL A 10.000</t>
  </si>
  <si>
    <t>metro</t>
  </si>
  <si>
    <t>24.43</t>
  </si>
  <si>
    <t>TELHAMENTO COM TELHA DE AÇO/ALUMÍNIO E = 0,5 MM, COM ATÉ 2 ÁGUAS, INCLUSO IÇAMENTO. AF_07/2019</t>
  </si>
  <si>
    <t>23.1056</t>
  </si>
  <si>
    <t>TELHA ESTRUTURAL DE FIBROCIMENTO 2 ABAS, DE 1,00 X 7,40 M (SEM AMIANTO)</t>
  </si>
  <si>
    <t>23.1196</t>
  </si>
  <si>
    <t>VIDRO TEMPERADO INCOLOR E = 8 MM, SEM COLOCACAO</t>
  </si>
  <si>
    <t>23.1180</t>
  </si>
  <si>
    <t>VIDRO CRISTAL COLORIDO, 6 MM, PINTADO NA COR BRANCA</t>
  </si>
  <si>
    <t>24.26</t>
  </si>
  <si>
    <t>IMPERMEABILIZAÇÃO DE SUPERFÍCIE COM EMULSÃO ASFÁLTICA, 2 DEMÃOS AF_06/2018 </t>
  </si>
  <si>
    <t>23.349</t>
  </si>
  <si>
    <t>CARPETE DE NYLON EM PLACAS 50 X 50 CM PARA TRAFEGO COMERCIAL PESADO, E = 6,5 MM (INSTALADO)</t>
  </si>
  <si>
    <t>23.1235</t>
  </si>
  <si>
    <t>TUBO DE BORRACHA ELASTOMERICA FLEXIVEL, PRETA, PARA ISOLAMENTO TERMICO DE TUBULACAO, DN 1 1/8" (28 MM), E= 32 MM, COEFICIENTE DE CONDUTIVIDADE TERMICA 0,036W/mK, VAPOR DE AGUA MAIOR OU IGUAL A 10.000</t>
  </si>
  <si>
    <t>23.1242</t>
  </si>
  <si>
    <t>TUBO DE BORRACHA ELASTOMERICA FLEXIVEL, PRETA, PARA ISOLAMENTO TERMICO DE TUBULACAO, DN 2 5/8" (*64* MM), E= *32* MM, COEFICIENTE DE CONDUTIVIDADE TERMICA 0,036W/MK, VAPOR DE AGUA MAIOR OU IGUAL A 10.000</t>
  </si>
  <si>
    <t>23.1241</t>
  </si>
  <si>
    <t>TUBO DE BORRACHA ELASTOMERICA FLEXIVEL, PRETA, PARA ISOLAMENTO TERMICO DE TUBULACAO, DN 2 1/8" (54 MM), E= 32 MM, COEFICIENTE DE CONDUTIVIDADE TERMICA 0,036W/mK, VAPOR DE AGUA MAIOR OU IGUAL A 10.000</t>
  </si>
  <si>
    <t>23.226</t>
  </si>
  <si>
    <t>CABO DE COBRE, FLEXIVEL, CLASSE 4 OU 5, ISOLACAO EM PVC/A, ANTICHAMA BWF-B, 1 CONDUTOR, 450/750 V, SECAO NOMINAL 6 MM2</t>
  </si>
  <si>
    <t>23.879</t>
  </si>
  <si>
    <t>PISO TATIL DE ALERTA OU DIRECIONAL, DE BORRACHA, COLORIDO, 25 X 25 CM, E = 12 MM, PARA ARGAMASSA</t>
  </si>
  <si>
    <t>23.1055</t>
  </si>
  <si>
    <t>TELHA ESTRUTURAL DE FIBROCIMENTO 2 ABAS, DE 1,00 X 6,00 M (SEM AMIANTO)</t>
  </si>
  <si>
    <t>25.4</t>
  </si>
  <si>
    <t>CAMINHÃO PARA EQUIPAMENTO DE LIMPEZA A SUCÇÃO, COM CAMINHÃO TRUCADO DE PESO BRUTO TOTAL 23000 KG, CARGA ÚTIL MÁXIMA 15935 KG, DISTÂNCIA ENTRE EIXOS 4,80 M, POTÊNCIA 230 CV, INCLUSIVE LIMPADORA A SUCÇÃO</t>
  </si>
  <si>
    <t>h</t>
  </si>
  <si>
    <t>23.607</t>
  </si>
  <si>
    <t>FORRO DE FIBRA MINERAL EM PLACAS DE 625 X 625 MM, E = 15/16 MM, BORDA REBAIXADA, COM PINTURA ANTIMOFO, APOIADO EM PERFIL DE ACO GALVANIZADO COM 24 MM DE BASE - INSTALADO</t>
  </si>
  <si>
    <t>23.838</t>
  </si>
  <si>
    <t>PATCH PANEL, 48 PORTAS, CATEGORIA 5E, COM RACKS DE 19" E 2 U DE ALTURA</t>
  </si>
  <si>
    <t>23.224</t>
  </si>
  <si>
    <t>CABO DE COBRE, FLEXIVEL, CLASSE 4 OU 5, ISOLACAO EM PVC/A, ANTICHAMA BWF-B, 1 CONDUTOR, 450/750 V, SECAO NOMINAL 4 MM2</t>
  </si>
  <si>
    <t>23.1125</t>
  </si>
  <si>
    <t>TORNEIRA CROMADA DE MESA, PARA LAVATORIO, TEMPORIZADA PRESSAO FECHAMENTO AUTOMATICO, BICA BAIXA</t>
  </si>
  <si>
    <t>23.1184</t>
  </si>
  <si>
    <t>VIDRO LISO FUME, E = 5 MM - SEM COLOCACAO</t>
  </si>
  <si>
    <t>23.1189</t>
  </si>
  <si>
    <t>VIDRO LISO INCOLOR 6 MM - SEM COLOCACAO</t>
  </si>
  <si>
    <t>23.469</t>
  </si>
  <si>
    <t>DISJUNTOR TERMOMAGNETICO TRIPOLAR 250 A / 600 V, TIPO FXD</t>
  </si>
  <si>
    <t>23.1195</t>
  </si>
  <si>
    <t>VIDRO TEMPERADO INCOLOR E = 6 MM, SEM COLOCACAO</t>
  </si>
  <si>
    <t>25.5</t>
  </si>
  <si>
    <t>CAMINHÃO PIPA 10.000 L TRUCADO, PESO BRUTO TOTAL 23.000 KG, CARGA ÚTIL MÁXIMA 15.935 KG, DISTÂNCIA ENTRE EIXOS 4,8 M, POTÊNCIA 230 CV, INCLUSIVE TANQUE DE AÇO PARA TRANSPORTE DE ÁGUA</t>
  </si>
  <si>
    <t>25.3</t>
  </si>
  <si>
    <t>CAMINHÃO BASCULANTE 14 M3, COM CAVALO MECÂNICO DE CAPACIDADE MÁXIMA DE TRAÇÃO COMBINADO DE 36000 KG, POTÊNCIA 286 CV, INCLUSIVE SEMIREBOQUE COM CAÇAMBA METÁLICA</t>
  </si>
  <si>
    <t>23.526</t>
  </si>
  <si>
    <t>DIVISORIA EM GRANITO, COM DUAS FACES POLIDAS, TIPO ANDORINHA/ QUARTZ/ CASTELO/ CORUMBA OU OUTROS EQUIVALENTES DA REGIAO, E=  *3,0*  CM</t>
  </si>
  <si>
    <t>23.527</t>
  </si>
  <si>
    <t>DIVISORIA EM MARMORE, COM DUAS FACES POLIDAS, BRANCO COMUM, E=  *3,0* CM</t>
  </si>
  <si>
    <t>23.1182</t>
  </si>
  <si>
    <t>VIDRO LISO FUME E = 4MM - SEM COLOCACAO</t>
  </si>
  <si>
    <t>23.264</t>
  </si>
  <si>
    <t>CABO DE PAR TRANCADO UTP, 4 PARES, CATEGORIA 5E</t>
  </si>
  <si>
    <t>23.1237</t>
  </si>
  <si>
    <t>TUBO DE BORRACHA ELASTOMERICA FLEXIVEL, PRETA, PARA ISOLAMENTO TERMICO DE TUBULACAO, DN 1 5/8" (42 MM), E= 32 MM, COEFICIENTE DE CONDUTIVIDADE TERMICA 0,036W/mK, VAPOR DE AGUA MAIOR OU IGUAL A 10.000</t>
  </si>
  <si>
    <t>23.877</t>
  </si>
  <si>
    <t>PISO TATIL ALERTA OU DIRECIONAL, DE BORRACHA, COLORIDO, 25 X 25 CM, E = 5 MM, PARA COLA</t>
  </si>
  <si>
    <t>23.404</t>
  </si>
  <si>
    <t>CONTATOR TRIPOLAR, CORRENTE DE 630 A, TENSAO NOMINAL DE *500* V, CATEGORIA AC-2 E AC-3</t>
  </si>
  <si>
    <t>23.878</t>
  </si>
  <si>
    <t>PISO TATIL DE ALERTA OU DIRECIONAL DE BORRACHA, PRETO, 25 X 25 CM, E = 5 MM, PARA COLA</t>
  </si>
  <si>
    <t>25.33</t>
  </si>
  <si>
    <t>TRATOR DE ESTEIRAS, POTÊNCIA 170 HP, PESO OPERACIONAL 19 T, CAÇAMBA 5,2 M3 - CHP DIURNO. AF_06/2014</t>
  </si>
  <si>
    <t>23.220</t>
  </si>
  <si>
    <t>CABO DE COBRE, FLEXIVEL, CLASSE 4 OU 5, ISOLACAO EM PVC/A, ANTICHAMA BWF-B, 1 CONDUTOR, 450/750 V, SECAO NOMINAL 2,5 MM2</t>
  </si>
  <si>
    <t>23.350</t>
  </si>
  <si>
    <t>CARPETE DE POLIPROPILENO EM MANTA PARA TRAFEGO COMERCIAL MEDIO, E = 5 A 6 MM (INSTALADO)</t>
  </si>
  <si>
    <t>23.1054</t>
  </si>
  <si>
    <t>TELHA ESTRUTURAL DE FIBROCIMENTO 2 ABAS, DE 1,00 X 4,60 M (SEM AMIANTO)</t>
  </si>
  <si>
    <t>23.1032</t>
  </si>
  <si>
    <t>TELHA DE FIBROCIMENTO E = 8 MM, DE 4,60 X 1,06 M (SEM AMIANTO)</t>
  </si>
  <si>
    <t>24.24</t>
  </si>
  <si>
    <t>IMPERMEABILIZAÇÃO DE SUPERFÍCIE COM ARGAMASSA POLIMÉRICA / MEMBRANA ACRÍLICA, 3 DEMÃOS. AF_06/2018</t>
  </si>
  <si>
    <t>23.1122</t>
  </si>
  <si>
    <t>TOMADA RJ45, 8 FIOS, CAT 5E (APENAS MODULO)</t>
  </si>
  <si>
    <t>23.1099</t>
  </si>
  <si>
    <t>TINTA EPOXI BASE AGUA PREMIUM, BRANCA</t>
  </si>
  <si>
    <t>23.1052</t>
  </si>
  <si>
    <t>TELHA ESTRUTURAL DE FIBROCIMENTO 1 ABA, DE 0,52 X 7,20 M (SEM AMIANTO)</t>
  </si>
  <si>
    <t>25.29</t>
  </si>
  <si>
    <t>MOTONIVELADORA POTÊNCIA BÁSICA LÍQUIDA (PRIMEIRA MARCHA) 125 HP, PESO BRUTO 13032 KG, LARGURA DA LÂMINA DE 3,7 M</t>
  </si>
  <si>
    <t>23.1187</t>
  </si>
  <si>
    <t>VIDRO LISO INCOLOR 4MM - SEM COLOCACAO</t>
  </si>
  <si>
    <t>23.402</t>
  </si>
  <si>
    <t>CONTATOR TRIPOLAR, CORRENTE DE 400 A, TENSAO NOMINAL DE *500* V, CATEGORIA AC-2 E AC-3</t>
  </si>
  <si>
    <t>25.25</t>
  </si>
  <si>
    <t>ROLO COMPACTADOR VIBRATORIO TANDEM, ACO LISO, POTENCIA 125 HP, PESO SEM/COM LASTRO 10,20/11,65 T, LARGURA DE TRABALHO 1,73 M</t>
  </si>
  <si>
    <t>23.484</t>
  </si>
  <si>
    <t>DISJUNTOR TIPO NEMA, BIPOLAR 10  ATE  50 A, TENSAO MAXIMA 415 V</t>
  </si>
  <si>
    <t>23.1186</t>
  </si>
  <si>
    <t>VIDRO LISO INCOLOR 2 A 3 MM - SEM COLOCACAO</t>
  </si>
  <si>
    <t>23.239</t>
  </si>
  <si>
    <t>CABO DE COBRE, FLEXIVEL, CLASSE 4 OU 5, ISOLACAO EM PVC/A, ANTICHAMA BWF-B, COBERTURA PVC-ST1, ANTICHAMA BWF-B, 1 CONDUTOR, 0,6/1 KV, SECAO NOMINAL 35 MM2</t>
  </si>
  <si>
    <t>23.1051</t>
  </si>
  <si>
    <t>TELHA ESTRUTURAL DE FIBROCIMENTO 1 ABA, DE 0,52 X 6,50 M (SEM AMIANTO)</t>
  </si>
  <si>
    <t>23.288</t>
  </si>
  <si>
    <t>CABO MULTIPOLAR DE COBRE, FLEXIVEL, CLASSE 4 OU 5, ISOLACAO EM HEPR, COBERTURA EM PVC-ST2, ANTICHAMA BWF-B, 0,6/1 KV, 3 CONDUTORES DE 70 MM2</t>
  </si>
  <si>
    <t>24.5</t>
  </si>
  <si>
    <t>CONCRETO FCK = 25MPA, TRAÇO 1:2,3:2,7 (EM MASSA SECA DE CIMENTO/ AREIA MÉDIA/ BRITA 1) - PREPARO MECÂNICO COM BETONEIRA 400 L. AF_05/2021</t>
  </si>
  <si>
    <t>25.18</t>
  </si>
  <si>
    <t>MONTAGEM E DESMONTAGEM DE ANDAIME MODULAR FACHADEIRO, COM PISO METÁLICO PARA EDIFICAÇÕES COM MÚLTIPLOS PAVIMENTOS (EXCLUSIVE ANDAIME E LIMPEZA). AF_11/2017</t>
  </si>
  <si>
    <t>23.1240</t>
  </si>
  <si>
    <t>TUBO DE BORRACHA ELASTOMERICA FLEXIVEL, PRETA, PARA ISOLAMENTO TERMICO DE TUBULACAO, DN 1" (25 MM), E= 32 MM, COEFICIENTE DE CONDUTIVIDADE TERMICA 0,036W/mK, VAPOR DE AGUA MAIOR OU IGUAL A 10.000</t>
  </si>
  <si>
    <t>25.8</t>
  </si>
  <si>
    <t>ESCAVADEIRA HIDRÁULICA SOBRE ESTEIRAS, CAÇAMBA 0,80 M3, PESO OPERACIONAL 7 T, POTENCIA BRUTA 111 HP</t>
  </si>
  <si>
    <t>23.1031</t>
  </si>
  <si>
    <t>TELHA DE FIBROCIMENTO E = 8 MM, DE 4,10 X 1,06 M (SEM AMIANTO)</t>
  </si>
  <si>
    <t>23.284</t>
  </si>
  <si>
    <t>CABO MULTIPOLAR DE COBRE, FLEXIVEL, CLASSE 4 OU 5, ISOLACAO EM HEPR, COBERTURA EM PVC-ST2, ANTICHAMA BWF-B, 0,6/1 KV, 3 CONDUTORES DE 35 MM2</t>
  </si>
  <si>
    <t>23.873</t>
  </si>
  <si>
    <t>PISO EM GRANITO, POLIDO, TIPO PRETO SAO GABRIEL/ TIJUCA OU OUTROS EQUIVALENTES DA REGIAO, FORMATO MENOR OU IGUAL A 3025 CM2, E=  *2* CM</t>
  </si>
  <si>
    <t>23.265</t>
  </si>
  <si>
    <t>CABO DE PAR TRANCADO UTP, 4 PARES, CATEGORIA 6</t>
  </si>
  <si>
    <t>23.286</t>
  </si>
  <si>
    <t>CABO MULTIPOLAR DE COBRE, FLEXIVEL, CLASSE 4 OU 5, ISOLACAO EM HEPR, COBERTURA EM PVC-ST2, ANTICHAMA BWF-B, 0,6/1 KV, 3 CONDUTORES DE 50 MM2</t>
  </si>
  <si>
    <t>23.1243</t>
  </si>
  <si>
    <t>TUBO DE BORRACHA ELASTOMERICA FLEXIVEL, PRETA, PARA ISOLAMENTO TERMICO DE TUBULACAO, DN 3/4" (18 MM), E= 32 MM, COEFICIENTE DE CONDUTIVIDADE TERMICA 0,036W/mK, VAPOR DE AGUA MAIOR OU IGUAL A 10.000</t>
  </si>
  <si>
    <t>23.395</t>
  </si>
  <si>
    <t>CONTATOR TRIPOLAR, CORRENTE DE *500* A, TENSAO NOMINAL DE *500* V, CATEGORIA AC-2 E AC-3</t>
  </si>
  <si>
    <t>25.10</t>
  </si>
  <si>
    <t>GUINDASTE HIDRÁULICO AUTOPROPELIDO, COM LANÇA TELESCÓPICA 28,80 M, CAPACIDADE MÁXIMA 30 T, POTÊNCIA 97 KW, TRAÇÃO 4 X 4</t>
  </si>
  <si>
    <t>24.6</t>
  </si>
  <si>
    <t>CONCRETO MAGRO PARA LASTRO, TRAÇO 1:4,5:4,5 (EM MASSA SECA DE CIMENTO/ AREIA MÉDIA/ BRITA 1) - PREPARO MECÂNICO COM BETONEIRA 600 L. AF_05/2021</t>
  </si>
  <si>
    <t>25.24</t>
  </si>
  <si>
    <t>ROLO COMPACTADOR VIBRATÓRIO PÉ DE CARNEIRO PARA SOLOS, POTÊNCIA 80 HP, PESO OPERACIONAL SEM/COM LASTRO 7,4 / 8,8 T, LARGURA DE TRABALHO 1,68 M</t>
  </si>
  <si>
    <t>23.400</t>
  </si>
  <si>
    <t>CONTATOR TRIPOLAR, CORRENTE DE 300 A, TENSAO NOMINAL DE *500* V, CATEGORIA AC-2 E AC-3</t>
  </si>
  <si>
    <t>23.468</t>
  </si>
  <si>
    <t>DISJUNTOR TERMOMAGNETICO TRIPOLAR 200 A / 600 V, TIPO FXD / ICC - 35 KA</t>
  </si>
  <si>
    <t>23.819</t>
  </si>
  <si>
    <t>MASSA PREMIUM PARA TEXTURA RUSTICA DE BASE ACRILICA, COR BRANCA, USO INTERNO E EXTERNO</t>
  </si>
  <si>
    <t>23.1104</t>
  </si>
  <si>
    <t>TINTA ESMALTE SINTETICO PREMIUM FOSCO</t>
  </si>
  <si>
    <t>23.1050</t>
  </si>
  <si>
    <t>TELHA ESTRUTURAL DE FIBROCIMENTO 1 ABA, DE 0,52 X 5,50 M (SEM AMIANTO)</t>
  </si>
  <si>
    <t>23.289</t>
  </si>
  <si>
    <t>CABO MULTIPOLAR DE COBRE, FLEXIVEL, CLASSE 4 OU 5, ISOLACAO EM HEPR, COBERTURA EM PVC-ST2, ANTICHAMA BWF-B, 0,6/1 KV, 3 CONDUTORES DE 95 MM2</t>
  </si>
  <si>
    <t>23.1029</t>
  </si>
  <si>
    <t>TELHA DE FIBROCIMENTO E = 6 MM, DE 4,60 X 1,06 M (SEM AMIANTO)</t>
  </si>
  <si>
    <t>23.232</t>
  </si>
  <si>
    <t>CABO DE COBRE, FLEXIVEL, CLASSE 4 OU 5, ISOLACAO EM PVC/A, ANTICHAMA BWF-B, COBERTURA PVC-ST1, ANTICHAMA BWF-B, 1 CONDUTOR, 0,6/1 KV, SECAO NOMINAL 150 MM2</t>
  </si>
  <si>
    <t>23.217</t>
  </si>
  <si>
    <t>CABO DE COBRE, FLEXIVEL, CLASSE 4 OU 5, ISOLACAO EM PVC/A, ANTICHAMA BWF-B, 1 CONDUTOR, 450/750 V, SECAO NOMINAL 150 MM2</t>
  </si>
  <si>
    <t>23.849</t>
  </si>
  <si>
    <t>PEITORIL/ SOLEIRA EM MARMORE, POLIDO, BRANCO COMUM, L= *25* CM, E=  *3* CM, CORTE RETO</t>
  </si>
  <si>
    <t>23.475</t>
  </si>
  <si>
    <t>DISJUNTOR TERMOMAGNETICO TRIPOLAR 800 A / 600 V, TIPO LMXD</t>
  </si>
  <si>
    <t>25.13</t>
  </si>
  <si>
    <t>COLOCAÇÃO DE TELA EM ANDAIME FACHADEIRO. AF_11/2017 </t>
  </si>
  <si>
    <t>23.1049</t>
  </si>
  <si>
    <t>TELHA ESTRUTURAL DE FIBROCIMENTO 1 ABA, DE 0,52 X 5,00 M (SEM AMIANTO)</t>
  </si>
  <si>
    <t>23.384</t>
  </si>
  <si>
    <t>CONECTOR FEMEA RJ - 45, CATEGORIA 5 E</t>
  </si>
  <si>
    <t>23.148</t>
  </si>
  <si>
    <t>BARRA DE FERRO CHATO, RETANGULAR, 50,8 MM X 25,4 MM (L X E), 10,12 KG/M</t>
  </si>
  <si>
    <t>23.246</t>
  </si>
  <si>
    <t>CABO DE COBRE, FLEXIVEL, CLASSE 4 OU 5, ISOLACAO EM PVC/A, ANTICHAMA BWF-B, COBERTURA PVC-ST1, ANTICHAMA BWF-B, 1 CONDUTOR, 0,6/1 KV, SECAO NOMINAL 95 MM2</t>
  </si>
  <si>
    <t>23.228</t>
  </si>
  <si>
    <t>CABO DE COBRE, FLEXIVEL, CLASSE 4 OU 5, ISOLACAO EM PVC/A, ANTICHAMA BWF-B, 1 CONDUTOR, 450/750 V, SECAO NOMINAL 95 MM2</t>
  </si>
  <si>
    <t>23.465</t>
  </si>
  <si>
    <t>DISJUNTOR TERMICO E MAGNETICO AJUSTAVEIS, TRIPOLAR DE 450 ATE 600A, CAPACIDADE DE INTERRUPCAO DE 35KA</t>
  </si>
  <si>
    <t>23.470</t>
  </si>
  <si>
    <t>DISJUNTOR TERMOMAGNETICO TRIPOLAR 3  X 250 A/ICC - 25 KA</t>
  </si>
  <si>
    <t>23.223</t>
  </si>
  <si>
    <t>CABO DE COBRE, FLEXIVEL, CLASSE 4 OU 5, ISOLACAO EM PVC/A, ANTICHAMA BWF-B, 1 CONDUTOR, 450/750 V, SECAO NOMINAL 35 MM2</t>
  </si>
  <si>
    <t>23.592</t>
  </si>
  <si>
    <t>ESPELHO CRISTAL E = 4 MM</t>
  </si>
  <si>
    <t>24.1</t>
  </si>
  <si>
    <t>ALVENARIA DE VEDAÇÃO DE BLOCOS CERÂMICOS FURADOS NA HORIZONTAL DE 9X19X19 CM M (ESPESSURA 9CM) DE PAREDES COM ÁREA LÍQUIDA MAIOR OU IGUAL A 6M² COM VÃOS E ARGAMASSA DE ASSENTAMENTO COM PREPARO EM BETONEIRA. AF_06/2014</t>
  </si>
  <si>
    <t>23.75</t>
  </si>
  <si>
    <t>ADAPTADOR PVC SOLDAVEL, LONGO, COM FLANGE LIVRE,  110 MM X 4", PARA CAIXA D' AGUA</t>
  </si>
  <si>
    <t>23.463</t>
  </si>
  <si>
    <t>DISJUNTOR TERMICO E MAGNETICO AJUSTAVEIS, TRIPOLAR DE 100 ATE 250A, CAPACIDADE DE INTERRUPCAO DE 35KA</t>
  </si>
  <si>
    <t>23.1048</t>
  </si>
  <si>
    <t>TELHA ESTRUTURAL DE FIBROCIMENTO 1 ABA, DE 0,52 X 4,00 M (SEM AMIANTO)</t>
  </si>
  <si>
    <t>23.393</t>
  </si>
  <si>
    <t>CONTATOR TRIPOLAR, CORRENTE DE *265* A, TENSAO NOMINAL DE *500* V, CATEGORIA AC-2 E AC-3</t>
  </si>
  <si>
    <t>23.1246</t>
  </si>
  <si>
    <t>TUBO DE BORRACHA ELASTOMERICA FLEXIVEL, PRETA, PARA ISOLAMENTO TERMICO DE TUBULACAO, DN 7/8" (22 MM), E= 32 MM, COEFICIENTE DE CONDUTIVIDADE TERMICA 0,036W/mK, VAPOR DE AGUA MAIOR OU IGUAL A 10.000</t>
  </si>
  <si>
    <t>23.237</t>
  </si>
  <si>
    <t>CABO DE COBRE, FLEXIVEL, CLASSE 4 OU 5, ISOLACAO EM PVC/A, ANTICHAMA BWF-B, COBERTURA PVC-ST1, ANTICHAMA BWF-B, 1 CONDUTOR, 0,6/1 KV, SECAO NOMINAL 25 MM2</t>
  </si>
  <si>
    <t>25.23</t>
  </si>
  <si>
    <t>ROLO COMPACTADOR VIBRATÓRIO DE UM CILINDRO AÇO LISO, POTÊNCIA 80 HP, PESO OPERACIONAL MÁXIMO 8,1 T, IMPACTO DINÂMICO 16,15 / 9,5 T, LARGURA DE TRABALHO 1,68 M - MANUTENÇÃO. AF_06/2014</t>
  </si>
  <si>
    <t>23.243</t>
  </si>
  <si>
    <t>CABO DE COBRE, FLEXIVEL, CLASSE 4 OU 5, ISOLACAO EM PVC/A, ANTICHAMA BWF-B, COBERTURA PVC-ST1, ANTICHAMA BWF-B, 1 CONDUTOR, 0,6/1 KV, SECAO NOMINAL 500 MM2</t>
  </si>
  <si>
    <t>24.18</t>
  </si>
  <si>
    <t>FORRO DE GESSO ACARTONADO LAFARGE GYPSUM FGE</t>
  </si>
  <si>
    <t>SBC </t>
  </si>
  <si>
    <t>23.242</t>
  </si>
  <si>
    <t>CABO DE COBRE, FLEXIVEL, CLASSE 4 OU 5, ISOLACAO EM PVC/A, ANTICHAMA BWF-B, COBERTURA PVC-ST1, ANTICHAMA BWF-B, 1 CONDUTOR, 0,6/1 KV, SECAO NOMINAL 50 MM2</t>
  </si>
  <si>
    <t>23.225</t>
  </si>
  <si>
    <t>CABO DE COBRE, FLEXIVEL, CLASSE 4 OU 5, ISOLACAO EM PVC/A, ANTICHAMA BWF-B, 1 CONDUTOR, 450/750 V, SECAO NOMINAL 50 MM2</t>
  </si>
  <si>
    <t>23.222</t>
  </si>
  <si>
    <t>CABO DE COBRE, FLEXIVEL, CLASSE 4 OU 5, ISOLACAO EM PVC/A, ANTICHAMA BWF-B, 1 CONDUTOR, 450/750 V, SECAO NOMINAL 25 MM2</t>
  </si>
  <si>
    <t>23.283</t>
  </si>
  <si>
    <t>CABO MULTIPOLAR DE COBRE, FLEXIVEL, CLASSE 4 OU 5, ISOLACAO EM HEPR, COBERTURA EM PVC-ST2, ANTICHAMA BWF-B, 0,6/1 KV, 3 CONDUTORES DE 25 MM2</t>
  </si>
  <si>
    <t>23.268</t>
  </si>
  <si>
    <t>CABO FLEXIVEL PVC 750 V, 2 CONDUTORES DE 4,0 MM2</t>
  </si>
  <si>
    <t>23.723</t>
  </si>
  <si>
    <t>LAMPADA LED TUBULAR BIVOLT 18/20 W, BASE G13</t>
  </si>
  <si>
    <t>23.837</t>
  </si>
  <si>
    <t>PATCH PANEL, 24 PORTAS, CATEGORIA 6, COM RACKS DE 19" E 1 U DE ALTURA</t>
  </si>
  <si>
    <t>23.1053</t>
  </si>
  <si>
    <t>TELHA ESTRUTURAL DE FIBROCIMENTO 2 ABAS, DE 1,00 X 3,00 M (SEM AMIANTO)</t>
  </si>
  <si>
    <t>23.231</t>
  </si>
  <si>
    <t>CABO DE COBRE, FLEXIVEL, CLASSE 4 OU 5, ISOLACAO EM PVC/A, ANTICHAMA BWF-B, COBERTURA PVC-ST1, ANTICHAMA BWF-B, 1 CONDUTOR, 0,6/1 KV, SECAO NOMINAL 120 MM2</t>
  </si>
  <si>
    <t>23.1028</t>
  </si>
  <si>
    <t>TELHA DE FIBROCIMENTO E = 6 MM, DE 4,10 X 1,06 M (SEM AMIANTO)</t>
  </si>
  <si>
    <t>23.221</t>
  </si>
  <si>
    <t>CABO DE COBRE, FLEXIVEL, CLASSE 4 OU 5, ISOLACAO EM PVC/A, ANTICHAMA BWF-B, 1 CONDUTOR, 450/750 V, SECAO NOMINAL 240 MM2</t>
  </si>
  <si>
    <t>23.216</t>
  </si>
  <si>
    <t>CABO DE COBRE, FLEXIVEL, CLASSE 4 OU 5, ISOLACAO EM PVC/A, ANTICHAMA BWF-B, 1 CONDUTOR, 450/750 V, SECAO NOMINAL 120 MM2</t>
  </si>
  <si>
    <t>23.474</t>
  </si>
  <si>
    <t>DISJUNTOR TERMOMAGNETICO TRIPOLAR 600 A / 600 V, TIPO LXD / ICC - 40 KA</t>
  </si>
  <si>
    <t>23.1059</t>
  </si>
  <si>
    <t>TELHA GALVALUME COM ISOLAMENTO TERMOACUSTICO EM ESPUMA RIGIDA DE POLIURETANO (PU) INJETADO, ESPESSURA DE 30 MM, DENSIDADE DE 35 KG/M3, REVESTIMENTO EM TELHA TRAPEZOIDAL NAS DUAS FACES COM ESPESSURA DE 0,50 MM CADA, ACABAMENTO NATURAL (NAO INCLUI ACESSORIOS DE FIXACAO)</t>
  </si>
  <si>
    <t>23.872</t>
  </si>
  <si>
    <t>PISO EM GRANITO, POLIDO, TIPO ANDORINHA/ QUARTZ/ CASTELO/ CORUMBA OU OUTROS EQUIVALENTES DA REGIAO, FORMATO MENOR OU IGUAL A 3025 CM2, E=  *2* CM</t>
  </si>
  <si>
    <t>23.1205</t>
  </si>
  <si>
    <t>COMPRESSOR ROTATIVO DE  24.000 BTU/H BTU/H, MONOFÁSICO.</t>
  </si>
  <si>
    <t>Cotação</t>
  </si>
  <si>
    <t>n/a</t>
  </si>
  <si>
    <t>und</t>
  </si>
  <si>
    <t>23.467</t>
  </si>
  <si>
    <t>DISJUNTOR TERMOMAGNETICO TRIPOLAR 150 A / 600 V, TIPO FXD / ICC - 35 KA</t>
  </si>
  <si>
    <t>25.32</t>
  </si>
  <si>
    <t>TRATOR DE PNEUS COM POTÊNCIA DE 85 CV, TRAÇÃO 4X4, COM GRADE DE DISCOS ACOPLADA - CHP DIURNO. AF_02/2017</t>
  </si>
  <si>
    <t>23.971</t>
  </si>
  <si>
    <t>SOLEIRA PRE-MOLDADA EM GRANILITE, MARMORITE OU GRANITINA, L = *15 CM</t>
  </si>
  <si>
    <t>23.876</t>
  </si>
  <si>
    <t>PISO PORCELANATO, BORDA RETA, EXTRA, FORMATO MAIOR QUE 2025 CM2</t>
  </si>
  <si>
    <t>23.1047</t>
  </si>
  <si>
    <t>TELHA ESTRUTURAL DE FIBROCIMENTO 1 ABA, DE 0,52 X 3,60 M (SEM AMIANTO)</t>
  </si>
  <si>
    <t>23.207</t>
  </si>
  <si>
    <t>CABO DE COBRE NU 35 MM2 MEIO-DURO</t>
  </si>
  <si>
    <t>23.208</t>
  </si>
  <si>
    <t>CABO DE COBRE NU 50 MM2 MEIO-DURO</t>
  </si>
  <si>
    <t>23.281</t>
  </si>
  <si>
    <t>CABO MULTIPOLAR DE COBRE, FLEXIVEL, CLASSE 4 OU 5, ISOLACAO EM HEPR, COBERTURA EM PVC-ST2, ANTICHAMA BWF-B, 0,6/1 KV, 3 CONDUTORES DE 16 MM2</t>
  </si>
  <si>
    <t>23.299</t>
  </si>
  <si>
    <t>CAIXA DE CONCRETO ARMADO PRE-MOLDADO, COM FUNDO E SEM TAMPA, DIMENSOES DE 1,00 X 1,00 X 0,50 M</t>
  </si>
  <si>
    <t>23.847</t>
  </si>
  <si>
    <t>PEITORIL EM MARMORE, POLIDO, BRANCO COMUM, L= *15* CM, E=  *3* CM, CORTE RETO</t>
  </si>
  <si>
    <t>23.245</t>
  </si>
  <si>
    <t>CABO DE COBRE, FLEXIVEL, CLASSE 4 OU 5, ISOLACAO EM PVC/A, ANTICHAMA BWF-B, COBERTURA PVC-ST1, ANTICHAMA BWF-B, 1 CONDUTOR, 0,6/1 KV, SECAO NOMINAL 70 MM2</t>
  </si>
  <si>
    <t>23.67</t>
  </si>
  <si>
    <t>ADAPTADOR PVC SOLDAVEL, COM FLANGES LIVRES, 110 MM X 4", PARA CAIXA D' AGUA</t>
  </si>
  <si>
    <t>23.464</t>
  </si>
  <si>
    <t>DISJUNTOR TERMICO E MAGNETICO AJUSTAVEIS, TRIPOLAR DE 300 ATE 400A, CAPACIDADE DE INTERRUPCAO DE 35KA</t>
  </si>
  <si>
    <t>23.391</t>
  </si>
  <si>
    <t>CONTATOR TRIPOLAR, CORRENTE DE *185* A, TENSAO NOMINAL DE *500* V, CATEGORIA AC-2 E AC-3</t>
  </si>
  <si>
    <t>23.287</t>
  </si>
  <si>
    <t>CABO MULTIPOLAR DE COBRE, FLEXIVEL, CLASSE 4 OU 5, ISOLACAO EM HEPR, COBERTURA EM PVC-ST2, ANTICHAMA BWF-B, 0,6/1 KV, 3 CONDUTORES DE 6 MM2</t>
  </si>
  <si>
    <t>23.480</t>
  </si>
  <si>
    <t>DISJUNTOR TIPO DIN/IEC, MONOPOLAR DE 6  ATE  32A</t>
  </si>
  <si>
    <t>25.22</t>
  </si>
  <si>
    <t>RETROESCAVADEIRA SOBRE RODAS COM CARREGADEIRA, TRAÇÃO 4X2, POTÊNCIA LÍQ. 79 HP, CAÇAMBA CARREG. CAP. MÍN. 1 M3, CAÇAMBA RETRO CAP. 0,20 M3, PESO OPERACIONAL MÍN. 6.570 KG, PROFUNDIDADE ESCAVAÇÃO MÁX. 4,37 M - CHP DIURNO. AF_06/2014</t>
  </si>
  <si>
    <t>25.28</t>
  </si>
  <si>
    <t>MINICARREGADEIRA SOBRE RODAS POTENCIA 47HP CAPACIDADE OPERACAO 646 KG, COM VASSOURA MECÂNICA ACOPLADA</t>
  </si>
  <si>
    <t>23.399</t>
  </si>
  <si>
    <t>CONTATOR TRIPOLAR, CORRENTE DE 250 A, TENSAO NOMINAL DE *500* V, PARA ACIONAMENTO DE CAPACITORES</t>
  </si>
  <si>
    <t>23.1204</t>
  </si>
  <si>
    <t>COMPRESSOR ROTATIVO DE 12.000 ATÉ 18.000 BTU/H, MONOFÁSICO.</t>
  </si>
  <si>
    <t>23.1043</t>
  </si>
  <si>
    <t>TELHA DE FIBROCIMENTO ONDULADA E = 8 MM, DE 3,66 X 1,10 M (SEM AMIANTO)</t>
  </si>
  <si>
    <t>25.9</t>
  </si>
  <si>
    <t>GRUA ASCENCIONAL, LANÇA DE 30 M, CAPACIDADE DE 1,0 T A 30 M, ALTURA ATÉ 39 M</t>
  </si>
  <si>
    <t>23.846</t>
  </si>
  <si>
    <t>PEITORIL EM MARMORE, POLIDO, BRANCO COMUM, L= *15* CM, E=  *2,0* CM, COM PINGADEIRA</t>
  </si>
  <si>
    <t>23.280</t>
  </si>
  <si>
    <t>CABO MULTIPOLAR DE COBRE, FLEXIVEL, CLASSE 4 OU 5, ISOLACAO EM HEPR, COBERTURA EM PVC-ST2, ANTICHAMA BWF-B, 0,6/1 KV, 3 CONDUTORES DE 120 MM2</t>
  </si>
  <si>
    <t>23.241</t>
  </si>
  <si>
    <t>CABO DE COBRE, FLEXIVEL, CLASSE 4 OU 5, ISOLACAO EM PVC/A, ANTICHAMA BWF-B, COBERTURA PVC-ST1, ANTICHAMA BWF-B, 1 CONDUTOR, 0,6/1 KV, SECAO NOMINAL 400 MM2</t>
  </si>
  <si>
    <t>23.466</t>
  </si>
  <si>
    <t>DISJUNTOR TERMOMAGNETICO TRIPOLAR 125A</t>
  </si>
  <si>
    <t>23.947</t>
  </si>
  <si>
    <t>REJUNTE EPOXI, QUALQUER COR</t>
  </si>
  <si>
    <t>23.713</t>
  </si>
  <si>
    <t>LAMPADA FLUORESCENTE COMPACTA BRANCA 135 W, BASE E40 (127/220 V)</t>
  </si>
  <si>
    <t>23.271</t>
  </si>
  <si>
    <t>CABO FLEXIVEL PVC 750 V, 3 CONDUTORES DE 10,0 MM2</t>
  </si>
  <si>
    <t>23.258</t>
  </si>
  <si>
    <t>CABO DE COBRE, RIGIDO, CLASSE 2, ISOLACAO EM PVC/A, ANTICHAMA BWF-B, 1 CONDUTOR, 450/750 V, SECAO NOMINAL 400 MM2</t>
  </si>
  <si>
    <t>23.190</t>
  </si>
  <si>
    <t>BUCHA DE REDUCAO DE FERRO GALVANIZADO, COM ROSCA BSP, DE 6" X 5"</t>
  </si>
  <si>
    <t>23.82</t>
  </si>
  <si>
    <t>ADAPTADOR PVC SOLDAVEL, LONGO, COM FLANGE LIVRE,  85 MM X 3", PARA CAIXA D' AGUA</t>
  </si>
  <si>
    <t>23.1250</t>
  </si>
  <si>
    <t>TUBO DE COBRE FLEXIVEL, D = 3/4 ", E = 0,79 MM, PARA AR-CONDICIONADO/ INSTALACOES GAS RESIDENCIAIS E COMERCIAIS</t>
  </si>
  <si>
    <t>23.269</t>
  </si>
  <si>
    <t>CABO FLEXIVEL PVC 750 V, 2 CONDUTORES DE 6,0 MM2</t>
  </si>
  <si>
    <t>23.1030</t>
  </si>
  <si>
    <t>TELHA DE FIBROCIMENTO E = 8 MM, DE 3,00 X 1,06 M (SEM AMIANTO)</t>
  </si>
  <si>
    <t>23.234</t>
  </si>
  <si>
    <t>CABO DE COBRE, FLEXIVEL, CLASSE 4 OU 5, ISOLACAO EM PVC/A, ANTICHAMA BWF-B, COBERTURA PVC-ST1, ANTICHAMA BWF-B, 1 CONDUTOR, 0,6/1 KV, SECAO NOMINAL 185 MM2</t>
  </si>
  <si>
    <t>23.219</t>
  </si>
  <si>
    <t>CABO DE COBRE, FLEXIVEL, CLASSE 4 OU 5, ISOLACAO EM PVC/A, ANTICHAMA BWF-B, 1 CONDUTOR, 450/750 V, SECAO NOMINAL 185 MM2</t>
  </si>
  <si>
    <t>23.528</t>
  </si>
  <si>
    <t>DIVISORIA, PLACA  PRE-MOLDADA EM GRANILITE, MARMORITE OU GRANITINA,  E = *3 CM</t>
  </si>
  <si>
    <t>23.521</t>
  </si>
  <si>
    <t>DISPOSITIVO DR, 4 POLOS, SENSIBILIDADE DE 300 MA, CORRENTE DE 100 A, TIPO AC</t>
  </si>
  <si>
    <t>23.189</t>
  </si>
  <si>
    <t>BUCHA DE REDUCAO DE FERRO GALVANIZADO, COM ROSCA BSP, DE 6" X 4"</t>
  </si>
  <si>
    <t>23.525</t>
  </si>
  <si>
    <t>DISPOSITIVO DR, 4 POLOS, SENSIBILIDADE DE 300 MA, CORRENTE DE 80 A, TIPO AC</t>
  </si>
  <si>
    <t>23.307</t>
  </si>
  <si>
    <t>CAIXA DE CONCRETO ARMADO PRE-MOLDADO, SEM FUNDO, QUADRADA, DIMENSOES DE 1,00 X 1,00 X 0,50 M</t>
  </si>
  <si>
    <t>23.279</t>
  </si>
  <si>
    <t>CABO MULTIPOLAR DE COBRE, FLEXIVEL, CLASSE 4 OU 5, ISOLACAO EM HEPR, COBERTURA EM PVC-ST2, ANTICHAMA BWF-B, 0,6/1 KV, 3 CONDUTORES DE 10 MM2</t>
  </si>
  <si>
    <t>23.471</t>
  </si>
  <si>
    <t>DISJUNTOR TERMOMAGNETICO TRIPOLAR 3 X 350 A/ICC - 25 KA</t>
  </si>
  <si>
    <t>23.233</t>
  </si>
  <si>
    <t>CABO DE COBRE, FLEXIVEL, CLASSE 4 OU 5, ISOLACAO EM PVC/A, ANTICHAMA BWF-B, COBERTURA PVC-ST1, ANTICHAMA BWF-B, 1 CONDUTOR, 0,6/1 KV, SECAO NOMINAL 16 MM2</t>
  </si>
  <si>
    <t>23.188</t>
  </si>
  <si>
    <t>BUCHA DE REDUCAO DE FERRO GALVANIZADO, COM ROSCA BSP, DE 5" X 4"</t>
  </si>
  <si>
    <t>24.2</t>
  </si>
  <si>
    <t>ARGAMASSA TRAÇO 1:3 (EM VOLUME DE CIMENTO E AREIA MÉDIA ÚMIDA) COM ADIÇÃO DE IMPERMEABILIZANTE, PREPARO MANUAL. AF_08/2019</t>
  </si>
  <si>
    <t>23.530</t>
  </si>
  <si>
    <t>ELETRODO REVESTIDO AWS - E6013, DIAMETRO IGUAL A 2,50 MM</t>
  </si>
  <si>
    <t>Kg</t>
  </si>
  <si>
    <t>23.74</t>
  </si>
  <si>
    <t>ADAPTADOR PVC SOLDAVEL, COM FLANGES LIVRES, 85 MM X 3", PARA CAIXA D' AGUA</t>
  </si>
  <si>
    <t>23.1027</t>
  </si>
  <si>
    <t>TELHA DE FIBROCIMENTO E = 6 MM, DE 3,00 X 1,06 M (SEM AMIANTO)</t>
  </si>
  <si>
    <t>23.970</t>
  </si>
  <si>
    <t>SOLEIRA EM GRANITO, POLIDO, TIPO ANDORINHA/ QUARTZ/ CASTELO/ CORUMBA OU OUTROS EQUIVALENTES DA REGIAO, L= *15* CM, E=  *2,0* CM</t>
  </si>
  <si>
    <t>23.81</t>
  </si>
  <si>
    <t>ADAPTADOR PVC SOLDAVEL, LONGO, COM FLANGE LIVRE,  75 MM X 2 1/2", PARA CAIXA D' AGUA</t>
  </si>
  <si>
    <t>23.953</t>
  </si>
  <si>
    <t>RODAPE EM POLIESTIRENO, BRANCO, H = *5* CM, E = *1,5* CM</t>
  </si>
  <si>
    <t>23.385</t>
  </si>
  <si>
    <t>CONECTOR MACHO RJ - 45, CATEGORIA 6</t>
  </si>
  <si>
    <t>23.206</t>
  </si>
  <si>
    <t>CABO DE COBRE NU 25 MM2 MEIO-DURO</t>
  </si>
  <si>
    <t>23.903</t>
  </si>
  <si>
    <t>PRANCHAO NAO APARELHADO  *7,5 X 23* CM, EM MACARANDUBA, ANGELIM OU EQUIVALENTE DA REGIAO - BRUTA</t>
  </si>
  <si>
    <t>23.1123</t>
  </si>
  <si>
    <t>TOMADA RJ45, 8 FIOS, CAT 5E, CONJUNTO MONTADO PARA EMBUTIR 4" X 2" (PLACA + SUPORTE + MODULO)</t>
  </si>
  <si>
    <t>23.1253</t>
  </si>
  <si>
    <t>TUBO DE COBRE FLEXIVEL, D = 5/8 ", E = 0,79 MM, PARA AR-CONDICIONADO/ INSTALACOES GAS RESIDENCIAIS E COMERCIAIS</t>
  </si>
  <si>
    <t>23.270</t>
  </si>
  <si>
    <t>CABO FLEXIVEL PVC 750 V, 3 CONDUTORES DE 1,5 MM2</t>
  </si>
  <si>
    <t>23.238</t>
  </si>
  <si>
    <t>CABO DE COBRE, FLEXIVEL, CLASSE 4 OU 5, ISOLACAO EM PVC/A, ANTICHAMA BWF-B, COBERTURA PVC-ST1, ANTICHAMA BWF-B, 1 CONDUTOR, 0,6/1 KV, SECAO NOMINAL 300 MM2</t>
  </si>
  <si>
    <t>23.972</t>
  </si>
  <si>
    <t>SOLEIRA/ PEITORIL EM MARMORE, POLIDO, BRANCO COMUM, L= *15* CM, E=  *2* CM,  CORTE RETO</t>
  </si>
  <si>
    <t>23.550</t>
  </si>
  <si>
    <t>ELETRODUTO FLEXIVEL, EM ACO GALVANIZADO, REVESTIDO EXTERNAMENTE COM PVC PRETO, DIAMETRO EXTERNO DE 25 MM (3/4"), TIPO SEALTUBO</t>
  </si>
  <si>
    <t>23.255</t>
  </si>
  <si>
    <t>CABO DE COBRE, RIGIDO, CLASSE 2, ISOLACAO EM PVC/A, ANTICHAMA BWF-B, 1 CONDUTOR, 450/750 V, SECAO NOMINAL 300 MM2</t>
  </si>
  <si>
    <t>23.1046</t>
  </si>
  <si>
    <t>TELHA ESTRUTURAL DE FIBROCIMENTO 1 ABA, DE 0,52 X 2,50 M (SEM AMIANTO)</t>
  </si>
  <si>
    <t>23.285</t>
  </si>
  <si>
    <t>CABO MULTIPOLAR DE COBRE, FLEXIVEL, CLASSE 4 OU 5, ISOLACAO EM HEPR, COBERTURA EM PVC-ST2, ANTICHAMA BWF-B, 0,6/1 KV, 3 CONDUTORES DE 4 MM2</t>
  </si>
  <si>
    <t>24.47</t>
  </si>
  <si>
    <t>SERVIÇO DE REMOÇÃO DE PISO EM PEDRA (MÁRMORE OU GRANITO).</t>
  </si>
  <si>
    <t>23.483</t>
  </si>
  <si>
    <t>DISJUNTOR TIPO DIN/IEC, TRIPOLAR DE 10 ATE 50A</t>
  </si>
  <si>
    <t>23.472</t>
  </si>
  <si>
    <t>DISJUNTOR TERMOMAGNETICO TRIPOLAR 300 A / 600 V, TIPO JXD / ICC - 40 KA</t>
  </si>
  <si>
    <t>23.473</t>
  </si>
  <si>
    <t>DISJUNTOR TERMOMAGNETICO TRIPOLAR 400 A / 600 V, TIPO JXD / ICC - 40 KA</t>
  </si>
  <si>
    <t>23.1042</t>
  </si>
  <si>
    <t>TELHA DE FIBROCIMENTO ONDULADA E = 8 MM, DE 2,44 X 1,10 M (SEM AMIANTO)</t>
  </si>
  <si>
    <t>23.272</t>
  </si>
  <si>
    <t>CABO FLEXIVEL PVC 750 V, 3 CONDUTORES DE 4,0 MM2</t>
  </si>
  <si>
    <t>23.227</t>
  </si>
  <si>
    <t>CABO DE COBRE, FLEXIVEL, CLASSE 4 OU 5, ISOLACAO EM PVC/A, ANTICHAMA BWF-B, 1 CONDUTOR, 450/750 V, SECAO NOMINAL 70 MM2</t>
  </si>
  <si>
    <t>23.260</t>
  </si>
  <si>
    <t>CABO DE COBRE, RIGIDO, CLASSE 2, ISOLACAO EM PVC/A, ANTICHAMA BWF-B, 1 CONDUTOR, 450/750 V, SECAO NOMINAL 500 MM2</t>
  </si>
  <si>
    <t>23.902</t>
  </si>
  <si>
    <t>PRANCHAO APARELHADO *7,5 X 23* CM, EM MACARANDUBA, ANGELIM OU EQUIVALENTE DA REGIAO</t>
  </si>
  <si>
    <t>23.390</t>
  </si>
  <si>
    <t>CONTATOR TRIPOLAR, CORRENTE DE *110* A, TENSAO NOMINAL DE *500* V, CATEGORIA AC-2 E AC-3</t>
  </si>
  <si>
    <t>23.267</t>
  </si>
  <si>
    <t>CABO FLEXIVEL PVC 750 V, 2 CONDUTORES DE 10,0 MM2</t>
  </si>
  <si>
    <t>23.263</t>
  </si>
  <si>
    <t>CABO DE COBRE, RIGIDO, CLASSE 2, ISOLACAO EM PVC/A, ANTICHAMA BWF-B, 1 CONDUTOR, 450/750 V, SECAO NOMINAL 95 MM2</t>
  </si>
  <si>
    <t>23.370</t>
  </si>
  <si>
    <t>CONDULETE DE ALUMINIO TIPO C, PARA ELETRODUTO ROSCAVEL DE 3/4", COM TAMPA CEGA</t>
  </si>
  <si>
    <t>24.9</t>
  </si>
  <si>
    <t>Demolição de lajes, de forma manual, sem reaproveitamento. AF 12/2017 (Forro estruturado).</t>
  </si>
  <si>
    <t>23.815</t>
  </si>
  <si>
    <t>MASSA EPOXI BICOMPONENTE PARA REPAROS</t>
  </si>
  <si>
    <t>23.1209</t>
  </si>
  <si>
    <t>COMPRESSOR 5 TR SCROLL (60.000 BTU)</t>
  </si>
  <si>
    <t>23.1045</t>
  </si>
  <si>
    <t>TELHA ESTRUTURAL DE FIBROCIMENTO 1 ABA, DE 0,52 X 2,00 M (SEM AMIANTO)</t>
  </si>
  <si>
    <t>23.606</t>
  </si>
  <si>
    <t>FORRO DE FIBRA MINERAL EM PLACAS DE 625 X 625 MM, E = 15 MM, BORDA RETA, COM PINTURA ANTIMOFO, APOIADO EM PERFIL DE ACO GALVANIZADO COM 24 MM DE BASE - INSTALADO</t>
  </si>
  <si>
    <t>23.73</t>
  </si>
  <si>
    <t>ADAPTADOR PVC SOLDAVEL, COM FLANGES LIVRES, 75 MM X 2  1/2", PARA CAIXA D' AGUA</t>
  </si>
  <si>
    <t>23.273</t>
  </si>
  <si>
    <t>CABO FLEXIVEL PVC 750 V, 3 CONDUTORES DE 6,0 MM2</t>
  </si>
  <si>
    <t>23.1247</t>
  </si>
  <si>
    <t>TUBO DE COBRE FLEXIVEL, D = 1/2 ", E = 0,79 MM, PARA AR-CONDICIONADO/ INSTALACOES GAS RESIDENCIAIS E COMERCIAIS</t>
  </si>
  <si>
    <t>23.218</t>
  </si>
  <si>
    <t>CABO DE COBRE, FLEXIVEL, CLASSE 4 OU 5, ISOLACAO EM PVC/A, ANTICHAMA BWF-B, 1 CONDUTOR, 450/750 V, SECAO NOMINAL 16 MM2</t>
  </si>
  <si>
    <t>23.1041</t>
  </si>
  <si>
    <t>TELHA DE FIBROCIMENTO ONDULADA E = 8 MM, DE 1,83 X 1,10 M (SEM AMIANTO)</t>
  </si>
  <si>
    <t>24.32</t>
  </si>
  <si>
    <t>PAREDE COM PLACAS DE GESSO ACARTONADO (DRYWALL), PARA USO INTERNO, COM DUAS FACES DUPLAS E ESTRUTURA METÁLICA COM GUIAS DUPLAS, COM VÃOS.</t>
  </si>
  <si>
    <t>23.1039</t>
  </si>
  <si>
    <t>TELHA DE FIBROCIMENTO ONDULADA E = 6 MM, DE 3,66 X 1,10 M (SEM AMIANTO)</t>
  </si>
  <si>
    <t>23.367</t>
  </si>
  <si>
    <t>COMPENSADO NAVAL - CHAPA/PAINEL EM MADEIRA COMPENSADA PRENSADA, DE 2200 X 1600 MM, E = 12 MM</t>
  </si>
  <si>
    <t>23.955</t>
  </si>
  <si>
    <t>RODAPE PLANO PARA PISO VINILICO, H = 5 CM</t>
  </si>
  <si>
    <t>23.236</t>
  </si>
  <si>
    <t>CABO DE COBRE, FLEXIVEL, CLASSE 4 OU 5, ISOLACAO EM PVC/A, ANTICHAMA BWF-B, COBERTURA PVC-ST1, ANTICHAMA BWF-B, 1 CONDUTOR, 0,6/1 KV, SECAO NOMINAL 240 MM2</t>
  </si>
  <si>
    <t>23.298</t>
  </si>
  <si>
    <t>CAIXA DE CONCRETO ARMADO PRE-MOLDADO, COM FUNDO E SEM TAMPA, DIMENSOES DE 0,80 X 0,80 X 0,50 M</t>
  </si>
  <si>
    <t>23.253</t>
  </si>
  <si>
    <t>CABO DE COBRE, RIGIDO, CLASSE 2, ISOLACAO EM PVC/A, ANTICHAMA BWF-B, 1 CONDUTOR, 450/750 V, SECAO NOMINAL 240 MM2</t>
  </si>
  <si>
    <t>23.1208</t>
  </si>
  <si>
    <t>COMPRESSOR 4 TR SCROLL (48.000 BTU)</t>
  </si>
  <si>
    <t>23.605</t>
  </si>
  <si>
    <t>FORRO DE FIBRA MINERAL EM PLACAS DE 1250 X 625 MM, E = 15 MM, BORDA RETA, COM PINTURA ANTIMOFO, APOIADO EM PERFIL DE ACO GALVANIZADO COM 24 MM DE BASE - INSTALADO</t>
  </si>
  <si>
    <t>23.1134</t>
  </si>
  <si>
    <t>TUBO ACO GALVANIZADO COM COSTURA, CLASSE MEDIA, DN 2.1/2", E = *3,65* MM, PESO *6,51* KG/M (NBR 5580)</t>
  </si>
  <si>
    <t>23.407</t>
  </si>
  <si>
    <t>CONTATOR TRIPOLAR, CORRENTE DE 95 A, TENSAO NOMINAL DE *500* V, CATEGORIA AC-2 E AC-3</t>
  </si>
  <si>
    <t>23.266</t>
  </si>
  <si>
    <t>CABO FLEXIVEL PVC 750 V, 2 CONDUTORES DE 1,5 MM2</t>
  </si>
  <si>
    <t>23.1203</t>
  </si>
  <si>
    <t>COMPRESSOR ROTATIVO ATÉ 10.000 BTU/H, MONOFÁSICO.</t>
  </si>
  <si>
    <t>23.1231</t>
  </si>
  <si>
    <t>SUPORTE PARA AR CONDICIONADO JANELA</t>
  </si>
  <si>
    <t>23.506</t>
  </si>
  <si>
    <t>DISPOSITIVO DPS CLASSE II, 1 POLO, TENSAO MAXIMA DE 460 V, CORRENTE MAXIMA DE *90* KA (TIPO AC)</t>
  </si>
  <si>
    <t>23.520</t>
  </si>
  <si>
    <t>DISPOSITIVO DR, 4 POLOS, SENSIBILIDADE DE 30 MA, CORRENTE DE 80 A, TIPO AC</t>
  </si>
  <si>
    <t>23.1040</t>
  </si>
  <si>
    <t>TELHA DE FIBROCIMENTO ONDULADA E = 8 MM, DE 1,53 X 1,10 M (SEM AMIANTO)</t>
  </si>
  <si>
    <t>23.230</t>
  </si>
  <si>
    <t>CABO DE COBRE, FLEXIVEL, CLASSE 4 OU 5, ISOLACAO EM PVC/A, ANTICHAMA BWF-B, COBERTURA PVC-ST1, ANTICHAMA BWF-B, 1 CONDUTOR, 0,6/1 KV, SECAO NOMINAL 10 MM2</t>
  </si>
  <si>
    <t>23.516</t>
  </si>
  <si>
    <t>DISPOSITIVO DR, 4 POLOS, SENSIBILIDADE DE 30 MA, CORRENTE DE 100 A, TIPO AC</t>
  </si>
  <si>
    <t>23.306</t>
  </si>
  <si>
    <t>CAIXA DE CONCRETO ARMADO PRE-MOLDADO, SEM FUNDO, QUADRADA, DIMENSOES DE 0,80 X 0,80 X 0,50 M</t>
  </si>
  <si>
    <t>23.1074</t>
  </si>
  <si>
    <t>TERMINAL METALICO A PRESSAO PARA 1 CABO DE 150 A 185 MM2, COM 2 FUROS PARA FIXACAO</t>
  </si>
  <si>
    <t>24.30</t>
  </si>
  <si>
    <t>MASSA ÚNICA, PARA RECEBIMENTO DE PINTURA, EM ARGAMASSA TRAÇO 1:2:8, PREPARO MECÂNICO COM BETONEIRA 400L, APLICADA MANUALMENTE EM FACES INTERNAS DE PAREDES, ESPESSURA DE 20MM, COM EXECUÇÃO DE TALISCAS. AF_06/2014.</t>
  </si>
  <si>
    <t>23.235</t>
  </si>
  <si>
    <t>CABO DE COBRE, FLEXIVEL, CLASSE 4 OU 5, ISOLACAO EM PVC/A, ANTICHAMA BWF-B, COBERTURA PVC-ST1, ANTICHAMA BWF-B, 1 CONDUTOR, 0,6/1 KV, SECAO NOMINAL 2,5 MM2</t>
  </si>
  <si>
    <t>24.40</t>
  </si>
  <si>
    <t>SANCA DE ILUMINACAO EM GESSO</t>
  </si>
  <si>
    <t>23.262</t>
  </si>
  <si>
    <t>CABO DE COBRE, RIGIDO, CLASSE 2, ISOLACAO EM PVC/A, ANTICHAMA BWF-B, 1 CONDUTOR, 450/750 V, SECAO NOMINAL 70 MM2</t>
  </si>
  <si>
    <t>23.205</t>
  </si>
  <si>
    <t>CABO DE COBRE NU 16 MM2 MEIO-DURO</t>
  </si>
  <si>
    <t>23.715</t>
  </si>
  <si>
    <t>LAMPADA FLUORESCENTE ESPIRAL BRANCA 65 W, BASE E27 (127/220 V)</t>
  </si>
  <si>
    <t>23.215</t>
  </si>
  <si>
    <t>CABO DE COBRE, FLEXIVEL, CLASSE 4 OU 5, ISOLACAO EM PVC/A, ANTICHAMA BWF-B, 1 CONDUTOR, 450/750 V, SECAO NOMINAL 10 MM2</t>
  </si>
  <si>
    <t>23.515</t>
  </si>
  <si>
    <t>DISPOSITIVO DR, 2 POLOS, SENSIBILIDADE DE 300 MA, CORRENTE DE 80 A, TIPO  AC</t>
  </si>
  <si>
    <t>23.355</t>
  </si>
  <si>
    <t>CHAPA/PAINEL DE MADEIRA COMPENSADA PLASTIFICADA (MADEIRITE PLASTIFICADO) PARA FORMA DE CONCRETO, DE 2200 x 1100 MM, E = 12 MM</t>
  </si>
  <si>
    <t>23.274</t>
  </si>
  <si>
    <t>CABO FLEXIVEL PVC 750 V, 4 CONDUTORES DE 1,5 MM2</t>
  </si>
  <si>
    <t>23.1215</t>
  </si>
  <si>
    <t>GÁS REFRIGERANTE R141B 13,6 KG</t>
  </si>
  <si>
    <t>23.462</t>
  </si>
  <si>
    <t>DISJUNTOR  TERMOMAGNETICO TRIPOLAR 3 X 400 A / ICC - 25 KA</t>
  </si>
  <si>
    <t>23.1111</t>
  </si>
  <si>
    <t>TOMADA 2P+T 10A, 250V  (APENAS MODULO)</t>
  </si>
  <si>
    <t>23.551</t>
  </si>
  <si>
    <t>ELETRODUTO FLEXIVEL, EM ACO GALVANIZADO, REVESTIDO EXTERNAMENTE COM PVC PRETO, DIAMETRO EXTERNO DE 32 MM (1"), TIPO SEALTUBO</t>
  </si>
  <si>
    <t>23.596</t>
  </si>
  <si>
    <t>FIO COBRE NU DE 16 A 35 MM2, PARA TENSOES DE ATE 600 V</t>
  </si>
  <si>
    <t>23.331</t>
  </si>
  <si>
    <t>CANTONEIRA (ABAS IGUAIS) EM FERRO GALVANIZADO, 50,8 MM X 9,53 MM (L X E), 6,99 KG/M</t>
  </si>
  <si>
    <t>23.282</t>
  </si>
  <si>
    <t>CABO MULTIPOLAR DE COBRE, FLEXIVEL, CLASSE 4 OU 5, ISOLACAO EM HEPR, COBERTURA EM PVC-ST2, ANTICHAMA BWF-B, 0,6/1 KV, 3 CONDUTORES DE 2,5 MM2</t>
  </si>
  <si>
    <t>23.507</t>
  </si>
  <si>
    <t>DISPOSITIVO DR, 2 POLOS, SENSIBILIDADE DE 30 MA, CORRENTE DE 100 A, TIPO AC</t>
  </si>
  <si>
    <t>23.595</t>
  </si>
  <si>
    <t>FIO COBRE NU DE 150 A 500 MM2, PARA TENSOES DE ATE 600 V</t>
  </si>
  <si>
    <t>23.597</t>
  </si>
  <si>
    <t>FIO COBRE NU DE 50 A 120 MM2, PARA TENSOES DE ATE 600 V</t>
  </si>
  <si>
    <t>23.413</t>
  </si>
  <si>
    <t>CUMEEIRA UNIVERSAL PARA TELHA ONDULADA DE FIBROCIMENTO, E = 6 MM, ABA 210 MM, COMPRIMENTO 1100 MM (SEM AMIANTO)</t>
  </si>
  <si>
    <t>23.1251</t>
  </si>
  <si>
    <t>TUBO DE COBRE FLEXIVEL, D = 3/8 ", E = 0,79 MM, PARA AR-CONDICIONADO/ INSTALACOES GAS RESIDENCIAIS E COMERCIAIS</t>
  </si>
  <si>
    <t>23.893</t>
  </si>
  <si>
    <t>PLACA DE FIBRA MINERAL PARA FORRO, DE 625 X 625 MM, E = 15 MM, BORDA REBAIXADA PARA PERFIL 24 MM, COM PINTURA ANTIMOFO (NAO INCLUI PERFIS)</t>
  </si>
  <si>
    <t>23.836</t>
  </si>
  <si>
    <t>PATCH PANEL, 24 PORTAS, CATEGORIA 5E, COM RACKS DE 19" E 1 U DE ALTURA</t>
  </si>
  <si>
    <t>23.954</t>
  </si>
  <si>
    <t>RODAPE OU RODABANCADA EM GRANITO, POLIDO, TIPO ANDORINHA/ QUARTZ/ CASTELO/ CORUMBA OU OUTROS EQUIVALENTES DA REGIAO, H= 10 CM, E=  *2,0* CM</t>
  </si>
  <si>
    <t>23.502</t>
  </si>
  <si>
    <t>DISPOSITIVO DPS CLASSE II, 1 POLO, TENSAO MAXIMA DE 385 V, CORRENTE MAXIMA DE *90* KA (TIPO AC)</t>
  </si>
  <si>
    <t>23.908</t>
  </si>
  <si>
    <t>QUADRO DE DISTRIBUICAO COM BARRAMENTO TRIFASICO, DE EMBUTIR, EM CHAPA DE ACO GALVANIZADO, PARA 30 DISJUNTORES DIN, 225 A</t>
  </si>
  <si>
    <t>23.251</t>
  </si>
  <si>
    <t>CABO DE COBRE, RIGIDO, CLASSE 2, ISOLACAO EM PVC/A, ANTICHAMA BWF-B, 1 CONDUTOR, 450/750 V, SECAO NOMINAL 185 MM2</t>
  </si>
  <si>
    <t>23.511</t>
  </si>
  <si>
    <t>DISPOSITIVO DR, 2 POLOS, SENSIBILIDADE DE 30 MA, CORRENTE DE 80 A, TIPO AC</t>
  </si>
  <si>
    <t>23.310</t>
  </si>
  <si>
    <t>CAIXA DE GORDURA EM PVC, DIAMETRO MINIMO 300 MM, DIAMETRO DE SAIDA 100 MM, CAPACIDADE  APROXIMADA 18 LITROS, COM TAMPA E CESTO</t>
  </si>
  <si>
    <t>23.482</t>
  </si>
  <si>
    <t>DISJUNTOR TIPO DIN/IEC, TRIPOLAR 63 A</t>
  </si>
  <si>
    <t>23.1102</t>
  </si>
  <si>
    <t>TINTA ESMALTE SINTETICO PREMIUM DE DUPLA ACAO GRAFITE FOSCO PARA SUPERFICIES METALICAS FERROSAS</t>
  </si>
  <si>
    <t>23.869</t>
  </si>
  <si>
    <t>PISO EM CERAMICA ESMALTADA EXTRA, PEI MAIOR OU IGUAL A 4, FORMATO MAIOR QUE 2025 CM2</t>
  </si>
  <si>
    <t>23.405</t>
  </si>
  <si>
    <t>CONTATOR TRIPOLAR, CORRENTE DE 75 A, TENSAO NOMINAL DE *500* V, CATEGORIA AC-2 E AC-3</t>
  </si>
  <si>
    <t>23.709</t>
  </si>
  <si>
    <t>KIT DE PROTECAO ARSTOP PARA AR CONDICIONADO, TOMADA PADRAO 2P+T 20 A, COM DISJUNTOR UNIPOLAR DIN 20A</t>
  </si>
  <si>
    <t>23.1220</t>
  </si>
  <si>
    <t>MOTOR ELÉTRICO ASSINCRONO TRIFÁSICO 2CV 4 POLOS</t>
  </si>
  <si>
    <t>23.694</t>
  </si>
  <si>
    <t>JUNCAO SIMPLES, PVC LEVE, 150 MM, PARA ESGOTO PREDIAL</t>
  </si>
  <si>
    <t>23.884</t>
  </si>
  <si>
    <t>PLACA / CHAPA DE GESSO ACARTONADO, ACABAMENTO VINILICO LISO EM UMA DAS FACES, COR BRANCA, BORDA QUADRADA, E = 9,5 MM, *625 X 625* MM (L X C), PARA FORRO REMOVIVEL</t>
  </si>
  <si>
    <t>24.21</t>
  </si>
  <si>
    <t>FURO LAJE DE CONCRETO ARMADO 5""</t>
  </si>
  <si>
    <t>un.</t>
  </si>
  <si>
    <t>23.973</t>
  </si>
  <si>
    <t>SOLEIRA/ TABEIRA EM MARMORE, POLIDO, BRANCO COMUM, L= 5 CM, E=  *2,0* CM</t>
  </si>
  <si>
    <t>23.848</t>
  </si>
  <si>
    <t>PEITORIL PRE-MOLDADO EM GRANILITE, MARMORITE OU GRANITINA, L = *15* CM</t>
  </si>
  <si>
    <t>23.1109</t>
  </si>
  <si>
    <t>TIRANTE EM FERRO GALVANIZADO PARA CONTRAVENTAMENTO DE TELHA CANALETE 90, 1/4 " X 400 MM</t>
  </si>
  <si>
    <t>23.608</t>
  </si>
  <si>
    <t>FORRO DE PVC LISO, BRANCO, REGUA DE 10 CM, ESPESSURA DE 8 MM A 10 MM (COM COLOCACAO / SEM ESTRUTURA METALICA)</t>
  </si>
  <si>
    <t>23.952</t>
  </si>
  <si>
    <t>RODAPE EM MARMORE, POLIDO, BRANCO COMUM, L= *7* CM, E=  *2* CM, CORTE RETO</t>
  </si>
  <si>
    <t>23.1245</t>
  </si>
  <si>
    <t>TUBO DE BORRACHA ELASTOMERICA FLEXIVEL, PRETA, PARA ISOLAMENTO TERMICO DE TUBULACAO, DN 5/8" (15 MM), E= 19 MM, COEFICIENTE DE CONDUTIVIDADE TERMICA 0,036W/MK, VAPOR DE AGUA MAIOR OU IGUAL A 10.000</t>
  </si>
  <si>
    <t>23.1100</t>
  </si>
  <si>
    <t>TINTA ESMALTE SINTETICO PREMIUM ACETINADO</t>
  </si>
  <si>
    <t>23.814</t>
  </si>
  <si>
    <t>MASSA EPOXI BICOMPONENTE (MASSA + CATALIZADOR)</t>
  </si>
  <si>
    <t>23.523</t>
  </si>
  <si>
    <t>DISPOSITIVO DR, 4 POLOS, SENSIBILIDADE DE 300 MA, CORRENTE DE 40 A, TIPO AC</t>
  </si>
  <si>
    <t>23.883</t>
  </si>
  <si>
    <t>PLACA / CHAPA DE GESSO ACARTONADO, ACABAMENTO VINILICO LISO EM UMA DAS FACES, COR BRANCA, BORDA QUADRADA, E = 9,5 MM, *625 X 1250* MM (L X C), PARA FORRO REMOVIVEL</t>
  </si>
  <si>
    <t>23.290</t>
  </si>
  <si>
    <t>CAIBRO APARELHADO  *7,5 X 7,5* CM, EM MACARANDUBA, ANGELIM OU EQUIVALENTE DA REGIAO</t>
  </si>
  <si>
    <t>23.1101</t>
  </si>
  <si>
    <t>TINTA ESMALTE SINTETICO PREMIUM BRILHANTE</t>
  </si>
  <si>
    <t>23.1092</t>
  </si>
  <si>
    <t>TINTA / REVESTIMENTO A BASE DE RESINA EPOXI COM ALCATRAO, BICOMPONENTE</t>
  </si>
  <si>
    <t>23.524</t>
  </si>
  <si>
    <t>DISPOSITIVO DR, 4 POLOS, SENSIBILIDADE DE 300 MA, CORRENTE DE 63 A, TIPO AC</t>
  </si>
  <si>
    <t>23.291</t>
  </si>
  <si>
    <t>CAIBRO NAO APARELHADO  *7,5 X 7,5* CM, EM MACARANDUBA, ANGELIM OU EQUIVALENTE DA REGIAO -  BRUTA</t>
  </si>
  <si>
    <t>23.259</t>
  </si>
  <si>
    <t>CABO DE COBRE, RIGIDO, CLASSE 2, ISOLACAO EM PVC/A, ANTICHAMA BWF-B, 1 CONDUTOR, 450/750 V, SECAO NOMINAL 50 MM2</t>
  </si>
  <si>
    <t>23.214</t>
  </si>
  <si>
    <t>CABO DE COBRE, FLEXIVEL, CLASSE 4 OU 5, ISOLACAO EM PVC/A, ANTICHAMA BWF-B, 1 CONDUTOR, 450/750 V, SECAO NOMINAL 1,5 MM2</t>
  </si>
  <si>
    <t>23.302</t>
  </si>
  <si>
    <t>CAIXA DE CONCRETO ARMADO PRE-MOLDADO, COM FUNDO E TAMPA, DIMENSOES DE 0,60 X 0,60 X 0,50 M</t>
  </si>
  <si>
    <t>23.1252</t>
  </si>
  <si>
    <t>TUBO DE COBRE FLEXIVEL, D = 5/16 ", E = 0,79 MM, PARA AR-CONDICIONADO/ INSTALACOES GAS RESIDENCIAIS E COMERCIAIS</t>
  </si>
  <si>
    <t>23.249</t>
  </si>
  <si>
    <t>CABO DE COBRE, RIGIDO, CLASSE 2, ISOLACAO EM PVC/A, ANTICHAMA BWF-B, 1 CONDUTOR, 450/750 V, SECAO NOMINAL 150 MM2</t>
  </si>
  <si>
    <t>23.989</t>
  </si>
  <si>
    <t>TAMPA DE CONCRETO ARMADO PARA POCO, COM  FURO E TAMPINHA, D = 2,50 M, E = 0,05 M</t>
  </si>
  <si>
    <t>23.204</t>
  </si>
  <si>
    <t>CABO DE COBRE NU 150 MM2 MEIO-DURO</t>
  </si>
  <si>
    <t>23.353</t>
  </si>
  <si>
    <t>CHAPA DE MDF BRANCO LISO 2 FACES, E = 12 MM, DE *2,75 X 1,85* M</t>
  </si>
  <si>
    <t>23.147</t>
  </si>
  <si>
    <t>BARRA DE FERRO CHATO, RETANGULAR, 50,8 MM X 12,7 MM (L X E), 5,06 KG/M</t>
  </si>
  <si>
    <t>23.701</t>
  </si>
  <si>
    <t>JUNCAO SIMPLES, PVC SERIE R, DN 75 X 75 MM, PARA ESGOTO OU AGUAS PLUVIAIS PREDIAIS</t>
  </si>
  <si>
    <t>23.920</t>
  </si>
  <si>
    <t>REATOR INTERNO/INTEGRADO PARA LAMPADA VAPOR METALICO 400 W, ALTO FATOR DE POTENCIA</t>
  </si>
  <si>
    <t>23.244</t>
  </si>
  <si>
    <t>CABO DE COBRE, FLEXIVEL, CLASSE 4 OU 5, ISOLACAO EM PVC/A, ANTICHAMA BWF-B, COBERTURA PVC-ST1, ANTICHAMA BWF-B, 1 CONDUTOR, 0,6/1 KV, SECAO NOMINAL 6 MM2</t>
  </si>
  <si>
    <t>23.727</t>
  </si>
  <si>
    <t>LAMPADA VAPOR DE SODIO OVOIDE 400 W (BASE E40)</t>
  </si>
  <si>
    <t>23.1155</t>
  </si>
  <si>
    <t>VALVULA DE DESCARGA EM METAL CROMADO PARA MICTORIO COM ACIONAMENTO POR PRESSAO E FECHAMENTO AUTOMATICO</t>
  </si>
  <si>
    <t>23.352</t>
  </si>
  <si>
    <t>CHAPA DE MDF BRANCO LISO 1 FACE, E = 12 MM, DE *2,75 X 1,85* M</t>
  </si>
  <si>
    <t>23.522</t>
  </si>
  <si>
    <t>DISPOSITIVO DR, 4 POLOS, SENSIBILIDADE DE 300 MA, CORRENTE DE 25 A, TIPO AC</t>
  </si>
  <si>
    <t>23.486</t>
  </si>
  <si>
    <t>DISJUNTOR TIPO NEMA, MONOPOLAR 10 ATE 30A, TENSAO MAXIMA DE 240 V</t>
  </si>
  <si>
    <t>23.1060</t>
  </si>
  <si>
    <t>TELHA ONDULADA EM ACO ZINCADO, ALTURA DE 17 MM, ESPESSURA DE 0,50 MM, LARGURA UTIL DE APROXIMADAMENTE 985 MM, SEM PINTURA</t>
  </si>
  <si>
    <t>23.1238</t>
  </si>
  <si>
    <t>TUBO DE BORRACHA ELASTOMERICA FLEXIVEL, PRETA, PARA ISOLAMENTO TERMICO DE TUBULACAO, DN 1/2" (12 MM), E= 19 MM, COEFICIENTE DE CONDUTIVIDADE TERMICA 0,036W/mK, VAPOR DE AGUA MAIOR OU IGUAL A 10.000</t>
  </si>
  <si>
    <t>23.297</t>
  </si>
  <si>
    <t>CAIXA DE CONCRETO ARMADO PRE-MOLDADO, COM FUNDO E SEM TAMPA, DIMENSOES DE 0,60 X 0,60 X 0,50 M</t>
  </si>
  <si>
    <t>23.1132</t>
  </si>
  <si>
    <t>TUBO ACO GALVANIZADO COM COSTURA, CLASSE MEDIA, DN 1.1/2", E = *3,25* MM, PESO *3,61* KG/M (NBR 5580)</t>
  </si>
  <si>
    <t>23.736</t>
  </si>
  <si>
    <t>LUMINARIA DE EMERGENCIA 30 LEDS, POTENCIA 2 W, BATERIA DE LITIO, AUTONOMIA DE 6 HORAS</t>
  </si>
  <si>
    <t>23.579</t>
  </si>
  <si>
    <t>ENGATE / RABICHO FLEXIVEL INOX 1/2 " X 30 CM</t>
  </si>
  <si>
    <t>23.831</t>
  </si>
  <si>
    <t>PARAFUSO ZINCADO 5/16 " X 85 MM PARA FIXACAO DE TELHA DE FIBROCIMENTO CANALETE 90, INCLUI BUCHA NYLON S-10</t>
  </si>
  <si>
    <t>23.998</t>
  </si>
  <si>
    <t>TE DE FERRO GALVANIZADO, DE 2 1/2"</t>
  </si>
  <si>
    <t>23.1037</t>
  </si>
  <si>
    <t>TELHA DE FIBROCIMENTO ONDULADA E = 6 MM, DE 1,83 X 1,10 M (SEM AMIANTO)</t>
  </si>
  <si>
    <t>23.951</t>
  </si>
  <si>
    <t>RODAPE DE BORRACHA LISO, H = 70 MM, E = *2* MM, PARA ARGAMASSA, PRETO</t>
  </si>
  <si>
    <t>23.490</t>
  </si>
  <si>
    <t>DISJUNTOR TIPO NEMA, TRIPOLAR 60 ATE 100 A, TENSAO MAXIMA DE 415 V</t>
  </si>
  <si>
    <t>23.909</t>
  </si>
  <si>
    <t>QUADRO DE DISTRIBUICAO COM BARRAMENTO TRIFASICO, DE EMBUTIR, EM CHAPA DE ACO GALVANIZADO, PARA 40 DISJUNTORES DIN, 100 A</t>
  </si>
  <si>
    <t>23.612</t>
  </si>
  <si>
    <t>FUNDO ANTICORROSIVO PARA METAIS FERROSOS (ZARCAO)</t>
  </si>
  <si>
    <t>23.686</t>
  </si>
  <si>
    <t>JUNCAO DUPLA, PVC SERIE R, DN 100 X 100 X 100 MM, PARA ESGOTO OU AGUAS PLUVIAIS PREDIAIS</t>
  </si>
  <si>
    <t>23.498</t>
  </si>
  <si>
    <t>DISPOSITIVO DPS CLASSE II, 1 POLO, TENSAO MAXIMA DE 275 V, CORRENTE MAXIMA DE *90* KA (TIPO AC)</t>
  </si>
  <si>
    <t>23.185</t>
  </si>
  <si>
    <t>BUCHA DE REDUCAO DE FERRO GALVANIZADO, COM ROSCA BSP, DE 4" X 2 1/2"</t>
  </si>
  <si>
    <t>23.186</t>
  </si>
  <si>
    <t>BUCHA DE REDUCAO DE FERRO GALVANIZADO, COM ROSCA BSP, DE 4" X 2"</t>
  </si>
  <si>
    <t>23.187</t>
  </si>
  <si>
    <t>BUCHA DE REDUCAO DE FERRO GALVANIZADO, COM ROSCA BSP, DE 4" X 3"</t>
  </si>
  <si>
    <t>23.811</t>
  </si>
  <si>
    <t>MANGUEIRA DE INCENDIO, TIPO 2, DE 2 1/2", COMPRIMENTO = 15 M, TECIDO EM FIO DE POLIESTER E TUBO INTERNO EM BORRACHA SINTETICA, COM UNIOES ENGATE RAPIDO</t>
  </si>
  <si>
    <t>23.209</t>
  </si>
  <si>
    <t>CABO DE COBRE NU 70 MM2 MEIO-DURO</t>
  </si>
  <si>
    <t>23.1244</t>
  </si>
  <si>
    <t>TUBO DE BORRACHA ELASTOMERICA FLEXIVEL, PRETA, PARA ISOLAMENTO TERMICO DE TUBULACAO, DN 3/8" (10 MM), E= 19 MM, COEFICIENTE DE CONDUTIVIDADE TERMICA 0,036W/mK, VAPOR DE AGUA MAIOR OU IGUAL A 10.000</t>
  </si>
  <si>
    <t>23.1248</t>
  </si>
  <si>
    <t>TUBO DE COBRE FLEXIVEL, D = 1/4 ", E = 0,79 MM, PARA AR-CONDICIONADO/ INSTALACOES GAS RESIDENCIAIS E COMERCIAIS</t>
  </si>
  <si>
    <t>23.494</t>
  </si>
  <si>
    <t>DISPOSITIVO DPS CLASSE II, 1 POLO, TENSAO MAXIMA DE 175 V, CORRENTE MAXIMA DE *90* KA (TIPO AC)</t>
  </si>
  <si>
    <t>23.519</t>
  </si>
  <si>
    <t>DISPOSITIVO DR, 4 POLOS, SENSIBILIDADE DE 30 MA, CORRENTE DE 63 A, TIPO AC</t>
  </si>
  <si>
    <t>23.514</t>
  </si>
  <si>
    <t>DISPOSITIVO DR, 2 POLOS, SENSIBILIDADE DE 300 MA, CORRENTE DE 63 A, TIPO AC</t>
  </si>
  <si>
    <t>23.513</t>
  </si>
  <si>
    <t>DISPOSITIVO DR, 2 POLOS, SENSIBILIDADE DE 300 MA, CORRENTE DE 40 A, TIPO AC</t>
  </si>
  <si>
    <t>23.632</t>
  </si>
  <si>
    <t>IMPERMEABILIZANTE INCOLOR,  BASE SILICONE, PARA TRATAMENTO DE FACHADAS, TELHAS, PEDRAS E OUTRAS SUPERFICIES</t>
  </si>
  <si>
    <t xml:space="preserve">L     </t>
  </si>
  <si>
    <t>23.726</t>
  </si>
  <si>
    <t>LAMPADA VAPOR DE SODIO OVOIDE 250 W (BASE E40)</t>
  </si>
  <si>
    <t>23.396</t>
  </si>
  <si>
    <t>CONTATOR TRIPOLAR, CORRENTE DE *65* A, TENSAO NOMINAL DE *500* V, CATEGORIA AC-2 E AC-3</t>
  </si>
  <si>
    <t>23.301</t>
  </si>
  <si>
    <t>CAIXA DE CONCRETO ARMADO PRE-MOLDADO, COM FUNDO E TAMPA, DIMENSOES DE 0,40 X 0,40 X 0,40 M</t>
  </si>
  <si>
    <t>23.1036</t>
  </si>
  <si>
    <t>TELHA DE FIBROCIMENTO ONDULADA E = 6 MM, DE 1,53 X 1,10 M (SEM AMIANTO)</t>
  </si>
  <si>
    <t>24.14</t>
  </si>
  <si>
    <t>EXECUÇÃO DE PASSEIO (CALÇADA) OU PISO DE CONCRETO COM CONCRETO MOLDADO IN LOCO, FEITO EM OBRA, ACABAMENTO CONVENCIONAL, ESPESSURA 6 CM, ARMADO. AF_07/2016</t>
  </si>
  <si>
    <t>23.724</t>
  </si>
  <si>
    <t>LAMPADA LED TUBULAR BIVOLT 9/10 W, BASE G13</t>
  </si>
  <si>
    <t>23.896</t>
  </si>
  <si>
    <t>PORCA OLHAL EM ACO GALVANIZADO, ESPESSURA 16MM, ABERTURA 21MM</t>
  </si>
  <si>
    <t>23.894</t>
  </si>
  <si>
    <t>PLACA DE FIBRA MINERAL PARA FORRO, DE 625 X 625 MM, E = 15 MM, BORDA RETA, COM PINTURA ANTIMOFO (NAO INCLUI PERFIS)</t>
  </si>
  <si>
    <t>23.1112</t>
  </si>
  <si>
    <t>TOMADA 2P+T 10A, 250V, CONJUNTO MONTADO PARA EMBUTIR 4" X 2" (PLACA + SUPORTE + MODULO)</t>
  </si>
  <si>
    <t>23.1201</t>
  </si>
  <si>
    <t>BOMBA DE DRENO -  CAPACIDADE MÍNIMA 14 LITROS/HORA</t>
  </si>
  <si>
    <t>23.730</t>
  </si>
  <si>
    <t>LAMPADA VAPOR MERCURIO 400 W (BASE E40)</t>
  </si>
  <si>
    <t>23.203</t>
  </si>
  <si>
    <t>CABO DE COBRE NU 120 MM2 MEIO-DURO</t>
  </si>
  <si>
    <t>23.714</t>
  </si>
  <si>
    <t>LAMPADA FLUORESCENTE ESPIRAL BRANCA 45 W, BASE E27 (127/220 V)</t>
  </si>
  <si>
    <t>23.1133</t>
  </si>
  <si>
    <t>TUBO ACO GALVANIZADO COM COSTURA, CLASSE MEDIA, DN 1.1/4", E = *3,25* MM, PESO *3,14* KG/M (NBR 5580)</t>
  </si>
  <si>
    <t>23.485</t>
  </si>
  <si>
    <t>DISJUNTOR TIPO NEMA, BIPOLAR 60 ATE 100A, TENSAO MAXIMA 415 V</t>
  </si>
  <si>
    <t>23.354</t>
  </si>
  <si>
    <t>CHAPA DE MDF CRU, E = 12 MM, DE *2,75 X 1,85* M</t>
  </si>
  <si>
    <t>23.518</t>
  </si>
  <si>
    <t>DISPOSITIVO DR, 4 POLOS, SENSIBILIDADE DE 30 MA, CORRENTE DE 40 A, TIPO AC</t>
  </si>
  <si>
    <t>23.517</t>
  </si>
  <si>
    <t>DISPOSITIVO DR, 4 POLOS, SENSIBILIDADE DE 30 MA, CORRENTE DE 25 A, TIPO AC</t>
  </si>
  <si>
    <t>23.505</t>
  </si>
  <si>
    <t>DISPOSITIVO DPS CLASSE II, 1 POLO, TENSAO MAXIMA DE 460 V, CORRENTE MAXIMA DE *45* KA (TIPO AC)</t>
  </si>
  <si>
    <t>23.372</t>
  </si>
  <si>
    <t>CONDULETE DE ALUMINIO TIPO E, PARA ELETRODUTO ROSCAVEL DE 3/4", COM TAMPA CEGA</t>
  </si>
  <si>
    <t>23.512</t>
  </si>
  <si>
    <t>DISPOSITIVO DR, 2 POLOS, SENSIBILIDADE DE 300 MA, CORRENTE DE 25 A, TIPO AC</t>
  </si>
  <si>
    <t>23.90</t>
  </si>
  <si>
    <t>ADAPTADOR, EM LATAO, ENGATE RAPIDO 2 1/2" X ROSCA INTERNA 5 FIOS 2 1/2",  PARA INSTALACAO PREDIAL DE COMBATE A INCENDIO</t>
  </si>
  <si>
    <t>23.823</t>
  </si>
  <si>
    <t>MOLA HIDRAULICA DE PISO, PARA PORTAS DE ATE 1100 MM E PESO DE ATE 120 KG, COM CORPO EM ACO INOX</t>
  </si>
  <si>
    <t>23.1214</t>
  </si>
  <si>
    <t>GÁS  REFRIGERANTE 134A  KG</t>
  </si>
  <si>
    <t>23.1084</t>
  </si>
  <si>
    <t>TERMINAL METALICO A PRESSAO PARA 1 CABO DE 50 A 70 MM2, COM 2 FUROS PARA FIXACAO</t>
  </si>
  <si>
    <t>23.891</t>
  </si>
  <si>
    <t>PLACA CIMENTICIA LISA E = 10 MM, DE 1,20 X *2,50* M (SEM AMIANTO)</t>
  </si>
  <si>
    <t>23.826</t>
  </si>
  <si>
    <t>PARAFUSO DE ACO TIPO CHUMBADOR PARABOLT, DIAMETRO 1/2", COMPRIMENTO 75 MM</t>
  </si>
  <si>
    <t>23.305</t>
  </si>
  <si>
    <t>CAIXA DE CONCRETO ARMADO PRE-MOLDADO, SEM FUNDO, QUADRADA, DIMENSOES DE 0,60 X 0,60 X 0,50 M</t>
  </si>
  <si>
    <t>23.275</t>
  </si>
  <si>
    <t>CABO FLEXIVEL PVC 750 V, 4 CONDUTORES DE 10,0 MM2</t>
  </si>
  <si>
    <t>23.1113</t>
  </si>
  <si>
    <t>TOMADA 2P+T 10A, 250V, CONJUNTO MONTADO PARA SOBREPOR 4" X 2" (CAIXA + MODULO)</t>
  </si>
  <si>
    <t>23.256</t>
  </si>
  <si>
    <t>CABO DE COBRE, RIGIDO, CLASSE 2, ISOLACAO EM PVC/A, ANTICHAMA BWF-B, 1 CONDUTOR, 450/750 V, SECAO NOMINAL 35 MM2</t>
  </si>
  <si>
    <t>23.510</t>
  </si>
  <si>
    <t>DISPOSITIVO DR, 2 POLOS, SENSIBILIDADE DE 30 MA, CORRENTE DE 63 A, TIPO AC</t>
  </si>
  <si>
    <t>23.1216</t>
  </si>
  <si>
    <t>GÁS REFRIGERANTE R22 13,6 KG</t>
  </si>
  <si>
    <t>23.1105</t>
  </si>
  <si>
    <t>TINTA LATEX ACRILICA PREMIUM, COR BRANCO FOSCO</t>
  </si>
  <si>
    <t>23.725</t>
  </si>
  <si>
    <t>LAMPADA VAPOR DE SODIO OVOIDE 150 W (BASE E40)</t>
  </si>
  <si>
    <t>23.885</t>
  </si>
  <si>
    <t>PLACA / CHAPA DE GESSO ACARTONADO, RESISTENTE A UMIDADE (RU), COR VERDE, E = 12,5 MM, 1200 X 1800 MM (L X C)</t>
  </si>
  <si>
    <t>23.738</t>
  </si>
  <si>
    <t>LUMINARIA DE SOBREPOR EM CHAPA DE ACO PARA 2 LAMPADAS FLUORESCENTES DE *36* W, PERFIL COMERCIAL (NAO INCLUI REATOR E LAMPADAS)</t>
  </si>
  <si>
    <t>23.240</t>
  </si>
  <si>
    <t>CABO DE COBRE, FLEXIVEL, CLASSE 4 OU 5, ISOLACAO EM PVC/A, ANTICHAMA BWF-B, COBERTURA PVC-ST1, ANTICHAMA BWF-B, 1 CONDUTOR, 0,6/1 KV, SECAO NOMINAL 4 MM2</t>
  </si>
  <si>
    <t>23.1114</t>
  </si>
  <si>
    <t>TOMADA 2P+T 20A 250V, CONJUNTO MONTADO PARA EMBUTIR 4" X 2" (PLACA + SUPORTE + MODULO)</t>
  </si>
  <si>
    <t>23.886</t>
  </si>
  <si>
    <t>PLACA / CHAPA DE GESSO ACARTONADO, RESISTENTE A UMIDADE (RU), COR VERDE, E = 12,5 MM, 1200 X 2400 MM (L X C)</t>
  </si>
  <si>
    <t>23.108</t>
  </si>
  <si>
    <t>AREIA GROSSA - POSTO JAZIDA/FORNECEDOR (RETIRADO NA JAZIDA, SEM TRANSPORTE)</t>
  </si>
  <si>
    <t>23.107</t>
  </si>
  <si>
    <t>AREIA FINA - POSTO JAZIDA/FORNECEDOR (RETIRADO NA JAZIDA, SEM TRANSPORTE)</t>
  </si>
  <si>
    <t>23.109</t>
  </si>
  <si>
    <t>AREIA MEDIA - POSTO JAZIDA/FORNECEDOR (RETIRADO NA JAZIDA, SEM TRANSPORTE)</t>
  </si>
  <si>
    <t>23.509</t>
  </si>
  <si>
    <t>DISPOSITIVO DR, 2 POLOS, SENSIBILIDADE DE 30 MA, CORRENTE DE 40 A, TIPO AC</t>
  </si>
  <si>
    <t>23.501</t>
  </si>
  <si>
    <t>DISPOSITIVO DPS CLASSE II, 1 POLO, TENSAO MAXIMA DE 385 V, CORRENTE MAXIMA DE *45* KA (TIPO AC)</t>
  </si>
  <si>
    <t>23.731</t>
  </si>
  <si>
    <t>LAMPADA VAPOR METALICO OVOIDE 150 W, BASE E27/E40</t>
  </si>
  <si>
    <t>23.887</t>
  </si>
  <si>
    <t>PLACA / CHAPA DE GESSO ACARTONADO, RESISTENTE AO FOGO (RF), COR ROSA, E = 12,5 MM, 1200 X 1800 MM (L X C)</t>
  </si>
  <si>
    <t>23.1148</t>
  </si>
  <si>
    <t>TUBO PVC, SOLDAVEL, DN 75 MM, AGUA FRIA (NBR-5648)</t>
  </si>
  <si>
    <t>23.508</t>
  </si>
  <si>
    <t>DISPOSITIVO DR, 2 POLOS, SENSIBILIDADE DE 30 MA, CORRENTE DE 25 A, TIPO AC</t>
  </si>
  <si>
    <t>23.1103</t>
  </si>
  <si>
    <t>TINTA ESMALTE SINTETICO PREMIUM DE EFEITO PROTETOR DE SUPERFICIE METALICA ALUMINIO</t>
  </si>
  <si>
    <t>23.988</t>
  </si>
  <si>
    <t>TAMPA DE CONCRETO ARMADO PARA POCO, COM  FURO E TAMPINHA, D = 2,00 M, E = 0,05 M</t>
  </si>
  <si>
    <t>23.732</t>
  </si>
  <si>
    <t>LAMPADA VAPOR METALICO TUBULAR 400 W (BASE E40)</t>
  </si>
  <si>
    <t>23.1138</t>
  </si>
  <si>
    <t>TUBO PVC  SERIE NORMAL, DN 150 MM, PARA ESGOTO  PREDIAL (NBR 5688)</t>
  </si>
  <si>
    <t>23.1044</t>
  </si>
  <si>
    <t>TELHA DE VIDRO TIPO FRANCESA, *39 X 23* CM</t>
  </si>
  <si>
    <t>23.529</t>
  </si>
  <si>
    <t>DUCHA HIGIENICA PLASTICA COM REGISTRO METALICO 1/2 "</t>
  </si>
  <si>
    <t>23.504</t>
  </si>
  <si>
    <t>DISPOSITIVO DPS CLASSE II, 1 POLO, TENSAO MAXIMA DE 460 V, CORRENTE MAXIMA DE *30* KA (TIPO AC)</t>
  </si>
  <si>
    <t>23.330</t>
  </si>
  <si>
    <t>CANTONEIRA (ABAS IGUAIS) EM FERRO GALVANIZADO, 38,1 MM X 3,17 MM (L X E), 3,48 KG/M</t>
  </si>
  <si>
    <t>23.810</t>
  </si>
  <si>
    <t>MANGUEIRA DE INCENDIO, TIPO 2, DE 1 1/2", COMPRIMENTO = 15 M, TECIDO EM FIO DE POLIESTER E TUBO INTERNO EM BORRACHA SINTETICA, COM UNIOES ENGATE RAPIDO</t>
  </si>
  <si>
    <t>23.924</t>
  </si>
  <si>
    <t>REATOR P/ LAMPADA VAPOR DE SODIO 250W USO EXT</t>
  </si>
  <si>
    <t>23.403</t>
  </si>
  <si>
    <t>CONTATOR TRIPOLAR, CORRENTE DE 45 A, TENSAO NOMINAL DE *500* V, CATEGORIA AC-2 E AC-3</t>
  </si>
  <si>
    <t>23.489</t>
  </si>
  <si>
    <t>DISJUNTOR TIPO NEMA, TRIPOLAR 10  ATE  50A, TENSAO MAXIMA DE 415 V</t>
  </si>
  <si>
    <t>23.1088</t>
  </si>
  <si>
    <t>TERMINAL METALICO A PRESSAO PARA 1 CABO DE 95 A 120 MM2, COM 2 FUROS PARA FIXACAO</t>
  </si>
  <si>
    <t>23.503</t>
  </si>
  <si>
    <t>DISPOSITIVO DPS CLASSE II, 1 POLO, TENSAO MAXIMA DE 460 V, CORRENTE MAXIMA DE *20* KA (TIPO AC)</t>
  </si>
  <si>
    <t>23.292</t>
  </si>
  <si>
    <t>CAIXA D'AGUA DE FIBRA DE VIDRO, PARA 500 LITROS, COM TAMPA</t>
  </si>
  <si>
    <t>23.705</t>
  </si>
  <si>
    <t>JUNCAO SIMPLES, PVC, DN 100 X 75 MM, SERIE NORMAL PARA ESGOTO PREDIAL</t>
  </si>
  <si>
    <t>23.907</t>
  </si>
  <si>
    <t>QUADRO DE DISTRIBUICAO COM BARRAMENTO TRIFASICO, DE EMBUTIR, EM CHAPA DE ACO GALVANIZADO, PARA 30 DISJUNTORES DIN, 150 A</t>
  </si>
  <si>
    <t>23.210</t>
  </si>
  <si>
    <t>CABO DE COBRE NU 95 MM2 MEIO-DURO</t>
  </si>
  <si>
    <t>23.500</t>
  </si>
  <si>
    <t>DISPOSITIVO DPS CLASSE II, 1 POLO, TENSAO MAXIMA DE 385 V, CORRENTE MAXIMA DE *30* KA (TIPO AC)</t>
  </si>
  <si>
    <t>23.621</t>
  </si>
  <si>
    <t>GANCHO OLHAL EM ACO GALVANIZADO, ESPESSURA 16MM, ABERTURA 21MM</t>
  </si>
  <si>
    <t>23.91</t>
  </si>
  <si>
    <t>ADAPTADOR, EM LATAO, ENGATE RAPIDO1 1/2" X ROSCA INTERNA 5 FIOS 2 1/2",  PARA INSTALACAO PREDIAL DE COMBATE A INCENDIO</t>
  </si>
  <si>
    <t>23.897</t>
  </si>
  <si>
    <t>PORCA OLHAL M 16,  EM ACO GALVANIZADO, DIAMETRO = 16 MM</t>
  </si>
  <si>
    <t>23.961</t>
  </si>
  <si>
    <t>SIFAO EM METAL CROMADO PARA PIA AMERICANA, 1.1/2 X 2 "</t>
  </si>
  <si>
    <t>23.729</t>
  </si>
  <si>
    <t>LAMPADA VAPOR MERCURIO 250 W (BASE E40)</t>
  </si>
  <si>
    <t>23.870</t>
  </si>
  <si>
    <t>PISO EM CERAMICA ESMALTADA EXTRA, PEI MAIOR OU IGUAL A 4, FORMATO MENOR OU IGUAL A 2025 CM2</t>
  </si>
  <si>
    <t>23.80</t>
  </si>
  <si>
    <t>ADAPTADOR PVC SOLDAVEL, LONGO, COM FLANGE LIVRE,  60 MM X 2", PARA CAIXA D' AGUA</t>
  </si>
  <si>
    <t>23.888</t>
  </si>
  <si>
    <t>PLACA / CHAPA DE GESSO ACARTONADO, RESISTENTE AO FOGO (RF), COR ROSA, E = 12,5 MM, 1200 X 2400 MM (L X C)</t>
  </si>
  <si>
    <t>23.867</t>
  </si>
  <si>
    <t>PERFILADO PERFURADO DUPLO 38 X 76 MM, CHAPA 22</t>
  </si>
  <si>
    <t>23.960</t>
  </si>
  <si>
    <t>SIFAO EM METAL CROMADO PARA PIA AMERICANA, 1.1/2 X 1.1/2 "</t>
  </si>
  <si>
    <t>23.1249</t>
  </si>
  <si>
    <t>TUBO DE COBRE FLEXIVEL, D = 3/16 ", E = 0,79 MM, PARA AR-CONDICIONADO/ INSTALACOES GAS RESIDENCIAIS E COMERCIAIS</t>
  </si>
  <si>
    <t>23.1161</t>
  </si>
  <si>
    <t>VALVULA DE ESFERA BRUTA EM BRONZE, BITOLA 2 " (REF 1552-B)</t>
  </si>
  <si>
    <t>23.702</t>
  </si>
  <si>
    <t>JUNCAO SIMPLES, PVC, 45 GRAUS, DN 100 X 100 MM, SERIE NORMAL PARA ESGOTO PREDIAL</t>
  </si>
  <si>
    <t>23.1131</t>
  </si>
  <si>
    <t>TUBO ACO GALVANIZADO COM COSTURA, CLASSE LEVE, DN 25 MM ( 1"),  E = 2,65 MM,  *2,11* KG/M (NBR 5580)</t>
  </si>
  <si>
    <t>23.499</t>
  </si>
  <si>
    <t>DISPOSITIVO DPS CLASSE II, 1 POLO, TENSAO MAXIMA DE 385 V, CORRENTE MAXIMA DE *20* KA (TIPO AC)</t>
  </si>
  <si>
    <t>23.817</t>
  </si>
  <si>
    <t>MASSA PLASTICA PARA MARMORE/GRANITO</t>
  </si>
  <si>
    <t>23.631</t>
  </si>
  <si>
    <t>IMPERMEABILIZANTE FLEXIVEL BRANCO DE BASE ACRILICA PARA COBERTURAS</t>
  </si>
  <si>
    <t xml:space="preserve">KG    </t>
  </si>
  <si>
    <t>23.1093</t>
  </si>
  <si>
    <t>TINTA A BASE DE RESINA ACRILICA EMULSIONADA EM AGUA, PARA SINALIZACAO HORIZONTAL VIARIA (NBR 13699:2012)</t>
  </si>
  <si>
    <t>23.129</t>
  </si>
  <si>
    <t>ASSENTO SANITARIO DE PLASTICO, TIPO CONVENCIONAL</t>
  </si>
  <si>
    <t>23.196</t>
  </si>
  <si>
    <t>BUCHA DE REDUCAO DE PVC, SOLDAVEL, CURTA, COM 85 X 75 MM, PARA AGUA FRIA PREDIAL</t>
  </si>
  <si>
    <t>23.983</t>
  </si>
  <si>
    <t>TABUA APARELHADA *2,5 X 25* CM, EM MACARANDUBA, ANGELIM OU EQUIVALENTE DA REGIAO</t>
  </si>
  <si>
    <t>23.1225</t>
  </si>
  <si>
    <t>MOTOR DO CONDENSADOR  PARA SPLIT DE  30.000 BTU/H</t>
  </si>
  <si>
    <t>23.1234</t>
  </si>
  <si>
    <t>SUPORTE PARA UNIDADE CONDENSADORA DE APARELHO SPLIT DE 36.000 A 60.000 BTU/H</t>
  </si>
  <si>
    <t>23.1222</t>
  </si>
  <si>
    <t>MOTOR DO CONDENSADOR  PARA SPLIT  ATÉ 12.000 BTU/H</t>
  </si>
  <si>
    <t>25.12</t>
  </si>
  <si>
    <t>COBERTURA PARA PROTEÇÃO DE PEDESTRES SOBRE ESTRUTURA DE ANDAIME, INCLUSIVE MONTAGEM E DESMONTAGEM. AF_11/2017</t>
  </si>
  <si>
    <t>23.254</t>
  </si>
  <si>
    <t>CABO DE COBRE, RIGIDO, CLASSE 2, ISOLACAO EM PVC/A, ANTICHAMA BWF-B, 1 CONDUTOR, 450/750 V, SECAO NOMINAL 25 MM2</t>
  </si>
  <si>
    <t>23.850</t>
  </si>
  <si>
    <t>PELICULA REFLETIVA, GT 7 ANOS PARA SINALIZACAO VERTICAL</t>
  </si>
  <si>
    <t>23.358</t>
  </si>
  <si>
    <t>CHUMBADOR DE ACO, 1" X 600 MM, PARA POSTES DE ACO COM BASE, INCLUSO PORCA E ARRUELA</t>
  </si>
  <si>
    <t>24.19</t>
  </si>
  <si>
    <t>FORRO EM DRYWALL, PARA AMBIENTES RESIDENCIAIS, INCLUSIVE ESTRUTURA DE FIXAÇÃO.</t>
  </si>
  <si>
    <t>SINAPI </t>
  </si>
  <si>
    <t>23.1170</t>
  </si>
  <si>
    <t>VALVULA DE RETENCAO DE BRONZE, PE COM CRIVOS, EXTREMIDADE COM ROSCA, DE 4", PARA FUNDO DE POCO</t>
  </si>
  <si>
    <t>24.15</t>
  </si>
  <si>
    <t>EXECUÇÃO DE REVESTIMENTO DE CONCRETO PROJETADO COM ESPESSURA DE 7 CM, ARMADO COM TELA, INCLINAÇÃO MENOR QUE 90°, APLICAÇÃO CONTÍNUA, UTILIZANDO EQUIPAMENTO DE PROJEÇÃO COM 6 M³/H DE CAPACIDADE. AF_01/2016.</t>
  </si>
  <si>
    <t>23.874</t>
  </si>
  <si>
    <t>PISO EM PORCELANATO RETIFICADO EXTRA, FORMATO MENOR OU IGUAL A 2025 CM2</t>
  </si>
  <si>
    <t>23.296</t>
  </si>
  <si>
    <t>CAIXA DE CONCRETO ARMADO PRE-MOLDADO, COM FUNDO E SEM TAMPA, DIMENSOES DE 0,40 X 0,40 X 0,40 M</t>
  </si>
  <si>
    <t>23.906</t>
  </si>
  <si>
    <t>QUADRO DE DISTRIBUICAO COM BARRAMENTO TRIFASICO, DE EMBUTIR, EM CHAPA DE ACO GALVANIZADO, PARA 24 DISJUNTORES DIN, 100 A</t>
  </si>
  <si>
    <t>23.890</t>
  </si>
  <si>
    <t>PLACA / CHAPA DE GESSO ACARTONADO, STANDARD (ST), COR BRANCA, E = 12,5 MM, 1200 X 2400 MM (L X C)</t>
  </si>
  <si>
    <t>23.685</t>
  </si>
  <si>
    <t>JUNCAO DE REDUCAO SIMPLES, COM BOLSA PARA ANEL, PVC LEVE,  150 X 100 MM, PARA ESGOTO PREDIAL</t>
  </si>
  <si>
    <t>23.1108</t>
  </si>
  <si>
    <t>TINTA/RESINA ACRILICA PREMIUM PARA CERAMICA</t>
  </si>
  <si>
    <t>23.1233</t>
  </si>
  <si>
    <t>SUPORTE PARA UNIDADE CONDENSADORA DE APARELHO SPLIT DE 18.000 A 30.000 BTU/H</t>
  </si>
  <si>
    <t>23.695</t>
  </si>
  <si>
    <t>JUNCAO SIMPLES, PVC SERIE R, DN 100 X 100 MM, PARA ESGOTO OU AGUAS PLUVIAIS PREDIAIS</t>
  </si>
  <si>
    <t>23.956</t>
  </si>
  <si>
    <t>SABONETEIRA PLASTICA TIPO DISPENSER PARA SABONETE LIQUIDO COM RESERVATORIO 800 A 1500 ML</t>
  </si>
  <si>
    <t>23.86</t>
  </si>
  <si>
    <t>ADAPTADOR PVC, ROSCAVEL, COM FLANGES E ANEL DE VEDACAO, 2", PARA CAIXA D' AGUA</t>
  </si>
  <si>
    <t>23.409</t>
  </si>
  <si>
    <t>CUMEEIRA NORMAL PARA TELHA ESTRUTURAL DE FIBROCIMENTO 2 ABAS, E = 6 MM, DE 1050 X 935 MM (SEM AMIANTO)</t>
  </si>
  <si>
    <t>23.497</t>
  </si>
  <si>
    <t>DISPOSITIVO DPS CLASSE II, 1 POLO, TENSAO MAXIMA DE 275 V, CORRENTE MAXIMA DE *45* KA (TIPO AC)</t>
  </si>
  <si>
    <t>23.641</t>
  </si>
  <si>
    <t>INTERRUPTOR SIMPLES + INTERRUPTOR PARALELO + TOMADA 2P+T 10A, 250V, CONJUNTO MONTADO PARA EMBUTIR 4" X 2" (PLACA + SUPORTE + MODULOS)</t>
  </si>
  <si>
    <t>23.1228</t>
  </si>
  <si>
    <t>MOTOR DO EVAPORADOR  PARA SPLIT DE 24.000 BTU/H</t>
  </si>
  <si>
    <t>23.1094</t>
  </si>
  <si>
    <t>TINTA ACRILICA A BASE DE SOLVENTE, PARA SINALIZACAO HORIZONTAL VIARIA (NBR 11862)</t>
  </si>
  <si>
    <t>23.1229</t>
  </si>
  <si>
    <t>MOTOR DO EVAPORADOR  PARA SPLIT DE  30.000 BTU/H</t>
  </si>
  <si>
    <t>23.412</t>
  </si>
  <si>
    <t>CUMEEIRA SHED PARA TELHA ONDULADA DE FIBROCIMENTO, E = 6 MM, ABA 280 MM, COMPRIMENTO 1100 MM (SEM AMIANTO)</t>
  </si>
  <si>
    <t>23.963</t>
  </si>
  <si>
    <t>SIFAO EM METAL CROMADO PARA TANQUE, 1.1/4 X 1.1/2 "</t>
  </si>
  <si>
    <t>23.889</t>
  </si>
  <si>
    <t>PLACA / CHAPA DE GESSO ACARTONADO, STANDARD (ST), COR BRANCA, E = 12,5 MM, 1200 X 1800 MM (L X C)</t>
  </si>
  <si>
    <t>23.293</t>
  </si>
  <si>
    <t>CAIXA D'AGUA FIBRA DE VIDRO PARA 1000 LITROS, COM TAMPA</t>
  </si>
  <si>
    <t>23.871</t>
  </si>
  <si>
    <t>PISO EM CERAMICA ESMALTADA, COMERCIAL (PADRAO POPULAR), PEI MAIOR OU IGUAL A 3, FORMATO MENOR OU IGUAL A  2025 CM2</t>
  </si>
  <si>
    <t>23.439</t>
  </si>
  <si>
    <t>CURVA DE PVC 90 GRAUS, SOLDAVEL, 110 MM, PARA AGUA FRIA PREDIAL (NBR 5648)</t>
  </si>
  <si>
    <t>23.840</t>
  </si>
  <si>
    <t>PEDRA BRITADA N. 0, OU PEDRISCO (4,8 A 9,5 MM) POSTO PEDREIRA/FORNECEDOR, SEM FRETE</t>
  </si>
  <si>
    <t>25.26</t>
  </si>
  <si>
    <t>MARTELETE OU ROMPEDOR PNEUMÁTICO MANUAL, 28 KG, COM SILENCIADOR </t>
  </si>
  <si>
    <t>23.825</t>
  </si>
  <si>
    <t>PAPELEIRA PLASTICA TIPO DISPENSER PARA PAPEL HIGIENICO ROLAO</t>
  </si>
  <si>
    <t>23.696</t>
  </si>
  <si>
    <t>JUNCAO SIMPLES, PVC SERIE R, DN 100 X 75 MM, PARA ESGOTO OU AGUAS PLUVIAIS PREDIAIS</t>
  </si>
  <si>
    <t>24.8</t>
  </si>
  <si>
    <t>CONTRAPISO EM ARGAMASSA TRAÇO 1:4 (CIMENTO E AREIA), PREPARO MECÂNICO COM BETONEIRA 400 L, APLICADO EM ÁREAS SECAS SOBRE LAJE, ADERIDO, ACABAMENTO NÃO REFORÇADO, ESPESSURA 3CM. AF_07/2021</t>
  </si>
  <si>
    <t>25.27</t>
  </si>
  <si>
    <t>MARTELO DEMOLIDOR PNEUMÁTICO MANUAL, 32 KG </t>
  </si>
  <si>
    <t>23.312</t>
  </si>
  <si>
    <t>CAIXA DE INCENDIO/ABRIGO PARA MANGUEIRA, DE EMBUTIR/INTERNA, COM 90 X 60 X 17 CM, EM CHAPA DE ACO, PORTA COM VENTILACAO, VISOR COM A INSCRICAO "INCENDIO", SUPORTE/CESTA INTERNA PARA A MANGUEIRA, PINTURA ELETROSTATICA VERMELHA</t>
  </si>
  <si>
    <t>23.375</t>
  </si>
  <si>
    <t>CONDULETE DE ALUMINIO TIPO LR, PARA ELETRODUTO ROSCAVEL DE 3/4", COM TAMPA CEGA</t>
  </si>
  <si>
    <t>23.558</t>
  </si>
  <si>
    <t>ELETRODUTO FLEXIVEL, EM ACO, TIPO CONDUITE, DIAMETRO DE 1"</t>
  </si>
  <si>
    <t>23.999</t>
  </si>
  <si>
    <t>TE DE FERRO GALVANIZADO, DE 2"</t>
  </si>
  <si>
    <t>23.493</t>
  </si>
  <si>
    <t>DISPOSITIVO DPS CLASSE II, 1 POLO, TENSAO MAXIMA DE 175 V, CORRENTE MAXIMA DE *45* KA (TIPO AC)</t>
  </si>
  <si>
    <t>23.180</t>
  </si>
  <si>
    <t>BUCHA DE REDUCAO DE FERRO GALVANIZADO, COM ROSCA BSP, DE 3" X 1 1/2"</t>
  </si>
  <si>
    <t>23.183</t>
  </si>
  <si>
    <t>BUCHA DE REDUCAO DE FERRO GALVANIZADO, COM ROSCA BSP, DE 3" X 2"</t>
  </si>
  <si>
    <t>23.277</t>
  </si>
  <si>
    <t>CABO FLEXIVEL PVC 750 V, 4 CONDUTORES DE 6,0 MM2</t>
  </si>
  <si>
    <t>23.72</t>
  </si>
  <si>
    <t>ADAPTADOR PVC SOLDAVEL, COM FLANGES LIVRES, 60 MM X 2", PARA CAIXA D' AGUA</t>
  </si>
  <si>
    <t>23.1136</t>
  </si>
  <si>
    <t>TUBO COLETOR DE ESGOTO PVC, JEI, DN 200 MM (NBR 7362)</t>
  </si>
  <si>
    <t>25.19</t>
  </si>
  <si>
    <t>PERFURATRIZ PNEUMATICA MANUAL DE PESO MEDIO, MARTELETE, 18KG, COMPRIMENTO MÁXIMO DE CURSO DE 6 M, DIAMETRO DO PISTAO DE 5,5 CM - CHP DIURNO AF_11/2016 (MARTELETE)</t>
  </si>
  <si>
    <t>H</t>
  </si>
  <si>
    <t>23.131</t>
  </si>
  <si>
    <t>BACIA SANITARIA (VASO) COM CAIXA ACOPLADA, SIFAO APARENTE, DE LOUCA BRANCA (SEM ASSENTO)</t>
  </si>
  <si>
    <t>23.1227</t>
  </si>
  <si>
    <t>MOTOR DO EVAPORADOR  PARA SPLIT DE  18.000 BTU/H</t>
  </si>
  <si>
    <t>23.910</t>
  </si>
  <si>
    <t>QUADRO DE DISTRIBUICAO COM BARRAMENTO TRIFASICO, DE SOBREPOR, EM CHAPA DE ACO GALVANIZADO, PARA 18 DISJUNTORES DIN, 100 A</t>
  </si>
  <si>
    <t>23.360</t>
  </si>
  <si>
    <t>CHUMBADOR DE ACO, DIAMETRO 5/8", COMPRIMENTO 6", COM PORCA</t>
  </si>
  <si>
    <t>23.962</t>
  </si>
  <si>
    <t>SIFAO EM METAL CROMADO PARA PIA OU LAVATORIO, 1 X 1.1/2 "</t>
  </si>
  <si>
    <t>23.609</t>
  </si>
  <si>
    <t>FORRO DE PVC LISO, BRANCO, REGUA DE 20 CM, ESPESSURA DE 8 MM A 10 MM, COMPRIMENTO 6 M (SEM COLOCACAO)</t>
  </si>
  <si>
    <t>23.182</t>
  </si>
  <si>
    <t>BUCHA DE REDUCAO DE FERRO GALVANIZADO, COM ROSCA BSP, DE 3" X 2 1/2"</t>
  </si>
  <si>
    <t>23.892</t>
  </si>
  <si>
    <t>PLACA CIMENTICIA LISA E = 6 MM, DE 1,20 X *2,50* M (SEM AMIANTO)</t>
  </si>
  <si>
    <t>23.278</t>
  </si>
  <si>
    <t>CABO MULTIPOLAR DE COBRE, FLEXIVEL, CLASSE 4 OU 5, ISOLACAO EM HEPR, COBERTURA EM PVC-ST2, ANTICHAMA BWF-B, 0,6/1 KV, 3 CONDUTORES DE 1,5 MM2</t>
  </si>
  <si>
    <t>23.181</t>
  </si>
  <si>
    <t>BUCHA DE REDUCAO DE FERRO GALVANIZADO, COM ROSCA BSP, DE 3" X 1 1/4"</t>
  </si>
  <si>
    <t>23.1207</t>
  </si>
  <si>
    <t>COMPRESSOR 3TR SCROLL (36000 BTU)</t>
  </si>
  <si>
    <t>23.982</t>
  </si>
  <si>
    <t>TABUA  NAO  APARELHADA  *2,5 X 20* CM, EM MACARANDUBA, ANGELIM OU EQUIVALENTE DA REGIAO - BRUTA</t>
  </si>
  <si>
    <t>23.421</t>
  </si>
  <si>
    <t>CURVA 90 GRAUS, PARA ELETRODUTO, EM ACO GALVANIZADO ELETROLITICO, DIAMETRO DE 100 MM (4")</t>
  </si>
  <si>
    <t>23.300</t>
  </si>
  <si>
    <t>CAIXA DE CONCRETO ARMADO PRE-MOLDADO, COM FUNDO E TAMPA, DIMENSOES DE 0,30 X 0,30 X 0,30 M</t>
  </si>
  <si>
    <t>23.734</t>
  </si>
  <si>
    <t>LAVATORIO DE LOUCA BRANCA, COM COLUNA, DIMENSOES *54 X 44* CM (L X C)</t>
  </si>
  <si>
    <t>23.748</t>
  </si>
  <si>
    <t>LUVA DE CORRER, PVC SERIE R, 150 MM, PARA ESGOTO OU AGUAS PLUVIAIS PREDIAIS</t>
  </si>
  <si>
    <t>23.708</t>
  </si>
  <si>
    <t>JUNCAO SIMPLES, PVC, DN 75 X 75 MM, SERIE NORMAL PARA ESGOTO PREDIAL</t>
  </si>
  <si>
    <t>25.31</t>
  </si>
  <si>
    <t>SERRA CIRCULAR DE BANCADA COM MOTOR ELÉTRICO POTÊNCIA DE 5HP, COM COIFA PARA DISCO 10" - CHP DIURNO. AF_08/2015</t>
  </si>
  <si>
    <t>24.36</t>
  </si>
  <si>
    <t>REATERRO MANUAL APILOADO COM SOQUETE. AF_10/2017</t>
  </si>
  <si>
    <t>23.820</t>
  </si>
  <si>
    <t>MICTORIO INDICUDUAL, SIFONADO, LOUCA BRANCA, SEM COMPLEMENTOS</t>
  </si>
  <si>
    <t>23.809</t>
  </si>
  <si>
    <t>MANGUEIRA DE INCENDIO, TIPO 1, DE 1 1/2", COMPRIMENTO = 15 M, TECIDO EM FIO DE POLIESTER E TUBO INTERNO EM BORRACHA SINTETICA, COM UNIOES ENGATE RAPIDO</t>
  </si>
  <si>
    <t>23.1080</t>
  </si>
  <si>
    <t>TERMINAL METALICO A PRESSAO PARA 1 CABO DE 25 A 35 MM2, COM 2 FUROS PARA FIXACAO</t>
  </si>
  <si>
    <t>23.394</t>
  </si>
  <si>
    <t>CONTATOR TRIPOLAR, CORRENTE DE *38* A, TENSAO NOMINAL DE *500* V, CATEGORIA AC-2 E AC-3</t>
  </si>
  <si>
    <t>23.704</t>
  </si>
  <si>
    <t>JUNCAO SIMPLES, PVC, DN 100 X 50 MM, SERIE NORMAL PARA ESGOTO PREDIAL</t>
  </si>
  <si>
    <t>23.1079</t>
  </si>
  <si>
    <t>TERMINAL METALICO A PRESSAO PARA 1 CABO DE 240 MM2, COM 1 FURO DE FIXACAO</t>
  </si>
  <si>
    <t>23.1135</t>
  </si>
  <si>
    <t>TUBO ACO GALVANIZADO COM COSTURA, CLASSE MEDIA, DN 3/4", E = *2,65* MM, PESO *1,58* KG/M (NBR 5580)</t>
  </si>
  <si>
    <t>23.842</t>
  </si>
  <si>
    <t>PEDRA BRITADA N. 2 (19 A 38 MM) POSTO PEDREIRA/FORNECEDOR, SEM FRETE</t>
  </si>
  <si>
    <t>23.841</t>
  </si>
  <si>
    <t>PEDRA BRITADA N. 1 (9,5 a 19 MM) POSTO PEDREIRA/FORNECEDOR, SEM FRETE</t>
  </si>
  <si>
    <t>23.496</t>
  </si>
  <si>
    <t>DISPOSITIVO DPS CLASSE II, 1 POLO, TENSAO MAXIMA DE 275 V, CORRENTE MAXIMA DE *30* KA (TIPO AC)</t>
  </si>
  <si>
    <t>23.1202</t>
  </si>
  <si>
    <t>BOMBA DE DRENO - CAPACIDADE MÍNIMA 37 LITROS/HORA</t>
  </si>
  <si>
    <t>23.84</t>
  </si>
  <si>
    <t>ADAPTADOR PVC, ROSCAVEL, COM FLANGES E ANEL DE VEDACAO, 1 1/2", PARA CAIXA D'AGUA</t>
  </si>
  <si>
    <t>23.1038</t>
  </si>
  <si>
    <t>TELHA DE FIBROCIMENTO ONDULADA E = 6 MM, DE 2,44 X 1,10 M (SEM AMIANTO)</t>
  </si>
  <si>
    <t>24.16</t>
  </si>
  <si>
    <t>FABRICAÇÃO DE FÔRMA PARA LAJES, EM CHAPA DE MADEIRA COMPENSADA PLASTIFICADA, E = 18 MM. AF_09/2020</t>
  </si>
  <si>
    <t>23.640</t>
  </si>
  <si>
    <t>INTERRUPTOR SIMPLES + 2 INTERRUPTORES PARALELOS 10A, 250V, CONJUNTO MONTADO PARA EMBUTIR 4" X 2" (PLACA + SUPORTE + MODULOS)</t>
  </si>
  <si>
    <t>23.410</t>
  </si>
  <si>
    <t>CUMEEIRA NORMAL PARA TELHA ONDULADA DE FIBROCIMENTO, E = 6 MM, ABA 300 MM, COMPRIMENTO 1100 MM (SEM AMIANTO)</t>
  </si>
  <si>
    <t>24.4</t>
  </si>
  <si>
    <t>CHAPISCO APLICADO EM ALVENARIAS E ESTRUTURAS DE CONCRETO INTERNAS, COM ROLO PARA TEXTURA ACRÍLICA. ARGAMASSA TRAÇO 1:4 E EMULSÃO POLIMÉRICA (ADESIVO)COM PREPARO EM BETONEIRA 400L. AF_06/2014</t>
  </si>
  <si>
    <t>23.923</t>
  </si>
  <si>
    <t>REATOR P/ 1 LAMPADA VAPOR DE MERCURIO 400W USO EXT</t>
  </si>
  <si>
    <t>23.1147</t>
  </si>
  <si>
    <t>TUBO PVC, SOLDAVEL, DN 60 MM, AGUA FRIA (NBR-5648)</t>
  </si>
  <si>
    <t>23.843</t>
  </si>
  <si>
    <t>PEDRA BRITADA N. 3 (38 A 50 MM) POSTO PEDREIRA/FORNECEDOR, SEM FRETE</t>
  </si>
  <si>
    <t>23.844</t>
  </si>
  <si>
    <t>PEDRA BRITADA N. 4 (50 A 76 MM) POSTO PEDREIRA/FORNECEDOR, SEM FRETE</t>
  </si>
  <si>
    <t>23.1126</t>
  </si>
  <si>
    <t>TORNEIRA CROMADA DE PAREDE LONGA PARA LAVATORIO, COM AREJADOR, ACIONAMENTO ALAVANCA, 1/4 DE VOLTA (REF 1178)</t>
  </si>
  <si>
    <t>25.14</t>
  </si>
  <si>
    <t>LOCAÇÃO DE ANDAIME METALICO TUBULAR DE ENCAIXE, TIPO DE TORRE, COM LARGURA DE 1 ATE 1,5 M E ALTURA DE *1,00* M</t>
  </si>
  <si>
    <t>m²/mês</t>
  </si>
  <si>
    <t>23.304</t>
  </si>
  <si>
    <t>CAIXA DE CONCRETO ARMADO PRE-MOLDADO, SEM FUNDO, QUADRADA, DIMENSOES DE 0,40 X 0,40 X 0,40 M</t>
  </si>
  <si>
    <t>23.652</t>
  </si>
  <si>
    <t>INTERRUPTORES SIMPLES (2 MODULOS) + TOMADA 2P+T 10A, 250V, CONJUNTO MONTADO PARA EMBUTIR 4" X 2" (PLACA + SUPORTE + MODULOS)</t>
  </si>
  <si>
    <t>23.745</t>
  </si>
  <si>
    <t>LUVA DE CORRER PVC, JE, DN 150 MM, PARA REDE COLETORA DE ESGOTO (NBR 10569)</t>
  </si>
  <si>
    <t>23.158</t>
  </si>
  <si>
    <t>BUCHA DE NYLON SEM ABA S12, COM PARAFUSO DE 5/16" X 80 MM EM ACO ZINCADO COM ROSCA SOBERBA E CABECA SEXTAVADA</t>
  </si>
  <si>
    <t>23.875</t>
  </si>
  <si>
    <t>PISO PODOTATIL DE CONCRETO - DIRECIONAL E ALERTA, *40 X 40 X 2,5* CM</t>
  </si>
  <si>
    <t>23.363</t>
  </si>
  <si>
    <t>CIMENTO IMPERMEABILIZANTE DE PEGA ULTRARRAPIDA PARA TAMPONAMENTOS</t>
  </si>
  <si>
    <t>23.311</t>
  </si>
  <si>
    <t>CAIXA DE INCENDIO/ABRIGO PARA MANGUEIRA, DE EMBUTIR/INTERNA, COM 75 X 45 X 17 CM, EM CHAPA DE ACO, PORTA COM VENTILACAO, VISOR COM A INSCRICAO "INCENDIO", SUPORTE/CESTA INTERNA PARA A MANGUEIRA, PINTURA ELETROSTATICA VERMELHA</t>
  </si>
  <si>
    <t>23.492</t>
  </si>
  <si>
    <t>DISPOSITIVO DPS CLASSE II, 1 POLO, TENSAO MAXIMA DE 175 V, CORRENTE MAXIMA DE *30* KA (TIPO AC)</t>
  </si>
  <si>
    <t>23.42</t>
  </si>
  <si>
    <t>ACABAMENTO CROMADO PARA REGISTRO PEQUENO, DE PAREDE, 1/2 " OU 3/4 "</t>
  </si>
  <si>
    <t>uni</t>
  </si>
  <si>
    <t>23.430</t>
  </si>
  <si>
    <t>CURVA DE PVC 45 GRAUS, SOLDAVEL, 110 MM, PARA AGUA FRIA PREDIAL (NBR 5648)</t>
  </si>
  <si>
    <t>23.378</t>
  </si>
  <si>
    <t>CONDULETE DE ALUMINIO TIPO T, PARA ELETRODUTO ROSCAVEL DE 3/4", COM TAMPA CEGA</t>
  </si>
  <si>
    <t>23.1221</t>
  </si>
  <si>
    <t>MOTOR ELÉTRICO ASSINCRONO TRIFÁSICO 3CV 4 POLOS</t>
  </si>
  <si>
    <t>23.845</t>
  </si>
  <si>
    <t>PEDRA BRITADA N. 5 (76 A 100 MM) POSTO PEDREIRA/FORNECEDOR, SEM FRETE</t>
  </si>
  <si>
    <t>25.2</t>
  </si>
  <si>
    <t>CAÇAMBA DE AÇO PARA LIXO/ENTULHO 5,0m3/LOCAÇÃO 3 DIAS IDA E VOLTA</t>
  </si>
  <si>
    <t>Un</t>
  </si>
  <si>
    <t>23.905</t>
  </si>
  <si>
    <t>QUADRO DE DISTRIBUICAO COM BARRAMENTO TRIFASICO, DE EMBUTIR, EM CHAPA DE ACO GALVANIZADO, PARA 12 DISJUNTORES DIN, 100 A</t>
  </si>
  <si>
    <t>23.229</t>
  </si>
  <si>
    <t>CABO DE COBRE, FLEXIVEL, CLASSE 4 OU 5, ISOLACAO EM PVC/A, ANTICHAMA BWF-B, COBERTURA PVC-ST1, ANTICHAMA BWF-B, 1 CONDUTOR, 0,6/1 KV, SECAO NOMINAL 1,5 MM2</t>
  </si>
  <si>
    <t>23.401</t>
  </si>
  <si>
    <t>CONTATOR TRIPOLAR, CORRENTE DE 32 A, TENSAO NOMINAL DE *500* V, CATEGORIA AC-2 E AC-3</t>
  </si>
  <si>
    <t>23.250</t>
  </si>
  <si>
    <t>CABO DE COBRE, RIGIDO, CLASSE 2, ISOLACAO EM PVC/A, ANTICHAMA BWF-B, 1 CONDUTOR, 450/750 V, SECAO NOMINAL 16 MM2</t>
  </si>
  <si>
    <t>23.987</t>
  </si>
  <si>
    <t>TAMPA DE CONCRETO ARMADO PARA POCO, COM  FURO E TAMPINHA, D = 1,50 M, E = 0,05 M</t>
  </si>
  <si>
    <t>23.478</t>
  </si>
  <si>
    <t>DISJUNTOR TIPO DIN/IEC, BIPOLAR 63 A</t>
  </si>
  <si>
    <t>23.922</t>
  </si>
  <si>
    <t>REATOR P/ 1 LAMPADA VAPOR DE MERCURIO 250W USO EXT</t>
  </si>
  <si>
    <t>23.85</t>
  </si>
  <si>
    <t>ADAPTADOR PVC, ROSCAVEL, COM FLANGES E ANEL DE VEDACAO, 1 1/4", PARA CAIXA D' AGUA</t>
  </si>
  <si>
    <t>23.687</t>
  </si>
  <si>
    <t>JUNCAO DUPLA, PVC SOLDAVEL, DN 100 X 100 X 100 MM , SERIE NORMAL PARA ESGOTO PREDIAL</t>
  </si>
  <si>
    <t>23.707</t>
  </si>
  <si>
    <t>JUNCAO SIMPLES, PVC, DN 75 X 50 MM, SERIE NORMAL PARA ESGOTO PREDIAL</t>
  </si>
  <si>
    <t>23.79</t>
  </si>
  <si>
    <t>ADAPTADOR PVC SOLDAVEL, LONGO, COM FLANGE LIVRE,  50 MM X 1 1/2", PARA CAIXA D' AGUA</t>
  </si>
  <si>
    <t>23.102</t>
  </si>
  <si>
    <t>ANEL DE VEDACAO, PVC FLEXIVEL, 100 MM, PARA SAIDA DE BACIA / VASO SANITARIO</t>
  </si>
  <si>
    <t>23.495</t>
  </si>
  <si>
    <t>DISPOSITIVO DPS CLASSE II, 1 POLO, TENSAO MAXIMA DE 275 V, CORRENTE MAXIMA DE *20* KA (TIPO AC)</t>
  </si>
  <si>
    <t>23.1239</t>
  </si>
  <si>
    <t>TUBO DE BORRACHA ELASTOMERICA FLEXIVEL, PRETA, PARA ISOLAMENTO TERMICO DE TUBULACAO, DN 1/4" (6 MM), E= 9 MM, COEFICIENTE DE CONDUTIVIDADE TERMICA 0,036W/mK, VAPOR DE AGUA MAIOR OU IGUAL A 10.000</t>
  </si>
  <si>
    <t>23.610</t>
  </si>
  <si>
    <t>FORRO DE PVC, FRISADO, BRANCO, REGUA DE 10 CM, ESPESSURA DE 8 MM A 10 MM E COMPRIMENTO 6 M (SEM COLOCACAO)</t>
  </si>
  <si>
    <t>23.868</t>
  </si>
  <si>
    <t>PERFILADO PERFURADO SIMPLES 38 X 38 MM, CHAPA 22</t>
  </si>
  <si>
    <t>25.16</t>
  </si>
  <si>
    <t>LOCAÇÃO DE ANDAIME SUSPENSO OU BALANCIM MANUAL, CAPACIDADE DE CARGA TOTAL DE APROXIMADAMENTE 250 KG/M2, PLATAFORMA DE 1,50 M X 0,80 M (C X L), CABO DE 45 M</t>
  </si>
  <si>
    <t>mês</t>
  </si>
  <si>
    <t>23.130</t>
  </si>
  <si>
    <t>AUTOMATICO DE BOIA SUPERIOR / INFERIOR, *15* A / 250 V</t>
  </si>
  <si>
    <t>23.366</t>
  </si>
  <si>
    <t>COLA A BASE DE RESINA SINTETICA PARA CHAPA DE LAMINADO MELAMINICO</t>
  </si>
  <si>
    <t>23.611</t>
  </si>
  <si>
    <t>FORRO DE PVC, FRISADO, BRANCO, REGUA DE 20 CM, ESPESSURA DE 8 MM A 10 MM E COMPRIMENTO 6 M (SEM COLOCACAO)</t>
  </si>
  <si>
    <t>23.728</t>
  </si>
  <si>
    <t>LAMPADA VAPOR MERCURIO 125 W (BASE E27)</t>
  </si>
  <si>
    <t>23.491</t>
  </si>
  <si>
    <t>DISPOSITIVO DPS CLASSE II, 1 POLO, TENSAO MAXIMA DE 175 V, CORRENTE MAXIMA DE *20* KA (TIPO AC)</t>
  </si>
  <si>
    <t>23.92</t>
  </si>
  <si>
    <t>ADESIVO ACRILICO DE BASE AQUOSA / COLA DE CONTATO</t>
  </si>
  <si>
    <t>23.1078</t>
  </si>
  <si>
    <t>TERMINAL METALICO A PRESSAO PARA 1 CABO DE 185 MM2, COM 1 FURO DE FIXACAO</t>
  </si>
  <si>
    <t>23.476</t>
  </si>
  <si>
    <t>DISJUNTOR TIPO DIN / IEC, MONOPOLAR DE 40  ATE 50A</t>
  </si>
  <si>
    <t>23.700</t>
  </si>
  <si>
    <t>JUNCAO SIMPLES, PVC SERIE R, DN 50 X 50 MM, PARA ESGOTO OU AGUAS PLUVIAIS PREDIAIS</t>
  </si>
  <si>
    <t>23.1158</t>
  </si>
  <si>
    <t>VALVULA DE ESFERA BRUTA EM BRONZE, BITOLA 1 1/2 " (REF 1552-B)</t>
  </si>
  <si>
    <t>23.276</t>
  </si>
  <si>
    <t>CABO FLEXIVEL PVC 750 V, 4 CONDUTORES DE 4,0 MM2</t>
  </si>
  <si>
    <t>23.173</t>
  </si>
  <si>
    <t>BUCHA DE REDUCAO DE FERRO GALVANIZADO, COM ROSCA BSP, DE 2 1/2" X 1 1/2"</t>
  </si>
  <si>
    <t>23.174</t>
  </si>
  <si>
    <t>BUCHA DE REDUCAO DE FERRO GALVANIZADO, COM ROSCA BSP, DE 2 1/2" X 1 1/4"</t>
  </si>
  <si>
    <t>23.175</t>
  </si>
  <si>
    <t>BUCHA DE REDUCAO DE FERRO GALVANIZADO, COM ROSCA BSP, DE 2 1/2" X 1"</t>
  </si>
  <si>
    <t>23.176</t>
  </si>
  <si>
    <t>BUCHA DE REDUCAO DE FERRO GALVANIZADO, COM ROSCA BSP, DE 2 1/2" X 2"</t>
  </si>
  <si>
    <t>23.1076</t>
  </si>
  <si>
    <t>TERMINAL METALICO A PRESSAO PARA 1 CABO DE 16 A 25 MM2, COM 2 FUROS PARA FIXACAO</t>
  </si>
  <si>
    <t>23.1124</t>
  </si>
  <si>
    <t>TOMADAS (2 MODULOS) 2P+T 10A, 250V, CONJUNTO MONTADO PARA EMBUTIR 4" X 2" (PLACA + SUPORTE + MODULOS)</t>
  </si>
  <si>
    <t>24.35</t>
  </si>
  <si>
    <t>PROTEÇÃO MECÂNICA DE SUPERFICIE HORIZONTAL COM ARGAMASSA DE CIMENTO E AREIA, TRAÇO 1:3, E=5CM. AF_06/2018</t>
  </si>
  <si>
    <t>23.1082</t>
  </si>
  <si>
    <t>TERMINAL METALICO A PRESSAO PARA 1 CABO DE 300 MM2, COM 1 FURO DE FIXACAO</t>
  </si>
  <si>
    <t>25.15</t>
  </si>
  <si>
    <t>MONTAGEM E DESMONTAGEM DE ANDAIME TUBULAR TIPO TORRE (EXCLUSIVE ANDAIME E LIMPEZA). AF_11/2017</t>
  </si>
  <si>
    <t>23.150</t>
  </si>
  <si>
    <t>BARRA DE FERRO CHATO, RETANGULAR, 50,8 MM X 7,94 MM (L X E), 3,162 KG/M</t>
  </si>
  <si>
    <t>23.71</t>
  </si>
  <si>
    <t>ADAPTADOR PVC SOLDAVEL, COM FLANGES LIVRES, 50 MM X 1  1/2", PARA CAIXA D' AGUA</t>
  </si>
  <si>
    <t>23.70</t>
  </si>
  <si>
    <t>ADAPTADOR PVC SOLDAVEL, COM FLANGES LIVRES, 40 MM X 1  1/4", PARA CAIXA D' AGUA</t>
  </si>
  <si>
    <t>23.1034</t>
  </si>
  <si>
    <t>TELHA DE FIBROCIMENTO ONDULADA E = 4 MM, DE 2,13 X 0,50 M (SEM AMIANTO)</t>
  </si>
  <si>
    <t>23.1168</t>
  </si>
  <si>
    <t>VALVULA DE RETENCAO DE BRONZE, PE COM CRIVOS, EXTREMIDADE COM ROSCA, DE 3", PARA FUNDO DE POCO</t>
  </si>
  <si>
    <t>23.327</t>
  </si>
  <si>
    <t>CALHA PARA AGUA FURTADA DE CHAPA DE ACO GALVANIZADA NUM 26, CORTE 50 CM</t>
  </si>
  <si>
    <t>23.901</t>
  </si>
  <si>
    <t>PORTA DE MADEIRA, FOLHA LEVE (NBR 15930) DE 700 X 2100 MM, DE 35 MM A 40 MM DE ESPESSURA, NUCLEO COLMEIA, CAPA LISA EM HDF, ACABAMENTO EM PRIMER PARA PINTURA</t>
  </si>
  <si>
    <t>23.78</t>
  </si>
  <si>
    <t>ADAPTADOR PVC SOLDAVEL, LONGO, COM FLANGE LIVRE,  40 MM X 1 1/4", PARA CAIXA D' AGUA</t>
  </si>
  <si>
    <t>23.994</t>
  </si>
  <si>
    <t>TE DE FERRO GALVANIZADO, DE 1 1/2"</t>
  </si>
  <si>
    <t>23.1075</t>
  </si>
  <si>
    <t>TERMINAL METALICO A PRESSAO PARA 1 CABO DE 150 MM2, COM 1 FURO DE FIXACAO</t>
  </si>
  <si>
    <t>23.993</t>
  </si>
  <si>
    <t>TARJETA LIVRE / OCUPADO PARA PORTA DE BANHEIRO, CORPO EM ZAMAC E ESPELHO EM LATAO</t>
  </si>
  <si>
    <t>23.895</t>
  </si>
  <si>
    <t>PLACA DE GESSO PARA FORRO, *60 X 60* CM, ESPESSURA DE 12 MM (SEM COLOCACAO)</t>
  </si>
  <si>
    <t>23.921</t>
  </si>
  <si>
    <t>REATOR P/ 1 LAMPADA VAPOR DE MERCURIO 125W USO EXT</t>
  </si>
  <si>
    <t>23.1073</t>
  </si>
  <si>
    <t>TERMINAL METALICO A PRESSAO PARA 1 CABO DE 120 MM2, COM 1 FURO DE FIXACAO</t>
  </si>
  <si>
    <t>23.295</t>
  </si>
  <si>
    <t>CAIXA DE CONCRETO ARMADO PRE-MOLDADO, COM FUNDO E SEM TAMPA, DIMENSOES DE 0,30 X 0,30 X 0,30 M</t>
  </si>
  <si>
    <t>23.135</t>
  </si>
  <si>
    <t>BARRA ANTIPANICO DUPLA, PARA PORTA DE VIDRO, COR CINZA</t>
  </si>
  <si>
    <t>23.1159</t>
  </si>
  <si>
    <t>VALVULA DE ESFERA BRUTA EM BRONZE, BITOLA 1 1/4 " (REF 1552-B)</t>
  </si>
  <si>
    <t>23.1219</t>
  </si>
  <si>
    <t>MOTOR ELÉTRICOS ASSÍNCRONO TRIFÁSICO 1,5 CV 4 POLOS</t>
  </si>
  <si>
    <t>25.7</t>
  </si>
  <si>
    <t>CORTADORA DE PISO COM MOTOR 4 TEMPOS A GASOLINA, POTÊNCIA DE 13 HP, COM DISCO DE CORTE DIAMANTADO SEGMENTADO PARA CONCRETO, DIÂMETRO DE 350 MM, FURO DE 1" (14 X 1")</t>
  </si>
  <si>
    <t>23.66</t>
  </si>
  <si>
    <t>ADAPTADOR PVC SOLDAVEL, COM FLANGES E ANEL DE VEDACAO, 60 MM X 2", PARA CAIXA D' AGUA</t>
  </si>
  <si>
    <t>23.1128</t>
  </si>
  <si>
    <t>TORNEIRA DE BOIA CONVENCIONAL PARA CAIXA D'AGUA, 1", AGUA FRIA, COM HASTE E TORNEIRA METALICOS E BALAO PLASTICO</t>
  </si>
  <si>
    <t>23.1035</t>
  </si>
  <si>
    <t>TELHA DE FIBROCIMENTO ONDULADA E = 4 MM, DE 2,44 X 0,50 M (SEM AMIANTO)</t>
  </si>
  <si>
    <t>23.50</t>
  </si>
  <si>
    <t>ADAPTADOR PVC SOLDAVEL CURTO COM BOLSA E ROSCA, 110 MM X 4", PARA AGUA FRIA</t>
  </si>
  <si>
    <t>23.146</t>
  </si>
  <si>
    <t>BARRA DE FERRO CHATO, RETANGULAR, 38,1 MM X 9,53 MM (L X E), 2,84 KG/M</t>
  </si>
  <si>
    <t>23.642</t>
  </si>
  <si>
    <t>INTERRUPTOR SIMPLES + INTERRUPTOR PARALELO 10A, 250V, CONJUNTO MONTADO PARA EMBUTIR 4" X 2" (PLACA + SUPORTE + MODULOS)</t>
  </si>
  <si>
    <t>23.133</t>
  </si>
  <si>
    <t>BACIA SANITARIA (VASO) CONVENCIONAL, DE LOUCA COLORIDA, SIFAO APARENTE, SAIDA VERTICAL (SEM ASSENTO)</t>
  </si>
  <si>
    <t>23.900</t>
  </si>
  <si>
    <t>PORTA CORTA-FOGO PARA SAIDA DE EMERGENCIA, COM FECHADURA, VAO LUZ DE 90 X 210 CM, CLASSE P-90 (NBR 11742)</t>
  </si>
  <si>
    <t>23.992</t>
  </si>
  <si>
    <t>TAMPAO FOFO SIMPLES COM BASE, CLASSE A15 CARGA MAX 1,5 T, 400 X 400 MM, REDE PLUVIAL/ESGOTO/ELETRICA</t>
  </si>
  <si>
    <t>23.357</t>
  </si>
  <si>
    <t>CHUMBADOR DE ACO TIPO PARABOLT, * 5/8" X 200* MM,  COM PORCA E ARRUELA</t>
  </si>
  <si>
    <t>23.737</t>
  </si>
  <si>
    <t>LUMINARIA DE SOBREPOR EM CHAPA DE ACO PARA 2 LAMPADAS FLUORESCENTES DE *18* W, PERFIL COMERCIAL (NAO INCLUI REATOR E LAMPADAS)</t>
  </si>
  <si>
    <t>24.37</t>
  </si>
  <si>
    <t>REATERRO MANUAL DE VALAS COM COMPACTAÇÃO MECANIZADA. AF_04/2016</t>
  </si>
  <si>
    <t>23.643</t>
  </si>
  <si>
    <t>INTERRUPTOR SIMPLES + TOMADA 2P+T 10A, 250V, CONJUNTO MONTADO PARA EMBUTIR 4" X 2" (PLACA + SUPORTE + MODULOS)</t>
  </si>
  <si>
    <t>23.1152</t>
  </si>
  <si>
    <t>UNIAO PVC, SOLDAVEL, 75 MM,  PARA AGUA FRIA PREDIAL</t>
  </si>
  <si>
    <t>23.1206</t>
  </si>
  <si>
    <t>COMPRESSOR ROTATIVO 30000 BTU</t>
  </si>
  <si>
    <t>23.429</t>
  </si>
  <si>
    <t>CURVA 90 GRAUS, PARA ELETRODUTO, EM ACO GALVANIZADO ELETROLITICO, DIAMETRO DE 80 MM (3")</t>
  </si>
  <si>
    <t>25.30</t>
  </si>
  <si>
    <t>RÉGUA VIBRATÓRIA DUPLA PARA CONCRETO, PESO DE 60KG, COMPRIMENTO 4 M, COM MOTOR A GASOLINA, POTÊNCIA 5,5 HP</t>
  </si>
  <si>
    <t>23.113</t>
  </si>
  <si>
    <t>ARGAMASSA COLANTE TIPO AC III E</t>
  </si>
  <si>
    <t>23.134</t>
  </si>
  <si>
    <t>BARRA ANTIPANICO DUPLA, CEGA EM LADO OPOSTO, COR CINZA</t>
  </si>
  <si>
    <t>23.1072</t>
  </si>
  <si>
    <t>TERMINAL METALICO A PRESSAO 1 CABO, PARA CABOS DE 4 A 10 MM2, COM 2 FUROS PARA FIXACAO</t>
  </si>
  <si>
    <t>23.317</t>
  </si>
  <si>
    <t>CAIXA DE PASSAGEM METALICA, DE SOBREPOR, COM TAMPA APARAFUSADA, DIMENSOES 35 X 35 X *12* CM</t>
  </si>
  <si>
    <t>23.746</t>
  </si>
  <si>
    <t>LUVA DE CORRER, PVC PBA, JE, DN 100 / DE 110 MM, PARA REDE AGUA (NBR 10351)</t>
  </si>
  <si>
    <t>23.1232</t>
  </si>
  <si>
    <t>SUPORTE PARA UNIDADE CONDENSADORA DE APARELHO SPLIT ATÉ 12.000 BTU/H</t>
  </si>
  <si>
    <t>23.202</t>
  </si>
  <si>
    <t>CABO DE COBRE NU 10 MM2 MEIO-DURO</t>
  </si>
  <si>
    <t>23.1137</t>
  </si>
  <si>
    <t>TUBO PVC  SERIE NORMAL, DN 100 MM, PARA ESGOTO  PREDIAL (NBR 5688)</t>
  </si>
  <si>
    <t>23.326</t>
  </si>
  <si>
    <t>CALHA MOLDURA AMERICANA DE CHAPA DE ACO GALVANIZADA NUM 26, CORTE 33 CM</t>
  </si>
  <si>
    <t>23.328</t>
  </si>
  <si>
    <t>CALHA QUADRADA DE CHAPA DE ACO GALVANIZADA NUM 26, CORTE 33 CM</t>
  </si>
  <si>
    <t>23.976</t>
  </si>
  <si>
    <t>SOQUETE DE PORCELANA BASE E27, PARA USO AO TEMPO, PARA LAMPADAS</t>
  </si>
  <si>
    <t>23.1129</t>
  </si>
  <si>
    <t>TORNEIRA DE BOIA CONVENCIONAL PARA CAIXA D'AGUA, AGUA FRIA, 3/4", COM HASTE E TORNEIRA METALICOS E BALAO PLASTICO</t>
  </si>
  <si>
    <t>23.132</t>
  </si>
  <si>
    <t>BACIA SANITARIA (VASO) CONVENCIONAL, DE LOUCA BRANCA, SIFAO APARENTE, SAIDA VERTICAL (SEM ASSENTO)</t>
  </si>
  <si>
    <t>23.157</t>
  </si>
  <si>
    <t>BUCHA DE NYLON SEM ABA S10, COM PARAFUSO DE 6,10 X 65 MM EM ACO ZINCADO COM ROSCA SOBERBA, CABECA CHATA E FENDA PHILLIPS</t>
  </si>
  <si>
    <t>23.488</t>
  </si>
  <si>
    <t>DISJUNTOR TIPO NEMA, MONOPOLAR DE 60 ATE 70A, TENSAO MAXIMA DE 240 V</t>
  </si>
  <si>
    <t>23.477</t>
  </si>
  <si>
    <t>DISJUNTOR TIPO DIN/IEC, BIPOLAR 40 ATE 50A</t>
  </si>
  <si>
    <t>23.128</t>
  </si>
  <si>
    <t>ARRUELA EM ALUMINIO, COM ROSCA, DE 4", PARA ELETRODUTO</t>
  </si>
  <si>
    <t>23.329</t>
  </si>
  <si>
    <t>CANTONEIRA (ABAS IGUAIS) EM FERRO GALVANIZADO, 25,4 MM X 3,17 MM (L X E), 1,27KG/M</t>
  </si>
  <si>
    <t>23.683</t>
  </si>
  <si>
    <t>JUNCAO DE REDUCAO INVERTIDA, PVC SOLDAVEL, 100 X 75 MM, SERIE NORMAL PARA ESGOTO PREDIAL</t>
  </si>
  <si>
    <t>23.1095</t>
  </si>
  <si>
    <t>TINTA ACRILICA PREMIUM PARA PISO</t>
  </si>
  <si>
    <t>24.31</t>
  </si>
  <si>
    <t>MONTAGEM E DESMONTAGEM DE FÔRMA DE LAJE MACIÇA, PÉ-DIREITO SIMPLES, EM CHAPA DE MADEIRA COMPENSADA PLASTIFICADA, 10 UTILIZAÇÕES. AF_09/2020</t>
  </si>
  <si>
    <t>23.1146</t>
  </si>
  <si>
    <t>TUBO PVC, SOLDAVEL, DN 50 MM, PARA AGUA FRIA (NBR-5648)</t>
  </si>
  <si>
    <t>23.828</t>
  </si>
  <si>
    <t>PARAFUSO NIQUELADO COM ACABAMENTO CROMADO PARA FIXAR PECA SANITARIA, INCLUI PORCA CEGA, ARRUELA E BUCHA DE NYLON TAMANHO S-10</t>
  </si>
  <si>
    <t>23.995</t>
  </si>
  <si>
    <t>TE DE FERRO GALVANIZADO, DE 1 1/4"</t>
  </si>
  <si>
    <t>23.712</t>
  </si>
  <si>
    <t>LAMPADA FLUORESCENTE COMPACTA 3U BRANCA 20 W, BASE E27 (127/220 V)</t>
  </si>
  <si>
    <t>23.706</t>
  </si>
  <si>
    <t>JUNCAO SIMPLES, PVC, DN 50 X 50 MM, SERIE NORMAL PARA ESGOTO PREDIAL</t>
  </si>
  <si>
    <t>23.303</t>
  </si>
  <si>
    <t>CAIXA DE CONCRETO ARMADO PRE-MOLDADO, SEM FUNDO, QUADRADA, DIMENSOES DE 0,30 X 0,30 X 0,30 M</t>
  </si>
  <si>
    <t>24.10</t>
  </si>
  <si>
    <t>DEMOLIÇÃO DE REVESTIMENTO CERÂMICO, DE FORMA MANUAL, SEM REAPROVEITAMENTO. AF_12/2017</t>
  </si>
  <si>
    <t>23.986</t>
  </si>
  <si>
    <t>TAMPA DE CONCRETO ARMADO PARA POCO, COM  FURO E TAMPINHA, D = *1,35* M, E = 0,05 M</t>
  </si>
  <si>
    <t>23.398</t>
  </si>
  <si>
    <t>CONTATOR TRIPOLAR, CORRENTE DE 25 A, TENSAO NOMINAL DE *500* V, CATEGORIA AC-2 E AC-3</t>
  </si>
  <si>
    <t>23.1127</t>
  </si>
  <si>
    <t>TORNEIRA CROMADA, CANO CURTO, COM AREJADOR, SEM BICO PLASTICO, DE PAREDE, PARA USO GERAL,  1/2 " OU 3/4 " (REF 1152 / 1154)</t>
  </si>
  <si>
    <t>23.1141</t>
  </si>
  <si>
    <t>TUBO PVC SERIE NORMAL, DN 75 MM, PARA ESGOTO PREDIAL (NBR 5688)</t>
  </si>
  <si>
    <t>23.248</t>
  </si>
  <si>
    <t>CABO DE COBRE, RIGIDO, CLASSE 2, ISOLACAO EM PVC/A, ANTICHAMA BWF-B, 1 CONDUTOR, 450/750 V, SECAO NOMINAL 10 MM2</t>
  </si>
  <si>
    <t>23.958</t>
  </si>
  <si>
    <t>SARRAFO NAO APARELHADO *2,5 X 10* CM, EM MACARANDUBA, ANGELIM OU EQUIVALENTE DA REGIAO -  BRUTA</t>
  </si>
  <si>
    <t>23.322</t>
  </si>
  <si>
    <t>CAIXA SIFONADA, PVC, 150 X *185* X 75 MM, COM GRELHA QUADRADA, BRANCA</t>
  </si>
  <si>
    <t>23.1173</t>
  </si>
  <si>
    <t>VERNIZ SINTETICO BRILHANTE PARA MADEIRA, COM FILTRO SOLAR, USO INTERNO E EXTERNO (BASE SOLVENTE)</t>
  </si>
  <si>
    <t>23.735</t>
  </si>
  <si>
    <t>LONA PLASTICA PESADA PRETA, E = 150 MICRA</t>
  </si>
  <si>
    <t>23.531</t>
  </si>
  <si>
    <t>ELETRODO REVESTIDO AWS - E6013, DIAMETRO IGUAL A 4,00 MM</t>
  </si>
  <si>
    <t>23.60</t>
  </si>
  <si>
    <t>ADAPTADOR PVC SOLDAVEL CURTO COM BOLSA E ROSCA, 85 MM X 3", PARA AGUA FRIA</t>
  </si>
  <si>
    <t>23.562</t>
  </si>
  <si>
    <t>ELETRODUTO FLEXIVEL, EM ACO, TIPO CONDUITE, DIAMETRO DE 3"</t>
  </si>
  <si>
    <t>23.1166</t>
  </si>
  <si>
    <t>VALVULA DE RETENCAO DE BRONZE, PE COM CRIVOS, EXTREMIDADE COM ROSCA, DE 2 1/2", PARA FUNDO DE POCO</t>
  </si>
  <si>
    <t>23.555</t>
  </si>
  <si>
    <t>ELETRODUTO FLEXIVEL, EM ACO GALVANIZADO, REVESTIDO EXTERNAMENTE COM PVC PRETO, DIAMETRO EXTERNO DE 75 MM (2 1/2"), TIPO SEALTUBO</t>
  </si>
  <si>
    <t>23.957</t>
  </si>
  <si>
    <t>SARRAFO APARELHADO *2 X 10* CM, EM MACARANDUBA, ANGELIM OU EQUIVALENTE DA REGIAO</t>
  </si>
  <si>
    <t>23.1258</t>
  </si>
  <si>
    <t>TUBO DE ESPUMA DE POLIETILENO EXPANDIDO FLEXIVEL PARA ISOLAMENTO TERMICO DE TUBULACAO DE AR CONDICIONADO, AGUA QUENTE,  DN 1 5/8", E= 10 MM</t>
  </si>
  <si>
    <t>23.646</t>
  </si>
  <si>
    <t>INTERRUPTOR SIMPLES 10A, 250V, CONJUNTO MONTADO PARA SOBREPOR 4" X 2" (CAIXA + 2 MODULOS)</t>
  </si>
  <si>
    <t>23.1172</t>
  </si>
  <si>
    <t>VERNIZ SINTETICO BRILHANTE PARA MADEIRA TIPO COPAL, USO INTERNO</t>
  </si>
  <si>
    <t>23.816</t>
  </si>
  <si>
    <t>MASSA PARA VIDRO</t>
  </si>
  <si>
    <t>23.1156</t>
  </si>
  <si>
    <t>VALVULA DE DESCARGA METALICA, BASE 1 1/2 " E ACABAMENTO METALICO CROMADO</t>
  </si>
  <si>
    <t>23.359</t>
  </si>
  <si>
    <t>CHUMBADOR DE ACO, DIAMETRO 1/2", COMPRIMENTO 75 MM</t>
  </si>
  <si>
    <t>23.1153</t>
  </si>
  <si>
    <t>UNIAO TIPO STORZ, COM EMPATACAO INTERNA TIPO ANEL DE EXPANSAO, ENGATE RAPIDO 1 1/2", PARA MANGUEIRA DE COMBATE A INCENDIO PREDIAL</t>
  </si>
  <si>
    <t>23.1145</t>
  </si>
  <si>
    <t>TUBO PVC, SOLDAVEL, DN 40 MM, AGUA FRIA (NBR-5648)</t>
  </si>
  <si>
    <t>23.1254</t>
  </si>
  <si>
    <t>TUBO DE ESPUMA DE POLIETILENO EXPANDIDO FLEXIVEL PARA ISOLAMENTO TERMICO DE TUBULACAO DE AR CONDICIONADO, AGUA QUENTE,  DN 1 1/2", E= 10 MM</t>
  </si>
  <si>
    <t>23.447</t>
  </si>
  <si>
    <t>CURVA DE PVC 90 GRAUS, SOLDAVEL, 85 MM, PARA AGUA FRIA PREDIAL (NBR 5648)</t>
  </si>
  <si>
    <t>23.710</t>
  </si>
  <si>
    <t>LAMPADA FLUORESCENTE COMPACTA 2U BRANCA 15 W, BASE E27 (127/220 V)</t>
  </si>
  <si>
    <t>23.392</t>
  </si>
  <si>
    <t>CONTATOR TRIPOLAR, CORRENTE DE *22* A, TENSAO NOMINAL DE *500* V, CATEGORIA AC-2 E AC-3</t>
  </si>
  <si>
    <t>23.941</t>
  </si>
  <si>
    <t>REGISTRO GAVETA COM ACABAMENTO E CANOPLA CROMADOS, SIMPLES, BITOLA 1 1/2 " (REF 1509)</t>
  </si>
  <si>
    <t>23.428</t>
  </si>
  <si>
    <t>CURVA 90 GRAUS, PARA ELETRODUTO, EM ACO GALVANIZADO ELETROLITICO, DIAMETRO DE 65 MM (2 1/2")</t>
  </si>
  <si>
    <t>24.7</t>
  </si>
  <si>
    <t>CONTRAPISO COM ARGAMASSA AUTONIVELANTE, APLICADO SOBRE LAJE, ADERIDO, ESPESSURA 2CM. AF_07/2021</t>
  </si>
  <si>
    <t>23.65</t>
  </si>
  <si>
    <t>ADAPTADOR PVC SOLDAVEL, COM FLANGE E ANEL DE VEDACAO, 50 MM X 1 1/2", PARA CAIXA D'AGUA</t>
  </si>
  <si>
    <t>23.77</t>
  </si>
  <si>
    <t>ADAPTADOR PVC SOLDAVEL, LONGO, COM FLANGE LIVRE,  32 MM X 1", PARA CAIXA D' AGUA</t>
  </si>
  <si>
    <t>23.1255</t>
  </si>
  <si>
    <t>TUBO DE ESPUMA DE POLIETILENO EXPANDIDO FLEXIVEL PARA ISOLAMENTO TERMICO DE TUBULACAO DE AR CONDICIONADO, AGUA QUENTE,  DN 1 1/4", E= 10 MM</t>
  </si>
  <si>
    <t>23.177</t>
  </si>
  <si>
    <t>BUCHA DE REDUCAO DE FERRO GALVANIZADO, COM ROSCA BSP, DE 2" X 1 1/2"</t>
  </si>
  <si>
    <t>23.178</t>
  </si>
  <si>
    <t>BUCHA DE REDUCAO DE FERRO GALVANIZADO, COM ROSCA BSP, DE 2" X 1 1/4"</t>
  </si>
  <si>
    <t>23.179</t>
  </si>
  <si>
    <t>BUCHA DE REDUCAO DE FERRO GALVANIZADO, COM ROSCA BSP, DE 2" X 1"</t>
  </si>
  <si>
    <t>23.560</t>
  </si>
  <si>
    <t>ELETRODUTO FLEXIVEL, EM ACO, TIPO CONDUITE, DIAMETRO DE 2 1/2"</t>
  </si>
  <si>
    <t>23.1257</t>
  </si>
  <si>
    <t>TUBO DE ESPUMA DE POLIETILENO EXPANDIDO FLEXIVEL PARA ISOLAMENTO TERMICO DE TUBULACAO DE AR CONDICIONADO, AGUA QUENTE,  DN 1 3/8", E= 10 MM</t>
  </si>
  <si>
    <t>23.942</t>
  </si>
  <si>
    <t>REGISTRO GAVETA COM ACABAMENTO E CANOPLA CROMADOS, SIMPLES, BITOLA 1 1/4 " (REF 1509)</t>
  </si>
  <si>
    <t>23.563</t>
  </si>
  <si>
    <t>ELETRODUTO METALICO FLEXIVEL REVESTIDO COM PVC PRETO, DIAMETRO EXTERNO DE 15 MM (3/8"), TIPO COPEX</t>
  </si>
  <si>
    <t>23.1265</t>
  </si>
  <si>
    <t>VÁLVULA SCHRADER 1/4</t>
  </si>
  <si>
    <t>23.138</t>
  </si>
  <si>
    <t>BARRA ANTIPANICO SIMPLES, PARA PORTA DE VIDRO, COR CINZA</t>
  </si>
  <si>
    <t>23.711</t>
  </si>
  <si>
    <t>LAMPADA FLUORESCENTE COMPACTA 2U/3U BRANCA 9/10 W, BASE E27 (127/220 V)</t>
  </si>
  <si>
    <t>23.689</t>
  </si>
  <si>
    <t>JUNCAO INVERTIDA, PVC SOLDAVEL, 75 X 75 MM, SERIE NORMAL PARA ESGOTO PREDIAL</t>
  </si>
  <si>
    <t>23.1033</t>
  </si>
  <si>
    <t>TELHA DE FIBROCIMENTO ONDULADA E = 4 MM, DE 1,22 X 0,50 M (SEM AMIANTO)</t>
  </si>
  <si>
    <t>23.1154</t>
  </si>
  <si>
    <t>UNIAO TIPO STORZ, COM EMPATACAO INTERNA TIPO ANEL DE EXPANSAO, ENGATE RAPIDO 2 1/2", PARA MANGUEIRA DE COMBATE A INCENDIO PREDIAL</t>
  </si>
  <si>
    <t>23.1218</t>
  </si>
  <si>
    <t>MOTOR ELÉTRICO ASSINCRONO TRIFÁSICO 1CV 4 POLOS</t>
  </si>
  <si>
    <t>23.866</t>
  </si>
  <si>
    <t>PERFILADO PERFURADO 19 X 38 MM, CHAPA 22</t>
  </si>
  <si>
    <t>23.917</t>
  </si>
  <si>
    <t>REATOR ELETRONICO BIVOLT PARA 2 LAMPADAS FLUORESCENTES DE 14 W</t>
  </si>
  <si>
    <t>23.733</t>
  </si>
  <si>
    <t>LAVATORIO / CUBA DE EMBUTIR, OVAL, DE LOUCA BRANCA, SEM LADRAO, DIMENSOES *50 X 35* CM (L X C)</t>
  </si>
  <si>
    <t>23.699</t>
  </si>
  <si>
    <t>JUNCAO SIMPLES, PVC SERIE R, DN 40 X 40 MM, PARA ESGOTO OU AGUAS PLUVIAIS PREDIAIS</t>
  </si>
  <si>
    <t>23.754</t>
  </si>
  <si>
    <t>LUVA DE FERRO GALVANIZADO, COM ROSCA BSP, DE 2 1/2"</t>
  </si>
  <si>
    <t>23.644</t>
  </si>
  <si>
    <t>INTERRUPTOR SIMPLES 10A, 250V (APENAS MODULO)</t>
  </si>
  <si>
    <t>23.76</t>
  </si>
  <si>
    <t>ADAPTADOR PVC SOLDAVEL, LONGO, COM FLANGE LIVRE,  25 MM X 3/4", PARA CAIXA D' AGUA</t>
  </si>
  <si>
    <t>23.977</t>
  </si>
  <si>
    <t>SOQUETE DE PVC / TERMOPLASTICO BASE E27, COM CHAVE, PARA LAMPADAS</t>
  </si>
  <si>
    <t>23.137</t>
  </si>
  <si>
    <t>BARRA ANTIPANICO SIMPLES, COM FECHADURA LADO OPOSTO, COR CINZA</t>
  </si>
  <si>
    <t>23.1121</t>
  </si>
  <si>
    <t>TOMADA RJ11, 2 FIOS, CONJUNTO MONTADO PARA EMBUTIR 4" X 2" (PLACA + SUPORTE + MODULO)</t>
  </si>
  <si>
    <t>23.938</t>
  </si>
  <si>
    <t>REGISTRO GAVETA BRUTO EM LATAO FORJADO, BITOLA 2 " (REF 1509)</t>
  </si>
  <si>
    <t>23.582</t>
  </si>
  <si>
    <t>ESGUICHO JATO REGULAVEL, TIPO ELKHART, ENGATE RAPIDO 2 1/2", PARA COMBATE A INCENDIO</t>
  </si>
  <si>
    <t>23.1026</t>
  </si>
  <si>
    <t>TELA DE ARAME GALVANIZADA QUADRANGULAR / LOSANGULAR, FIO 3,4 MM (10 BWG), MALHA 5 X 5 CM, H = 2 M</t>
  </si>
  <si>
    <t>m2</t>
  </si>
  <si>
    <t>23.698</t>
  </si>
  <si>
    <t>JUNCAO SIMPLES, PVC SERIE R, DN 150 X 150 MM, PARA ESGOTO OU AGUAS PLUVIAIS PREDIAIS</t>
  </si>
  <si>
    <t>23.1115</t>
  </si>
  <si>
    <t>TOMADA 2P+T 20A, 250V  (APENAS MODULO)</t>
  </si>
  <si>
    <t>23.125</t>
  </si>
  <si>
    <t>ARRUELA EM ALUMINIO, COM ROSCA, DE 3", PARA ELETRODUTO</t>
  </si>
  <si>
    <t>23.1217</t>
  </si>
  <si>
    <t>MANGUEIRA TRASPARENTE 1/2 - 2 MM PARA DRENO</t>
  </si>
  <si>
    <t>23.688</t>
  </si>
  <si>
    <t>JUNCAO DUPLA, PVC SOLDAVEL, DN 75 X 75 X 75 MM , SERIE NORMAL PARA ESGOTO PREDIAL</t>
  </si>
  <si>
    <t>25.6</t>
  </si>
  <si>
    <t>COMPACTADOR DE SOLOS DE PERCUSÃO (SOQUETE) COM MOTOR A GASOLINA, POTÊNCIA 3 CV</t>
  </si>
  <si>
    <t>23.821</t>
  </si>
  <si>
    <t>MOLA HIDRAULICA AEREA, PARA PORTAS DE ATE 1.100 MM E PESO DE ATE 85 KG, COM CORPO EM ALUMINIO E BRACO EM ACO, SEM BRACO DE PARADA</t>
  </si>
  <si>
    <t>23.969</t>
  </si>
  <si>
    <t>SILICONE ACETICO USO GERAL INCOLOR 280 G</t>
  </si>
  <si>
    <t>23.160</t>
  </si>
  <si>
    <t>BUCHA DE NYLON SEM ABA S8, COM PARAFUSO DE 4,80 X 50 MM EM ACO ZINCADO COM ROSCA SOBERBA, CABECA CHATA E FENDA PHILLIPS</t>
  </si>
  <si>
    <t>23.64</t>
  </si>
  <si>
    <t>ADAPTADOR PVC SOLDAVEL, COM FLANGE E ANEL DE VEDACAO, 40 MM X 1 1/4", PARA CAIXA D'AGUA</t>
  </si>
  <si>
    <t>23.397</t>
  </si>
  <si>
    <t>CONTATOR TRIPOLAR, CORRENTE DE 12 A, TENSAO NOMINAL DE *500* V, CATEGORIA AC-2 E AC-3</t>
  </si>
  <si>
    <t>23.142</t>
  </si>
  <si>
    <t>BARRA DE FERRO CHATO, RETANGULAR, 25,4 MM X 4,76 MM (L X E), 1,73 KG/M</t>
  </si>
  <si>
    <t>23.479</t>
  </si>
  <si>
    <t>DISJUNTOR TIPO DIN/IEC, BIPOLAR DE 6 ATE 32A</t>
  </si>
  <si>
    <t>23.647</t>
  </si>
  <si>
    <t>INTERRUPTOR SIMPLES 10A, 250V, CONJUNTO MONTADO PARA SOBREPOR 4" X 2" (CAIXA + MODULO)</t>
  </si>
  <si>
    <t>23.1162</t>
  </si>
  <si>
    <t>VALVULA DE ESFERA BRUTA EM BRONZE, BITOLA 3/4 " (REF 1552-B)</t>
  </si>
  <si>
    <t>23.69</t>
  </si>
  <si>
    <t>ADAPTADOR PVC SOLDAVEL, COM FLANGES LIVRES, 32 MM X 1", PARA CAIXA D' AGUA</t>
  </si>
  <si>
    <t>23.1157</t>
  </si>
  <si>
    <t>VALVULA DE ESFERA BRUTA EM BRONZE, BITOLA 1 " (REF 1552-B)</t>
  </si>
  <si>
    <t>23.717</t>
  </si>
  <si>
    <t>LAMPADA FLUORESCENTE TUBULAR T5 DE 14 W, BIVOLT</t>
  </si>
  <si>
    <t>23.627</t>
  </si>
  <si>
    <t>GRAMPO METALICO TIPO U PARA HASTE DE ATERRAMENTO DE ATE 3/4'', CONDUTOR DE 10 A 25 MM2</t>
  </si>
  <si>
    <t>23.540</t>
  </si>
  <si>
    <t>ELETRODUTO DE PVC RIGIDO ROSCAVEL DE 4 ", SEM LUVA</t>
  </si>
  <si>
    <t>23.487</t>
  </si>
  <si>
    <t>DISJUNTOR TIPO NEMA, MONOPOLAR 35  ATE  50 A, TENSAO MAXIMA DE 240 V</t>
  </si>
  <si>
    <t>23.1140</t>
  </si>
  <si>
    <t>TUBO PVC SERIE NORMAL, DN 50 MM, PARA ESGOTO PREDIAL (NBR 5688)</t>
  </si>
  <si>
    <t>23.628</t>
  </si>
  <si>
    <t>GRAMPO METALICO TIPO U PARA HASTE DE ATERRAMENTO DE ATE 5/8'', CONDUTOR DE 10 A 25 MM2</t>
  </si>
  <si>
    <t>23.406</t>
  </si>
  <si>
    <t>CONTATOR TRIPOLAR, CORRENTE DE 9 A, TENSAO NOMINAL DE *500* V, CATEGORIA AC-2 E AC-3</t>
  </si>
  <si>
    <t>23.622</t>
  </si>
  <si>
    <t>GESSO EM PO PARA REVESTIMENTOS/MOLDURAS/SANCAS E USO GERAL</t>
  </si>
  <si>
    <t>23.697</t>
  </si>
  <si>
    <t>JUNCAO SIMPLES, PVC SERIE R, DN 150 X 100 MM, PARA ESGOTO OU AGUAS PLUVIAIS PREDIAIS</t>
  </si>
  <si>
    <t>23.578</t>
  </si>
  <si>
    <t>ELETRODUTODUTO PEAD FLEXIVEL PAREDE SIMPLES, CORRUGACAO HELICOIDAL, COR PRETA, SEM ROSCA, DE 4",  PARA CABEAMENTO SUBTERRANEO (NBR 15715)</t>
  </si>
  <si>
    <t>23.996</t>
  </si>
  <si>
    <t>TE DE FERRO GALVANIZADO, DE 1"</t>
  </si>
  <si>
    <t>23.682</t>
  </si>
  <si>
    <t>JUNCAO DE REDUCAO INVERTIDA, PVC SOLDAVEL, 100 X 50 MM, SERIE NORMAL PARA ESGOTO PREDIAL</t>
  </si>
  <si>
    <t>23.362</t>
  </si>
  <si>
    <t>CHUVEIRO COMUM EM PLASTICO BRANCO, COM CANO, 3 TEMPERATURAS, 5500 W (110/220 V)</t>
  </si>
  <si>
    <t>23.722</t>
  </si>
  <si>
    <t>LAMPADA LED TIPO DICROICA BIVOLT, LUZ BRANCA, 5 W (BASE GU10)</t>
  </si>
  <si>
    <t>23.438</t>
  </si>
  <si>
    <t>CURVA DE PVC 45 GRAUS, SOLDAVEL, 85 MM, PARA AGUA FRIA PREDIAL (NBR 5648)</t>
  </si>
  <si>
    <t>23.323</t>
  </si>
  <si>
    <t>CAIXA SIFONADA, PVC, 150 X 150 X 50 MM, COM GRELHA QUADRADA, BRANCA (NBR 5688)</t>
  </si>
  <si>
    <t>23.1096</t>
  </si>
  <si>
    <t>TINTA ASFALTICA IMPERMEABILIZANTE DILUIDA EM SOLVENTE, PARA MATERIAIS CIMENTICIOS, METAL E MADEIRA</t>
  </si>
  <si>
    <t>23.162</t>
  </si>
  <si>
    <t>BUCHA DE REDUCAO DE FERRO GALVANIZADO, COM ROSCA BSP, DE 1 1/2" X 1 1/4"</t>
  </si>
  <si>
    <t>23.163</t>
  </si>
  <si>
    <t>BUCHA DE REDUCAO DE FERRO GALVANIZADO, COM ROSCA BSP, DE 1 1/2" X 1"</t>
  </si>
  <si>
    <t>23.164</t>
  </si>
  <si>
    <t>BUCHA DE REDUCAO DE FERRO GALVANIZADO, COM ROSCA BSP, DE 1 1/2" X 1/2"</t>
  </si>
  <si>
    <t>23.165</t>
  </si>
  <si>
    <t>BUCHA DE REDUCAO DE FERRO GALVANIZADO, COM ROSCA BSP, DE 1 1/2" X 3/4"</t>
  </si>
  <si>
    <t>23.581</t>
  </si>
  <si>
    <t>ESGUICHO JATO REGULAVEL, TIPO ELKHART, ENGATE RAPIDO 1 1/2", PARA COMBATE A INCENDIO</t>
  </si>
  <si>
    <t>23.959</t>
  </si>
  <si>
    <t>SELADOR ACRILICO OPACO PREMIUM INTERIOR/EXTERIOR</t>
  </si>
  <si>
    <t>L</t>
  </si>
  <si>
    <t>23.1120</t>
  </si>
  <si>
    <t>TOMADA RJ11, 2 FIOS (APENAS MODULO)</t>
  </si>
  <si>
    <t>23.313</t>
  </si>
  <si>
    <t>CAIXA DE INSPECAO PARA ATERRAMENTO E PARA RAIOS, EM POLIPROPILENO,  DIAMETRO = 300 MM X ALTURA = 400 MM</t>
  </si>
  <si>
    <t>23.446</t>
  </si>
  <si>
    <t>CURVA DE PVC 90 GRAUS, SOLDAVEL, 75 MM, PARA AGUA FRIA PREDIAL (NBR 5648)</t>
  </si>
  <si>
    <t>23.1144</t>
  </si>
  <si>
    <t>TUBO PVC, SOLDAVEL, DN 32 MM, AGUA FRIA (NBR-5648)</t>
  </si>
  <si>
    <t>23.554</t>
  </si>
  <si>
    <t>ELETRODUTO FLEXIVEL, EM ACO GALVANIZADO, REVESTIDO EXTERNAMENTE COM PVC PRETO, DIAMETRO EXTERNO DE 60 MM (2"), TIPO SEALTUBO</t>
  </si>
  <si>
    <t>23.1256</t>
  </si>
  <si>
    <t>TUBO DE ESPUMA DE POLIETILENO EXPANDIDO FLEXIVEL PARA ISOLAMENTO TERMICO DE TUBULACAO DE AR CONDICIONADO, AGUA QUENTE,  DN 1 1/8", E= 10 MM</t>
  </si>
  <si>
    <t>23.940</t>
  </si>
  <si>
    <t>REGISTRO GAVETA COM ACABAMENTO E CANOPLA CROMADOS, SIMPLES, BITOLA 1 " (REF 1509)</t>
  </si>
  <si>
    <t>23.388</t>
  </si>
  <si>
    <t>CONJ. DE FERRAGENS PARA PORTA DE VIDRO TEMPERADO, EM ZAMAC CROMADO, CONTEMPLANDO: DOBRADICA INF.; DOBRADICA SUP.; PIVO PARA DOBRADICA INF.; PIVO PARA DOBRADICA SUP.; FECHADURA CENTRAL EM ZAMC CROMADO; CONTRA FECHADURA DE PRESSAO</t>
  </si>
  <si>
    <t>23.1261</t>
  </si>
  <si>
    <t>TUBO DE ESPUMA DE POLIETILENO EXPANDIDO FLEXIVEL PARA ISOLAMENTO TERMICO DE TUBULACAO DE AR CONDICIONADO, AGUA QUENTE,  DN 1", E= 10 MM</t>
  </si>
  <si>
    <t>25.1</t>
  </si>
  <si>
    <t>BETONEIRA CAPACIDADE NOMINAL 400 L, CAPACIDADE DE MISTURA 310 L, MOTOR A DIESEL POTÊNCIA 5,0 HP, SEM CARREGADOR</t>
  </si>
  <si>
    <t>23.105</t>
  </si>
  <si>
    <t>ARAME GALVANIZADO 18 BWG, D = 1,24MM (0,009 KG/M)</t>
  </si>
  <si>
    <t>23.747</t>
  </si>
  <si>
    <t>LUVA DE CORRER, PVC SERIE R, 100 MM, PARA ESGOTO OU AGUAS PLUVIAIS PREDIAIS</t>
  </si>
  <si>
    <t>23.103</t>
  </si>
  <si>
    <t>APARELHO SINALIZADOR LUMINOSO COM LED, PARA SAIDA GARAGEM, COM 2 LENTES EM POLICARBONATO, BIVOLT (INCLUI SUPORTE DE FIXACAO)</t>
  </si>
  <si>
    <t>23.1151</t>
  </si>
  <si>
    <t>UNIAO PVC, SOLDAVEL, 60 MM,  PARA AGUA FRIA PREDIAL</t>
  </si>
  <si>
    <t>23.599</t>
  </si>
  <si>
    <t>FIO DE COBRE, SOLIDO, CLASSE 1, ISOLACAO EM PVC/A, ANTICHAMA BWF-B, 450/750V, SECAO NOMINAL 10 MM2</t>
  </si>
  <si>
    <t>23.985</t>
  </si>
  <si>
    <t>TAMPA DE CONCRETO ARMADO PARA POCO, COM  FURO E TAMPINHA, D = *1,10* M, E = 0,05 M</t>
  </si>
  <si>
    <t>23.1062</t>
  </si>
  <si>
    <t>TERMINAL A COMPRESSAO EM COBRE ESTANHADO PARA CABO 120 MM2, 1 FURO E 1 COMPRESSAO, PARA PARAFUSO DE FIXACAO M12</t>
  </si>
  <si>
    <t>23.481</t>
  </si>
  <si>
    <t>DISJUNTOR TIPO DIN/IEC, MONOPOLAR DE 63 A</t>
  </si>
  <si>
    <t>23.593</t>
  </si>
  <si>
    <t>FECHO / TRINCO TIPO AVIAO, EM ZAMAC CROMADO, *60* MM, PARA JANELAS - INCLUI PARAFUSOS</t>
  </si>
  <si>
    <t>23.946</t>
  </si>
  <si>
    <t>REJUNTE CIMENTICIO, QUALQUER COR</t>
  </si>
  <si>
    <t>23.822</t>
  </si>
  <si>
    <t>MOLA HIDRAULICA AEREA, PARA PORTAS DE ATE 950 MM E PESO DE ATE 65 KG, COM CORPO EM ALUMINIO E BRACO EM ACO, SEM BRACO DE PARADA</t>
  </si>
  <si>
    <t>23.261</t>
  </si>
  <si>
    <t>CABO DE COBRE, RIGIDO, CLASSE 2, ISOLACAO EM PVC/A, ANTICHAMA BWF-B, 1 CONDUTOR, 450/750 V, SECAO NOMINAL 6 MM2</t>
  </si>
  <si>
    <t>25.11</t>
  </si>
  <si>
    <t>LOCAÇÃO DE ANDAIME METALICO TIPO FACHADEIRO, LARGURA DE 1,20 M, ALTURA POR PECA DE 2,0 M, INCLUINDO SAPATAS E ITENS NECESSARIOS A INSTALACAO</t>
  </si>
  <si>
    <t>23.719</t>
  </si>
  <si>
    <t>LAMPADA FLUORESCENTE TUBULAR T8 DE 32/36 W, BIVOLT</t>
  </si>
  <si>
    <t>23.623</t>
  </si>
  <si>
    <t>GRAMPO METALICO TIPO OLHAL PARA HASTE DE ATERRAMENTO DE 1'', CONDUTOR DE *10* A 50 MM2</t>
  </si>
  <si>
    <t>23.1264</t>
  </si>
  <si>
    <t>TUBO DE ESPUMA DE POLIETILENO EXPANDIDO FLEXIVEL PARA ISOLAMENTO TERMICO DE TUBULACAO DE AR CONDICIONADO, AGUA QUENTE,  DN 7/8", E= 10 MM</t>
  </si>
  <si>
    <t>23.458</t>
  </si>
  <si>
    <t>CURVA PVC LONGA 90 GRAUS, 100 MM, PARA ESGOTO PREDIAL</t>
  </si>
  <si>
    <t>23.935</t>
  </si>
  <si>
    <t>REGISTRO GAVETA BRUTO EM LATAO FORJADO, BITOLA 1 1/2 " (REF 1509)</t>
  </si>
  <si>
    <t>23.93</t>
  </si>
  <si>
    <t>ADESIVO ESTRUTURAL A BASE DE RESINA EPOXI PARA INJECAO EM TRINCAS, BICOMPONENTE, BAIXA VISCOSIDADE</t>
  </si>
  <si>
    <t>23.161</t>
  </si>
  <si>
    <t>BUCHA DE NYLON, DIAMETRO DO FURO 8 MM, COMPRIMENTO 40 MM, COM PARAFUSO DE ROSCA SOBERBA, CABECA CHATA, FENDA SIMPLES, 4,8 X 50 MM</t>
  </si>
  <si>
    <t>23.716</t>
  </si>
  <si>
    <t>LAMPADA FLUORESCENTE TUBULAR T10, DE 20 OU 40 W, BIVOLT</t>
  </si>
  <si>
    <t>23.1167</t>
  </si>
  <si>
    <t>VALVULA DE RETENCAO DE BRONZE, PE COM CRIVOS, EXTREMIDADE COM ROSCA, DE 2", PARA FUNDO DE POCO</t>
  </si>
  <si>
    <t>23.1160</t>
  </si>
  <si>
    <t>VALVULA DE ESFERA BRUTA EM BRONZE, BITOLA 1/2 " (REF 1552-B)</t>
  </si>
  <si>
    <t>23.645</t>
  </si>
  <si>
    <t>INTERRUPTOR SIMPLES 10A, 250V, CONJUNTO MONTADO PARA EMBUTIR 4" X 2" (PLACA + SUPORTE + MODULO)</t>
  </si>
  <si>
    <t>23.620</t>
  </si>
  <si>
    <t>FUSIVEL NH 200 A 250 AMPERES, TAMANHO 1, CAPACIDADE DE INTERRUPCAO DE 120 KA, TENSAO NOMIMNAL DE 500 V</t>
  </si>
  <si>
    <t>23.864</t>
  </si>
  <si>
    <t>PERFIL CANALETA, FORMATO C, EM ACO ZINCADO, PARA ESTRUTURA FORRO DRYWALL, E = 0,5 MM, *46 X 18* (L X H), COMPRIMENTO 3 M</t>
  </si>
  <si>
    <t>23.718</t>
  </si>
  <si>
    <t>LAMPADA FLUORESCENTE TUBULAR T8 DE 16/18 W, BIVOLT</t>
  </si>
  <si>
    <t>23.720</t>
  </si>
  <si>
    <t>LAMPADA LED 10 W BIVOLT BRANCA, FORMATO TRADICIONAL (BASE E27)</t>
  </si>
  <si>
    <t>23.561</t>
  </si>
  <si>
    <t>ELETRODUTO FLEXIVEL, EM ACO, TIPO CONDUITE, DIAMETRO DE 2"</t>
  </si>
  <si>
    <t>23.59</t>
  </si>
  <si>
    <t>ADAPTADOR PVC SOLDAVEL CURTO COM BOLSA E ROSCA, 75 MM X 2 1/2", PARA AGUA FRIA</t>
  </si>
  <si>
    <t>23.931</t>
  </si>
  <si>
    <t>REGISTRO DE ESFERA, PVC, COM VOLANTE, VS, SOLDAVEL, DN 40 MM, COM CORPO DIVIDIDO</t>
  </si>
  <si>
    <t>23.368</t>
  </si>
  <si>
    <t>CONDULETE DE ALUMINIO TIPO C, PARA ELETRODUTO ROSCAVEL DE 1", COM TAMPA CEGA</t>
  </si>
  <si>
    <t>23.744</t>
  </si>
  <si>
    <t>LUVA DE CORRER PVC, JE, DN 100 MM, PARA REDE COLETORA DE ESGOTO (NBR 10569)</t>
  </si>
  <si>
    <t>23.309</t>
  </si>
  <si>
    <t>CAIXA DE GORDURA CILINDRICA EM CONCRETO SIMPLES,  PRE-MOLDADA, COM DIAMETRO DE 40 CM E ALTURA DE 45 CM, COM TAMPA</t>
  </si>
  <si>
    <t>23.136</t>
  </si>
  <si>
    <t>BARRA ANTIPANICO SIMPLES, CEGA EM LADO OPOSTO, COR CINZA</t>
  </si>
  <si>
    <t>23.854</t>
  </si>
  <si>
    <t>PERFIL "H" DE ACO LAMINADO, "W" 200 X 35,9</t>
  </si>
  <si>
    <t>23.1210</t>
  </si>
  <si>
    <t>CONTROLE REMOTO UNIVERSAL PARA CONDICIONADOR DE AR</t>
  </si>
  <si>
    <t>23.167</t>
  </si>
  <si>
    <t>BUCHA DE REDUCAO DE FERRO GALVANIZADO, COM ROSCA BSP, DE 1 1/4" X 1/2"</t>
  </si>
  <si>
    <t>23.168</t>
  </si>
  <si>
    <t>BUCHA DE REDUCAO DE FERRO GALVANIZADO, COM ROSCA BSP, DE 1 1/4" X 3/4"</t>
  </si>
  <si>
    <t>23.852</t>
  </si>
  <si>
    <t>PERFIL "H" DE ACO LAMINADO, "HP" 250 X 62,0</t>
  </si>
  <si>
    <t>23.853</t>
  </si>
  <si>
    <t>PERFIL "H" DE ACO LAMINADO, "HP" 310 X 79,0</t>
  </si>
  <si>
    <t>23.257</t>
  </si>
  <si>
    <t>CABO DE COBRE, RIGIDO, CLASSE 2, ISOLACAO EM PVC/A, ANTICHAMA BWF-B, 1 CONDUTOR, 450/750 V, SECAO NOMINAL 4 MM2</t>
  </si>
  <si>
    <t>23.944</t>
  </si>
  <si>
    <t>REGISTRO GAVETA COM ACABAMENTO E CANOPLA CROMADOS, SIMPLES, BITOLA 3/4 " (REF 1509)</t>
  </si>
  <si>
    <t>23.911</t>
  </si>
  <si>
    <t>RALO FOFO COM REQUADRO, QUADRADO 150 X 150 MM</t>
  </si>
  <si>
    <t>23.63</t>
  </si>
  <si>
    <t>ADAPTADOR PVC SOLDAVEL, COM FLANGE E ANEL DE VEDACAO, 32 MM X 1", PARA CAIXA D'AGUA</t>
  </si>
  <si>
    <t>23.166</t>
  </si>
  <si>
    <t>BUCHA DE REDUCAO DE FERRO GALVANIZADO, COM ROSCA BSP, DE 1 1/4" X 1"</t>
  </si>
  <si>
    <t>23.1213</t>
  </si>
  <si>
    <t>GÁS  REFRIGERANTE R410A  KG</t>
  </si>
  <si>
    <t>23.1087</t>
  </si>
  <si>
    <t>TERMINAL METALICO A PRESSAO PARA 1 CABO DE 70 MM2, COM 1 FURO DE FIXACAO</t>
  </si>
  <si>
    <t>23.835</t>
  </si>
  <si>
    <t>PATCH CORD, CATEGORIA 6, EXTENSAO DE 2,50 M</t>
  </si>
  <si>
    <t>23.139</t>
  </si>
  <si>
    <t>BARRA DE APOIO RETA, EM ACO INOX POLIDO, COMPRIMENTO 70CM, DIAMETRO MINIMO 3 CM</t>
  </si>
  <si>
    <t>23.949</t>
  </si>
  <si>
    <t>RIPA  APARELHADA *1,5 X 5* CM, EM MACARANDUBA, ANGELIM OU EQUIVALENTE DA REGIAO</t>
  </si>
  <si>
    <t>23.1085</t>
  </si>
  <si>
    <t>TERMINAL METALICO A PRESSAO PARA 1 CABO DE 50 MM2, COM 1 FURO DE FIXACAO</t>
  </si>
  <si>
    <t>23.68</t>
  </si>
  <si>
    <t>ADAPTADOR PVC SOLDAVEL, COM FLANGES LIVRES, 25 MM X 3/4", PARA CAIXA D' AGUA</t>
  </si>
  <si>
    <t>23.1110</t>
  </si>
  <si>
    <t>TOALHEIRO PLASTICO TIPO DISPENSER PARA PAPEL TOALHA INTERFOLHADO</t>
  </si>
  <si>
    <t>23.553</t>
  </si>
  <si>
    <t>ELETRODUTO FLEXIVEL, EM ACO GALVANIZADO, REVESTIDO EXTERNAMENTE COM PVC PRETO, DIAMETRO EXTERNO DE 50 MM( 1 1/2"), TIPO SEALTUBO</t>
  </si>
  <si>
    <t>23.584</t>
  </si>
  <si>
    <t>ESPELHO / PLACA CEGA 4" X 2", PARA INSTALACAO DE TOMADAS E INTERRUPTORES</t>
  </si>
  <si>
    <t>23.978</t>
  </si>
  <si>
    <t>SOQUETE DE PVC / TERMOPLASTICO BASE E27, COM RABICHO, PARA LAMPADAS</t>
  </si>
  <si>
    <t>23.47</t>
  </si>
  <si>
    <t>ADAPTADOR PVC ROSCAVEL, COM FLANGES E ANEL DE VEDACAO, 1", PARA CAIXA D' AGUA</t>
  </si>
  <si>
    <t>23.858</t>
  </si>
  <si>
    <t>PERFIL "I" DE ACO LAMINADO, ABAS PARALELAS, "W", QUALQUER BITOLA</t>
  </si>
  <si>
    <t>23.721</t>
  </si>
  <si>
    <t>LAMPADA LED 6 W BIVOLT BRANCA, FORMATO TRADICIONAL (BASE E27)</t>
  </si>
  <si>
    <t>23.975</t>
  </si>
  <si>
    <t>SOQUETE DE PORCELANA BASE E27, FIXO DE TETO, PARA LAMPADAS</t>
  </si>
  <si>
    <t>23.984</t>
  </si>
  <si>
    <t>TAMPA DE CONCRETO ARMADO PARA POCO, COM  FURO E TAMPINHA, D = *0,90* M, E = 0,05 M</t>
  </si>
  <si>
    <t>23.684</t>
  </si>
  <si>
    <t>JUNCAO DE REDUCAO INVERTIDA, PVC SOLDAVEL, 75 X 50 MM, SERIE NORMAL PARA ESGOTO PREDIAL</t>
  </si>
  <si>
    <t>23.590</t>
  </si>
  <si>
    <t>ESPELHO / PLACA DE 4 POSTOS 4" X 4", PARA INSTALACAO DE TOMADAS E INTERRUPTORES</t>
  </si>
  <si>
    <t>23.591</t>
  </si>
  <si>
    <t>ESPELHO / PLACA DE 6 POSTOS 4" X 4", PARA INSTALACAO DE TOMADAS E INTERRUPTORES</t>
  </si>
  <si>
    <t>23.356</t>
  </si>
  <si>
    <t>CHAVE DUPLA PARA CONEXOES TIPO STORZ, ENGATE RAPIDO 1 1/2" X 2 1/2", EM LATAO, PARA INSTALACAO PREDIAL COMBATE A INCENDIO</t>
  </si>
  <si>
    <t>23.451</t>
  </si>
  <si>
    <t>CURVA PVC 90 GRAUS, ROSCAVEL, 2",  AGUA FRIA PREDIAL</t>
  </si>
  <si>
    <t>23.919</t>
  </si>
  <si>
    <t>REATOR ELETRONICO BIVOLT PARA 2 LAMPADAS FLUORESCENTES DE 36/40 W</t>
  </si>
  <si>
    <t>23.943</t>
  </si>
  <si>
    <t>REGISTRO GAVETA COM ACABAMENTO E CANOPLA CROMADOS, SIMPLES, BITOLA 1/2 " (REF 1509)</t>
  </si>
  <si>
    <t>23.936</t>
  </si>
  <si>
    <t>REGISTRO GAVETA BRUTO EM LATAO FORJADO, BITOLA 1 1/4 " (REF 1509)</t>
  </si>
  <si>
    <t>23.538</t>
  </si>
  <si>
    <t>ELETRODUTO DE PVC RIGIDO ROSCAVEL DE 3 ", SEM LUVA</t>
  </si>
  <si>
    <t>23.445</t>
  </si>
  <si>
    <t>CURVA DE PVC 90 GRAUS, SOLDAVEL, 60 MM, PARA AGUA FRIA PREDIAL (NBR 5648)</t>
  </si>
  <si>
    <t>23.389</t>
  </si>
  <si>
    <t>CONJUNTO DE LIGACAO PARA BACIA SANITARIA AJUSTAVEL, EM PLASTICO BRANCO, COM TUBO, CANOPLA E ESPUDE</t>
  </si>
  <si>
    <t>23.1262</t>
  </si>
  <si>
    <t>TUBO DE ESPUMA DE POLIETILENO EXPANDIDO FLEXIVEL PARA ISOLAMENTO TERMICO DE TUBULACAO DE AR CONDICIONADO, AGUA QUENTE,  DN 3/4", E= 10 MM</t>
  </si>
  <si>
    <t>23.918</t>
  </si>
  <si>
    <t>REATOR ELETRONICO BIVOLT PARA 2 LAMPADAS FLUORESCENTES DE 18/20 W</t>
  </si>
  <si>
    <t>23.1089</t>
  </si>
  <si>
    <t>TERMINAL METALICO A PRESSAO PARA 1 CABO DE 95 MM2, COM 1 FURO DE FIXACAO</t>
  </si>
  <si>
    <t>23.588</t>
  </si>
  <si>
    <t>ESPELHO / PLACA DE 2 POSTOS 4" X 4", PARA INSTALACAO DE TOMADAS E INTERRUPTORES</t>
  </si>
  <si>
    <t>23.104</t>
  </si>
  <si>
    <t>ARAME GALVANIZADO 12 BWG, D = 2,76 MM (0,048 KG/M) OU 14 BWG, D = 2,11 MM (0,026 KG/M)</t>
  </si>
  <si>
    <t>23.106</t>
  </si>
  <si>
    <t>ARAME RECOZIDO 16 BWG, D = 1,65 MM (0,016 KG/M) OU 18 BWG, D = 1,25 MM (0,01 KG/M)</t>
  </si>
  <si>
    <t>23.857</t>
  </si>
  <si>
    <t>PERFIL "I" DE ACO LAMINADO, ABAS INCLINADAS, "I" 203 X 34,3</t>
  </si>
  <si>
    <t>23.1024</t>
  </si>
  <si>
    <t>TE SOLDAVEL, PVC, 90 GRAUS, 85 MM, PARA AGUA FRIA PREDIAL (NBR 5648)</t>
  </si>
  <si>
    <t>23.703</t>
  </si>
  <si>
    <t>JUNCAO SIMPLES, PVC, 45 GRAUS, DN 40 X 40 MM, SERIE NORMAL PARA ESGOTO PREDIAL</t>
  </si>
  <si>
    <t>23.123</t>
  </si>
  <si>
    <t>ARRUELA EM ALUMINIO, COM ROSCA, DE 2 1/2", PARA ELETRODUTO</t>
  </si>
  <si>
    <t>23.855</t>
  </si>
  <si>
    <t>PERFIL "I" DE ACO LAMINADO, ABAS INCLINADAS, "I" 102 X 12,7</t>
  </si>
  <si>
    <t>23.860</t>
  </si>
  <si>
    <t>PERFIL "U" DE ACO LAMINADO, "U" 152 X 15,6</t>
  </si>
  <si>
    <t>23.861</t>
  </si>
  <si>
    <t>PERFIL "U" EM CHAPA ACO DOBRADA, E = 3,04 MM, H = 20 CM, ABAS = 5 CM (4,47 KG/M)</t>
  </si>
  <si>
    <t>23.1000</t>
  </si>
  <si>
    <t>TE DE FERRO GALVANIZADO, DE 3/4"</t>
  </si>
  <si>
    <t>23.1071</t>
  </si>
  <si>
    <t>TERMINAL A COMPRESSAO EM COBRE ESTANHADO PARA CABO 95 MM2, 1 FURO E 1 COMPRESSAO, PARA PARAFUSO DE FIXACAO M12</t>
  </si>
  <si>
    <t>23.96</t>
  </si>
  <si>
    <t>ADESIVO PLASTICO PARA PVC, FRASCO COM *850* GR</t>
  </si>
  <si>
    <t>23.49</t>
  </si>
  <si>
    <t>ADAPTADOR PVC ROSCAVEL, COM FLANGES E ANEL DE VEDACAO, 3/4", PARA CAIXA D' AGUA</t>
  </si>
  <si>
    <t>23.408</t>
  </si>
  <si>
    <t>CUMEEIRA ARTICULADA (ABA INFERIOR) PARA TELHA ONDULADA DE FIBROCIMENTO E = 4 MM, ABA *330* MM, COMPRIMENTO 500 MM (SEM AMIANTO)</t>
  </si>
  <si>
    <t>23.916</t>
  </si>
  <si>
    <t>REATOR ELETRONICO BIVOLT PARA 1 LAMPADA FLUORESCENTE DE 36/40 W</t>
  </si>
  <si>
    <t>23.1139</t>
  </si>
  <si>
    <t>TUBO PVC  SERIE NORMAL, DN 40 MM, PARA ESGOTO  PREDIAL (NBR 5688)</t>
  </si>
  <si>
    <t>23.423</t>
  </si>
  <si>
    <t>CURVA 90 GRAUS, PARA ELETRODUTO, EM ACO GALVANIZADO ELETROLITICO, DIAMETRO DE 20 MM (3/4")</t>
  </si>
  <si>
    <t>23.862</t>
  </si>
  <si>
    <t>PERFIL "U" ENRIJECIDO DE ACO GALVANIZADO, DOBRADO, 150 X 60 X 20 MM, E = 3,00 MM OU 200 X 75 X 25 MM, E = 3,75 MM</t>
  </si>
  <si>
    <t>23.863</t>
  </si>
  <si>
    <t>PERFIL "U" SIMPLES DE ACO GALVANIZADO DOBRADO 75 X *40* MM, E = 2,65 MM</t>
  </si>
  <si>
    <t>23.116</t>
  </si>
  <si>
    <t>ARGAMASSA POLIMERICA DE REPARO ESTRUTURAL, BICOMPONENTE</t>
  </si>
  <si>
    <t>23.856</t>
  </si>
  <si>
    <t>PERFIL "I" DE ACO LAMINADO, ABAS INCLINADAS, "I" 152 X 22</t>
  </si>
  <si>
    <t>23.859</t>
  </si>
  <si>
    <t>PERFIL "U" DE ACO LAMINADO, "U" 102 X 9,3</t>
  </si>
  <si>
    <t>23.585</t>
  </si>
  <si>
    <t>ESPELHO / PLACA CEGA 4" X 4", PARA INSTALACAO DE TOMADAS E INTERRUPTORES</t>
  </si>
  <si>
    <t>23.930</t>
  </si>
  <si>
    <t>REGISTRO DE ESFERA, PVC, COM VOLANTE, VS, ROSCAVEL, DN 1", COM CORPO DIVIDIDO</t>
  </si>
  <si>
    <t>23.681</t>
  </si>
  <si>
    <t>JOELHO, PVC SOLDAVEL, 90 GRAUS, 75 MM, PARA AGUA FRIA PREDIAL</t>
  </si>
  <si>
    <t>23.556</t>
  </si>
  <si>
    <t>ELETRODUTO FLEXIVEL, EM ACO, TIPO CONDUITE, DIAMETRO DE 1 1/2"</t>
  </si>
  <si>
    <t>23.650</t>
  </si>
  <si>
    <t>INTERRUPTORES PARALELOS (3 MODULOS) 10A, 250V, CONJUNTO MONTADO PARA EMBUTIR 4" X 2" (PLACA + SUPORTE + MODULO)</t>
  </si>
  <si>
    <t>23.460</t>
  </si>
  <si>
    <t>CURVA PVC LONGA 90 GRAUS, 75 MM, PARA ESGOTO PREDIAL</t>
  </si>
  <si>
    <t>23.62</t>
  </si>
  <si>
    <t>ADAPTADOR PVC SOLDAVEL, COM FLANGE E ANEL DE VEDACAO, 25 MM X 3/4", PARA CAIXA D'AGUA</t>
  </si>
  <si>
    <t>23.648</t>
  </si>
  <si>
    <t>INTERRUPTORES PARALELOS (2 MODULOS) + TOMADA 2P+T 10A, 250V, CONJUNTO MONTADO PARA EMBUTIR 4" X 2" (PLACA + SUPORTE + MODULOS)</t>
  </si>
  <si>
    <t>23.437</t>
  </si>
  <si>
    <t>CURVA DE PVC 45 GRAUS, SOLDAVEL, 75 MM, PARA AGUA FRIA PREDIAL (NBR 5648)</t>
  </si>
  <si>
    <t>23.151</t>
  </si>
  <si>
    <t>BARRA DE FERRO CHATO, RETANGULAR, 50,8 MM X 9,53 MM (L X E), 3,79KG/M</t>
  </si>
  <si>
    <t>23.1097</t>
  </si>
  <si>
    <t>TINTA ASFALTICA IMPERMEABILIZANTE DISPERSA EM AGUA, PARA MATERIAIS CIMENTICIOS</t>
  </si>
  <si>
    <t>23.337</t>
  </si>
  <si>
    <t>CAP PVC, ROSCAVEL, 3",  AGUA FRIA PREDIAL</t>
  </si>
  <si>
    <t>23.159</t>
  </si>
  <si>
    <t>BUCHA DE NYLON SEM ABA S6, COM PARAFUSO DE 4,20 X 40 MM EM ACO ZINCADO COM ROSCA SOBERBA, CABECA CHATA E FENDA PHILLIPS</t>
  </si>
  <si>
    <t>24.45</t>
  </si>
  <si>
    <t>TRATAMENTO DE JUNTA DE DILATAÇÃO COM MANTA ASFÁLTICA ADERIDA COM MAÇARICO. AF_06/2018</t>
  </si>
  <si>
    <t>23.552</t>
  </si>
  <si>
    <t>ELETRODUTO FLEXIVEL, EM ACO GALVANIZADO, REVESTIDO EXTERNAMENTE COM PVC PRETO, DIAMETRO EXTERNO DE 40 MM (1 1/4"), TIPO SEALTUBO</t>
  </si>
  <si>
    <t>23.834</t>
  </si>
  <si>
    <t>PATCH CORD, CATEGORIA 6, EXTENSAO DE 1,50 M</t>
  </si>
  <si>
    <t>23.58</t>
  </si>
  <si>
    <t>ADAPTADOR PVC SOLDAVEL CURTO COM BOLSA E ROSCA, 60 MM X 2", PARA AGUA FRIA</t>
  </si>
  <si>
    <t>23.1163</t>
  </si>
  <si>
    <t>VALVULA DE RETENCAO DE BRONZE, PE COM CRIVOS, EXTREMIDADE COM ROSCA, DE 1 1/2", PARA FUNDO DE POCO</t>
  </si>
  <si>
    <t>23.546</t>
  </si>
  <si>
    <t>ELETRODUTO DE PVC RIGIDO SOLDAVEL, CLASSE B, DE 60 MM</t>
  </si>
  <si>
    <t>23.950</t>
  </si>
  <si>
    <t>RIPA NAO APARELHADA,  *1,5 X 5* CM, EM MACARANDUBA, ANGELIM OU EQUIVALENTE DA REGIAO -  BRUTA</t>
  </si>
  <si>
    <t>23.602</t>
  </si>
  <si>
    <t>FIO DE COBRE, SOLIDO, CLASSE 1, ISOLACAO EM PVC/A, ANTICHAMA BWF-B, 450/750V, SECAO NOMINAL 6 MM2</t>
  </si>
  <si>
    <t>23.974</t>
  </si>
  <si>
    <t>SOQUETE DE BAQUELITE BASE E27, PARA LAMPADAS</t>
  </si>
  <si>
    <t>23.537</t>
  </si>
  <si>
    <t>ELETRODUTO DE PVC RIGIDO ROSCAVEL DE 2 1/2 ", SEM LUVA</t>
  </si>
  <si>
    <t>23.427</t>
  </si>
  <si>
    <t>CURVA 90 GRAUS, PARA ELETRODUTO, EM ACO GALVANIZADO ELETROLITICO, DIAMETRO DE 50 MM (2")</t>
  </si>
  <si>
    <t>23.693</t>
  </si>
  <si>
    <t>JUNCAO PVC, 60 GRAUS, CIRCULAR,  DIAMETRO ENTRE 80 E 100 MM, PARA DRENAGEM PLUVIAL PREDIAL</t>
  </si>
  <si>
    <t>23.316</t>
  </si>
  <si>
    <t>CAIXA DE PASSAGEM METALICA, DE SOBREPOR, COM TAMPA APARAFUSADA, DIMENSOES 15 X 15 X *10* CM</t>
  </si>
  <si>
    <t>23.321</t>
  </si>
  <si>
    <t>CAIXA SIFONADA PVC, 100 X 100 X 50 MM, COM GRELHA REDONDA, BRANCA</t>
  </si>
  <si>
    <t>23.1083</t>
  </si>
  <si>
    <t>TERMINAL METALICO A PRESSAO PARA 1 CABO DE 35 MM2, COM 1 FURO DE FIXACAO</t>
  </si>
  <si>
    <t>23.1224</t>
  </si>
  <si>
    <t>MOTOR DO CONDENSADOR  PARA SPLIT DE 24.000 BTU/H</t>
  </si>
  <si>
    <t>23.213</t>
  </si>
  <si>
    <t>CABO DE COBRE, FLEXIVEL, CLASSE 4 OU 5, ISOLACAO EM PVC/A, ANTICHAMA BWF-B, 1 CONDUTOR, 450/750 V, SECAO NOMINAL 1,0 MM2</t>
  </si>
  <si>
    <t>23.583</t>
  </si>
  <si>
    <t>ESGUICHO TIPO JATO SOLIDO, EM LATAO, ENGATE RAPIDO 1 1/2" X 16 MM, PARA MANGUEIRA EM INSTALACAO PREDIAL COMBATE A INCENDIO</t>
  </si>
  <si>
    <t>23.252</t>
  </si>
  <si>
    <t>CABO DE COBRE, RIGIDO, CLASSE 2, ISOLACAO EM PVC/A, ANTICHAMA BWF-B, 1 CONDUTOR, 450/750 V, SECAO NOMINAL 2,5 MM2</t>
  </si>
  <si>
    <t>23.636</t>
  </si>
  <si>
    <t>INTERRUPTOR INTERMEDIARIO 10A, 250V, CONJUNTO MONTADO PARA EMBUTIR 4" X 2" (PLACA + SUPORTE + MODULO)</t>
  </si>
  <si>
    <t>23.1081</t>
  </si>
  <si>
    <t>TERMINAL METALICO A PRESSAO PARA 1 CABO DE 25 MM2, COM 1 FURO DE FIXACAO</t>
  </si>
  <si>
    <t>23.1259</t>
  </si>
  <si>
    <t>TUBO DE ESPUMA DE POLIETILENO EXPANDIDO FLEXIVEL PARA ISOLAMENTO TERMICO DE TUBULACAO DE AR CONDICIONADO, AGUA QUENTE,  DN 1/2", E= 10 MM</t>
  </si>
  <si>
    <t>23.1164</t>
  </si>
  <si>
    <t>VALVULA DE RETENCAO DE BRONZE, PE COM CRIVOS, EXTREMIDADE COM ROSCA, DE 1 1/4", PARA FUNDO DE POCO</t>
  </si>
  <si>
    <t>23.534</t>
  </si>
  <si>
    <t>ELETRODUTO DE PVC RIGIDO ROSCAVEL DE 1 1/4 ", SEM LUVA</t>
  </si>
  <si>
    <t>23.294</t>
  </si>
  <si>
    <t>CAIXA DE ATERRAMENTO EM CONCRETO PRÃ-MOLDADO, DIAMETRO DE 0,30 M E ALTURA DE 0,35 M, SEM FUNDO E COM TAMPA</t>
  </si>
  <si>
    <t>23.1070</t>
  </si>
  <si>
    <t>TERMINAL A COMPRESSAO EM COBRE ESTANHADO PARA CABO 70 MM2, 1 FURO E 1 COMPRESSAO, PARA PARAFUSO DE FIXACAO M10</t>
  </si>
  <si>
    <t>23.461</t>
  </si>
  <si>
    <t>DILUENTE AGUARRAS</t>
  </si>
  <si>
    <t>23.557</t>
  </si>
  <si>
    <t>ELETRODUTO FLEXIVEL, EM ACO, TIPO CONDUITE, DIAMETRO DE 1 1/4"</t>
  </si>
  <si>
    <t>23.61</t>
  </si>
  <si>
    <t>ADAPTADOR PVC SOLDAVEL, COM FLANGE E ANEL DE VEDACAO, 20 MM X 1/2", PARA CAIXA D'AGUA</t>
  </si>
  <si>
    <t>23.418</t>
  </si>
  <si>
    <t>CURVA 90 GRAUS, LONGA, DE PVC RIGIDO ROSCAVEL, DE 2 1/2", PARA ELETRODUTO</t>
  </si>
  <si>
    <t>23.1263</t>
  </si>
  <si>
    <t>TUBO DE ESPUMA DE POLIETILENO EXPANDIDO FLEXIVEL PARA ISOLAMENTO TERMICO DE TUBULACAO DE AR CONDICIONADO, AGUA QUENTE,  DN 3/8", E= 10 MM</t>
  </si>
  <si>
    <t>23.915</t>
  </si>
  <si>
    <t>REATOR ELETRONICO BIVOLT PARA 1 LAMPADA FLUORESCENTE DE 18/20 W</t>
  </si>
  <si>
    <t>23.934</t>
  </si>
  <si>
    <t>REGISTRO GAVETA BRUTO EM LATAO FORJADO, BITOLA 1 " (REF 1509)</t>
  </si>
  <si>
    <t>23.201</t>
  </si>
  <si>
    <t>BUCHA DE REDUCAO DE PVC, SOLDAVEL, LONGA, COM 50 X 20 MM, PARA AGUA FRIA PREDIAL</t>
  </si>
  <si>
    <t>23.1223</t>
  </si>
  <si>
    <t>MOTOR DO CONDENSADOR  PARA SPLIT DE  18.000 BTU/H</t>
  </si>
  <si>
    <t>23.749</t>
  </si>
  <si>
    <t>LUVA DE CORRER, PVC SERIE R, 75 MM, PARA ESGOTO OU AGUAS PLUVIAIS PREDIAIS</t>
  </si>
  <si>
    <t>23.448</t>
  </si>
  <si>
    <t>CURVA PVC 90 GRAUS, ROSCAVEL, 1 1/2",  AGUA FRIA PREDIAL</t>
  </si>
  <si>
    <t>23.783</t>
  </si>
  <si>
    <t>LUVA PVC SOLDAVEL, 75 MM, PARA AGUA FRIA PREDIAL</t>
  </si>
  <si>
    <t>23.169</t>
  </si>
  <si>
    <t>BUCHA DE REDUCAO DE FERRO GALVANIZADO, COM ROSCA BSP, DE 1" X 1/2"</t>
  </si>
  <si>
    <t>23.170</t>
  </si>
  <si>
    <t>BUCHA DE REDUCAO DE FERRO GALVANIZADO, COM ROSCA BSP, DE 1" X 3/4"</t>
  </si>
  <si>
    <t>23.928</t>
  </si>
  <si>
    <t>REFLETOR REDONDO EM ALUMINIO ANODIZADO PARA LAMPADA VAPOR DE MERCURIO/SODIO, CORPO EM ALUMINIO COM PINTURA EPOXI, PARA LAMPADA E-27 DE 300 W, COM SUPORTE REDONDO E ALCA REGULAVEL PARA FIXACAO.</t>
  </si>
  <si>
    <t>23.351</t>
  </si>
  <si>
    <t>CASCALHO DE CAVA</t>
  </si>
  <si>
    <t>23.757</t>
  </si>
  <si>
    <t>LUVA DE REDUCAO DE FERRO GALVANIZADO, COM ROSCA BSP, DE 1 1/2" X 1 1/4"</t>
  </si>
  <si>
    <t>23.124</t>
  </si>
  <si>
    <t>ARRUELA EM ALUMINIO, COM ROSCA, DE 2", PARA ELETRODUTO</t>
  </si>
  <si>
    <t>23.997</t>
  </si>
  <si>
    <t>TE DE FERRO GALVANIZADO, DE 1/2"</t>
  </si>
  <si>
    <t>23.669</t>
  </si>
  <si>
    <t>JOELHO PVC, SOLDAVEL, PB, 45 GRAUS, DN 100 MM, PARA ESGOTO PREDIAL</t>
  </si>
  <si>
    <t>23.808</t>
  </si>
  <si>
    <t>LUVA SOLDAVEL COM ROSCA, PVC, 50 MM X 1 1/2", PARA AGUA FRIA PREDIAL</t>
  </si>
  <si>
    <t>23.212</t>
  </si>
  <si>
    <t>CABO DE COBRE, FLEXIVEL, CLASSE 4 OU 5, ISOLACAO EM PVC/A, ANTICHAMA BWF-B, 1 CONDUTOR, 450/750 V, SECAO NOMINAL 0,75 MM2</t>
  </si>
  <si>
    <t>23.200</t>
  </si>
  <si>
    <t>BUCHA DE REDUCAO DE PVC, SOLDAVEL, LONGA, COM 40 X 25 MM, PARA AGUA FRIA PREDIAL</t>
  </si>
  <si>
    <t>23.155</t>
  </si>
  <si>
    <t>BLOCO DE CONCRETO ESTRUTURAL 14 X 19 X 39 CM, FBK 10 MPA (NBR 6136)</t>
  </si>
  <si>
    <t>23.991</t>
  </si>
  <si>
    <t>TAMPAO COM CORRENTE, EM LATAO, ENGATE RAPIDO 2 1/2", PARA INSTALACAO PREDIAL DE COMBATE A INCENDIO</t>
  </si>
  <si>
    <t>23.83</t>
  </si>
  <si>
    <t>ADAPTADOR PVC, COM REGISTRO, PARA PEAD, 20 MM X 3/4", PARA LIGACAO PREDIAL DE AGUA</t>
  </si>
  <si>
    <t>23.680</t>
  </si>
  <si>
    <t>JOELHO, PVC SOLDAVEL, 45 GRAUS, 75 MM, PARA AGUA FRIA PREDIAL</t>
  </si>
  <si>
    <t>23.89</t>
  </si>
  <si>
    <t>ADAPTADOR, CPVC, SOLDAVEL, 22 MM, PARA AGUA QUENTE</t>
  </si>
  <si>
    <t>23.1143</t>
  </si>
  <si>
    <t>TUBO PVC, SOLDAVEL, DN 25 MM, AGUA FRIA (NBR-5648)</t>
  </si>
  <si>
    <t>23.571</t>
  </si>
  <si>
    <t>ELETRODUTO/CONDULETE DE PVC RIGIDO, LISO, COR CINZA, DE 1", PARA INSTALACOES APARENTES (NBR 5410)</t>
  </si>
  <si>
    <t>23.629</t>
  </si>
  <si>
    <t>GRAUTE CIMENTICIO PARA USO GERAL</t>
  </si>
  <si>
    <t>23.1086</t>
  </si>
  <si>
    <t>TERMINAL METALICO A PRESSAO PARA 1 CABO DE 6 A 10 MM2, COM 1 FURO DE FIXACAO</t>
  </si>
  <si>
    <t>23.948</t>
  </si>
  <si>
    <t>RELE FOTOELETRICO INTERNO E EXTERNO BIVOLT 1000 W, DE CONECTOR, SEM BASE</t>
  </si>
  <si>
    <t>23.830</t>
  </si>
  <si>
    <t>PARAFUSO ZINCADO 5/16 " X 250 MM PARA FIXACAO DE TELHA DE FIBROCIMENTO CANALETE 49, INCLUI BUCHA NYLON S-10</t>
  </si>
  <si>
    <t>24.13</t>
  </si>
  <si>
    <t>ESCORAMENTO DE VALA, TIPO PONTALETEAMENTO, COM PROFUNDIDADE DE 1,5 A 3,0 M, LARGURA MAIOR OU IGUAL A 1,5 M E MENOR QUE 2,5 M. AF_08/2020</t>
  </si>
  <si>
    <t>23.1068</t>
  </si>
  <si>
    <t>TERMINAL A COMPRESSAO EM COBRE ESTANHADO PARA CABO 50 MM2, 1 FURO E 1 COMPRESSAO, PARA PARAFUSO DE FIXACAO M8</t>
  </si>
  <si>
    <t>23.1077</t>
  </si>
  <si>
    <t>TERMINAL METALICO A PRESSAO PARA 1 CABO DE 16 MM2, COM 1 FURO DE FIXACAO</t>
  </si>
  <si>
    <t>23.115</t>
  </si>
  <si>
    <t>ARGAMASSA INDUSTRIALIZADA PARA CHAPISCO ROLADO</t>
  </si>
  <si>
    <t>23.1226</t>
  </si>
  <si>
    <t>MOTOR DO EVAPORADOR  PARA SPLIT  ATÉ 12.000 BTU/H</t>
  </si>
  <si>
    <t>23.454</t>
  </si>
  <si>
    <t>CURVA PVC CURTA 90 GRAUS, 100 MM, PARA ESGOTO PREDIAL</t>
  </si>
  <si>
    <t>23.1260</t>
  </si>
  <si>
    <t>TUBO DE ESPUMA DE POLIETILENO EXPANDIDO FLEXIVEL PARA ISOLAMENTO TERMICO DE TUBULACAO DE AR CONDICIONADO, AGUA QUENTE,  DN 1/4", E= 10 MM</t>
  </si>
  <si>
    <t>23.88</t>
  </si>
  <si>
    <t>ADAPTADOR, CPVC, SOLDAVEL, 15 MM, PARA AGUA QUENTE</t>
  </si>
  <si>
    <t>23.545</t>
  </si>
  <si>
    <t>ELETRODUTO DE PVC RIGIDO SOLDAVEL, CLASSE B, DE 50 MM</t>
  </si>
  <si>
    <t>23.199</t>
  </si>
  <si>
    <t>BUCHA DE REDUCAO DE PVC, SOLDAVEL, LONGA, COM 40 X 20 MM, PARA AGUA FRIA PREDIAL</t>
  </si>
  <si>
    <t>23.1023</t>
  </si>
  <si>
    <t>TE SOLDAVEL, PVC, 90 GRAUS, 75 MM, PARA AGUA FRIA PREDIAL (NBR 5648)</t>
  </si>
  <si>
    <t>23.649</t>
  </si>
  <si>
    <t>INTERRUPTORES PARALELOS (2 MODULOS) 10A, 250V, CONJUNTO MONTADO PARA EMBUTIR 4" X 2" (PLACA + SUPORTE + MODULOS)</t>
  </si>
  <si>
    <t>23.376</t>
  </si>
  <si>
    <t>CONDULETE DE ALUMINIO TIPO T, PARA ELETRODUTO ROSCAVEL DE 1", COM TAMPA CEGA</t>
  </si>
  <si>
    <t>23.601</t>
  </si>
  <si>
    <t>FIO DE COBRE, SOLIDO, CLASSE 1, ISOLACAO EM PVC/A, ANTICHAMA BWF-B, 450/750V, SECAO NOMINAL 4 MM2</t>
  </si>
  <si>
    <t>24.39</t>
  </si>
  <si>
    <t>REMOÇÃO DE RAÍZES REMANESCENTES DE TRONCO DE ÁRVORE COM DIÂMETRO MAIOR OU IGUAL A 0,20 M E MENOR QUE 0,40 M.AF_05/2018</t>
  </si>
  <si>
    <t>23.345</t>
  </si>
  <si>
    <t>CAP PVC, SOLDAVEL, 75 MM, PARA AGUA FRIA PREDIAL</t>
  </si>
  <si>
    <t>23.48</t>
  </si>
  <si>
    <t>ADAPTADOR PVC ROSCAVEL, COM FLANGES E ANEL DE VEDACAO, 1/2", PARA CAIXA D' AGUA</t>
  </si>
  <si>
    <t>23.436</t>
  </si>
  <si>
    <t>CURVA DE PVC 45 GRAUS, SOLDAVEL, 60 MM, PARA AGUA FRIA PREDIAL (NBR 5648)</t>
  </si>
  <si>
    <t>23.379</t>
  </si>
  <si>
    <t>CONDULETE DE ALUMINIO TIPO X, PARA ELETRODUTO ROSCAVEL DE 1", COM TAMPA CEGA</t>
  </si>
  <si>
    <t>23.618</t>
  </si>
  <si>
    <t>FUSIVEL NH 160 A TAMANHO 00, CAPACIDADE DE INTERRUPCAO DE 120 KA, TENSAO NOMIMNAL DE 500 V</t>
  </si>
  <si>
    <t>23.56</t>
  </si>
  <si>
    <t>ADAPTADOR PVC SOLDAVEL CURTO COM BOLSA E ROSCA, 50 MM X 1 1/4", PARA AGUA FRIA</t>
  </si>
  <si>
    <t>23.43</t>
  </si>
  <si>
    <t>ACABAMENTO SIMPLES/CONVENCIONAL PARA FORRO PVC, TIPO "U" OU "C", COR BRANCA, COMPRIMENTO 6 M</t>
  </si>
  <si>
    <t>23.617</t>
  </si>
  <si>
    <t>FUSIVEL NH 125 A TAMANHO 00, CAPACIDADE DE INTERRUPCAO DE 120 KA, TENSAO NOMIMNAL DE 500 V</t>
  </si>
  <si>
    <t>23.536</t>
  </si>
  <si>
    <t>ELETRODUTO DE PVC RIGIDO ROSCAVEL DE 2 ", SEM LUVA</t>
  </si>
  <si>
    <t>23.633</t>
  </si>
  <si>
    <t>INTERRUPTOR BIPOLAR 10A, 250V, CONJUNTO MONTADO PARA EMBUTIR 4" X 2" (PLACA + SUPORTE + MODULO)</t>
  </si>
  <si>
    <t>23.945</t>
  </si>
  <si>
    <t>REGISTRO OU REGULADOR DE GAS COZINHA, VAZAO DE 2 KG/H, 2,8 KPA</t>
  </si>
  <si>
    <t>23.426</t>
  </si>
  <si>
    <t>CURVA 90 GRAUS, PARA ELETRODUTO, EM ACO GALVANIZADO ELETROLITICO, DIAMETRO DE 40 MM (1 1/2")</t>
  </si>
  <si>
    <t>23.692</t>
  </si>
  <si>
    <t>JUNCAO PVC, 45 GRAUS, ROSCAVEL, 1 1/4", AGUA FRIA PREDIAL</t>
  </si>
  <si>
    <t>24.17</t>
  </si>
  <si>
    <t>FIXAÇÃO (ENCUNHAMENTO) DE ALVENARIA DE VEDAÇÃO COM TIJOLO MACIÇO. AF_03/2016</t>
  </si>
  <si>
    <t>23.308</t>
  </si>
  <si>
    <t>CAIXA DE DESCARGA DE PLASTICO EXTERNA, DE *9* L, PUXADOR FIO DE NYLON, NAO INCLUSO CANO, BOLSA, ENGATE</t>
  </si>
  <si>
    <t>23.456</t>
  </si>
  <si>
    <t>CURVA PVC CURTA 90 GRAUS, DN 75 MM, PARA ESGOTO PREDIAL</t>
  </si>
  <si>
    <t>23.1150</t>
  </si>
  <si>
    <t>UNIAO PVC, SOLDAVEL, 50 MM,  PARA AGUA FRIA PREDIAL</t>
  </si>
  <si>
    <t>23.619</t>
  </si>
  <si>
    <t>FUSIVEL NH 20 A TAMANHO 000, CAPACIDADE DE INTERRUPCAO DE 120 KA, TENSAO NOMIMNAL DE 500 V</t>
  </si>
  <si>
    <t>23.635</t>
  </si>
  <si>
    <t>INTERRUPTOR INTERMEDIARIO 10 A, 250 V (APENAS MODULO)</t>
  </si>
  <si>
    <t>23.382</t>
  </si>
  <si>
    <t>CONDULETE EM PVC, TIPO "LL", SEM TAMPA, DE 1"</t>
  </si>
  <si>
    <t>23.120</t>
  </si>
  <si>
    <t>ARRUELA EM ALUMINIO, COM ROSCA, DE 1 1/2", PARA ELETRODUTO</t>
  </si>
  <si>
    <t>23.365</t>
  </si>
  <si>
    <t>CIMENTO PORTLAND ESTRUTURAL BRANCO CPB-32</t>
  </si>
  <si>
    <t>23.904</t>
  </si>
  <si>
    <t>PUXADOR TUBULAR RETO SIMPLES, EM ALUMINIO CROMADO, COM COMPRIMENTO DE APROX 400 MM E DIAMETRO DE 25 MM</t>
  </si>
  <si>
    <t>23.616</t>
  </si>
  <si>
    <t>FUSIVEL NH 100 A TAMANHO 00, CAPACIDADE DE INTERRUPCAO DE 120 KA, TENSAO NOMIMNAL DE 500 V</t>
  </si>
  <si>
    <t>25.21</t>
  </si>
  <si>
    <t>POLIDORA DE PISO (POLITRIZ), PESO DE 100KG, DIÂMETRO 450 MM, MOTOR ELÉTRICO, POTÊNCIA 4 HP</t>
  </si>
  <si>
    <t>23.589</t>
  </si>
  <si>
    <t>ESPELHO / PLACA DE 3 POSTOS 4" X 2", PARA INSTALACAO DE TOMADAS E INTERRUPTORES</t>
  </si>
  <si>
    <t>23.776</t>
  </si>
  <si>
    <t>LUVA PARA ELETRODUTO, EM ACO GALVANIZADO ELETROLITICO, DIAMETRO DE 80 MM (3")</t>
  </si>
  <si>
    <t>23.657</t>
  </si>
  <si>
    <t>JOELHO DE REDUCAO, PVC, ROSCAVEL COM BUCHA DE LATAO, 90 GRAUS,  3/4" X 1/2", PARA AGUA FRIA PREDIAL</t>
  </si>
  <si>
    <t>23.755</t>
  </si>
  <si>
    <t>LUVA DE FERRO GALVANIZADO, COM ROSCA BSP, DE 2"</t>
  </si>
  <si>
    <t>23.1142</t>
  </si>
  <si>
    <t>TUBO PVC, SOLDAVEL, DN 20 MM, AGUA FRIA (NBR-5648)</t>
  </si>
  <si>
    <t>23.373</t>
  </si>
  <si>
    <t>CONDULETE DE ALUMINIO TIPO LR, PARA ELETRODUTO ROSCAVEL DE 1", COM TAMPA CEGA</t>
  </si>
  <si>
    <t>23.615</t>
  </si>
  <si>
    <t>FUSIVEL NH *36* A 80 AMPERES, TAMANHO 00, CAPACIDADE DE INTERRUPCAO DE 120 KA, TENSAO NOMIMNAL DE 500 V</t>
  </si>
  <si>
    <t>23.691</t>
  </si>
  <si>
    <t>JUNCAO PVC  ROSCAVEL, 45 GRAUS, 3/4", PARA AGUA FRIA PREDIAL</t>
  </si>
  <si>
    <t>23.634</t>
  </si>
  <si>
    <t>INTERRUPTOR BIPOLAR SIMPLES 10 A, 250 V (APENAS MODULO)</t>
  </si>
  <si>
    <t>23.184</t>
  </si>
  <si>
    <t>BUCHA DE REDUCAO DE FERRO GALVANIZADO, COM ROSCA BSP, DE 3/4" X 1/2"</t>
  </si>
  <si>
    <t>23.27</t>
  </si>
  <si>
    <t>ABRACADEIRA EM ACO PARA AMARRACAO DE ELETRODUTOS, TIPO ECONOMICA (GOTA), COM 8"</t>
  </si>
  <si>
    <t>23.117</t>
  </si>
  <si>
    <t>ARGAMASSA POLIMERICA IMPERMEABILIZANTE SEMIFLEXIVEL, BICOMPONENTE (MEMBRANA IMPERMEABILIZANTE ACRILICA)</t>
  </si>
  <si>
    <t>23.154</t>
  </si>
  <si>
    <t>BLOCO CERAMICO / TIJOLO VAZADO PARA ALVENARIA DE VEDACAO, FUROS NA VERTICAL, 19 X 19 X 39 CM (NBR 15270)</t>
  </si>
  <si>
    <t>23.1009</t>
  </si>
  <si>
    <t>TE DE REDUCAO, PVC, SOLDAVEL, 90 GRAUS, 75 MM X 50 MM, PARA AGUA FRIA PREDIAL</t>
  </si>
  <si>
    <t>23.1165</t>
  </si>
  <si>
    <t>VALVULA DE RETENCAO DE BRONZE, PE COM CRIVOS, EXTREMIDADE COM ROSCA, DE 1", PARA FUNDO DE POCO</t>
  </si>
  <si>
    <t>23.990</t>
  </si>
  <si>
    <t>TAMPAO COM CORRENTE, EM LATAO, ENGATE RAPIDO 1 1/2", PARA INSTALACAO PREDIAL DE COMBATE A INCENDIO</t>
  </si>
  <si>
    <t>23.54</t>
  </si>
  <si>
    <t>ADAPTADOR PVC SOLDAVEL CURTO COM BOLSA E ROSCA, 40 MM X 1 1/2", PARA AGUA FRIA</t>
  </si>
  <si>
    <t>23.319</t>
  </si>
  <si>
    <t>CAIXA DE PASSAGEM, EM PVC, DE 4" X 4", PARA ELETRODUTO FLEXIVEL CORRUGADO</t>
  </si>
  <si>
    <t>23.381</t>
  </si>
  <si>
    <t>CONDULETE DE ALUMINIO TIPO X, PARA ELETRODUTO ROSCAVEL DE 3/4", COM TAMPA CEGA</t>
  </si>
  <si>
    <t>23.829</t>
  </si>
  <si>
    <t>PARAFUSO ROSCA SOBERBA ZINCADO CABECA CHATA FENDA SIMPLES 5,5 X 50 MM (2 ")</t>
  </si>
  <si>
    <t>23.346</t>
  </si>
  <si>
    <t>CAP PVC, SOLDAVEL, DN 100 MM, SERIE NORMAL, PARA ESGOTO PREDIAL</t>
  </si>
  <si>
    <t>23.742</t>
  </si>
  <si>
    <t>LUVA DE CORRER PARA TUBO SOLDAVEL, PVC, 50 MM, PARA AGUA FRIA PREDIAL</t>
  </si>
  <si>
    <t>23.211</t>
  </si>
  <si>
    <t>CABO DE COBRE, FLEXIVEL, CLASSE 4 OU 5, ISOLACAO EM PVC/A, ANTICHAMA BWF-B, 1 CONDUTOR, 450/750 V, SECAO NOMINAL 0,5 MM2</t>
  </si>
  <si>
    <t>23.625</t>
  </si>
  <si>
    <t>GRAMPO METALICO TIPO OLHAL PARA HASTE DE ATERRAMENTO DE 3/4'', CONDUTOR DE *10* A 50 MM2</t>
  </si>
  <si>
    <t>23.833</t>
  </si>
  <si>
    <t>PATCH CORD, CATEGORIA 5 E, EXTENSAO DE 2,50 M</t>
  </si>
  <si>
    <t>23.939</t>
  </si>
  <si>
    <t>REGISTRO GAVETA BRUTO EM LATAO FORJADO, BITOLA 3/4 " (REF 1509)</t>
  </si>
  <si>
    <t>24.41</t>
  </si>
  <si>
    <t>PINTURA DE FAIXA DE PEDESTRE OU ZEBRADA TINTA RETRORREFLETIVA A BASE DE RESINA ACRÍLICA COM MICROESFERAS DE VIDRO, E = 30 CM, APLICAÇÃO MANUAL. AF_05/2021</t>
  </si>
  <si>
    <t>23.119</t>
  </si>
  <si>
    <t>ARRUELA EM ALUMINIO, COM ROSCA, DE  1 1/4", PARA ELETRODUTO</t>
  </si>
  <si>
    <t>23.195</t>
  </si>
  <si>
    <t>BUCHA DE REDUCAO DE PVC, SOLDAVEL, CURTA, COM 60 X 50 MM, PARA AGUA FRIA PREDIAL</t>
  </si>
  <si>
    <t>23.544</t>
  </si>
  <si>
    <t>ELETRODUTO DE PVC RIGIDO SOLDAVEL, CLASSE B, DE 40 MM</t>
  </si>
  <si>
    <t>23.112</t>
  </si>
  <si>
    <t>ARGAMASSA COLANTE TIPO AC III</t>
  </si>
  <si>
    <t>23.812</t>
  </si>
  <si>
    <t>MASSA DE REJUNTE EM PO PARA DRYWALL, A BASE DE GESSO, SECAGEM RAPIDA, PARA TRATAMENTO DE JUNTAS DE CHAPA DE GESSO (NECESSITA ADICAO DE AGUA)</t>
  </si>
  <si>
    <t>23.637</t>
  </si>
  <si>
    <t>INTERRUPTOR PARALELO + TOMADA 2P+T 10A, 250V, CONJUNTO MONTADO PARA EMBUTIR 4" X 2" (PLACA + SUPORTE + MODULOS)</t>
  </si>
  <si>
    <t>23.1116</t>
  </si>
  <si>
    <t>TOMADA INDUSTRIAL DE EMBUTIR 3P+T 30 A, 440 V, COM TRAVA, COM PLACA</t>
  </si>
  <si>
    <t>23.94</t>
  </si>
  <si>
    <t>ADESIVO ESTRUTURAL A BASE DE RESINA EPOXI, BICOMPONENTE, FLUIDO</t>
  </si>
  <si>
    <t>23.1171</t>
  </si>
  <si>
    <t>VALVULA EM METAL CROMADO PARA PIA AMERICANA 3.1/2 X 1.1/2 "</t>
  </si>
  <si>
    <t>23.383</t>
  </si>
  <si>
    <t>CONDULETE EM PVC, TIPO "LL", SEM TAMPA, DE 1/2" OU 3/4"</t>
  </si>
  <si>
    <t>23.425</t>
  </si>
  <si>
    <t>CURVA 90 GRAUS, PARA ELETRODUTO, EM ACO GALVANIZADO ELETROLITICO, DIAMETRO DE 32 MM (1 1/4")</t>
  </si>
  <si>
    <t>23.937</t>
  </si>
  <si>
    <t>REGISTRO GAVETA BRUTO EM LATAO FORJADO, BITOLA 1/2 " (REF 1509)</t>
  </si>
  <si>
    <t>23.630</t>
  </si>
  <si>
    <t>GRELHA FIXA, PVC CROMADA, REDONDA, 150 MM, PARA RALOS E CAIXAS</t>
  </si>
  <si>
    <t>23.929</t>
  </si>
  <si>
    <t>REGISTRO DE ESFERA PVC, COM CABECA QUADRADA, COM ROSCA EXTERNA, 1/2"</t>
  </si>
  <si>
    <t>23.380</t>
  </si>
  <si>
    <t>CONDULETE DE ALUMINIO TIPO X, PARA ELETRODUTO ROSCAVEL DE 1/2", COM TAMPA CEGA</t>
  </si>
  <si>
    <t>23.1169</t>
  </si>
  <si>
    <t>VALVULA DE RETENCAO DE BRONZE, PE COM CRIVOS, EXTREMIDADE COM ROSCA, DE 3/4", PARA FUNDO DE POCO</t>
  </si>
  <si>
    <t>23.573</t>
  </si>
  <si>
    <t>ELETRODUTO/CONDULETE DE PVC RIGIDO, LISO, COR CINZA, DE 3/4", PARA INSTALACOES APARENTES (NBR 5410)</t>
  </si>
  <si>
    <t>23.791</t>
  </si>
  <si>
    <t>LUVA SIMPLES, PVC SERIE R, 150 MM, PARA ESGOTO OU AGUAS PLUVIAIS PREDIAIS</t>
  </si>
  <si>
    <t>23.832</t>
  </si>
  <si>
    <t>PATCH CORD, CATEGORIA 5 E, EXTENSAO DE 1,50 M</t>
  </si>
  <si>
    <t>23.1117</t>
  </si>
  <si>
    <t>TOMADA INDUSTRIAL DE EMBUTIR 3P+T 30 A, 440 V, COM TRAVA, SEM PLACA</t>
  </si>
  <si>
    <t>23.743</t>
  </si>
  <si>
    <t>LUVA DE CORRER PARA TUBO SOLDAVEL, PVC, 60 MM, PARA AGUA FRIA PREDIAL</t>
  </si>
  <si>
    <t>23.149</t>
  </si>
  <si>
    <t>BARRA DE FERRO CHATO, RETANGULAR, 50,8 MM X 6,35 MM (L X E), 2,53 KG/M</t>
  </si>
  <si>
    <t>23.198</t>
  </si>
  <si>
    <t>BUCHA DE REDUCAO DE PVC, SOLDAVEL, LONGA, COM 32 X 20 MM, PARA AGUA FRIA PREDIAL</t>
  </si>
  <si>
    <t>23.741</t>
  </si>
  <si>
    <t>LUVA DE CORRER PARA TUBO SOLDAVEL, PVC, 32 MM, PARA AGUA FRIA PREDIAL</t>
  </si>
  <si>
    <t>23.587</t>
  </si>
  <si>
    <t>ESPELHO / PLACA DE 2 POSTOS 4" X 2", PARA INSTALACAO DE TOMADAS E INTERRUPTORES</t>
  </si>
  <si>
    <t>23.171</t>
  </si>
  <si>
    <t>BUCHA DE REDUCAO DE FERRO GALVANIZADO, COM ROSCA BSP, DE 1/2" X 1/4"</t>
  </si>
  <si>
    <t>23.172</t>
  </si>
  <si>
    <t>BUCHA DE REDUCAO DE FERRO GALVANIZADO, COM ROSCA BSP, DE 1/2" X 3/8"</t>
  </si>
  <si>
    <t>23.444</t>
  </si>
  <si>
    <t>CURVA DE PVC 90 GRAUS, SOLDAVEL, 50 MM, PARA AGUA FRIA PREDIAL (NBR 5648)</t>
  </si>
  <si>
    <t>23.933</t>
  </si>
  <si>
    <t>REGISTRO DE PRESSAO PVC, ROSCAVEL, VOLANTE SIMPLES, DE 3/4"</t>
  </si>
  <si>
    <t>23.586</t>
  </si>
  <si>
    <t>ESPELHO / PLACA DE 1 POSTO 4" X 2", PARA INSTALACAO DE TOMADAS E INTERRUPTORES</t>
  </si>
  <si>
    <t>23.1130</t>
  </si>
  <si>
    <t>TRAVA / PRENDEDOR DE PORTA, EM LATAO CROMADO, MONTADO EM PISO</t>
  </si>
  <si>
    <t>23.979</t>
  </si>
  <si>
    <t>SPRINKLER TIPO PENDENTE, 79 GRAUS CELSIUS (BULBO AMARELO), ACABAMENTO NATURAL, 3/4" - 20 MM</t>
  </si>
  <si>
    <t>23.690</t>
  </si>
  <si>
    <t>JUNCAO PVC  ROSCAVEL, 45 GRAUS, 1/2", PARA AGUA FRIA PREDIAL</t>
  </si>
  <si>
    <t>23.968</t>
  </si>
  <si>
    <t>SIFAO PLASTICO TIPO COPO PARA TANQUE, 1.1/4 X 1.1/2 "</t>
  </si>
  <si>
    <t>23.966</t>
  </si>
  <si>
    <t>SIFAO PLASTICO TIPO COPO PARA PIA AMERICANA 1.1/2 X 1.1/2 "</t>
  </si>
  <si>
    <t>23.95</t>
  </si>
  <si>
    <t>ADESIVO ESTRUTURAL A BASE DE RESINA EPOXI, BICOMPONENTE, PASTOSO (TIXOTROPICO)</t>
  </si>
  <si>
    <t>23.156</t>
  </si>
  <si>
    <t>BRACO / CANO PARA CHUVEIRO ELETRICO, EM ALUMINIO, 30 CM X 1/2 "</t>
  </si>
  <si>
    <t>23.967</t>
  </si>
  <si>
    <t>SIFAO PLASTICO TIPO COPO PARA PIA OU LAVATORIO, 1 X 1.1/2 "</t>
  </si>
  <si>
    <t>23.651</t>
  </si>
  <si>
    <t>INTERRUPTORES SIMPLES (2 MODULOS) + 1 INTERRUPTOR PARALELO 10A, 250V, CONJUNTO MONTADO PARA EMBUTIR 4" X 2" (PLACA + SUPORTE + MODULOS)</t>
  </si>
  <si>
    <t>23.604</t>
  </si>
  <si>
    <t>FITA DE PAPEL REFORCADA COM LAMINA DE METAL PARA REFORCO DE CANTOS DE CHAPA DE GESSO PARA DRYWALL</t>
  </si>
  <si>
    <t>23.41</t>
  </si>
  <si>
    <t>ABRACADEIRA, GALVANIZADA/ZINCADA, ROSCA SEM FIM, PARAFUSO INOX, LARGURA  FITA *12,6 A *14 MM, D = 4" A 4 3/4"</t>
  </si>
  <si>
    <t>23.377</t>
  </si>
  <si>
    <t>CONDULETE DE ALUMINIO TIPO T, PARA ELETRODUTO ROSCAVEL DE 1/2", COM TAMPA CEGA</t>
  </si>
  <si>
    <t>23.1066</t>
  </si>
  <si>
    <t>TERMINAL A COMPRESSAO EM COBRE ESTANHADO PARA CABO 35 MM2, 1 FURO E 1 COMPRESSAO, PARA PARAFUSO DE FIXACAO M8</t>
  </si>
  <si>
    <t>23.152</t>
  </si>
  <si>
    <t>BASE PARA MASTRO DE PARA-RAIOS DIAMETRO NOMINAL 2"</t>
  </si>
  <si>
    <t>pc</t>
  </si>
  <si>
    <t>23.740</t>
  </si>
  <si>
    <t>LUVA DE CORRER PARA TUBO SOLDAVEL, PVC, 25 MM, PARA AGUA FRIA PREDIAL</t>
  </si>
  <si>
    <t>23.824</t>
  </si>
  <si>
    <t>PAPELEIRA DE PAREDE EM METAL CROMADO SEM TAMPA</t>
  </si>
  <si>
    <t>23.770</t>
  </si>
  <si>
    <t>LUVA PARA ELETRODUTO, EM ACO GALVANIZADO ELETROLITICO, DIAMETRO DE 20 MM (3/4")</t>
  </si>
  <si>
    <t>23.600</t>
  </si>
  <si>
    <t>FIO DE COBRE, SOLIDO, CLASSE 1, ISOLACAO EM PVC/A, ANTICHAMA BWF-B, 450/750V, SECAO NOMINAL 2,5 MM2</t>
  </si>
  <si>
    <t>23.572</t>
  </si>
  <si>
    <t>ELETRODUTO/CONDULETE DE PVC RIGIDO, LISO, COR CINZA, DE 1/2", PARA INSTALACOES APARENTES (NBR 5410)</t>
  </si>
  <si>
    <t>23.533</t>
  </si>
  <si>
    <t>ELETRODUTO DE PVC RIGIDO ROSCAVEL DE 1 1/2 ", SEM LUVA</t>
  </si>
  <si>
    <t>24.12</t>
  </si>
  <si>
    <t>ESCAVAÇÃO HORIZONTAL, INCLUINDO CARGA, DESCARGA E TRANSPORTE EM SOLO DE 1A CATEGORIA COM TRATOR DE ESTEIRAS (347HP/LÂMINA: 8,70M3) E CAMINHÃO BASCULANTE DE 10M3, DMT ATÉ 200M. AF_07/2020</t>
  </si>
  <si>
    <t>23.414</t>
  </si>
  <si>
    <t>CURVA 180 GRAUS, DE PVC RIGIDO ROSCAVEL, DE 1 1/2", PARA ELETRODUTO</t>
  </si>
  <si>
    <t>23.443</t>
  </si>
  <si>
    <t>CURVA DE PVC 90 GRAUS, SOLDAVEL, 40 MM, PARA AGUA FRIA PREDIAL (NBR 5648)</t>
  </si>
  <si>
    <t>23.543</t>
  </si>
  <si>
    <t>ELETRODUTO DE PVC RIGIDO SOLDAVEL, CLASSE B, DE 32 MM</t>
  </si>
  <si>
    <t>23.435</t>
  </si>
  <si>
    <t>CURVA DE PVC 45 GRAUS, SOLDAVEL, 50 MM, PARA AGUA FRIA PREDIAL (NBR 5648)</t>
  </si>
  <si>
    <t>23.775</t>
  </si>
  <si>
    <t>LUVA PARA ELETRODUTO, EM ACO GALVANIZADO ELETROLITICO, DIAMETRO DE 65 MM (2 1/2")</t>
  </si>
  <si>
    <t>23.336</t>
  </si>
  <si>
    <t>CAP PVC, ROSCAVEL, 2",  AGUA FRIA PREDIAL</t>
  </si>
  <si>
    <t>24.20</t>
  </si>
  <si>
    <t>FURO EM BANCADA DE MARMORE OU GRANITO</t>
  </si>
  <si>
    <t>23.332</t>
  </si>
  <si>
    <t>CAP PVC, ROSCAVEL, 1 1/2",  AGUA FRIA PREDIAL</t>
  </si>
  <si>
    <t>24.34</t>
  </si>
  <si>
    <t>PREPARO DE FUNDO DE VALA COM LARGURA MENOR QUE 1,5 M (ACERTO DO SOLO NATURAL). AF_08/2020</t>
  </si>
  <si>
    <t>23.1107</t>
  </si>
  <si>
    <t>TINTA MINERAL IMPERMEAVEL EM PO, BRANCA</t>
  </si>
  <si>
    <t>23.144</t>
  </si>
  <si>
    <t>BARRA DE FERRO CHATO, RETANGULAR, 38,1 MM X 12,7 MM (L X E), 3,79 KG/M</t>
  </si>
  <si>
    <t>23.807</t>
  </si>
  <si>
    <t>LUVA SOLDAVEL COM ROSCA, PVC, 40 MM X 1 1/4", PARA AGUA FRIA PREDIAL</t>
  </si>
  <si>
    <t>23.344</t>
  </si>
  <si>
    <t>CAP PVC, SOLDAVEL, 60 MM, PARA AGUA FRIA PREDIAL</t>
  </si>
  <si>
    <t>23.980</t>
  </si>
  <si>
    <t>SPRINKLER TIPO PENDENTE, 79 GRAUS CELSIUS (BULBO AMARELO,) ACABAMENTO NATURAL OU CROMADO, 1/2" - 15 MM</t>
  </si>
  <si>
    <t>23.333</t>
  </si>
  <si>
    <t>CAP PVC, ROSCAVEL, 1 1/4",  AGUA FRIA PREDIAL</t>
  </si>
  <si>
    <t>23.827</t>
  </si>
  <si>
    <t>PARAFUSO DE ACO TIPO CHUMBADOR PARABOLT, DIAMETRO 3/8", COMPRIMENTO 75 MM</t>
  </si>
  <si>
    <t>23.53</t>
  </si>
  <si>
    <t>ADAPTADOR PVC SOLDAVEL CURTO COM BOLSA E ROSCA, 32 MM X 1", PARA AGUA FRIA</t>
  </si>
  <si>
    <t>23.1065</t>
  </si>
  <si>
    <t>TERMINAL A COMPRESSAO EM COBRE ESTANHADO PARA CABO 25 MM2, 1 FURO E 1 COMPRESSAO, PARA PARAFUSO DE FIXACAO M8</t>
  </si>
  <si>
    <t>23.457</t>
  </si>
  <si>
    <t>CURVA PVC LONGA 45G, DN 50 MM, PARA ESGOTO PREDIAL</t>
  </si>
  <si>
    <t>23.348</t>
  </si>
  <si>
    <t>CAP PVC, SOLDAVEL, DN 75 MM, SERIE NORMAL, PARA ESGOTO PREDIAL</t>
  </si>
  <si>
    <t>23.796</t>
  </si>
  <si>
    <t>LUVA SIMPLES, PVC, SOLDAVEL, DN 150 MM, SERIE NORMAL, PARA ESGOTO PREDIAL</t>
  </si>
  <si>
    <t>23.371</t>
  </si>
  <si>
    <t>CONDULETE DE ALUMINIO TIPO E, PARA ELETRODUTO ROSCAVEL DE 1/2", COM TAMPA CEGA</t>
  </si>
  <si>
    <t>23.654</t>
  </si>
  <si>
    <t>INTERRUPTORES SIMPLES (3 MODULOS) 10A, 250V, CONJUNTO MONTADO PARA EMBUTIR 4" X 2" (PLACA + SUPORTE + MODULOS)</t>
  </si>
  <si>
    <t>23.247</t>
  </si>
  <si>
    <t>CABO DE COBRE, RIGIDO, CLASSE 2, ISOLACAO EM PVC/A, ANTICHAMA BWF-B, 1 CONDUTOR, 450/750 V, SECAO NOMINAL 1,5 MM2</t>
  </si>
  <si>
    <t>23.57</t>
  </si>
  <si>
    <t>ADAPTADOR PVC SOLDAVEL CURTO COM BOLSA E ROSCA, 50 MM X1 1/2", PARA AGUA FRIA</t>
  </si>
  <si>
    <t>23.1010</t>
  </si>
  <si>
    <t>TE PVC, SOLDAVEL, COM BUCHA DE LATAO NA BOLSA CENTRAL, 90 GRAUS, 25 MM X 1/2", PARA AGUA FRIA PREDIAL</t>
  </si>
  <si>
    <t>23.6</t>
  </si>
  <si>
    <t>ABRACADEIRA DE NYLON PARA AMARRACAO DE CABOS, COMPRIMENTO DE 390 X *4,6* MM</t>
  </si>
  <si>
    <t>23.459</t>
  </si>
  <si>
    <t>CURVA PVC LONGA 90 GRAUS, 50 MM, PARA ESGOTO PREDIAL</t>
  </si>
  <si>
    <t>23.419</t>
  </si>
  <si>
    <t>CURVA 90 GRAUS, LONGA, DE PVC RIGIDO ROSCAVEL, DE 2", PARA ELETRODUTO</t>
  </si>
  <si>
    <t>23.374</t>
  </si>
  <si>
    <t>CONDULETE DE ALUMINIO TIPO LR, PARA ELETRODUTO ROSCAVEL DE 1/2", COM TAMPA CEGA</t>
  </si>
  <si>
    <t>23.1022</t>
  </si>
  <si>
    <t>TE SOLDAVEL, PVC, 90 GRAUS, 60 MM, PARA AGUA FRIA PREDIAL (NBR 5648)</t>
  </si>
  <si>
    <t>23.315</t>
  </si>
  <si>
    <t>CAIXA DE LUZ "4 X 4" EM ACO ESMALTADA</t>
  </si>
  <si>
    <t>23.626</t>
  </si>
  <si>
    <t>GRAMPO METALICO TIPO OLHAL PARA HASTE DE ATERRAMENTO DE 5/8'', CONDUTOR DE *10* A 50 MM2</t>
  </si>
  <si>
    <t>23.624</t>
  </si>
  <si>
    <t>GRAMPO METALICO TIPO OLHAL PARA HASTE DE ATERRAMENTO DE 1/2'', CONDUTOR DE *10* A 50 MM2</t>
  </si>
  <si>
    <t>24.3</t>
  </si>
  <si>
    <t>PINTURA DE MEIO-FIO COM TINTA BRANCA A BASE DE CAL (CAIAÇÃO). AF_05/2021</t>
  </si>
  <si>
    <t>23.1017</t>
  </si>
  <si>
    <t>TE SANITARIO, PVC, DN 100 X 75 MM, SERIE NORMAL PARA ESGOTO PREDIAL</t>
  </si>
  <si>
    <t>23.679</t>
  </si>
  <si>
    <t>JOELHO, PVC SOLDAVEL, 45 GRAUS, 60 MM, PARA AGUA FRIA PREDIAL</t>
  </si>
  <si>
    <t>23.364</t>
  </si>
  <si>
    <t>CIMENTO PORTLAND COMPOSTO CP II-32</t>
  </si>
  <si>
    <t>23.111</t>
  </si>
  <si>
    <t>ARGAMASSA COLANTE AC II</t>
  </si>
  <si>
    <t>23.194</t>
  </si>
  <si>
    <t>BUCHA DE REDUCAO DE PVC, SOLDAVEL, CURTA, COM 50 X 40 MM, PARA AGUA FRIA PREDIAL</t>
  </si>
  <si>
    <t>23.964</t>
  </si>
  <si>
    <t>SIFAO PLASTICO EXTENSIVEL UNIVERSAL, TIPO COPO</t>
  </si>
  <si>
    <t>23.453</t>
  </si>
  <si>
    <t>CURVA PVC CURTA 90 G, DN 50 MM, PARA ESGOTO PREDIAL</t>
  </si>
  <si>
    <t>23.369</t>
  </si>
  <si>
    <t>CONDULETE DE ALUMINIO TIPO C, PARA ELETRODUTO ROSCAVEL DE 1/2", COM TAMPA CEGA</t>
  </si>
  <si>
    <t>23.559</t>
  </si>
  <si>
    <t>ELETRODUTO FLEXIVEL, EM ACO, TIPO CONDUITE, DIAMETRO DE 1/2"</t>
  </si>
  <si>
    <t>23.639</t>
  </si>
  <si>
    <t>INTERRUPTOR PARALELO 10A, 250V, CONJUNTO MONTADO PARA EMBUTIR 4" X 2" (PLACA + SUPORTE + MODULO)</t>
  </si>
  <si>
    <t>23.739</t>
  </si>
  <si>
    <t>LUVA DE CORRER PARA TUBO SOLDAVEL, PVC, 20 MM, PARA AGUA FRIA PREDIAL</t>
  </si>
  <si>
    <t>23.121</t>
  </si>
  <si>
    <t>ARRUELA EM ALUMINIO, COM ROSCA, DE 1", PARA ELETRODUTO</t>
  </si>
  <si>
    <t>23.127</t>
  </si>
  <si>
    <t>ARRUELA EM ALUMINIO, COM ROSCA, DE 3/8", PARA ELETRODUTO</t>
  </si>
  <si>
    <t>24.11</t>
  </si>
  <si>
    <t>ESCAVAÇÃO MECANIZADA DE VALA COM PROF. MAIOR QUE 1,5 M ATÉ 3,0 M (MÉDIA MONTANTE E JUSANTE/UMA COMPOSIÇÃO POR TRECHO), ESCAVADEIRA (0,8 M3), LARGURA ATÉ 1,5 M, EM SOLO DE 1A CATEGORIA, EM LOCAIS COM ALTO NÍVEL DE INTERFERÊNCIA. AF_02/2021</t>
  </si>
  <si>
    <t>23.653</t>
  </si>
  <si>
    <t>INTERRUPTORES SIMPLES (2 MODULOS) 10A, 250V, CONJUNTO MONTADO PARA EMBUTIR 4" X 2" (PLACA + SUPORTE + MODULOS)</t>
  </si>
  <si>
    <t>23.320</t>
  </si>
  <si>
    <t>CAIXA OCTOGONAL DE FUNDO MOVEL, EM PVC, DE 4" X 4", PARA ELETRODUTO FLEXIVEL CORRUGADO</t>
  </si>
  <si>
    <t>23.638</t>
  </si>
  <si>
    <t>INTERRUPTOR PARALELO 10A, 250V (APENAS MODULO)</t>
  </si>
  <si>
    <t>23.114</t>
  </si>
  <si>
    <t>ARGAMASSA INDUSTRIALIZADA MULTIUSO, PARA REVESTIMENTO INTERNO E EXTERNO E ASSENTAMENTO DE BLOCOS DIVERSOS</t>
  </si>
  <si>
    <t>24.33</t>
  </si>
  <si>
    <t>POLIMENTO PISO GRANITO/MARMORE C/ESMERILHADEIRA ELETRICA</t>
  </si>
  <si>
    <t>23.318</t>
  </si>
  <si>
    <t>CAIXA DE PASSAGEM, EM PVC, DE 4" X 2", PARA ELETRODUTO FLEXIVEL CORRUGADO</t>
  </si>
  <si>
    <t>23.666</t>
  </si>
  <si>
    <t>JOELHO PVC, SOLDAVEL, 90 GRAUS, 60 MM, PARA AGUA FRIA PREDIAL</t>
  </si>
  <si>
    <t>23.361</t>
  </si>
  <si>
    <t>CHUMBADOR, DIAMETRO 1/4" COM PARAFUSO 1/4" X 40 MM</t>
  </si>
  <si>
    <t>23.40</t>
  </si>
  <si>
    <t>ABRACADEIRA, GALVANIZADA/ZINCADA, ROSCA SEM FIM, PARAFUSO INOX, LARGURA  FITA *12,6 A *14 MM, D = 3" A 3 3/4"</t>
  </si>
  <si>
    <t>23.802</t>
  </si>
  <si>
    <t>LUVA SOLDAVEL COM BUCHA DE LATAO, PVC, 25 MM X 3/4"</t>
  </si>
  <si>
    <t>23.532</t>
  </si>
  <si>
    <t>ELETRODUTO DE PVC RIGIDO ROSCAVEL DE 1 ", SEM LUVA</t>
  </si>
  <si>
    <t>23.55</t>
  </si>
  <si>
    <t>ADAPTADOR PVC SOLDAVEL CURTO COM BOLSA E ROSCA, 40 MM X 1 1/4", PARA AGUA FRIA</t>
  </si>
  <si>
    <t>23.670</t>
  </si>
  <si>
    <t>JOELHO, PVC COM ROSCA E BUCHA LATAO, 90 GRAUS,  3/4", PARA AGUA FRIA PREDIAL</t>
  </si>
  <si>
    <t>23.570</t>
  </si>
  <si>
    <t>ELETRODUTO PVC FLEXIVEL CORRUGADO, REFORCADO, COR LARANJA, DE 32 MM, PARA LAJES E PISOS</t>
  </si>
  <si>
    <t>23.784</t>
  </si>
  <si>
    <t>LUVA PVC, ROSCAVEL,  2 1/2",  AGUA FRIA PREDIAL</t>
  </si>
  <si>
    <t>23.411</t>
  </si>
  <si>
    <t>CUMEEIRA PARA TELHA CERAMICA, COMPRIMENTO DE *41* CM, RENDIMENTO DE *3* TELHAS/M</t>
  </si>
  <si>
    <t>23.101</t>
  </si>
  <si>
    <t>ANEL DE EXPANSAO EM COBRE, ENGATE RAPIDO 2 1/2", PARA EMPATACAO MANGUEIRA DE COMBATE A INCENDIO PREDIAL</t>
  </si>
  <si>
    <t>um</t>
  </si>
  <si>
    <t>23.1063</t>
  </si>
  <si>
    <t>TERMINAL A COMPRESSAO EM COBRE ESTANHADO PARA CABO 16 MM2, 1 FURO E 1 COMPRESSAO, PARA PARAFUSO DE FIXACAO M6</t>
  </si>
  <si>
    <t>23.110</t>
  </si>
  <si>
    <t>ARGAMASSA COLANTE AC I PARA CERAMICAS</t>
  </si>
  <si>
    <t>23.575</t>
  </si>
  <si>
    <t>ELETRODUTO/DUTO PEAD FLEXIVEL PAREDE SIMPLES, CORRUGACAO HELICOIDAL, COR PRETA, SEM ROSCA, DE 3",  PARA CABEAMENTO SUBTERRANEO (NBR 15715)</t>
  </si>
  <si>
    <t>23.449</t>
  </si>
  <si>
    <t>CURVA PVC 90 GRAUS, ROSCAVEL, 1",  AGUA FRIA PREDIAL</t>
  </si>
  <si>
    <t>23.927</t>
  </si>
  <si>
    <t>REDUCAO FIXA TIPO STORZ, ENGATE RAPIDO 2.1/2" X 1.1/2", EM LATAO, PARA INSTALACAO PREDIAL COMBATE A INCENDIO PREDIAL</t>
  </si>
  <si>
    <t>23.965</t>
  </si>
  <si>
    <t>SIFAO PLASTICO FLEXIVEL SAIDA VERTICAL PARA COLUNA LAVATORIO, 1 X 1.1/2 "</t>
  </si>
  <si>
    <t>23.1016</t>
  </si>
  <si>
    <t>TE REDUCAO PVC, ROSCAVEL, 90 GRAUS,  1.1/2" X 3/4",  AGUA FRIA PREDIAL</t>
  </si>
  <si>
    <t>23.542</t>
  </si>
  <si>
    <t>ELETRODUTO DE PVC RIGIDO SOLDAVEL, CLASSE B, DE 25 MM</t>
  </si>
  <si>
    <t>23.598</t>
  </si>
  <si>
    <t>FIO DE COBRE, SOLIDO, CLASSE 1, ISOLACAO EM PVC/A, ANTICHAMA BWF-B, 450/750V, SECAO NOMINAL 1,5 MM2</t>
  </si>
  <si>
    <t>23.343</t>
  </si>
  <si>
    <t>CAP PVC, SOLDAVEL, 50 MM, PARA AGUA FRIA PREDIAL</t>
  </si>
  <si>
    <t>23.145</t>
  </si>
  <si>
    <t>BARRA DE FERRO CHATO, RETANGULAR, 38,1 MM X 6,35 MM (L X E), 1,89 KG/M</t>
  </si>
  <si>
    <t>23.25</t>
  </si>
  <si>
    <t>ABRACADEIRA EM ACO PARA AMARRACAO DE ELETRODUTOS, TIPO D, COM 4" E CUNHA DE FIXACAO</t>
  </si>
  <si>
    <t>23.782</t>
  </si>
  <si>
    <t>LUVA PVC SOLDAVEL, 60 MM, PARA AGUA FRIA PREDIAL</t>
  </si>
  <si>
    <t>23.39</t>
  </si>
  <si>
    <t>ABRACADEIRA, GALVANIZADA/ZINCADA, ROSCA SEM FIM, PARAFUSO INOX, LARGURA  FITA *12,6 A *14 MM, D = 2" A 2 1/2"</t>
  </si>
  <si>
    <t>23.424</t>
  </si>
  <si>
    <t>CURVA 90 GRAUS, PARA ELETRODUTO, EM ACO GALVANIZADO ELETROLITICO, DIAMETRO DE 25 MM (1")</t>
  </si>
  <si>
    <t>23.672</t>
  </si>
  <si>
    <t>JOELHO, PVC SERIE R, 45 GRAUS, DN 50 MM, PARA ESGOTO OU AGUAS PLUVIAIS PREDIAIS</t>
  </si>
  <si>
    <t>23.658</t>
  </si>
  <si>
    <t>JOELHO PVC COM VISITA, 90 GRAUS, DN 100 X 50 MM, SERIE NORMAL, PARA ESGOTO PREDIAL</t>
  </si>
  <si>
    <t>23.580</t>
  </si>
  <si>
    <t>ENGATE/RABICHO FLEXIVEL PLASTICO (PVC OU ABS) BRANCO 1/2 " X 40 CM</t>
  </si>
  <si>
    <t>23.1061</t>
  </si>
  <si>
    <t>TERMINAL A COMPRESSAO EM COBRE ESTANHADO PARA CABO 10 MM2, 1 FURO E 1 COMPRESSAO, PARA PARAFUSO DE FIXACAO M6</t>
  </si>
  <si>
    <t>23.442</t>
  </si>
  <si>
    <t>CURVA DE PVC 90 GRAUS, SOLDAVEL, 32 MM, PARA AGUA FRIA PREDIAL (NBR 5648)</t>
  </si>
  <si>
    <t>23.19</t>
  </si>
  <si>
    <t>ABRACADEIRA EM ACO PARA AMARRACAO DE ELETRODUTOS, TIPO D, COM 3 1/2" E CUNHA DE FIXACAO</t>
  </si>
  <si>
    <t>23.865</t>
  </si>
  <si>
    <t>PERFIL U DE ABAS IGUAIS, EM ALUMINIO, 1/2" (1,27 X 1,27 CM), PARA PORTA OU JANELA DE CORRER</t>
  </si>
  <si>
    <t>23.118</t>
  </si>
  <si>
    <t>ARRUELA  EM ACO GALVANIZADO, DIAMETRO EXTERNO = 35MM, ESPESSURA = 3MM, DIAMETRO DO FURO= 18MM</t>
  </si>
  <si>
    <t>23.415</t>
  </si>
  <si>
    <t>CURVA 90 GRAUS, LONGA, DE PVC RIGIDO ROSCAVEL, DE 1 1/2", PARA ELETRODUTO</t>
  </si>
  <si>
    <t>23.26</t>
  </si>
  <si>
    <t>ABRACADEIRA EM ACO PARA AMARRACAO DE ELETRODUTOS, TIPO D, COM 4" E PARAFUSO DE FIXACAO</t>
  </si>
  <si>
    <t>23.813</t>
  </si>
  <si>
    <t>MASSA DE REJUNTE PRONTA PARA TRATAMENTO DE JUNTAS DE CHAPA DE GESSO PARA DRYWALL, SEM ADICAO DE AGUA</t>
  </si>
  <si>
    <t>23.767</t>
  </si>
  <si>
    <t>LUVA EM PVC RIGIDO ROSCAVEL, DE 3", PARA ELETRODUTO</t>
  </si>
  <si>
    <t>23.1069</t>
  </si>
  <si>
    <t>TERMINAL A COMPRESSAO EM COBRE ESTANHADO PARA CABO 6 MM2, 1 FURO E 1 COMPRESSAO, PARA PARAFUSO DE FIXACAO M6</t>
  </si>
  <si>
    <t>23.1008</t>
  </si>
  <si>
    <t>TE DE REDUCAO, PVC, SOLDAVEL, 90 GRAUS, 50 MM X 40 MM, PARA AGUA FRIA PREDIAL</t>
  </si>
  <si>
    <t>23.541</t>
  </si>
  <si>
    <t>ELETRODUTO DE PVC RIGIDO SOLDAVEL, CLASSE B, DE 20 MM</t>
  </si>
  <si>
    <t>23.434</t>
  </si>
  <si>
    <t>CURVA DE PVC 45 GRAUS, SOLDAVEL, 40 MM, PARA AGUA FRIA PREDIAL (NBR 5648)</t>
  </si>
  <si>
    <t>23.1</t>
  </si>
  <si>
    <t>ABRACADEIRA DE LATAO PARA FIXACAO DE CABO PARA-RAIO, DIMENSOES 32 X 24 X 24 MM</t>
  </si>
  <si>
    <t>23.126</t>
  </si>
  <si>
    <t>ARRUELA EM ALUMINIO, COM ROSCA, DE 3/4", PARA ELETRODUTO</t>
  </si>
  <si>
    <t>23.193</t>
  </si>
  <si>
    <t>BUCHA DE REDUCAO DE PVC, SOLDAVEL, CURTA, COM 40 X 32 MM, PARA AGUA FRIA PREDIAL</t>
  </si>
  <si>
    <t>23.673</t>
  </si>
  <si>
    <t>JOELHO, PVC SERIE R, 45 GRAUS, DN 75 MM, PARA ESGOTO OU AGUAS PLUVIAIS PREDIAIS</t>
  </si>
  <si>
    <t>23.668</t>
  </si>
  <si>
    <t>JOELHO PVC, SOLDAVEL, COM BUCHA DE LATAO, 90 GRAUS, 25 MM X 1/2", PARA AGUA FRIA PREDIAL</t>
  </si>
  <si>
    <t>23.574</t>
  </si>
  <si>
    <t>ELETRODUTO/DUTO PEAD FLEXIVEL PAREDE SIMPLES, CORRUGACAO HELICOIDAL, COR PRETA, SEM ROSCA, DE 2",  PARA CABEAMENTO SUBTERRANEO (NBR 15715)</t>
  </si>
  <si>
    <t>23.750</t>
  </si>
  <si>
    <t>LUVA DE FERRO GALVANIZADO, COM ROSCA BSP MACHO/FEMEA, DE 3/4"</t>
  </si>
  <si>
    <t>24.38</t>
  </si>
  <si>
    <t>Remoção de portas, de forma manual, sem aproveitamento. AF 12/2017</t>
  </si>
  <si>
    <t>23.1119</t>
  </si>
  <si>
    <t>TOMADA PARA ANTENA DE TV, CABO COAXIAL DE 9 MM, CONJUNTO MONTADO PARA EMBUTIR 4" X 2" (PLACA + SUPORTE + MODULO)</t>
  </si>
  <si>
    <t>23.46</t>
  </si>
  <si>
    <t>ACO CA-50, 8,0 MM, VERGALHAO</t>
  </si>
  <si>
    <t>23.20</t>
  </si>
  <si>
    <t>ABRACADEIRA EM ACO PARA AMARRACAO DE ELETRODUTOS, TIPO D, COM 3" E CUNHA DE FIXACAO</t>
  </si>
  <si>
    <t>23.45</t>
  </si>
  <si>
    <t>ACO CA-50, 6,3 MM, VERGALHAO</t>
  </si>
  <si>
    <t>23.667</t>
  </si>
  <si>
    <t>JOELHO PVC, SOLDAVEL, COM BUCHA DE LATAO, 90 GRAUS, 20 MM X 1/2", PARA AGUA FRIA PREDIAL</t>
  </si>
  <si>
    <t>23.1149</t>
  </si>
  <si>
    <t>UNIAO PVC, SOLDAVEL, 25 MM,  PARA AGUA FRIA PREDIAL</t>
  </si>
  <si>
    <t>23.751</t>
  </si>
  <si>
    <t>LUVA DE FERRO GALVANIZADO, COM ROSCA BSP, DE 1 1/4"</t>
  </si>
  <si>
    <t>23.416</t>
  </si>
  <si>
    <t>CURVA 90 GRAUS, LONGA, DE PVC RIGIDO ROSCAVEL, DE 1 1/4", PARA ELETRODUTO</t>
  </si>
  <si>
    <t>23.100</t>
  </si>
  <si>
    <t>ANEL DE EXPANSAO EM COBRE, ENGATE RAPIDO 1 1/2", PARA EMPATACAO MANGUEIRA DE COMBATE A INCENDIO PREDIAL</t>
  </si>
  <si>
    <t>23.914</t>
  </si>
  <si>
    <t>RALO SIFONADO QUADRADO, PVC, 100 X 53 MM, SAIDA 40 MM, COM GRELHA QUADRADA BRANCA</t>
  </si>
  <si>
    <t>23.594</t>
  </si>
  <si>
    <t>FERROLHO COM FECHO / TRINCO REDONDO, EM ACO GALVANIZADO / ZINCADO, DE SOBREPOR, COM COMPRIMENTO DE 6" E ESPESSURA MINIMA DA CHAPA DE 1,50 MM</t>
  </si>
  <si>
    <t>23.1067</t>
  </si>
  <si>
    <t>TERMINAL A COMPRESSAO EM COBRE ESTANHADO PARA CABO 4 MM2, 1 FURO E 1 COMPRESSAO, PARA PARAFUSO DE FIXACAO M5</t>
  </si>
  <si>
    <t>23.539</t>
  </si>
  <si>
    <t>ELETRODUTO DE PVC RIGIDO ROSCAVEL DE 3/4 ", SEM LUVA</t>
  </si>
  <si>
    <t>23.44</t>
  </si>
  <si>
    <t>ACO CA-50, 10,0 MM, VERGALHAO</t>
  </si>
  <si>
    <t>23.787</t>
  </si>
  <si>
    <t>LUVA PVC, ROSCAVEL, 2",  AGUA FRIA PREDIAL</t>
  </si>
  <si>
    <t>23.774</t>
  </si>
  <si>
    <t>LUVA PARA ELETRODUTO, EM ACO GALVANIZADO ELETROLITICO, DIAMETRO DE 50 MM (2")</t>
  </si>
  <si>
    <t>23.806</t>
  </si>
  <si>
    <t>LUVA SOLDAVEL COM ROSCA, PVC, 32 MM X 1", PARA AGUA FRIA PREDIAL</t>
  </si>
  <si>
    <t>23.1007</t>
  </si>
  <si>
    <t>TE DE REDUCAO, PVC, SOLDAVEL, 90 GRAUS, 50 MM X 32 MM, PARA AGUA FRIA PREDIAL</t>
  </si>
  <si>
    <t>23.452</t>
  </si>
  <si>
    <t>CURVA PVC 90 GRAUS, ROSCAVEL, 3/4",  AGUA FRIA PREDIAL</t>
  </si>
  <si>
    <t>23.1090</t>
  </si>
  <si>
    <t>TIJOLO CERAMICO LAMINADO 5,5 X 11 X 23 CM (L X A X C)</t>
  </si>
  <si>
    <t>23.932</t>
  </si>
  <si>
    <t>REGISTRO DE PRESSAO PVC, ROSCAVEL, VOLANTE SIMPLES, DE 1/2"</t>
  </si>
  <si>
    <t>23.21</t>
  </si>
  <si>
    <t>ABRACADEIRA EM ACO PARA AMARRACAO DE ELETRODUTOS, TIPO D, COM 3" E PARAFUSO DE FIXACAO</t>
  </si>
  <si>
    <t>23.122</t>
  </si>
  <si>
    <t>ARRUELA EM ALUMINIO, COM ROSCA, DE 1/2", PARA ELETRODUTO</t>
  </si>
  <si>
    <t>23.37</t>
  </si>
  <si>
    <t>ABRACADEIRA EM ACO PARA AMARRACAO DE ELETRODUTOS, TIPO U SIMPLES, COM 4"</t>
  </si>
  <si>
    <t>23.314</t>
  </si>
  <si>
    <t>CAIXA DE LUZ "4 X 2" EM ACO ESMALTADA</t>
  </si>
  <si>
    <t>23.925</t>
  </si>
  <si>
    <t>REBITE DE ALUMINIO VAZADO DE REPUXO, 3,2 X 8 MM (1KG = 1025 UNIDADES)</t>
  </si>
  <si>
    <t>23.753</t>
  </si>
  <si>
    <t>LUVA DE FERRO GALVANIZADO, COM ROSCA BSP, DE 1/2"</t>
  </si>
  <si>
    <t>23.143</t>
  </si>
  <si>
    <t>BARRA DE FERRO CHATO, RETANGULAR, 25,4 MM X 6,35 MM (L X E), 1,2265 KG/M</t>
  </si>
  <si>
    <t>23.780</t>
  </si>
  <si>
    <t>LUVA PVC SOLDAVEL, 40 MM, PARA AGUA FRIA PREDIAL</t>
  </si>
  <si>
    <t>23.417</t>
  </si>
  <si>
    <t>CURVA 90 GRAUS, LONGA, DE PVC RIGIDO ROSCAVEL, DE 1", PARA ELETRODUTO</t>
  </si>
  <si>
    <t>23.765</t>
  </si>
  <si>
    <t>LUVA EM PVC RIGIDO ROSCAVEL, DE 2 1/2", PARA ELETRODUTO</t>
  </si>
  <si>
    <t>23.38</t>
  </si>
  <si>
    <t>ABRACADEIRA PVC, PARA CALHA PLUVIAL, DIAMETRO ENTRE 80 E 100 MM, PARA DRENAGEM PREDIAL</t>
  </si>
  <si>
    <t>23.567</t>
  </si>
  <si>
    <t>ELETRODUTO PVC FLEXIVEL CORRUGADO, COR AMARELA, DE 32 MM</t>
  </si>
  <si>
    <t>23.926</t>
  </si>
  <si>
    <t>REDUCAO EXCENTRICA PVC P/ ESG PREDIAL DN 100 X 50MM</t>
  </si>
  <si>
    <t>23.422</t>
  </si>
  <si>
    <t>CURVA 90 GRAUS, PARA ELETRODUTO, EM ACO GALVANIZADO ELETROLITICO, DIAMETRO DE 15 MM (1/2")</t>
  </si>
  <si>
    <t>23.16</t>
  </si>
  <si>
    <t>ABRACADEIRA EM ACO PARA AMARRACAO DE ELETRODUTOS, TIPO D, COM 2 1/2" E PARAFUSO DE FIXACAO</t>
  </si>
  <si>
    <t>23.671</t>
  </si>
  <si>
    <t>JOELHO, PVC SERIE R, 45 GRAUS, DN 40 MM, PARA ESGOTO OU AGUAS PLUVIAIS PREDIAIS</t>
  </si>
  <si>
    <t>23.678</t>
  </si>
  <si>
    <t>JOELHO, PVC SOLDAVEL, 45 GRAUS, 50 MM, PARA AGUA FRIA PREDIAL</t>
  </si>
  <si>
    <t>23.794</t>
  </si>
  <si>
    <t>LUVA SIMPLES, PVC SERIE R, 75 MM, PARA ESGOTO OU AGUAS PLUVIAIS PREDIAIS</t>
  </si>
  <si>
    <t>23.153</t>
  </si>
  <si>
    <t>BLOCO CERAMICO / TIJOLO VAZADO PARA ALVENARIA DE VEDACAO, 8 FUROS NA HORIZONTAL, DE 9 X 19 X 19 CM (L XA X C)</t>
  </si>
  <si>
    <t>23.455</t>
  </si>
  <si>
    <t>CURVA PVC CURTA 90 GRAUS, DN 40 MM, PARA ESGOTO PREDIAL</t>
  </si>
  <si>
    <t>23.535</t>
  </si>
  <si>
    <t>ELETRODUTO DE PVC RIGIDO ROSCAVEL DE 1/2 ", SEM LUVA</t>
  </si>
  <si>
    <t>23.569</t>
  </si>
  <si>
    <t>ELETRODUTO PVC FLEXIVEL CORRUGADO, REFORCADO, COR LARANJA, DE 25 MM, PARA LAJES E PISOS</t>
  </si>
  <si>
    <t>23.141</t>
  </si>
  <si>
    <t>BARRA DE FERRO CHATO, RETANGULAR, 19,05 MM X 3,17 MM (L X E), 0,47 KG/M</t>
  </si>
  <si>
    <t>23.756</t>
  </si>
  <si>
    <t>LUVA DE FERRO GALVANIZADO, COM ROSCA BSP, DE 3/4"</t>
  </si>
  <si>
    <t>23.387</t>
  </si>
  <si>
    <t>CONECTOR METALICO TIPO PARAFUSO FENDIDO (SPLIT BOLT), PARA CABOS ATE 35 MM2</t>
  </si>
  <si>
    <t>23.15</t>
  </si>
  <si>
    <t>ABRACADEIRA EM ACO PARA AMARRACAO DE ELETRODUTOS, TIPO D, COM 2 1/2" E CUNHA DE FIXACAO</t>
  </si>
  <si>
    <t>23.347</t>
  </si>
  <si>
    <t>CAP PVC, SOLDAVEL, DN 50 MM, SERIE NORMAL, PARA ESGOTO PREDIAL</t>
  </si>
  <si>
    <t>23.761</t>
  </si>
  <si>
    <t>LUVA DE REDUCAO SOLDAVEL, PVC, 60 MM X 50 MM, PARA AGUA FRIA PREDIAL</t>
  </si>
  <si>
    <t>23.1064</t>
  </si>
  <si>
    <t>TERMINAL A COMPRESSAO EM COBRE ESTANHADO PARA CABO 2,5 MM2, 1 FURO E 1 COMPRESSAO, PARA PARAFUSO DE FIXACAO M5</t>
  </si>
  <si>
    <t>23.450</t>
  </si>
  <si>
    <t>CURVA PVC 90 GRAUS, ROSCAVEL, 1/2",  AGUA FRIA PREDIAL</t>
  </si>
  <si>
    <t>23.342</t>
  </si>
  <si>
    <t>CAP PVC, SOLDAVEL, 40 MM, PARA AGUA FRIA PREDIAL</t>
  </si>
  <si>
    <t>23.576</t>
  </si>
  <si>
    <t>ELETRODUTODUTO PEAD FLEXIVEL PAREDE SIMPLES, CORRUGACAO HELICOIDAL, COR PRETA, SEM ROSCA, DE 1 1/2",  PARA CABEAMENTO SUBTERRANEO (NBR 15715)</t>
  </si>
  <si>
    <t>23.1118</t>
  </si>
  <si>
    <t>TOMADA PARA ANTENA DE TV, CABO COAXIAL DE 9 MM (APENAS MODULO)</t>
  </si>
  <si>
    <t>23.752</t>
  </si>
  <si>
    <t>LUVA DE FERRO GALVANIZADO, COM ROSCA BSP, DE 1"</t>
  </si>
  <si>
    <t>23.334</t>
  </si>
  <si>
    <t>CAP PVC, ROSCAVEL, 1",  PARA AGUA FRIA PREDIAL</t>
  </si>
  <si>
    <t>23.1011</t>
  </si>
  <si>
    <t>TE PVC, SOLDAVEL, COM BUCHA DE LATAO NA BOLSA CENTRAL, 90 GRAUS, 25 MM X 3/4", PARA AGUA FRIA PREDIAL</t>
  </si>
  <si>
    <t>23.386</t>
  </si>
  <si>
    <t>CONECTOR METALICO TIPO PARAFUSO FENDIDO (SPLIT BOLT), COM SEPARADOR DE CABOS BIMETALICOS, PARA CABOS ATE 50 MM2</t>
  </si>
  <si>
    <t>23.762</t>
  </si>
  <si>
    <t>LUVA EM PVC RIGIDO ROSCAVEL, DE 1 1/4", PARA ELETRODUTO</t>
  </si>
  <si>
    <t>23.677</t>
  </si>
  <si>
    <t>JOELHO, PVC SOLDAVEL, 45 GRAUS, 40 MM, PARA AGUA FRIA PREDIAL</t>
  </si>
  <si>
    <t>23.1005</t>
  </si>
  <si>
    <t>TE DE REDUCAO, PVC, SOLDAVEL, 90 GRAUS, 50 MM X 20 MM, PARA AGUA FRIA PREDIAL</t>
  </si>
  <si>
    <t>23.1015</t>
  </si>
  <si>
    <t>TE PVC, SOLDAVEL, COM ROSCA NA BOLSA CENTRAL, 90 GRAUS, 32 MM X 3/4", PARA AGUA FRIA PREDIAL</t>
  </si>
  <si>
    <t>23.766</t>
  </si>
  <si>
    <t>LUVA EM PVC RIGIDO ROSCAVEL, DE 2", PARA ELETRODUTO</t>
  </si>
  <si>
    <t>23.433</t>
  </si>
  <si>
    <t>CURVA DE PVC 45 GRAUS, SOLDAVEL, 32 MM, PARA AGUA FRIA PREDIAL (NBR 5648)</t>
  </si>
  <si>
    <t>23.2</t>
  </si>
  <si>
    <t>ABRACADEIRA DE NYLON PARA AMARRACAO DE CABOS, COMPRIMENTO DE *230* X *7,6* MM</t>
  </si>
  <si>
    <t>23.913</t>
  </si>
  <si>
    <t>RALO SECO CONICO, PVC, 100 X 40 MM, COM GRELHA QUADRADA BRANCA</t>
  </si>
  <si>
    <t>23.759</t>
  </si>
  <si>
    <t>LUVA DE REDUCAO SOLDAVEL, PVC, 32 MM X 25 MM, PARA AGUA FRIA PREDIAL</t>
  </si>
  <si>
    <t>23.1025</t>
  </si>
  <si>
    <t>TE SOLDAVEL, PVC, 90 GRAUS,50 MM, PARA AGUA FRIA PREDIAL (NBR 5648)</t>
  </si>
  <si>
    <t>23.18</t>
  </si>
  <si>
    <t>ABRACADEIRA EM ACO PARA AMARRACAO DE ELETRODUTOS, TIPO D, COM 2" E PARAFUSO DE FIXACAO</t>
  </si>
  <si>
    <t>23.1004</t>
  </si>
  <si>
    <t>TE DE REDUCAO, PVC, SOLDAVEL, 90 GRAUS, 40 MM X 32 MM, PARA AGUA FRIA PREDIAL</t>
  </si>
  <si>
    <t>23.577</t>
  </si>
  <si>
    <t>ELETRODUTODUTO PEAD FLEXIVEL PAREDE SIMPLES, CORRUGACAO HELICOIDAL, COR PRETA, SEM ROSCA, DE 1 1/4",  PARA CABEAMENTO SUBTERRANEO (NBR 15715)</t>
  </si>
  <si>
    <t>23.665</t>
  </si>
  <si>
    <t>JOELHO PVC, SOLDAVEL, 90 GRAUS, 50 MM, PARA AGUA FRIA PREDIAL</t>
  </si>
  <si>
    <t>23.799</t>
  </si>
  <si>
    <t>LUVA SIMPLES, PVC, SOLDAVEL, DN 75 MM, SERIE NORMAL, PARA ESGOTO PREDIAL</t>
  </si>
  <si>
    <t>23.614</t>
  </si>
  <si>
    <t>FUSIVEL DIAZED 35 A TAMANHO DIII, CAPACIDADE DE INTERRUPCAO DE 50 KA EM VCA E 8 KA EM VCC, TENSAO NOMIMNAL DE 500 V</t>
  </si>
  <si>
    <t>23.1001</t>
  </si>
  <si>
    <t>TE DE REDUCAO COM ROSCA, PVC, 90 GRAUS, 1 X 3/4", PARA AGUA FRIA PREDIAL</t>
  </si>
  <si>
    <t>23.801</t>
  </si>
  <si>
    <t>LUVA SOLDAVEL COM BUCHA DE LATAO, PVC, 25 MM X 1/2"</t>
  </si>
  <si>
    <t>23.851</t>
  </si>
  <si>
    <t>PENDURAL OU PRESILHA REGULADORA, EM ACO GALVANIZADO, COM CORPO, MOLA E REBITE, PARA PERFIL TIPO CANALETA DE ESTRUTURA EM FORROS DRYWALL</t>
  </si>
  <si>
    <t>23.17</t>
  </si>
  <si>
    <t>ABRACADEIRA EM ACO PARA AMARRACAO DE ELETRODUTOS, TIPO D, COM 2" E CUNHA DE FIXACAO</t>
  </si>
  <si>
    <t>23.660</t>
  </si>
  <si>
    <t>JOELHO PVC,  SOLDAVEL COM ROSCA, 90 GRAUS, 25 MM X 3/4", PARA AGUA FRIA PREDIAL</t>
  </si>
  <si>
    <t>23.664</t>
  </si>
  <si>
    <t>JOELHO PVC, SOLDAVEL, 90 GRAUS, 40 MM, PARA AGUA FRIA PREDIAL</t>
  </si>
  <si>
    <t>23.912</t>
  </si>
  <si>
    <t>RALO SECO CONICO, PVC, 100 X 40 MM,  COM GRELHA REDONDA BRANCA</t>
  </si>
  <si>
    <t>23.8</t>
  </si>
  <si>
    <t>ABRACADEIRA EM ACO PARA AMARRACAO DE ELETRODUTOS, TIPO D, COM 1 1/2" E PARAFUSO DE FIXACAO</t>
  </si>
  <si>
    <t>23.1021</t>
  </si>
  <si>
    <t>TE SOLDAVEL, PVC, 90 GRAUS, 40 MM, PARA AGUA FRIA PREDIAL (NBR 5648)</t>
  </si>
  <si>
    <t>23.420</t>
  </si>
  <si>
    <t>CURVA 90 GRAUS, LONGA, DE PVC RIGIDO ROSCAVEL, DE 3/4", PARA ELETRODUTO</t>
  </si>
  <si>
    <t>23.7</t>
  </si>
  <si>
    <t>ABRACADEIRA EM ACO PARA AMARRACAO DE ELETRODUTOS, TIPO D, COM 1 1/2" E CUNHA DE FIXACAO</t>
  </si>
  <si>
    <t>23.800</t>
  </si>
  <si>
    <t>LUVA SOLDAVEL COM BUCHA DE LATAO, PVC, 20 MM X 1/2"</t>
  </si>
  <si>
    <t>23.1006</t>
  </si>
  <si>
    <t>TE DE REDUCAO, PVC, SOLDAVEL, 90 GRAUS, 50 MM X 25 MM, PARA AGUA FRIA PREDIAL</t>
  </si>
  <si>
    <t>23.568</t>
  </si>
  <si>
    <t>ELETRODUTO PVC FLEXIVEL CORRUGADO, REFORCADO, COR LARANJA, DE 20 MM, PARA LAJES E PISOS</t>
  </si>
  <si>
    <t>23.659</t>
  </si>
  <si>
    <t>JOELHO PVC,  SOLDAVEL COM ROSCA, 90 GRAUS, 20 MM X 1/2", PARA AGUA FRIA PREDIAL</t>
  </si>
  <si>
    <t>23.1212</t>
  </si>
  <si>
    <t>FITA SILVER TAPE  48MM x 50 M</t>
  </si>
  <si>
    <t>23.10</t>
  </si>
  <si>
    <t>ABRACADEIRA EM ACO PARA AMARRACAO DE ELETRODUTOS, TIPO D, COM 1 1/4" E PARAFUSO DE FIXACAO</t>
  </si>
  <si>
    <t>23.34</t>
  </si>
  <si>
    <t>ABRACADEIRA EM ACO PARA AMARRACAO DE ELETRODUTOS, TIPO U SIMPLES, COM 3"</t>
  </si>
  <si>
    <t>23.1230</t>
  </si>
  <si>
    <t>PILHA PALITO AAA</t>
  </si>
  <si>
    <t>23.793</t>
  </si>
  <si>
    <t>LUVA SIMPLES, PVC SERIE R, 50 MM, PARA ESGOTO OU AGUAS PLUVIAIS PREDIAIS</t>
  </si>
  <si>
    <t>23.441</t>
  </si>
  <si>
    <t>CURVA DE PVC 90 GRAUS, SOLDAVEL, 25 MM, PARA AGUA FRIA PREDIAL (NBR 5648)</t>
  </si>
  <si>
    <t>23.548</t>
  </si>
  <si>
    <t>ELETRODUTO FLEXIVEL PLANO EM PEAD, COR PRETA E LARANJA,  DIAMETRO 40 MM</t>
  </si>
  <si>
    <t>23.9</t>
  </si>
  <si>
    <t>ABRACADEIRA EM ACO PARA AMARRACAO DE ELETRODUTOS, TIPO D, COM 1 1/4" E CUNHA DE FIXACAO</t>
  </si>
  <si>
    <t>23.781</t>
  </si>
  <si>
    <t>LUVA PVC SOLDAVEL, 50 MM, PARA AGUA FRIA PREDIAL</t>
  </si>
  <si>
    <t>23.655</t>
  </si>
  <si>
    <t>JOELHO DE REDUCAO, PVC SOLDAVEL, 90 GRAUS,  25 MM X 20 MM, PARA AGUA FRIA PREDIAL</t>
  </si>
  <si>
    <t>23.566</t>
  </si>
  <si>
    <t>ELETRODUTO PVC FLEXIVEL CORRUGADO, COR AMARELA, DE 25 MM</t>
  </si>
  <si>
    <t>23.192</t>
  </si>
  <si>
    <t>BUCHA DE REDUCAO DE PVC, SOLDAVEL, CURTA, COM 32 X 25 MM, PARA AGUA FRIA PREDIAL</t>
  </si>
  <si>
    <t>23.760</t>
  </si>
  <si>
    <t>LUVA DE REDUCAO SOLDAVEL, PVC, 40 MM X 32 MM, PARA AGUA FRIA PREDIAL</t>
  </si>
  <si>
    <t>23.52</t>
  </si>
  <si>
    <t>ADAPTADOR PVC SOLDAVEL CURTO COM BOLSA E ROSCA, 25 MM X 3/4", PARA AGUA FRIA</t>
  </si>
  <si>
    <t>23.676</t>
  </si>
  <si>
    <t>JOELHO, PVC SOLDAVEL, 45 GRAUS, 32 MM, PARA AGUA FRIA PREDIAL</t>
  </si>
  <si>
    <t>23.32</t>
  </si>
  <si>
    <t>ABRACADEIRA EM ACO PARA AMARRACAO DE ELETRODUTOS, TIPO U SIMPLES, COM 2 1/2"</t>
  </si>
  <si>
    <t>23.785</t>
  </si>
  <si>
    <t>LUVA PVC, ROSCAVEL, 1 1/2",  AGUA FRIA PREDIAL</t>
  </si>
  <si>
    <t>23.565</t>
  </si>
  <si>
    <t>ELETRODUTO PVC FLEXIVEL CORRUGADO, COR AMARELA, DE 20 MM</t>
  </si>
  <si>
    <t>23.788</t>
  </si>
  <si>
    <t>LUVA ROSCAVEL, PVC, 1", AGUA FRIA PREDIAL</t>
  </si>
  <si>
    <t>23.779</t>
  </si>
  <si>
    <t>LUVA PVC SOLDAVEL, 32 MM, PARA AGUA FRIA PREDIAL</t>
  </si>
  <si>
    <t>23.786</t>
  </si>
  <si>
    <t>LUVA PVC, ROSCAVEL, 1 1/4", AGUA FRIA PREDIAL</t>
  </si>
  <si>
    <t>23.769</t>
  </si>
  <si>
    <t>LUVA PARA ELETRODUTO, EM ACO GALVANIZADO ELETROLITICO, DIAMETRO DE 15 MM (1/2")</t>
  </si>
  <si>
    <t>23.1002</t>
  </si>
  <si>
    <t>TE DE REDUCAO COM ROSCA, PVC, 90 GRAUS, 3/4 X 1/2", PARA AGUA FRIA PREDIAL</t>
  </si>
  <si>
    <t>23.440</t>
  </si>
  <si>
    <t>CURVA DE PVC 90 GRAUS, SOLDAVEL, 20 MM, PARA AGUA FRIA PREDIAL (NBR 5648)</t>
  </si>
  <si>
    <t>23.547</t>
  </si>
  <si>
    <t>ELETRODUTO FLEXIVEL PLANO EM PEAD, COR PRETA E LARANJA,  DIAMETRO 32 MM</t>
  </si>
  <si>
    <t>23.432</t>
  </si>
  <si>
    <t>CURVA DE PVC 45 GRAUS, SOLDAVEL, 25 MM, PARA AGUA FRIA PREDIAL (NBR 5648)</t>
  </si>
  <si>
    <t>23.795</t>
  </si>
  <si>
    <t>LUVA SIMPLES, PVC, SOLDAVEL, DN 100 MM, SERIE NORMAL, PARA ESGOTO PREDIAL</t>
  </si>
  <si>
    <t>23.1211</t>
  </si>
  <si>
    <t>CORREIA A-52</t>
  </si>
  <si>
    <t>23.5</t>
  </si>
  <si>
    <t>ABRACADEIRA DE NYLON PARA AMARRACAO DE CABOS, COMPRIMENTO DE 200 X *4,6* MM</t>
  </si>
  <si>
    <t>23.613</t>
  </si>
  <si>
    <t>FUSIVEL DIAZED 20 A TAMANHO DII, CAPACIDADE DE INTERRUPCAO DE 50 KA EM VCA E 8 KA EM VCC, TENSAO NOMIMNAL DE 500 V</t>
  </si>
  <si>
    <t>23.564</t>
  </si>
  <si>
    <t>ELETRODUTO PVC FLEXIVEL CORRUGADO, COR AMARELA, DE 16 MM</t>
  </si>
  <si>
    <t>23.1003</t>
  </si>
  <si>
    <t>TE DE REDUCAO, PVC, SOLDAVEL, 90 GRAUS, 32 MM X 25 MM, PARA AGUA FRIA PREDIAL</t>
  </si>
  <si>
    <t>23.338</t>
  </si>
  <si>
    <t>CAP PVC, ROSCAVEL, 3/4",  PARA AGUA FRIA PREDIAL</t>
  </si>
  <si>
    <t>23.773</t>
  </si>
  <si>
    <t>LUVA PARA ELETRODUTO, EM ACO GALVANIZADO ELETROLITICO, DIAMETRO DE 40 MM (1 1/2")</t>
  </si>
  <si>
    <t>23.663</t>
  </si>
  <si>
    <t>JOELHO PVC, SOLDAVEL, 90 GRAUS, 32 MM, PARA AGUA FRIA PREDIAL</t>
  </si>
  <si>
    <t>23.87</t>
  </si>
  <si>
    <t>ADAPTADOR PVC, ROSCAVEL, PARA VALVULA PIA OU LAVATORIO, 40 MM</t>
  </si>
  <si>
    <t>23.341</t>
  </si>
  <si>
    <t>CAP PVC, SOLDAVEL, 32 MM, PARA AGUA FRIA PREDIAL</t>
  </si>
  <si>
    <t>23.140</t>
  </si>
  <si>
    <t>BARRA DE FERRO CHATA, RETANGULAR (QUALQUER BITOLA)</t>
  </si>
  <si>
    <t>23.792</t>
  </si>
  <si>
    <t>LUVA SIMPLES, PVC SERIE R, 40 MM, PARA ESGOTO OU AGUAS PLUVIAIS PREDIAIS</t>
  </si>
  <si>
    <t>25.17</t>
  </si>
  <si>
    <t>LOCAÇÃO DE ESCORA METALICA TELESCOPICA, COM ALTURA REGULAVEL DE *1,80* A *3,20* M, COM CAPACIDADE DE CARGA DE NO MINIMO 1000 KGF (10 KN), INCLUSO TRIPE E FORCADO</t>
  </si>
  <si>
    <t>23.763</t>
  </si>
  <si>
    <t>LUVA EM PVC RIGIDO ROSCAVEL, DE 1", PARA ELETRODUTO</t>
  </si>
  <si>
    <t>23.33</t>
  </si>
  <si>
    <t>ABRACADEIRA EM ACO PARA AMARRACAO DE ELETRODUTOS, TIPO U SIMPLES, COM 2"</t>
  </si>
  <si>
    <t>23.12</t>
  </si>
  <si>
    <t>ABRACADEIRA EM ACO PARA AMARRACAO DE ELETRODUTOS, TIPO D, COM 1" E PARAFUSO DE FIXACAO</t>
  </si>
  <si>
    <t>23.899</t>
  </si>
  <si>
    <t>PORCA ZINCADA, SEXTAVADA, DIAMETRO 1/4"</t>
  </si>
  <si>
    <t>23.1091</t>
  </si>
  <si>
    <t>TIJOLO CERAMICO MACICO COMUM *5 X 10 X 20* CM (L X A X C)</t>
  </si>
  <si>
    <t>23.798</t>
  </si>
  <si>
    <t>LUVA SIMPLES, PVC, SOLDAVEL, DN 50 MM, SERIE NORMAL, PARA ESGOTO PREDIAL</t>
  </si>
  <si>
    <t>23.11</t>
  </si>
  <si>
    <t>ABRACADEIRA EM ACO PARA AMARRACAO DE ELETRODUTOS, TIPO D, COM 1" E CUNHA DE FIXACAO</t>
  </si>
  <si>
    <t>23.51</t>
  </si>
  <si>
    <t>ADAPTADOR PVC SOLDAVEL CURTO COM BOLSA E ROSCA, 20 MM X 1/2", PARA AGUA FRIA</t>
  </si>
  <si>
    <t>23.768</t>
  </si>
  <si>
    <t>LUVA EM PVC RIGIDO ROSCAVEL, DE 3/4", PARA ELETRODUTO</t>
  </si>
  <si>
    <t>23.431</t>
  </si>
  <si>
    <t>CURVA DE PVC 45 GRAUS, SOLDAVEL, 20 MM, PARA AGUA FRIA PREDIAL (NBR 5648)</t>
  </si>
  <si>
    <t>23.99</t>
  </si>
  <si>
    <t>ANEL BORRACHA PARA TUBO ESGOTO PREDIAL, DN 100 MM (NBR 5688)</t>
  </si>
  <si>
    <t>23.981</t>
  </si>
  <si>
    <t>SUPORTE ISOLADOR REFORCADO DIAMETRO NOMINAL 5/16", COM ROSCA SOBERBA E BUCHA</t>
  </si>
  <si>
    <t>23.1014</t>
  </si>
  <si>
    <t>TE PVC, SOLDAVEL, COM ROSCA NA BOLSA CENTRAL, 90 GRAUS, 25 MM X 3/4", PARA AGUA FRIA PREDIAL</t>
  </si>
  <si>
    <t>23.22</t>
  </si>
  <si>
    <t>ABRACADEIRA EM ACO PARA AMARRACAO DE ELETRODUTOS, TIPO D, COM 3/4" E CUNHA DE FIXACAO</t>
  </si>
  <si>
    <t>23.24</t>
  </si>
  <si>
    <t>ABRACADEIRA EM ACO PARA AMARRACAO DE ELETRODUTOS, TIPO D, COM 3/8" E PARAFUSO DE FIXACAO</t>
  </si>
  <si>
    <t>23.1013</t>
  </si>
  <si>
    <t>TE PVC, SOLDAVEL, COM ROSCA NA BOLSA CENTRAL, 90 GRAUS, 25 MM X 1/2", PARA AGUA FRIA PREDIAL</t>
  </si>
  <si>
    <t>23.324</t>
  </si>
  <si>
    <t>CAL HIDRATADA CH-I PARA ARGAMASSAS</t>
  </si>
  <si>
    <t>23.4</t>
  </si>
  <si>
    <t>ABRACADEIRA DE NYLON PARA AMARRACAO DE CABOS, COMPRIMENTO DE 150 X *3,6* MM</t>
  </si>
  <si>
    <t>23.23</t>
  </si>
  <si>
    <t>ABRACADEIRA EM ACO PARA AMARRACAO DE ELETRODUTOS, TIPO D, COM 3/4" E PARAFUSO DE FIXACAO</t>
  </si>
  <si>
    <t>23.758</t>
  </si>
  <si>
    <t>LUVA DE REDUCAO SOLDAVEL, PVC, 25 MM X 20 MM, PARA AGUA FRIA PREDIAL</t>
  </si>
  <si>
    <t>23.777</t>
  </si>
  <si>
    <t>LUVA PVC SOLDAVEL, 20 MM, PARA AGUA FRIA PREDIAL</t>
  </si>
  <si>
    <t>23.549</t>
  </si>
  <si>
    <t>ELETRODUTO FLEXIVEL PLANO EM PEAD, COR PRETA E LARANJA, DIAMETRO 25 MM</t>
  </si>
  <si>
    <t>23.14</t>
  </si>
  <si>
    <t>ABRACADEIRA EM ACO PARA AMARRACAO DE ELETRODUTOS, TIPO D, COM 1/2" E PARAFUSO DE FIXACAO</t>
  </si>
  <si>
    <t>23.13</t>
  </si>
  <si>
    <t>ABRACADEIRA EM ACO PARA AMARRACAO DE ELETRODUTOS, TIPO D, COM 1/2" E CUNHA DE FIXACAO</t>
  </si>
  <si>
    <t>23.772</t>
  </si>
  <si>
    <t>LUVA PARA ELETRODUTO, EM ACO GALVANIZADO ELETROLITICO, DIAMETRO DE 32 MM (1 1/4")</t>
  </si>
  <si>
    <t>23.603</t>
  </si>
  <si>
    <t>FITA DE PAPEL MICROPERFURADO, 50 X 150 MM, PARA TRATAMENTO DE JUNTAS DE CHAPA DE GESSO PARA DRYWALL</t>
  </si>
  <si>
    <t>23.1020</t>
  </si>
  <si>
    <t>TE SOLDAVEL, PVC, 90 GRAUS, 32 MM, PARA AGUA FRIA PREDIAL (NBR 5648)</t>
  </si>
  <si>
    <t>23.771</t>
  </si>
  <si>
    <t>LUVA PARA ELETRODUTO, EM ACO GALVANIZADO ELETROLITICO, DIAMETRO DE 25 MM (1")</t>
  </si>
  <si>
    <t>23.675</t>
  </si>
  <si>
    <t>JOELHO, PVC SOLDAVEL, 45 GRAUS, 25 MM, PARA AGUA FRIA PREDIAL</t>
  </si>
  <si>
    <t>23.778</t>
  </si>
  <si>
    <t>LUVA PVC SOLDAVEL, 25 MM, PARA AGUA FRIA PREDIAL</t>
  </si>
  <si>
    <t>23.335</t>
  </si>
  <si>
    <t>CAP PVC, ROSCAVEL, 1/2", PARA AGUA FRIA PREDIAL</t>
  </si>
  <si>
    <t>23.790</t>
  </si>
  <si>
    <t>LUVA ROSCAVEL, PVC, 3/4", AGUA FRIA PREDIAL</t>
  </si>
  <si>
    <t>23.98</t>
  </si>
  <si>
    <t>ANEL BORRACHA PARA TUBO ESGOTO PREDIAL DN 75 MM (NBR 5688)</t>
  </si>
  <si>
    <t>23.656</t>
  </si>
  <si>
    <t>JOELHO DE REDUCAO, PVC SOLDAVEL, 90 GRAUS,  32 MM X 25 MM, PARA AGUA FRIA PREDIAL</t>
  </si>
  <si>
    <t>23.325</t>
  </si>
  <si>
    <t>CAL VIRGEM COMUM PARA ARGAMASSAS (NBR 6453)</t>
  </si>
  <si>
    <t>23.803</t>
  </si>
  <si>
    <t>LUVA SOLDAVEL COM ROSCA, PVC, 20 MM X 1/2", PARA AGUA FRIA PREDIAL</t>
  </si>
  <si>
    <t>23.191</t>
  </si>
  <si>
    <t>BUCHA DE REDUCAO DE PVC, SOLDAVEL, CURTA, COM 25 X 20 MM, PARA AGUA FRIA PREDIAL</t>
  </si>
  <si>
    <t>23.28</t>
  </si>
  <si>
    <t>ABRACADEIRA EM ACO PARA AMARRACAO DE ELETRODUTOS, TIPO U SIMPLES, COM 1 1/2"</t>
  </si>
  <si>
    <t>23.340</t>
  </si>
  <si>
    <t>CAP PVC, SOLDAVEL, 25 MM, PARA AGUA FRIA PREDIAL</t>
  </si>
  <si>
    <t>23.764</t>
  </si>
  <si>
    <t>LUVA EM PVC RIGIDO ROSCAVEL, DE 1/2", PARA ELETRODUTO</t>
  </si>
  <si>
    <t>23.29</t>
  </si>
  <si>
    <t>ABRACADEIRA EM ACO PARA AMARRACAO DE ELETRODUTOS, TIPO U SIMPLES, COM 1 1/4"</t>
  </si>
  <si>
    <t>23.339</t>
  </si>
  <si>
    <t>CAP PVC, SOLDAVEL, 20 MM, PARA AGUA FRIA PREDIAL</t>
  </si>
  <si>
    <t>23.1012</t>
  </si>
  <si>
    <t>TE PVC, SOLDAVEL, COM ROSCA NA BOLSA CENTRAL, 90 GRAUS, 20 MM X 1/2", PARA AGUA FRIA PREDIAL</t>
  </si>
  <si>
    <t>23.805</t>
  </si>
  <si>
    <t>LUVA SOLDAVEL COM ROSCA, PVC, 25 MM X 3/4", PARA AGUA FRIA PREDIAL</t>
  </si>
  <si>
    <t>23.30</t>
  </si>
  <si>
    <t>ABRACADEIRA EM ACO PARA AMARRACAO DE ELETRODUTOS, TIPO U SIMPLES, COM 1"</t>
  </si>
  <si>
    <t>23.97</t>
  </si>
  <si>
    <t>ANEL BORRACHA PARA TUBO ESGOTO PREDIAL DN 50 MM (NBR 5688)</t>
  </si>
  <si>
    <t>23.789</t>
  </si>
  <si>
    <t>LUVA ROSCAVEL, PVC, 1/2", AGUA FRIA PREDIAL</t>
  </si>
  <si>
    <t>23.674</t>
  </si>
  <si>
    <t>JOELHO, PVC SOLDAVEL, 45 GRAUS, 20 MM, PARA AGUA FRIA PREDIAL</t>
  </si>
  <si>
    <t>23.797</t>
  </si>
  <si>
    <t>LUVA SIMPLES, PVC, SOLDAVEL, DN 40 MM, SERIE NORMAL, PARA ESGOTO PREDIAL</t>
  </si>
  <si>
    <t>23.197</t>
  </si>
  <si>
    <t>BUCHA DE REDUCAO DE PVC, SOLDAVEL, LONGA, 50 X 40 MM, PARA ESGOTO PREDIAL</t>
  </si>
  <si>
    <t>23.662</t>
  </si>
  <si>
    <t>JOELHO PVC, SOLDAVEL, 90 GRAUS, 25 MM, PARA AGUA FRIA PREDIAL</t>
  </si>
  <si>
    <t>23.35</t>
  </si>
  <si>
    <t>ABRACADEIRA EM ACO PARA AMARRACAO DE ELETRODUTOS, TIPO U SIMPLES, COM 3/4"</t>
  </si>
  <si>
    <t>23.31</t>
  </si>
  <si>
    <t>ABRACADEIRA EM ACO PARA AMARRACAO DE ELETRODUTOS, TIPO U SIMPLES, COM 1/2"</t>
  </si>
  <si>
    <t>23.804</t>
  </si>
  <si>
    <t>LUVA SOLDAVEL COM ROSCA, PVC, 25 MM X 1/2", PARA AGUA FRIA PREDIAL</t>
  </si>
  <si>
    <t>23.3</t>
  </si>
  <si>
    <t>ABRACADEIRA DE NYLON PARA AMARRACAO DE CABOS, COMPRIMENTO DE 100 X 2,5 MM</t>
  </si>
  <si>
    <t>23.661</t>
  </si>
  <si>
    <t>JOELHO PVC, SOLDAVEL, 90 GRAUS, 20 MM, PARA AGUA FRIA PREDIAL</t>
  </si>
  <si>
    <t>23.36</t>
  </si>
  <si>
    <t>ABRACADEIRA EM ACO PARA AMARRACAO DE ELETRODUTOS, TIPO U SIMPLES, COM 3/8"</t>
  </si>
  <si>
    <t>23.1019</t>
  </si>
  <si>
    <t>TE SOLDAVEL, PVC, 90 GRAUS, 25 MM, PARA AGUA FRIA PREDIAL (NBR 5648)</t>
  </si>
  <si>
    <t>23.1018</t>
  </si>
  <si>
    <t>TE SOLDAVEL, PVC, 90 GRAUS, 20 MM, PARA AGUA FRIA PREDIAL (NBR 5648)</t>
  </si>
  <si>
    <t>24.44</t>
  </si>
  <si>
    <t>TRANSPORTE COM CAMINHÃO BASCULANTE DE 6 M³, EM VIA URBANA PAVIMENTADA, ADICIONAL PARA DMT EXCEDENTE A 30 KM. AF_07/2020</t>
  </si>
  <si>
    <t>TXKM</t>
  </si>
  <si>
    <t>23.898</t>
  </si>
  <si>
    <t>PORCA ZINCADA, SEXTAVADA, DIAMETRO 1/2"</t>
  </si>
  <si>
    <t>Engenheiro Civil</t>
  </si>
  <si>
    <t>CAT SERV</t>
  </si>
  <si>
    <t>posto/mês</t>
  </si>
  <si>
    <t>Engenheiro Mecânico</t>
  </si>
  <si>
    <t>Encarregado de Manutenção</t>
  </si>
  <si>
    <t>Técnico de Obras Civis</t>
  </si>
  <si>
    <t>Auxiliar Administrativo</t>
  </si>
  <si>
    <t>Almoxarife</t>
  </si>
  <si>
    <t>Auxiliar de Manutenção Predial</t>
  </si>
  <si>
    <t>Bombeiro hidráulico</t>
  </si>
  <si>
    <t>Eletricista de manutenção de linhas elétricas, telefônicas e de comunicação de dados</t>
  </si>
  <si>
    <t>Eletrotécnico</t>
  </si>
  <si>
    <t>Eletromecânico</t>
  </si>
  <si>
    <t>Serralheiro</t>
  </si>
  <si>
    <t>Vidraceiro</t>
  </si>
  <si>
    <t>Gesseiro</t>
  </si>
  <si>
    <t>Pedreiro de edificações</t>
  </si>
  <si>
    <t>Operador Plantonista Diurno – Elétrica</t>
  </si>
  <si>
    <t>Operador Plantonista Noturno - Elétrica</t>
  </si>
  <si>
    <t>Bombeiro Hidráulico Plantonista Diurno</t>
  </si>
  <si>
    <t>Bombeiro Hidráulico Plantonista Noturno</t>
  </si>
  <si>
    <t>Pintor a Pincel, Rolo e Pistola</t>
  </si>
  <si>
    <t>Marceneiro</t>
  </si>
  <si>
    <t>Técnico de Refrigeração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</si>
</sst>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2" applyNumberFormat="1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44" fontId="0" fillId="4" borderId="0" xfId="0" applyNumberFormat="1" applyFill="1" applyAlignment="1">
      <alignment horizontal="center" vertical="center"/>
    </xf>
    <xf numFmtId="165" fontId="0" fillId="4" borderId="0" xfId="2" applyNumberFormat="1" applyFon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Curva ABC:</a:t>
            </a:r>
            <a:br>
              <a:rPr lang="pt-BR" sz="1800"/>
            </a:br>
            <a:r>
              <a:rPr lang="pt-BR" sz="1800"/>
              <a:t>Insumos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 Insumos'!$M$30</c:f>
              <c:strCache>
                <c:ptCount val="1"/>
                <c:pt idx="0">
                  <c:v>Valor Anual Máximo (com BDI)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'Curva ABC Insumos'!$M$31:$M$1296</c:f>
              <c:numCache>
                <c:formatCode>_("R$"* #,##0.00_);_("R$"* \(#,##0.00\);_("R$"* "-"??_);_(@_)</c:formatCode>
                <c:ptCount val="1266"/>
                <c:pt idx="0">
                  <c:v>202244.960091532</c:v>
                </c:pt>
                <c:pt idx="1">
                  <c:v>172972.17482129132</c:v>
                </c:pt>
                <c:pt idx="2">
                  <c:v>114638.83116707295</c:v>
                </c:pt>
                <c:pt idx="3">
                  <c:v>99791.825538360921</c:v>
                </c:pt>
                <c:pt idx="4">
                  <c:v>98685.50211225274</c:v>
                </c:pt>
                <c:pt idx="5">
                  <c:v>89413.688716203964</c:v>
                </c:pt>
                <c:pt idx="6">
                  <c:v>87484.280027783374</c:v>
                </c:pt>
                <c:pt idx="7">
                  <c:v>85952.695882813787</c:v>
                </c:pt>
                <c:pt idx="8">
                  <c:v>84729.365238043552</c:v>
                </c:pt>
                <c:pt idx="9">
                  <c:v>82492.509995759217</c:v>
                </c:pt>
                <c:pt idx="10">
                  <c:v>82431.989020589172</c:v>
                </c:pt>
                <c:pt idx="11">
                  <c:v>82431.989020589172</c:v>
                </c:pt>
                <c:pt idx="12">
                  <c:v>81017.412094281637</c:v>
                </c:pt>
                <c:pt idx="13">
                  <c:v>79832.814873620242</c:v>
                </c:pt>
                <c:pt idx="14">
                  <c:v>79832.814873620242</c:v>
                </c:pt>
                <c:pt idx="15">
                  <c:v>76740.596515599449</c:v>
                </c:pt>
                <c:pt idx="16">
                  <c:v>76448.481942112106</c:v>
                </c:pt>
                <c:pt idx="17">
                  <c:v>74903.986655772911</c:v>
                </c:pt>
                <c:pt idx="18">
                  <c:v>72565.410063983727</c:v>
                </c:pt>
                <c:pt idx="19">
                  <c:v>72053.852198432243</c:v>
                </c:pt>
                <c:pt idx="20">
                  <c:v>70802.278431916013</c:v>
                </c:pt>
                <c:pt idx="21">
                  <c:v>70163.983880456071</c:v>
                </c:pt>
                <c:pt idx="22">
                  <c:v>66669.906247306266</c:v>
                </c:pt>
                <c:pt idx="23">
                  <c:v>66641.66312556027</c:v>
                </c:pt>
                <c:pt idx="24">
                  <c:v>66524.655906898202</c:v>
                </c:pt>
                <c:pt idx="25">
                  <c:v>65995.299110744338</c:v>
                </c:pt>
                <c:pt idx="26">
                  <c:v>65196.422238499923</c:v>
                </c:pt>
                <c:pt idx="27">
                  <c:v>65196.422238499923</c:v>
                </c:pt>
                <c:pt idx="28">
                  <c:v>63864.960784759234</c:v>
                </c:pt>
                <c:pt idx="29">
                  <c:v>60787.267460779251</c:v>
                </c:pt>
                <c:pt idx="30">
                  <c:v>59600.249401111039</c:v>
                </c:pt>
                <c:pt idx="31">
                  <c:v>57696.662995429659</c:v>
                </c:pt>
                <c:pt idx="32">
                  <c:v>52945.362971414419</c:v>
                </c:pt>
                <c:pt idx="33">
                  <c:v>52641.951149228662</c:v>
                </c:pt>
                <c:pt idx="34">
                  <c:v>51249.161773982341</c:v>
                </c:pt>
                <c:pt idx="35">
                  <c:v>50518.06839392837</c:v>
                </c:pt>
                <c:pt idx="36">
                  <c:v>49813.604242949208</c:v>
                </c:pt>
                <c:pt idx="37">
                  <c:v>49627.199639425518</c:v>
                </c:pt>
                <c:pt idx="38">
                  <c:v>49129.313750360059</c:v>
                </c:pt>
                <c:pt idx="39">
                  <c:v>48282.827044315221</c:v>
                </c:pt>
                <c:pt idx="40">
                  <c:v>46315.491878121407</c:v>
                </c:pt>
                <c:pt idx="41">
                  <c:v>46260.158415108817</c:v>
                </c:pt>
                <c:pt idx="42">
                  <c:v>46157.330396343736</c:v>
                </c:pt>
                <c:pt idx="43">
                  <c:v>46129.087274597718</c:v>
                </c:pt>
                <c:pt idx="44">
                  <c:v>45957.207705114823</c:v>
                </c:pt>
                <c:pt idx="45">
                  <c:v>45237.411573759258</c:v>
                </c:pt>
                <c:pt idx="46">
                  <c:v>44226.711288419741</c:v>
                </c:pt>
                <c:pt idx="47">
                  <c:v>44198.064693505927</c:v>
                </c:pt>
                <c:pt idx="48">
                  <c:v>43199.065130032614</c:v>
                </c:pt>
                <c:pt idx="49">
                  <c:v>43050.587004282133</c:v>
                </c:pt>
                <c:pt idx="50">
                  <c:v>42577.716451620283</c:v>
                </c:pt>
                <c:pt idx="51">
                  <c:v>41880.514817661533</c:v>
                </c:pt>
                <c:pt idx="52">
                  <c:v>41626.326721947393</c:v>
                </c:pt>
                <c:pt idx="53">
                  <c:v>39684.006892157202</c:v>
                </c:pt>
                <c:pt idx="54">
                  <c:v>38798.717595174778</c:v>
                </c:pt>
                <c:pt idx="55">
                  <c:v>37800.594144865834</c:v>
                </c:pt>
                <c:pt idx="56">
                  <c:v>35731.58374038637</c:v>
                </c:pt>
                <c:pt idx="57">
                  <c:v>34569.581017121774</c:v>
                </c:pt>
                <c:pt idx="58">
                  <c:v>34035.382542954292</c:v>
                </c:pt>
                <c:pt idx="59">
                  <c:v>33933.707304668642</c:v>
                </c:pt>
                <c:pt idx="60">
                  <c:v>33641.592731181292</c:v>
                </c:pt>
                <c:pt idx="61">
                  <c:v>33310.744733585125</c:v>
                </c:pt>
                <c:pt idx="62">
                  <c:v>32253.645033948578</c:v>
                </c:pt>
                <c:pt idx="63">
                  <c:v>31932.480392379617</c:v>
                </c:pt>
                <c:pt idx="64">
                  <c:v>31568.708984290948</c:v>
                </c:pt>
                <c:pt idx="65">
                  <c:v>30183.827683133517</c:v>
                </c:pt>
                <c:pt idx="66">
                  <c:v>29937.709050775389</c:v>
                </c:pt>
                <c:pt idx="67">
                  <c:v>29792.458710367315</c:v>
                </c:pt>
                <c:pt idx="68">
                  <c:v>29354.28685013629</c:v>
                </c:pt>
                <c:pt idx="69">
                  <c:v>29333.306245410677</c:v>
                </c:pt>
                <c:pt idx="70">
                  <c:v>28786.196629873597</c:v>
                </c:pt>
                <c:pt idx="71">
                  <c:v>28661.119947855535</c:v>
                </c:pt>
                <c:pt idx="72">
                  <c:v>28381.91651573779</c:v>
                </c:pt>
                <c:pt idx="73">
                  <c:v>28149.515971084867</c:v>
                </c:pt>
                <c:pt idx="74">
                  <c:v>28081.732478894439</c:v>
                </c:pt>
                <c:pt idx="75">
                  <c:v>27873.540324309532</c:v>
                </c:pt>
                <c:pt idx="76">
                  <c:v>27641.139779656609</c:v>
                </c:pt>
                <c:pt idx="77">
                  <c:v>27367.100804086713</c:v>
                </c:pt>
                <c:pt idx="78">
                  <c:v>26444.230863474899</c:v>
                </c:pt>
                <c:pt idx="79">
                  <c:v>26409.739671530373</c:v>
                </c:pt>
                <c:pt idx="80">
                  <c:v>26306.450540573522</c:v>
                </c:pt>
                <c:pt idx="81">
                  <c:v>26190.250268247066</c:v>
                </c:pt>
                <c:pt idx="82">
                  <c:v>25788.390993118057</c:v>
                </c:pt>
                <c:pt idx="83">
                  <c:v>25634.264243018377</c:v>
                </c:pt>
                <c:pt idx="84">
                  <c:v>25565.67380449234</c:v>
                </c:pt>
                <c:pt idx="85">
                  <c:v>25204.161846143357</c:v>
                </c:pt>
                <c:pt idx="86">
                  <c:v>25131.536675939318</c:v>
                </c:pt>
                <c:pt idx="87">
                  <c:v>24817.634551390758</c:v>
                </c:pt>
                <c:pt idx="88">
                  <c:v>24446.185625309092</c:v>
                </c:pt>
                <c:pt idx="89">
                  <c:v>24166.428858561227</c:v>
                </c:pt>
                <c:pt idx="90">
                  <c:v>23691.944413228179</c:v>
                </c:pt>
                <c:pt idx="91">
                  <c:v>23477.296687958471</c:v>
                </c:pt>
                <c:pt idx="92">
                  <c:v>23440.984102856451</c:v>
                </c:pt>
                <c:pt idx="93">
                  <c:v>23424.038229808844</c:v>
                </c:pt>
                <c:pt idx="94">
                  <c:v>23308.714070646751</c:v>
                </c:pt>
                <c:pt idx="95">
                  <c:v>23209.551893806252</c:v>
                </c:pt>
                <c:pt idx="96">
                  <c:v>23085.120768856668</c:v>
                </c:pt>
                <c:pt idx="97">
                  <c:v>22884.998077627766</c:v>
                </c:pt>
                <c:pt idx="98">
                  <c:v>22644.04390181748</c:v>
                </c:pt>
                <c:pt idx="99">
                  <c:v>22552.536187360398</c:v>
                </c:pt>
                <c:pt idx="100">
                  <c:v>22538.011153319585</c:v>
                </c:pt>
                <c:pt idx="101">
                  <c:v>22489.548261964384</c:v>
                </c:pt>
                <c:pt idx="102">
                  <c:v>22218.460404421821</c:v>
                </c:pt>
                <c:pt idx="103">
                  <c:v>21610.02286737911</c:v>
                </c:pt>
                <c:pt idx="104">
                  <c:v>21330.415962093564</c:v>
                </c:pt>
                <c:pt idx="105">
                  <c:v>21230.758089646915</c:v>
                </c:pt>
                <c:pt idx="106">
                  <c:v>21174.271846154883</c:v>
                </c:pt>
                <c:pt idx="107">
                  <c:v>20988.67418896679</c:v>
                </c:pt>
                <c:pt idx="108">
                  <c:v>20962.044959891977</c:v>
                </c:pt>
                <c:pt idx="109">
                  <c:v>20770.798678354677</c:v>
                </c:pt>
                <c:pt idx="110">
                  <c:v>20746.590288286665</c:v>
                </c:pt>
                <c:pt idx="111">
                  <c:v>20588.82075187199</c:v>
                </c:pt>
                <c:pt idx="112">
                  <c:v>20443.985412436508</c:v>
                </c:pt>
                <c:pt idx="113">
                  <c:v>20341.503227815261</c:v>
                </c:pt>
                <c:pt idx="114">
                  <c:v>20278.561413638425</c:v>
                </c:pt>
                <c:pt idx="115">
                  <c:v>20211.584867783589</c:v>
                </c:pt>
                <c:pt idx="116">
                  <c:v>20128.469395216751</c:v>
                </c:pt>
                <c:pt idx="117">
                  <c:v>20011.462176554687</c:v>
                </c:pt>
                <c:pt idx="118">
                  <c:v>19576.518101666061</c:v>
                </c:pt>
                <c:pt idx="119">
                  <c:v>19487.754004750019</c:v>
                </c:pt>
                <c:pt idx="120">
                  <c:v>19147.760615350377</c:v>
                </c:pt>
                <c:pt idx="121">
                  <c:v>18818.392019369476</c:v>
                </c:pt>
                <c:pt idx="122">
                  <c:v>18717.120254251622</c:v>
                </c:pt>
                <c:pt idx="123">
                  <c:v>18709.050790895617</c:v>
                </c:pt>
                <c:pt idx="124">
                  <c:v>18500.051689975109</c:v>
                </c:pt>
                <c:pt idx="125">
                  <c:v>18199.867653131754</c:v>
                </c:pt>
                <c:pt idx="126">
                  <c:v>18103.841039195304</c:v>
                </c:pt>
                <c:pt idx="127">
                  <c:v>18062.686776079685</c:v>
                </c:pt>
                <c:pt idx="128">
                  <c:v>17968.112665547316</c:v>
                </c:pt>
                <c:pt idx="129">
                  <c:v>17928.330211202217</c:v>
                </c:pt>
                <c:pt idx="130">
                  <c:v>17645.49552057427</c:v>
                </c:pt>
                <c:pt idx="131">
                  <c:v>17531.312614086812</c:v>
                </c:pt>
                <c:pt idx="132">
                  <c:v>17459.252306317696</c:v>
                </c:pt>
                <c:pt idx="133">
                  <c:v>17440.773235232446</c:v>
                </c:pt>
                <c:pt idx="134">
                  <c:v>17421.971385612957</c:v>
                </c:pt>
                <c:pt idx="135">
                  <c:v>17317.068361984904</c:v>
                </c:pt>
                <c:pt idx="136">
                  <c:v>17193.720850685982</c:v>
                </c:pt>
                <c:pt idx="137">
                  <c:v>17163.963743910317</c:v>
                </c:pt>
                <c:pt idx="138">
                  <c:v>17125.822080447604</c:v>
                </c:pt>
                <c:pt idx="139">
                  <c:v>16673.52865934357</c:v>
                </c:pt>
                <c:pt idx="140">
                  <c:v>16661.424464309566</c:v>
                </c:pt>
                <c:pt idx="141">
                  <c:v>16604.938220817538</c:v>
                </c:pt>
                <c:pt idx="142">
                  <c:v>16587.992347769927</c:v>
                </c:pt>
                <c:pt idx="143">
                  <c:v>16466.546924262064</c:v>
                </c:pt>
                <c:pt idx="144">
                  <c:v>16398.763432071632</c:v>
                </c:pt>
                <c:pt idx="145">
                  <c:v>16074.371005160265</c:v>
                </c:pt>
                <c:pt idx="146">
                  <c:v>15998.114576446025</c:v>
                </c:pt>
                <c:pt idx="147">
                  <c:v>15974.309659545814</c:v>
                </c:pt>
                <c:pt idx="148">
                  <c:v>15817.762070439332</c:v>
                </c:pt>
                <c:pt idx="149">
                  <c:v>15786.291163350914</c:v>
                </c:pt>
                <c:pt idx="150">
                  <c:v>15582.133740444009</c:v>
                </c:pt>
                <c:pt idx="151">
                  <c:v>15508.701623904371</c:v>
                </c:pt>
                <c:pt idx="152">
                  <c:v>15448.180648734342</c:v>
                </c:pt>
                <c:pt idx="153">
                  <c:v>15292.440005963461</c:v>
                </c:pt>
                <c:pt idx="154">
                  <c:v>14973.696203401298</c:v>
                </c:pt>
                <c:pt idx="155">
                  <c:v>14921.56747012151</c:v>
                </c:pt>
                <c:pt idx="156">
                  <c:v>14890.984204002256</c:v>
                </c:pt>
                <c:pt idx="157">
                  <c:v>14805.851365596413</c:v>
                </c:pt>
                <c:pt idx="158">
                  <c:v>14503.730657547616</c:v>
                </c:pt>
                <c:pt idx="159">
                  <c:v>14440.304675569423</c:v>
                </c:pt>
                <c:pt idx="160">
                  <c:v>14335.96651437629</c:v>
                </c:pt>
                <c:pt idx="161">
                  <c:v>14194.186043211297</c:v>
                </c:pt>
                <c:pt idx="162">
                  <c:v>14093.317751261246</c:v>
                </c:pt>
                <c:pt idx="163">
                  <c:v>13907.720094073149</c:v>
                </c:pt>
                <c:pt idx="164">
                  <c:v>13840.904937485437</c:v>
                </c:pt>
                <c:pt idx="165">
                  <c:v>13622.868037606204</c:v>
                </c:pt>
                <c:pt idx="166">
                  <c:v>13601.080486544994</c:v>
                </c:pt>
                <c:pt idx="167">
                  <c:v>13510.702496957747</c:v>
                </c:pt>
                <c:pt idx="168">
                  <c:v>13496.177462916939</c:v>
                </c:pt>
                <c:pt idx="169">
                  <c:v>13395.309170966886</c:v>
                </c:pt>
                <c:pt idx="170">
                  <c:v>13172.591982341171</c:v>
                </c:pt>
                <c:pt idx="171">
                  <c:v>13148.78706544096</c:v>
                </c:pt>
                <c:pt idx="172">
                  <c:v>13073.741056230121</c:v>
                </c:pt>
                <c:pt idx="173">
                  <c:v>13053.16392467231</c:v>
                </c:pt>
                <c:pt idx="174">
                  <c:v>12846.585662758604</c:v>
                </c:pt>
                <c:pt idx="175">
                  <c:v>12728.771497760945</c:v>
                </c:pt>
                <c:pt idx="176">
                  <c:v>12545.99815274745</c:v>
                </c:pt>
                <c:pt idx="177">
                  <c:v>12443.112494958397</c:v>
                </c:pt>
                <c:pt idx="178">
                  <c:v>12365.242173572959</c:v>
                </c:pt>
                <c:pt idx="179">
                  <c:v>12259.935676777102</c:v>
                </c:pt>
                <c:pt idx="180">
                  <c:v>12241.375911058292</c:v>
                </c:pt>
                <c:pt idx="181">
                  <c:v>12163.909062840654</c:v>
                </c:pt>
                <c:pt idx="182">
                  <c:v>12150.271669769007</c:v>
                </c:pt>
                <c:pt idx="183">
                  <c:v>12150.271669769007</c:v>
                </c:pt>
                <c:pt idx="184">
                  <c:v>12130.017316745434</c:v>
                </c:pt>
                <c:pt idx="185">
                  <c:v>11929.894625516534</c:v>
                </c:pt>
                <c:pt idx="186">
                  <c:v>11912.141806133324</c:v>
                </c:pt>
                <c:pt idx="187">
                  <c:v>11893.339956513833</c:v>
                </c:pt>
                <c:pt idx="188">
                  <c:v>11687.810724836409</c:v>
                </c:pt>
                <c:pt idx="189">
                  <c:v>11661.181495761593</c:v>
                </c:pt>
                <c:pt idx="190">
                  <c:v>11648.270354391987</c:v>
                </c:pt>
                <c:pt idx="191">
                  <c:v>11645.446042217387</c:v>
                </c:pt>
                <c:pt idx="192">
                  <c:v>11216.554064845766</c:v>
                </c:pt>
                <c:pt idx="193">
                  <c:v>11209.291547825362</c:v>
                </c:pt>
                <c:pt idx="194">
                  <c:v>11063.941299775737</c:v>
                </c:pt>
                <c:pt idx="195">
                  <c:v>11001.099393240456</c:v>
                </c:pt>
                <c:pt idx="196">
                  <c:v>10795.328077662351</c:v>
                </c:pt>
                <c:pt idx="197">
                  <c:v>10676.384187794849</c:v>
                </c:pt>
                <c:pt idx="198">
                  <c:v>10562.92753300943</c:v>
                </c:pt>
                <c:pt idx="199">
                  <c:v>10494.337094483395</c:v>
                </c:pt>
                <c:pt idx="200">
                  <c:v>10464.48008006618</c:v>
                </c:pt>
                <c:pt idx="201">
                  <c:v>10437.850850991366</c:v>
                </c:pt>
                <c:pt idx="202">
                  <c:v>10348.27980773972</c:v>
                </c:pt>
                <c:pt idx="203">
                  <c:v>10221.992706218254</c:v>
                </c:pt>
                <c:pt idx="204">
                  <c:v>10183.662755277235</c:v>
                </c:pt>
                <c:pt idx="205">
                  <c:v>10171.155087075429</c:v>
                </c:pt>
                <c:pt idx="206">
                  <c:v>10033.247958321317</c:v>
                </c:pt>
                <c:pt idx="207">
                  <c:v>9990.8025810687359</c:v>
                </c:pt>
                <c:pt idx="208">
                  <c:v>9938.7660702273024</c:v>
                </c:pt>
                <c:pt idx="209">
                  <c:v>9897.1968061390889</c:v>
                </c:pt>
                <c:pt idx="210">
                  <c:v>9771.3131777854232</c:v>
                </c:pt>
                <c:pt idx="211">
                  <c:v>9760.9842646897378</c:v>
                </c:pt>
                <c:pt idx="212">
                  <c:v>9683.3560272049781</c:v>
                </c:pt>
                <c:pt idx="213">
                  <c:v>9560.8077770384625</c:v>
                </c:pt>
                <c:pt idx="214">
                  <c:v>9429.1679314908451</c:v>
                </c:pt>
                <c:pt idx="215">
                  <c:v>9387.2874166731854</c:v>
                </c:pt>
                <c:pt idx="216">
                  <c:v>9279.0759130691713</c:v>
                </c:pt>
                <c:pt idx="217">
                  <c:v>9271.0064497131661</c:v>
                </c:pt>
                <c:pt idx="218">
                  <c:v>9255.6744693367582</c:v>
                </c:pt>
                <c:pt idx="219">
                  <c:v>9211.2924208787354</c:v>
                </c:pt>
                <c:pt idx="220">
                  <c:v>9199.6723936460894</c:v>
                </c:pt>
                <c:pt idx="221">
                  <c:v>9078.9532218402674</c:v>
                </c:pt>
                <c:pt idx="222">
                  <c:v>8860.2707648925552</c:v>
                </c:pt>
                <c:pt idx="223">
                  <c:v>8597.6097326546205</c:v>
                </c:pt>
                <c:pt idx="224">
                  <c:v>8529.4227672963843</c:v>
                </c:pt>
                <c:pt idx="225">
                  <c:v>8510.8630015775761</c:v>
                </c:pt>
                <c:pt idx="226">
                  <c:v>8489.0754505163641</c:v>
                </c:pt>
                <c:pt idx="227">
                  <c:v>8317.760743468396</c:v>
                </c:pt>
                <c:pt idx="228">
                  <c:v>8235.6943011378335</c:v>
                </c:pt>
                <c:pt idx="229">
                  <c:v>8206.6442330562186</c:v>
                </c:pt>
                <c:pt idx="230">
                  <c:v>8195.0939659952328</c:v>
                </c:pt>
                <c:pt idx="231">
                  <c:v>8191.1047521935143</c:v>
                </c:pt>
                <c:pt idx="232">
                  <c:v>8174.3663796322035</c:v>
                </c:pt>
                <c:pt idx="233">
                  <c:v>8162.2621845981967</c:v>
                </c:pt>
                <c:pt idx="234">
                  <c:v>8076.725873024553</c:v>
                </c:pt>
                <c:pt idx="235">
                  <c:v>8067.0425169973478</c:v>
                </c:pt>
                <c:pt idx="236">
                  <c:v>8037.1855025801324</c:v>
                </c:pt>
                <c:pt idx="237">
                  <c:v>7967.4653391842558</c:v>
                </c:pt>
                <c:pt idx="238">
                  <c:v>7918.5643912468704</c:v>
                </c:pt>
                <c:pt idx="239">
                  <c:v>7812.0474749476161</c:v>
                </c:pt>
                <c:pt idx="240">
                  <c:v>7778.1557288523991</c:v>
                </c:pt>
                <c:pt idx="241">
                  <c:v>7737.0014657367783</c:v>
                </c:pt>
                <c:pt idx="242">
                  <c:v>7730.5458950519742</c:v>
                </c:pt>
                <c:pt idx="243">
                  <c:v>7687.8930173130948</c:v>
                </c:pt>
                <c:pt idx="244">
                  <c:v>7686.9707929295528</c:v>
                </c:pt>
                <c:pt idx="245">
                  <c:v>7644.0412478756098</c:v>
                </c:pt>
                <c:pt idx="246">
                  <c:v>7614.6222900405774</c:v>
                </c:pt>
                <c:pt idx="247">
                  <c:v>7561.087164575888</c:v>
                </c:pt>
                <c:pt idx="248">
                  <c:v>7424.7132338594165</c:v>
                </c:pt>
                <c:pt idx="249">
                  <c:v>7411.9634817569304</c:v>
                </c:pt>
                <c:pt idx="250">
                  <c:v>7264.1309130749341</c:v>
                </c:pt>
                <c:pt idx="251">
                  <c:v>7144.7028554060735</c:v>
                </c:pt>
                <c:pt idx="252">
                  <c:v>7130.5812945330654</c:v>
                </c:pt>
                <c:pt idx="253">
                  <c:v>7103.3065083897718</c:v>
                </c:pt>
                <c:pt idx="254">
                  <c:v>7090.6374509208454</c:v>
                </c:pt>
                <c:pt idx="255">
                  <c:v>7032.3298142713193</c:v>
                </c:pt>
                <c:pt idx="256">
                  <c:v>6983.7170614537899</c:v>
                </c:pt>
                <c:pt idx="257">
                  <c:v>6975.2441249299864</c:v>
                </c:pt>
                <c:pt idx="258">
                  <c:v>6869.1306817985305</c:v>
                </c:pt>
                <c:pt idx="259">
                  <c:v>6805.7853944538983</c:v>
                </c:pt>
                <c:pt idx="260">
                  <c:v>6760.1929264924756</c:v>
                </c:pt>
                <c:pt idx="261">
                  <c:v>6758.9825069890749</c:v>
                </c:pt>
                <c:pt idx="262">
                  <c:v>6725.0907608938578</c:v>
                </c:pt>
                <c:pt idx="263">
                  <c:v>6691.1990147986398</c:v>
                </c:pt>
                <c:pt idx="264">
                  <c:v>6670.2184100730283</c:v>
                </c:pt>
                <c:pt idx="265">
                  <c:v>6640.3613956558138</c:v>
                </c:pt>
                <c:pt idx="266">
                  <c:v>6631.4042913306494</c:v>
                </c:pt>
                <c:pt idx="267">
                  <c:v>6589.5237765129868</c:v>
                </c:pt>
                <c:pt idx="268">
                  <c:v>6506.0048307783445</c:v>
                </c:pt>
                <c:pt idx="269">
                  <c:v>6458.7984701457208</c:v>
                </c:pt>
                <c:pt idx="270">
                  <c:v>6438.6248117557107</c:v>
                </c:pt>
                <c:pt idx="271">
                  <c:v>6391.0149779552848</c:v>
                </c:pt>
                <c:pt idx="272">
                  <c:v>6231.6430766742033</c:v>
                </c:pt>
                <c:pt idx="273">
                  <c:v>6223.9770864860002</c:v>
                </c:pt>
                <c:pt idx="274">
                  <c:v>6213.4867841231944</c:v>
                </c:pt>
                <c:pt idx="275">
                  <c:v>6209.7748309794324</c:v>
                </c:pt>
                <c:pt idx="276">
                  <c:v>6185.24366237718</c:v>
                </c:pt>
                <c:pt idx="277">
                  <c:v>6160.2283259735677</c:v>
                </c:pt>
                <c:pt idx="278">
                  <c:v>6066.0231051946157</c:v>
                </c:pt>
                <c:pt idx="279">
                  <c:v>5984.7174979804768</c:v>
                </c:pt>
                <c:pt idx="280">
                  <c:v>5981.8931858058759</c:v>
                </c:pt>
                <c:pt idx="281">
                  <c:v>5928.6347276562474</c:v>
                </c:pt>
                <c:pt idx="282">
                  <c:v>5881.4283670236246</c:v>
                </c:pt>
                <c:pt idx="283">
                  <c:v>5873.1975144004991</c:v>
                </c:pt>
                <c:pt idx="284">
                  <c:v>5777.7357628989703</c:v>
                </c:pt>
                <c:pt idx="285">
                  <c:v>5738.1953924545496</c:v>
                </c:pt>
                <c:pt idx="286">
                  <c:v>5722.1371603761027</c:v>
                </c:pt>
                <c:pt idx="287">
                  <c:v>5690.1820854863254</c:v>
                </c:pt>
                <c:pt idx="288">
                  <c:v>5659.4374300999498</c:v>
                </c:pt>
                <c:pt idx="289">
                  <c:v>5608.2770324228832</c:v>
                </c:pt>
                <c:pt idx="290">
                  <c:v>5601.82146173808</c:v>
                </c:pt>
                <c:pt idx="291">
                  <c:v>5599.4006227312784</c:v>
                </c:pt>
                <c:pt idx="292">
                  <c:v>5534.037969547644</c:v>
                </c:pt>
                <c:pt idx="293">
                  <c:v>5459.7989066724067</c:v>
                </c:pt>
                <c:pt idx="294">
                  <c:v>5437.2044092755959</c:v>
                </c:pt>
                <c:pt idx="295">
                  <c:v>5369.2595278180397</c:v>
                </c:pt>
                <c:pt idx="296">
                  <c:v>5350.0542050307504</c:v>
                </c:pt>
                <c:pt idx="297">
                  <c:v>5328.2666539695392</c:v>
                </c:pt>
                <c:pt idx="298">
                  <c:v>5317.7763516067344</c:v>
                </c:pt>
                <c:pt idx="299">
                  <c:v>5306.479102908329</c:v>
                </c:pt>
                <c:pt idx="300">
                  <c:v>5304.0582639015274</c:v>
                </c:pt>
                <c:pt idx="301">
                  <c:v>5292.0001800866976</c:v>
                </c:pt>
                <c:pt idx="302">
                  <c:v>5225.3809961804864</c:v>
                </c:pt>
                <c:pt idx="303">
                  <c:v>5199.1552402734733</c:v>
                </c:pt>
                <c:pt idx="304">
                  <c:v>5196.8150959002314</c:v>
                </c:pt>
                <c:pt idx="305">
                  <c:v>5149.5280406340471</c:v>
                </c:pt>
                <c:pt idx="306">
                  <c:v>5149.5280406340471</c:v>
                </c:pt>
                <c:pt idx="307">
                  <c:v>5149.5280406340471</c:v>
                </c:pt>
                <c:pt idx="308">
                  <c:v>5126.0459022680752</c:v>
                </c:pt>
                <c:pt idx="309">
                  <c:v>5101.5147336658229</c:v>
                </c:pt>
                <c:pt idx="310">
                  <c:v>5093.4452703098186</c:v>
                </c:pt>
                <c:pt idx="311">
                  <c:v>5028.0826171261851</c:v>
                </c:pt>
                <c:pt idx="312">
                  <c:v>4972.645403870436</c:v>
                </c:pt>
                <c:pt idx="313">
                  <c:v>4972.645403870436</c:v>
                </c:pt>
                <c:pt idx="314">
                  <c:v>4970.2245648636354</c:v>
                </c:pt>
                <c:pt idx="315">
                  <c:v>4940.6903289806605</c:v>
                </c:pt>
                <c:pt idx="316">
                  <c:v>4927.2143251761327</c:v>
                </c:pt>
                <c:pt idx="317">
                  <c:v>4921.56570082693</c:v>
                </c:pt>
                <c:pt idx="318">
                  <c:v>4905.0233009471222</c:v>
                </c:pt>
                <c:pt idx="319">
                  <c:v>4887.1897869303521</c:v>
                </c:pt>
                <c:pt idx="320">
                  <c:v>4881.2183840469097</c:v>
                </c:pt>
                <c:pt idx="321">
                  <c:v>4821.5043552124789</c:v>
                </c:pt>
                <c:pt idx="322">
                  <c:v>4813.4348918564747</c:v>
                </c:pt>
                <c:pt idx="323">
                  <c:v>4809.400160178473</c:v>
                </c:pt>
                <c:pt idx="324">
                  <c:v>4801.3306968224688</c:v>
                </c:pt>
                <c:pt idx="325">
                  <c:v>4798.4660373310871</c:v>
                </c:pt>
                <c:pt idx="326">
                  <c:v>4779.5431457612567</c:v>
                </c:pt>
                <c:pt idx="327">
                  <c:v>4706.1110292216199</c:v>
                </c:pt>
                <c:pt idx="328">
                  <c:v>4703.6901902148184</c:v>
                </c:pt>
                <c:pt idx="329">
                  <c:v>4700.4624048724163</c:v>
                </c:pt>
                <c:pt idx="330">
                  <c:v>4629.8546005073795</c:v>
                </c:pt>
                <c:pt idx="331">
                  <c:v>4581.4378203713559</c:v>
                </c:pt>
                <c:pt idx="332">
                  <c:v>4561.3448566149045</c:v>
                </c:pt>
                <c:pt idx="333">
                  <c:v>4557.9556820053831</c:v>
                </c:pt>
                <c:pt idx="334">
                  <c:v>4549.2406615808986</c:v>
                </c:pt>
                <c:pt idx="335">
                  <c:v>4543.107869430336</c:v>
                </c:pt>
                <c:pt idx="336">
                  <c:v>4529.873949526489</c:v>
                </c:pt>
                <c:pt idx="337">
                  <c:v>4524.7094929786472</c:v>
                </c:pt>
                <c:pt idx="338">
                  <c:v>4467.4393587606055</c:v>
                </c:pt>
                <c:pt idx="339">
                  <c:v>4460.1789208674718</c:v>
                </c:pt>
                <c:pt idx="340">
                  <c:v>4451.9229335074888</c:v>
                </c:pt>
                <c:pt idx="341">
                  <c:v>4447.0812554938866</c:v>
                </c:pt>
                <c:pt idx="342">
                  <c:v>4444.6604164870851</c:v>
                </c:pt>
                <c:pt idx="343">
                  <c:v>4427.2303756381161</c:v>
                </c:pt>
                <c:pt idx="344">
                  <c:v>4418.0311874122717</c:v>
                </c:pt>
                <c:pt idx="345">
                  <c:v>4391.4019583374575</c:v>
                </c:pt>
                <c:pt idx="346">
                  <c:v>4387.7706998272552</c:v>
                </c:pt>
                <c:pt idx="347">
                  <c:v>4354.121037632719</c:v>
                </c:pt>
                <c:pt idx="348">
                  <c:v>4333.64910227973</c:v>
                </c:pt>
                <c:pt idx="349">
                  <c:v>4288.1128273806044</c:v>
                </c:pt>
                <c:pt idx="350">
                  <c:v>4255.8349739565883</c:v>
                </c:pt>
                <c:pt idx="351">
                  <c:v>4250.9932959429852</c:v>
                </c:pt>
                <c:pt idx="352">
                  <c:v>4234.8543692309768</c:v>
                </c:pt>
                <c:pt idx="353">
                  <c:v>4228.3987985461736</c:v>
                </c:pt>
                <c:pt idx="354">
                  <c:v>4157.7909941811376</c:v>
                </c:pt>
                <c:pt idx="355">
                  <c:v>4146.0902723149311</c:v>
                </c:pt>
                <c:pt idx="356">
                  <c:v>4143.992211842371</c:v>
                </c:pt>
                <c:pt idx="357">
                  <c:v>4090.733753692743</c:v>
                </c:pt>
                <c:pt idx="358">
                  <c:v>4090.733753692743</c:v>
                </c:pt>
                <c:pt idx="359">
                  <c:v>4071.6091255390133</c:v>
                </c:pt>
                <c:pt idx="360">
                  <c:v>4060.7153500084078</c:v>
                </c:pt>
                <c:pt idx="361">
                  <c:v>4029.0830536528711</c:v>
                </c:pt>
                <c:pt idx="362">
                  <c:v>4026.66221464607</c:v>
                </c:pt>
                <c:pt idx="363">
                  <c:v>4005.6816099204593</c:v>
                </c:pt>
                <c:pt idx="364">
                  <c:v>4000.4364587390564</c:v>
                </c:pt>
                <c:pt idx="365">
                  <c:v>3942.7397957436269</c:v>
                </c:pt>
                <c:pt idx="366">
                  <c:v>3942.6936845244495</c:v>
                </c:pt>
                <c:pt idx="367">
                  <c:v>3941.9328494080264</c:v>
                </c:pt>
                <c:pt idx="368">
                  <c:v>3913.689727662012</c:v>
                </c:pt>
                <c:pt idx="369">
                  <c:v>3902.3924789636062</c:v>
                </c:pt>
                <c:pt idx="370">
                  <c:v>3885.4466059159972</c:v>
                </c:pt>
                <c:pt idx="371">
                  <c:v>3861.238215847985</c:v>
                </c:pt>
                <c:pt idx="372">
                  <c:v>3828.153416088368</c:v>
                </c:pt>
                <c:pt idx="373">
                  <c:v>3822.1820132049247</c:v>
                </c:pt>
                <c:pt idx="374">
                  <c:v>3799.7489050752338</c:v>
                </c:pt>
                <c:pt idx="375">
                  <c:v>3782.7223373940647</c:v>
                </c:pt>
                <c:pt idx="376">
                  <c:v>3764.8081287437358</c:v>
                </c:pt>
                <c:pt idx="377">
                  <c:v>3756.7386653877315</c:v>
                </c:pt>
                <c:pt idx="378">
                  <c:v>3745.2800274222059</c:v>
                </c:pt>
                <c:pt idx="379">
                  <c:v>3695.8142170499</c:v>
                </c:pt>
                <c:pt idx="380">
                  <c:v>3677.25445133109</c:v>
                </c:pt>
                <c:pt idx="381">
                  <c:v>3606.5428967229054</c:v>
                </c:pt>
                <c:pt idx="382">
                  <c:v>3592.5250860930469</c:v>
                </c:pt>
                <c:pt idx="383">
                  <c:v>3578.9683876549602</c:v>
                </c:pt>
                <c:pt idx="384">
                  <c:v>3578.0000520522394</c:v>
                </c:pt>
                <c:pt idx="385">
                  <c:v>3540.8805206146203</c:v>
                </c:pt>
                <c:pt idx="386">
                  <c:v>3516.2686573788078</c:v>
                </c:pt>
                <c:pt idx="387">
                  <c:v>3504.2451569783616</c:v>
                </c:pt>
                <c:pt idx="388">
                  <c:v>3502.1470965058006</c:v>
                </c:pt>
                <c:pt idx="389">
                  <c:v>3498.112364827798</c:v>
                </c:pt>
                <c:pt idx="390">
                  <c:v>3480.1981561774692</c:v>
                </c:pt>
                <c:pt idx="391">
                  <c:v>3469.8692430817837</c:v>
                </c:pt>
                <c:pt idx="392">
                  <c:v>3463.8171455647807</c:v>
                </c:pt>
                <c:pt idx="393">
                  <c:v>3461.9611689928993</c:v>
                </c:pt>
                <c:pt idx="394">
                  <c:v>3430.3288726373635</c:v>
                </c:pt>
                <c:pt idx="395">
                  <c:v>3426.4555302264816</c:v>
                </c:pt>
                <c:pt idx="396">
                  <c:v>3394.0162875353449</c:v>
                </c:pt>
                <c:pt idx="397">
                  <c:v>3386.7537705149412</c:v>
                </c:pt>
                <c:pt idx="398">
                  <c:v>3357.2195346319663</c:v>
                </c:pt>
                <c:pt idx="399">
                  <c:v>3348.8272927417215</c:v>
                </c:pt>
                <c:pt idx="400">
                  <c:v>3339.1439367145167</c:v>
                </c:pt>
                <c:pt idx="401">
                  <c:v>3323.0050100025082</c:v>
                </c:pt>
                <c:pt idx="402">
                  <c:v>3292.3410492496923</c:v>
                </c:pt>
                <c:pt idx="403">
                  <c:v>3288.467706838811</c:v>
                </c:pt>
                <c:pt idx="404">
                  <c:v>3286.2889517326894</c:v>
                </c:pt>
                <c:pt idx="405">
                  <c:v>3268.6975216166002</c:v>
                </c:pt>
                <c:pt idx="406">
                  <c:v>3261.1727470371266</c:v>
                </c:pt>
                <c:pt idx="407">
                  <c:v>3254.6566553771527</c:v>
                </c:pt>
                <c:pt idx="408">
                  <c:v>3229.3992350728599</c:v>
                </c:pt>
                <c:pt idx="409">
                  <c:v>3226.9783960660593</c:v>
                </c:pt>
                <c:pt idx="410">
                  <c:v>3218.0789307648661</c:v>
                </c:pt>
                <c:pt idx="411">
                  <c:v>3187.7146929367013</c:v>
                </c:pt>
                <c:pt idx="412">
                  <c:v>3168.0713135672286</c:v>
                </c:pt>
                <c:pt idx="413">
                  <c:v>3162.2612999509056</c:v>
                </c:pt>
                <c:pt idx="414">
                  <c:v>3144.8312591019367</c:v>
                </c:pt>
                <c:pt idx="415">
                  <c:v>3142.2490308280153</c:v>
                </c:pt>
                <c:pt idx="416">
                  <c:v>3094.6391970275913</c:v>
                </c:pt>
                <c:pt idx="417">
                  <c:v>3094.6391970275913</c:v>
                </c:pt>
                <c:pt idx="418">
                  <c:v>3076.4022098430214</c:v>
                </c:pt>
                <c:pt idx="419">
                  <c:v>3067.6064947849768</c:v>
                </c:pt>
                <c:pt idx="420">
                  <c:v>3065.5891289459764</c:v>
                </c:pt>
                <c:pt idx="421">
                  <c:v>3012.4113654299085</c:v>
                </c:pt>
                <c:pt idx="422">
                  <c:v>2993.3674319097386</c:v>
                </c:pt>
                <c:pt idx="423">
                  <c:v>2990.9465929029379</c:v>
                </c:pt>
                <c:pt idx="424">
                  <c:v>2990.5431197351377</c:v>
                </c:pt>
                <c:pt idx="425">
                  <c:v>2947.1616847332589</c:v>
                </c:pt>
                <c:pt idx="426">
                  <c:v>2938.8985542567111</c:v>
                </c:pt>
                <c:pt idx="427">
                  <c:v>2928.6234375833992</c:v>
                </c:pt>
                <c:pt idx="428">
                  <c:v>2923.1631007125029</c:v>
                </c:pt>
                <c:pt idx="429">
                  <c:v>2917.2723924626198</c:v>
                </c:pt>
                <c:pt idx="430">
                  <c:v>2906.6207008326942</c:v>
                </c:pt>
                <c:pt idx="431">
                  <c:v>2902.5168023259266</c:v>
                </c:pt>
                <c:pt idx="432">
                  <c:v>2901.3755496512913</c:v>
                </c:pt>
                <c:pt idx="433">
                  <c:v>2887.7496843844388</c:v>
                </c:pt>
                <c:pt idx="434">
                  <c:v>2884.0262034358825</c:v>
                </c:pt>
                <c:pt idx="435">
                  <c:v>2872.3254815696764</c:v>
                </c:pt>
                <c:pt idx="436">
                  <c:v>2865.0629645492731</c:v>
                </c:pt>
                <c:pt idx="437">
                  <c:v>2825.4418994712923</c:v>
                </c:pt>
                <c:pt idx="438">
                  <c:v>2815.4357649098474</c:v>
                </c:pt>
                <c:pt idx="439">
                  <c:v>2814.6288185742469</c:v>
                </c:pt>
                <c:pt idx="440">
                  <c:v>2806.1558820504424</c:v>
                </c:pt>
                <c:pt idx="441">
                  <c:v>2797.7636401601981</c:v>
                </c:pt>
                <c:pt idx="442">
                  <c:v>2787.1926431638331</c:v>
                </c:pt>
                <c:pt idx="443">
                  <c:v>2787.1926431638331</c:v>
                </c:pt>
                <c:pt idx="444">
                  <c:v>2787.1926431638331</c:v>
                </c:pt>
                <c:pt idx="445">
                  <c:v>2785.578750492632</c:v>
                </c:pt>
                <c:pt idx="446">
                  <c:v>2781.5440188146304</c:v>
                </c:pt>
                <c:pt idx="447">
                  <c:v>2772.7483037565853</c:v>
                </c:pt>
                <c:pt idx="448">
                  <c:v>2772.7483037565853</c:v>
                </c:pt>
                <c:pt idx="449">
                  <c:v>2769.6703798765093</c:v>
                </c:pt>
                <c:pt idx="450">
                  <c:v>2759.7564677534187</c:v>
                </c:pt>
                <c:pt idx="451">
                  <c:v>2754.5920112055765</c:v>
                </c:pt>
                <c:pt idx="452">
                  <c:v>2746.0383800482118</c:v>
                </c:pt>
                <c:pt idx="453">
                  <c:v>2723.0404094835999</c:v>
                </c:pt>
                <c:pt idx="454">
                  <c:v>2721.8299899801991</c:v>
                </c:pt>
                <c:pt idx="455">
                  <c:v>2711.3396876173938</c:v>
                </c:pt>
                <c:pt idx="456">
                  <c:v>2709.322321778393</c:v>
                </c:pt>
                <c:pt idx="457">
                  <c:v>2705.437451562716</c:v>
                </c:pt>
                <c:pt idx="458">
                  <c:v>2702.8667510935893</c:v>
                </c:pt>
                <c:pt idx="459">
                  <c:v>2690.4397775253428</c:v>
                </c:pt>
                <c:pt idx="460">
                  <c:v>2659.2109543376073</c:v>
                </c:pt>
                <c:pt idx="461">
                  <c:v>2647.5909271049613</c:v>
                </c:pt>
                <c:pt idx="462">
                  <c:v>2615.4744629480647</c:v>
                </c:pt>
                <c:pt idx="463">
                  <c:v>2601.1915128079372</c:v>
                </c:pt>
                <c:pt idx="464">
                  <c:v>2582.7124417226878</c:v>
                </c:pt>
                <c:pt idx="465">
                  <c:v>2582.2282739213274</c:v>
                </c:pt>
                <c:pt idx="466">
                  <c:v>2578.1935422433253</c:v>
                </c:pt>
                <c:pt idx="467">
                  <c:v>2566.0893472093189</c:v>
                </c:pt>
                <c:pt idx="468">
                  <c:v>2551.5643131685115</c:v>
                </c:pt>
                <c:pt idx="469">
                  <c:v>2549.9504204973114</c:v>
                </c:pt>
                <c:pt idx="470">
                  <c:v>2512.0239427240913</c:v>
                </c:pt>
                <c:pt idx="471">
                  <c:v>2511.2169963884912</c:v>
                </c:pt>
                <c:pt idx="472">
                  <c:v>2497.9830764846442</c:v>
                </c:pt>
                <c:pt idx="473">
                  <c:v>2488.8645828923595</c:v>
                </c:pt>
                <c:pt idx="474">
                  <c:v>2486.3861048615863</c:v>
                </c:pt>
                <c:pt idx="475">
                  <c:v>2482.0055390397561</c:v>
                </c:pt>
                <c:pt idx="476">
                  <c:v>2451.50296755406</c:v>
                </c:pt>
                <c:pt idx="477">
                  <c:v>2434.5570945064514</c:v>
                </c:pt>
                <c:pt idx="478">
                  <c:v>2406.7174459282373</c:v>
                </c:pt>
                <c:pt idx="479">
                  <c:v>2392.51519042167</c:v>
                </c:pt>
                <c:pt idx="480">
                  <c:v>2390.9819923840291</c:v>
                </c:pt>
                <c:pt idx="481">
                  <c:v>2359.6724745627334</c:v>
                </c:pt>
                <c:pt idx="482">
                  <c:v>2339.1760376384827</c:v>
                </c:pt>
                <c:pt idx="483">
                  <c:v>2337.4007557001619</c:v>
                </c:pt>
                <c:pt idx="484">
                  <c:v>2285.4334116874952</c:v>
                </c:pt>
                <c:pt idx="485">
                  <c:v>2281.2372907423724</c:v>
                </c:pt>
                <c:pt idx="486">
                  <c:v>2273.4099112870485</c:v>
                </c:pt>
                <c:pt idx="487">
                  <c:v>2263.4844713591638</c:v>
                </c:pt>
                <c:pt idx="488">
                  <c:v>2261.0636323523627</c:v>
                </c:pt>
                <c:pt idx="489">
                  <c:v>2244.1177593047537</c:v>
                </c:pt>
                <c:pt idx="490">
                  <c:v>2233.7081515755085</c:v>
                </c:pt>
                <c:pt idx="491">
                  <c:v>2187.2280426449242</c:v>
                </c:pt>
                <c:pt idx="492">
                  <c:v>2186.0176231415239</c:v>
                </c:pt>
                <c:pt idx="493">
                  <c:v>2178.5245500252345</c:v>
                </c:pt>
                <c:pt idx="494">
                  <c:v>2165.8439647515133</c:v>
                </c:pt>
                <c:pt idx="495">
                  <c:v>2159.261588213973</c:v>
                </c:pt>
                <c:pt idx="496">
                  <c:v>2141.1514068821407</c:v>
                </c:pt>
                <c:pt idx="497">
                  <c:v>2135.4105600945836</c:v>
                </c:pt>
                <c:pt idx="498">
                  <c:v>2122.268862629091</c:v>
                </c:pt>
                <c:pt idx="499">
                  <c:v>2115.0063456086873</c:v>
                </c:pt>
                <c:pt idx="500">
                  <c:v>2112.182033434086</c:v>
                </c:pt>
                <c:pt idx="501">
                  <c:v>2102.7638169171496</c:v>
                </c:pt>
                <c:pt idx="502">
                  <c:v>2100.31992230076</c:v>
                </c:pt>
                <c:pt idx="503">
                  <c:v>2076.8377839347877</c:v>
                </c:pt>
                <c:pt idx="504">
                  <c:v>2075.8694483320669</c:v>
                </c:pt>
                <c:pt idx="505">
                  <c:v>2061.3444142912599</c:v>
                </c:pt>
                <c:pt idx="506">
                  <c:v>2044.3985412436514</c:v>
                </c:pt>
                <c:pt idx="507">
                  <c:v>2034.9572691171263</c:v>
                </c:pt>
                <c:pt idx="508">
                  <c:v>2032.0522623089646</c:v>
                </c:pt>
                <c:pt idx="509">
                  <c:v>2025.5159969906015</c:v>
                </c:pt>
                <c:pt idx="510">
                  <c:v>2023.8214096858403</c:v>
                </c:pt>
                <c:pt idx="511">
                  <c:v>2017.3658390010371</c:v>
                </c:pt>
                <c:pt idx="512">
                  <c:v>2017.3658390010371</c:v>
                </c:pt>
                <c:pt idx="513">
                  <c:v>1989.1227172550225</c:v>
                </c:pt>
                <c:pt idx="514">
                  <c:v>1985.0879855770206</c:v>
                </c:pt>
                <c:pt idx="515">
                  <c:v>1971.3698978718135</c:v>
                </c:pt>
                <c:pt idx="516">
                  <c:v>1964.9143271870103</c:v>
                </c:pt>
                <c:pt idx="517">
                  <c:v>1944.1758063620796</c:v>
                </c:pt>
                <c:pt idx="518">
                  <c:v>1938.2850981121965</c:v>
                </c:pt>
                <c:pt idx="519">
                  <c:v>1932.6364737629935</c:v>
                </c:pt>
                <c:pt idx="520">
                  <c:v>1925.7774299103901</c:v>
                </c:pt>
                <c:pt idx="521">
                  <c:v>1922.146171400188</c:v>
                </c:pt>
                <c:pt idx="522">
                  <c:v>1904.5777968936877</c:v>
                </c:pt>
                <c:pt idx="523">
                  <c:v>1903.5864056813787</c:v>
                </c:pt>
                <c:pt idx="524">
                  <c:v>1890.6752643117718</c:v>
                </c:pt>
                <c:pt idx="525">
                  <c:v>1890.6752643117718</c:v>
                </c:pt>
                <c:pt idx="526">
                  <c:v>1890.6752643117718</c:v>
                </c:pt>
                <c:pt idx="527">
                  <c:v>1890.6752643117718</c:v>
                </c:pt>
                <c:pt idx="528">
                  <c:v>1879.3780156133662</c:v>
                </c:pt>
                <c:pt idx="529">
                  <c:v>1864.8529815725587</c:v>
                </c:pt>
                <c:pt idx="530">
                  <c:v>1855.1696255453537</c:v>
                </c:pt>
                <c:pt idx="531">
                  <c:v>1835.8029134909439</c:v>
                </c:pt>
                <c:pt idx="532">
                  <c:v>1822.488298953537</c:v>
                </c:pt>
                <c:pt idx="533">
                  <c:v>1816.0327282687335</c:v>
                </c:pt>
                <c:pt idx="534">
                  <c:v>1813.208416094132</c:v>
                </c:pt>
                <c:pt idx="535">
                  <c:v>1811.2948004982798</c:v>
                </c:pt>
                <c:pt idx="536">
                  <c:v>1791.4208650329208</c:v>
                </c:pt>
                <c:pt idx="537">
                  <c:v>1791.3401703993611</c:v>
                </c:pt>
                <c:pt idx="538">
                  <c:v>1775.9274953893928</c:v>
                </c:pt>
                <c:pt idx="539">
                  <c:v>1771.6506798107105</c:v>
                </c:pt>
                <c:pt idx="540">
                  <c:v>1768.0194213005091</c:v>
                </c:pt>
                <c:pt idx="541">
                  <c:v>1745.8283970714976</c:v>
                </c:pt>
                <c:pt idx="542">
                  <c:v>1743.0040848968961</c:v>
                </c:pt>
                <c:pt idx="543">
                  <c:v>1741.5515814928153</c:v>
                </c:pt>
                <c:pt idx="544">
                  <c:v>1732.5137825340905</c:v>
                </c:pt>
                <c:pt idx="545">
                  <c:v>1724.9284869794467</c:v>
                </c:pt>
                <c:pt idx="546">
                  <c:v>1723.0494547979772</c:v>
                </c:pt>
                <c:pt idx="547">
                  <c:v>1712.3170685344919</c:v>
                </c:pt>
                <c:pt idx="548">
                  <c:v>1704.4013092424113</c:v>
                </c:pt>
                <c:pt idx="549">
                  <c:v>1682.0796365590645</c:v>
                </c:pt>
                <c:pt idx="550">
                  <c:v>1674.8978141722212</c:v>
                </c:pt>
                <c:pt idx="551">
                  <c:v>1662.3094513368546</c:v>
                </c:pt>
                <c:pt idx="552">
                  <c:v>1659.4275001382816</c:v>
                </c:pt>
                <c:pt idx="553">
                  <c:v>1646.9774709604467</c:v>
                </c:pt>
                <c:pt idx="554">
                  <c:v>1635.6802222620408</c:v>
                </c:pt>
                <c:pt idx="555">
                  <c:v>1630.0315979128379</c:v>
                </c:pt>
                <c:pt idx="556">
                  <c:v>1627.2764525670023</c:v>
                </c:pt>
                <c:pt idx="557">
                  <c:v>1626.4003394026361</c:v>
                </c:pt>
                <c:pt idx="558">
                  <c:v>1620.3482418856329</c:v>
                </c:pt>
                <c:pt idx="559">
                  <c:v>1617.1204565432313</c:v>
                </c:pt>
                <c:pt idx="560">
                  <c:v>1598.5606908244217</c:v>
                </c:pt>
                <c:pt idx="561">
                  <c:v>1595.6556840162605</c:v>
                </c:pt>
                <c:pt idx="562">
                  <c:v>1593.3270674478133</c:v>
                </c:pt>
                <c:pt idx="563">
                  <c:v>1586.3412177424725</c:v>
                </c:pt>
                <c:pt idx="564">
                  <c:v>1565.4758910648047</c:v>
                </c:pt>
                <c:pt idx="565">
                  <c:v>1561.9944940169287</c:v>
                </c:pt>
                <c:pt idx="566">
                  <c:v>1547.7230716815957</c:v>
                </c:pt>
                <c:pt idx="567">
                  <c:v>1543.2041722022334</c:v>
                </c:pt>
                <c:pt idx="568">
                  <c:v>1540.864027828992</c:v>
                </c:pt>
                <c:pt idx="569">
                  <c:v>1534.8119303119893</c:v>
                </c:pt>
                <c:pt idx="570">
                  <c:v>1531.5841449695874</c:v>
                </c:pt>
                <c:pt idx="571">
                  <c:v>1529.9702522983866</c:v>
                </c:pt>
                <c:pt idx="572">
                  <c:v>1503.7444963913733</c:v>
                </c:pt>
                <c:pt idx="573">
                  <c:v>1503.7444963913733</c:v>
                </c:pt>
                <c:pt idx="574">
                  <c:v>1500.9201842167718</c:v>
                </c:pt>
                <c:pt idx="575">
                  <c:v>1488.9773784498857</c:v>
                </c:pt>
                <c:pt idx="576">
                  <c:v>1483.4094487342427</c:v>
                </c:pt>
                <c:pt idx="577">
                  <c:v>1476.7117941487591</c:v>
                </c:pt>
                <c:pt idx="578">
                  <c:v>1473.8874819741577</c:v>
                </c:pt>
                <c:pt idx="579">
                  <c:v>1466.3021864195139</c:v>
                </c:pt>
                <c:pt idx="580">
                  <c:v>1457.3450820943492</c:v>
                </c:pt>
                <c:pt idx="581">
                  <c:v>1456.5381357587489</c:v>
                </c:pt>
                <c:pt idx="582">
                  <c:v>1453.7138235841473</c:v>
                </c:pt>
                <c:pt idx="583">
                  <c:v>1437.9783700399394</c:v>
                </c:pt>
                <c:pt idx="584">
                  <c:v>1416.9977653143283</c:v>
                </c:pt>
                <c:pt idx="585">
                  <c:v>1408.6055234240841</c:v>
                </c:pt>
                <c:pt idx="586">
                  <c:v>1398.4379995955189</c:v>
                </c:pt>
                <c:pt idx="587">
                  <c:v>1392.789375246316</c:v>
                </c:pt>
                <c:pt idx="588">
                  <c:v>1388.3511704005139</c:v>
                </c:pt>
                <c:pt idx="589">
                  <c:v>1375.8435021987075</c:v>
                </c:pt>
                <c:pt idx="590">
                  <c:v>1367.612649575583</c:v>
                </c:pt>
                <c:pt idx="591">
                  <c:v>1366.5636193393025</c:v>
                </c:pt>
                <c:pt idx="592">
                  <c:v>1362.2061091270605</c:v>
                </c:pt>
                <c:pt idx="593">
                  <c:v>1355.6698438086971</c:v>
                </c:pt>
                <c:pt idx="594">
                  <c:v>1349.6177462916939</c:v>
                </c:pt>
                <c:pt idx="595">
                  <c:v>1349.6177462916939</c:v>
                </c:pt>
                <c:pt idx="596">
                  <c:v>1344.5339843774113</c:v>
                </c:pt>
                <c:pt idx="597">
                  <c:v>1340.3378634322892</c:v>
                </c:pt>
                <c:pt idx="598">
                  <c:v>1339.5309170966887</c:v>
                </c:pt>
                <c:pt idx="599">
                  <c:v>1336.3031317542868</c:v>
                </c:pt>
                <c:pt idx="600">
                  <c:v>1334.2742381104918</c:v>
                </c:pt>
                <c:pt idx="601">
                  <c:v>1321.2939299121194</c:v>
                </c:pt>
                <c:pt idx="602">
                  <c:v>1321.2708743025307</c:v>
                </c:pt>
                <c:pt idx="603">
                  <c:v>1315.8066948300366</c:v>
                </c:pt>
                <c:pt idx="604">
                  <c:v>1314.5155806930757</c:v>
                </c:pt>
                <c:pt idx="605">
                  <c:v>1304.8322246658706</c:v>
                </c:pt>
                <c:pt idx="606">
                  <c:v>1302.4113856590695</c:v>
                </c:pt>
                <c:pt idx="607">
                  <c:v>1297.1662344776669</c:v>
                </c:pt>
                <c:pt idx="608">
                  <c:v>1268.9231127316523</c:v>
                </c:pt>
                <c:pt idx="609">
                  <c:v>1266.1679673858166</c:v>
                </c:pt>
                <c:pt idx="610">
                  <c:v>1258.8362835366472</c:v>
                </c:pt>
                <c:pt idx="611">
                  <c:v>1242.4437451191645</c:v>
                </c:pt>
                <c:pt idx="612">
                  <c:v>1237.0487324754361</c:v>
                </c:pt>
                <c:pt idx="613">
                  <c:v>1227.365376448231</c:v>
                </c:pt>
                <c:pt idx="614">
                  <c:v>1223.2960613558462</c:v>
                </c:pt>
                <c:pt idx="615">
                  <c:v>1220.9098057634276</c:v>
                </c:pt>
                <c:pt idx="616">
                  <c:v>1218.1661882223864</c:v>
                </c:pt>
                <c:pt idx="617">
                  <c:v>1213.0824263081038</c:v>
                </c:pt>
                <c:pt idx="618">
                  <c:v>1208.3329707328558</c:v>
                </c:pt>
                <c:pt idx="619">
                  <c:v>1205.5778253870199</c:v>
                </c:pt>
                <c:pt idx="620">
                  <c:v>1201.2203151747776</c:v>
                </c:pt>
                <c:pt idx="621">
                  <c:v>1191.0527913462124</c:v>
                </c:pt>
                <c:pt idx="622">
                  <c:v>1174.9138646342039</c:v>
                </c:pt>
                <c:pt idx="623">
                  <c:v>1174.9138646342039</c:v>
                </c:pt>
                <c:pt idx="624">
                  <c:v>1174.9138646342039</c:v>
                </c:pt>
                <c:pt idx="625">
                  <c:v>1173.2999719630034</c:v>
                </c:pt>
                <c:pt idx="626">
                  <c:v>1162.0027232645973</c:v>
                </c:pt>
                <c:pt idx="627">
                  <c:v>1159.8239681584762</c:v>
                </c:pt>
                <c:pt idx="628">
                  <c:v>1148.2846355593904</c:v>
                </c:pt>
                <c:pt idx="629">
                  <c:v>1140.0336092778759</c:v>
                </c:pt>
                <c:pt idx="630">
                  <c:v>1138.9932248951911</c:v>
                </c:pt>
                <c:pt idx="631">
                  <c:v>1138.6012795321853</c:v>
                </c:pt>
                <c:pt idx="632">
                  <c:v>1133.7596015185829</c:v>
                </c:pt>
                <c:pt idx="633">
                  <c:v>1132.9526551829824</c:v>
                </c:pt>
                <c:pt idx="634">
                  <c:v>1131.2580678782215</c:v>
                </c:pt>
                <c:pt idx="635">
                  <c:v>1129.1177387880814</c:v>
                </c:pt>
                <c:pt idx="636">
                  <c:v>1109.5512114505705</c:v>
                </c:pt>
                <c:pt idx="637">
                  <c:v>1108.0180134129298</c:v>
                </c:pt>
                <c:pt idx="638">
                  <c:v>1096.6170144713753</c:v>
                </c:pt>
                <c:pt idx="639">
                  <c:v>1095.4296505775633</c:v>
                </c:pt>
                <c:pt idx="640">
                  <c:v>1084.2130965127176</c:v>
                </c:pt>
                <c:pt idx="641">
                  <c:v>1077.2733580265538</c:v>
                </c:pt>
                <c:pt idx="642">
                  <c:v>1076.3050224238334</c:v>
                </c:pt>
                <c:pt idx="643">
                  <c:v>1071.6247336773508</c:v>
                </c:pt>
                <c:pt idx="644">
                  <c:v>1063.3938810542268</c:v>
                </c:pt>
                <c:pt idx="645">
                  <c:v>1058.3101191399439</c:v>
                </c:pt>
                <c:pt idx="646">
                  <c:v>1056.6962264687431</c:v>
                </c:pt>
                <c:pt idx="647">
                  <c:v>1053.9641367324962</c:v>
                </c:pt>
                <c:pt idx="648">
                  <c:v>1051.4510752873405</c:v>
                </c:pt>
                <c:pt idx="649">
                  <c:v>1047.7852333627557</c:v>
                </c:pt>
                <c:pt idx="650">
                  <c:v>1044.995504602537</c:v>
                </c:pt>
                <c:pt idx="651">
                  <c:v>1044.1885582669368</c:v>
                </c:pt>
                <c:pt idx="652">
                  <c:v>1024.8218462125269</c:v>
                </c:pt>
                <c:pt idx="653">
                  <c:v>1021.5940608701252</c:v>
                </c:pt>
                <c:pt idx="654">
                  <c:v>1009.1440316922901</c:v>
                </c:pt>
                <c:pt idx="655">
                  <c:v>1006.2620804937173</c:v>
                </c:pt>
                <c:pt idx="656">
                  <c:v>1004.6481878225165</c:v>
                </c:pt>
                <c:pt idx="657">
                  <c:v>994.15788545971111</c:v>
                </c:pt>
                <c:pt idx="658">
                  <c:v>993.43163375767062</c:v>
                </c:pt>
                <c:pt idx="659">
                  <c:v>992.94746595631045</c:v>
                </c:pt>
                <c:pt idx="660">
                  <c:v>992.86677132275042</c:v>
                </c:pt>
                <c:pt idx="661">
                  <c:v>985.28147576810659</c:v>
                </c:pt>
                <c:pt idx="662">
                  <c:v>981.82313432981903</c:v>
                </c:pt>
                <c:pt idx="663">
                  <c:v>976.80853924430221</c:v>
                </c:pt>
                <c:pt idx="664">
                  <c:v>972.09366708343691</c:v>
                </c:pt>
                <c:pt idx="665">
                  <c:v>969.94949539169863</c:v>
                </c:pt>
                <c:pt idx="666">
                  <c:v>958.16807889193251</c:v>
                </c:pt>
                <c:pt idx="667">
                  <c:v>946.06388385792627</c:v>
                </c:pt>
                <c:pt idx="668">
                  <c:v>940.89942731008375</c:v>
                </c:pt>
                <c:pt idx="669">
                  <c:v>939.28553463888295</c:v>
                </c:pt>
                <c:pt idx="670">
                  <c:v>935.65427612868098</c:v>
                </c:pt>
                <c:pt idx="671">
                  <c:v>935.57358149512095</c:v>
                </c:pt>
                <c:pt idx="672">
                  <c:v>932.02301761847912</c:v>
                </c:pt>
                <c:pt idx="673">
                  <c:v>929.1871776390833</c:v>
                </c:pt>
                <c:pt idx="674">
                  <c:v>924.7605005980754</c:v>
                </c:pt>
                <c:pt idx="675">
                  <c:v>913.46325189966967</c:v>
                </c:pt>
                <c:pt idx="676">
                  <c:v>911.4458860606685</c:v>
                </c:pt>
                <c:pt idx="677">
                  <c:v>896.77099055753524</c:v>
                </c:pt>
                <c:pt idx="678">
                  <c:v>886.83402282485599</c:v>
                </c:pt>
                <c:pt idx="679">
                  <c:v>882.69554090370514</c:v>
                </c:pt>
                <c:pt idx="680">
                  <c:v>877.95761313325124</c:v>
                </c:pt>
                <c:pt idx="681">
                  <c:v>876.34372046205044</c:v>
                </c:pt>
                <c:pt idx="682">
                  <c:v>875.53677412645015</c:v>
                </c:pt>
                <c:pt idx="683">
                  <c:v>875.53677412645015</c:v>
                </c:pt>
                <c:pt idx="684">
                  <c:v>875.53677412645015</c:v>
                </c:pt>
                <c:pt idx="685">
                  <c:v>875.53677412645015</c:v>
                </c:pt>
                <c:pt idx="686">
                  <c:v>866.42980833895967</c:v>
                </c:pt>
                <c:pt idx="687">
                  <c:v>861.18465715755701</c:v>
                </c:pt>
                <c:pt idx="688">
                  <c:v>858.99437424664154</c:v>
                </c:pt>
                <c:pt idx="689">
                  <c:v>853.58783379811882</c:v>
                </c:pt>
                <c:pt idx="690">
                  <c:v>851.24768942487754</c:v>
                </c:pt>
                <c:pt idx="691">
                  <c:v>849.71449138723676</c:v>
                </c:pt>
                <c:pt idx="692">
                  <c:v>844.38864557227407</c:v>
                </c:pt>
                <c:pt idx="693">
                  <c:v>837.61029635323052</c:v>
                </c:pt>
                <c:pt idx="694">
                  <c:v>834.22112174370886</c:v>
                </c:pt>
                <c:pt idx="695">
                  <c:v>828.98749836710044</c:v>
                </c:pt>
                <c:pt idx="696">
                  <c:v>827.9269403260256</c:v>
                </c:pt>
                <c:pt idx="697">
                  <c:v>821.87484280902265</c:v>
                </c:pt>
                <c:pt idx="698">
                  <c:v>809.28647997365601</c:v>
                </c:pt>
                <c:pt idx="699">
                  <c:v>797.50506347389</c:v>
                </c:pt>
                <c:pt idx="700">
                  <c:v>790.72671425484646</c:v>
                </c:pt>
                <c:pt idx="701">
                  <c:v>789.19351621720568</c:v>
                </c:pt>
                <c:pt idx="702">
                  <c:v>788.50184792954826</c:v>
                </c:pt>
                <c:pt idx="703">
                  <c:v>785.96573087480397</c:v>
                </c:pt>
                <c:pt idx="704">
                  <c:v>784.75531137140342</c:v>
                </c:pt>
                <c:pt idx="705">
                  <c:v>781.52752602900182</c:v>
                </c:pt>
                <c:pt idx="706">
                  <c:v>779.51016019000076</c:v>
                </c:pt>
                <c:pt idx="707">
                  <c:v>778.9107143406975</c:v>
                </c:pt>
                <c:pt idx="708">
                  <c:v>774.66848217639824</c:v>
                </c:pt>
                <c:pt idx="709">
                  <c:v>771.44069683399653</c:v>
                </c:pt>
                <c:pt idx="710">
                  <c:v>766.67971345395415</c:v>
                </c:pt>
                <c:pt idx="711">
                  <c:v>762.564287142392</c:v>
                </c:pt>
                <c:pt idx="712">
                  <c:v>761.46914568693433</c:v>
                </c:pt>
                <c:pt idx="713">
                  <c:v>758.61025009795003</c:v>
                </c:pt>
                <c:pt idx="714">
                  <c:v>755.39399256034255</c:v>
                </c:pt>
                <c:pt idx="715">
                  <c:v>750.46009210838577</c:v>
                </c:pt>
                <c:pt idx="716">
                  <c:v>744.81146775918285</c:v>
                </c:pt>
                <c:pt idx="717">
                  <c:v>739.34728828668869</c:v>
                </c:pt>
                <c:pt idx="718">
                  <c:v>737.16853318056758</c:v>
                </c:pt>
                <c:pt idx="719">
                  <c:v>736.74200440317884</c:v>
                </c:pt>
                <c:pt idx="720">
                  <c:v>733.99838686213741</c:v>
                </c:pt>
                <c:pt idx="721">
                  <c:v>731.09338005397581</c:v>
                </c:pt>
                <c:pt idx="722">
                  <c:v>727.86559471157409</c:v>
                </c:pt>
                <c:pt idx="723">
                  <c:v>721.41002402677088</c:v>
                </c:pt>
                <c:pt idx="724">
                  <c:v>716.40695674604831</c:v>
                </c:pt>
                <c:pt idx="725">
                  <c:v>711.08111093108562</c:v>
                </c:pt>
                <c:pt idx="726">
                  <c:v>704.86762414696227</c:v>
                </c:pt>
                <c:pt idx="727">
                  <c:v>701.23636563676041</c:v>
                </c:pt>
                <c:pt idx="728">
                  <c:v>698.16996956147898</c:v>
                </c:pt>
                <c:pt idx="729">
                  <c:v>698.16996956147887</c:v>
                </c:pt>
                <c:pt idx="730">
                  <c:v>696.26788177042079</c:v>
                </c:pt>
                <c:pt idx="731">
                  <c:v>695.18426811975735</c:v>
                </c:pt>
                <c:pt idx="732">
                  <c:v>693.08620764719626</c:v>
                </c:pt>
                <c:pt idx="733">
                  <c:v>687.51827793155337</c:v>
                </c:pt>
                <c:pt idx="734">
                  <c:v>687.51827793155337</c:v>
                </c:pt>
                <c:pt idx="735">
                  <c:v>684.29049258915177</c:v>
                </c:pt>
                <c:pt idx="736">
                  <c:v>684.29049258915177</c:v>
                </c:pt>
                <c:pt idx="737">
                  <c:v>682.67659991795085</c:v>
                </c:pt>
                <c:pt idx="738">
                  <c:v>681.46618041455031</c:v>
                </c:pt>
                <c:pt idx="739">
                  <c:v>678.15770043858868</c:v>
                </c:pt>
                <c:pt idx="740">
                  <c:v>674.33046924688381</c:v>
                </c:pt>
                <c:pt idx="741">
                  <c:v>672.99324389074593</c:v>
                </c:pt>
                <c:pt idx="742">
                  <c:v>668.54072112431618</c:v>
                </c:pt>
                <c:pt idx="743">
                  <c:v>663.30988786354112</c:v>
                </c:pt>
                <c:pt idx="744">
                  <c:v>662.54905274711768</c:v>
                </c:pt>
                <c:pt idx="745">
                  <c:v>653.02708598703293</c:v>
                </c:pt>
                <c:pt idx="746">
                  <c:v>648.78485382273345</c:v>
                </c:pt>
                <c:pt idx="747">
                  <c:v>643.13622947353065</c:v>
                </c:pt>
                <c:pt idx="748">
                  <c:v>638.69802462772839</c:v>
                </c:pt>
                <c:pt idx="749">
                  <c:v>638.29455145992813</c:v>
                </c:pt>
                <c:pt idx="750">
                  <c:v>633.9370412476859</c:v>
                </c:pt>
                <c:pt idx="751">
                  <c:v>633.45287344632561</c:v>
                </c:pt>
                <c:pt idx="752">
                  <c:v>629.41814176832361</c:v>
                </c:pt>
                <c:pt idx="753">
                  <c:v>627.72355446356266</c:v>
                </c:pt>
                <c:pt idx="754">
                  <c:v>627.40077592932255</c:v>
                </c:pt>
                <c:pt idx="755">
                  <c:v>626.99730276152229</c:v>
                </c:pt>
                <c:pt idx="756">
                  <c:v>624.57646375472109</c:v>
                </c:pt>
                <c:pt idx="757">
                  <c:v>624.25368522048086</c:v>
                </c:pt>
                <c:pt idx="758">
                  <c:v>622.96257108352029</c:v>
                </c:pt>
                <c:pt idx="759">
                  <c:v>618.12089306991788</c:v>
                </c:pt>
                <c:pt idx="760">
                  <c:v>618.12089306991788</c:v>
                </c:pt>
                <c:pt idx="761">
                  <c:v>614.48963455971602</c:v>
                </c:pt>
                <c:pt idx="762">
                  <c:v>609.04851069681024</c:v>
                </c:pt>
                <c:pt idx="763">
                  <c:v>604.48349999827076</c:v>
                </c:pt>
                <c:pt idx="764">
                  <c:v>604.08002683047062</c:v>
                </c:pt>
                <c:pt idx="765">
                  <c:v>600.93293612162893</c:v>
                </c:pt>
                <c:pt idx="766">
                  <c:v>600.36807368670873</c:v>
                </c:pt>
                <c:pt idx="767">
                  <c:v>598.77723662509629</c:v>
                </c:pt>
                <c:pt idx="768">
                  <c:v>594.71944933750569</c:v>
                </c:pt>
                <c:pt idx="769">
                  <c:v>590.68471765950369</c:v>
                </c:pt>
                <c:pt idx="770">
                  <c:v>584.63262014250051</c:v>
                </c:pt>
                <c:pt idx="771">
                  <c:v>584.22914697470026</c:v>
                </c:pt>
                <c:pt idx="772">
                  <c:v>576.96662995429654</c:v>
                </c:pt>
                <c:pt idx="773">
                  <c:v>576.15968361869625</c:v>
                </c:pt>
                <c:pt idx="774">
                  <c:v>576.15968361869625</c:v>
                </c:pt>
                <c:pt idx="775">
                  <c:v>575.75621045089588</c:v>
                </c:pt>
                <c:pt idx="776">
                  <c:v>575.23745923515287</c:v>
                </c:pt>
                <c:pt idx="777">
                  <c:v>574.94926411529559</c:v>
                </c:pt>
                <c:pt idx="778">
                  <c:v>572.93189827629453</c:v>
                </c:pt>
                <c:pt idx="779">
                  <c:v>572.52842510849439</c:v>
                </c:pt>
                <c:pt idx="780">
                  <c:v>572.52842510849439</c:v>
                </c:pt>
                <c:pt idx="781">
                  <c:v>572.52842510849439</c:v>
                </c:pt>
                <c:pt idx="782">
                  <c:v>567.68674709489187</c:v>
                </c:pt>
                <c:pt idx="783">
                  <c:v>558.40686423548709</c:v>
                </c:pt>
                <c:pt idx="784">
                  <c:v>558.16478033480689</c:v>
                </c:pt>
                <c:pt idx="785">
                  <c:v>557.9457520437154</c:v>
                </c:pt>
                <c:pt idx="786">
                  <c:v>557.19644473208643</c:v>
                </c:pt>
                <c:pt idx="787">
                  <c:v>556.308803762926</c:v>
                </c:pt>
                <c:pt idx="788">
                  <c:v>551.95129355068377</c:v>
                </c:pt>
                <c:pt idx="789">
                  <c:v>547.91656187268165</c:v>
                </c:pt>
                <c:pt idx="790">
                  <c:v>543.47835702687939</c:v>
                </c:pt>
                <c:pt idx="791">
                  <c:v>543.47835702687939</c:v>
                </c:pt>
                <c:pt idx="792">
                  <c:v>542.26793752347885</c:v>
                </c:pt>
                <c:pt idx="793">
                  <c:v>539.04015218107713</c:v>
                </c:pt>
                <c:pt idx="794">
                  <c:v>539.04015218107713</c:v>
                </c:pt>
                <c:pt idx="795">
                  <c:v>535.81236683867542</c:v>
                </c:pt>
                <c:pt idx="796">
                  <c:v>534.11777953391459</c:v>
                </c:pt>
                <c:pt idx="797">
                  <c:v>532.44624783874224</c:v>
                </c:pt>
                <c:pt idx="798">
                  <c:v>531.61624589355324</c:v>
                </c:pt>
                <c:pt idx="799">
                  <c:v>531.45485662643318</c:v>
                </c:pt>
                <c:pt idx="800">
                  <c:v>522.18650157182276</c:v>
                </c:pt>
                <c:pt idx="801">
                  <c:v>519.39677281160414</c:v>
                </c:pt>
                <c:pt idx="802">
                  <c:v>507.40785582554088</c:v>
                </c:pt>
                <c:pt idx="803">
                  <c:v>505.06771145229965</c:v>
                </c:pt>
                <c:pt idx="804">
                  <c:v>502.42784415440684</c:v>
                </c:pt>
                <c:pt idx="805">
                  <c:v>501.51714757565782</c:v>
                </c:pt>
                <c:pt idx="806">
                  <c:v>496.82533102438111</c:v>
                </c:pt>
                <c:pt idx="807">
                  <c:v>496.2719963942551</c:v>
                </c:pt>
                <c:pt idx="808">
                  <c:v>492.56004325049321</c:v>
                </c:pt>
                <c:pt idx="809">
                  <c:v>489.70114766150891</c:v>
                </c:pt>
                <c:pt idx="810">
                  <c:v>489.00947937385143</c:v>
                </c:pt>
                <c:pt idx="811">
                  <c:v>488.08725499030805</c:v>
                </c:pt>
                <c:pt idx="812">
                  <c:v>485.78169403144972</c:v>
                </c:pt>
                <c:pt idx="813">
                  <c:v>485.78169403144972</c:v>
                </c:pt>
                <c:pt idx="814">
                  <c:v>482.55390868904811</c:v>
                </c:pt>
                <c:pt idx="815">
                  <c:v>482.55390868904811</c:v>
                </c:pt>
                <c:pt idx="816">
                  <c:v>478.84195554528623</c:v>
                </c:pt>
                <c:pt idx="817">
                  <c:v>477.17042385011393</c:v>
                </c:pt>
                <c:pt idx="818">
                  <c:v>474.48444533304388</c:v>
                </c:pt>
                <c:pt idx="819">
                  <c:v>469.96554585368159</c:v>
                </c:pt>
                <c:pt idx="820">
                  <c:v>469.15859951808125</c:v>
                </c:pt>
                <c:pt idx="821">
                  <c:v>468.83582098384102</c:v>
                </c:pt>
                <c:pt idx="822">
                  <c:v>468.4131348080503</c:v>
                </c:pt>
                <c:pt idx="823">
                  <c:v>468.02887464824056</c:v>
                </c:pt>
                <c:pt idx="824">
                  <c:v>467.0605390455201</c:v>
                </c:pt>
                <c:pt idx="825">
                  <c:v>466.01150880923956</c:v>
                </c:pt>
                <c:pt idx="826">
                  <c:v>463.72900345996982</c:v>
                </c:pt>
                <c:pt idx="827">
                  <c:v>459.95941129223644</c:v>
                </c:pt>
                <c:pt idx="828">
                  <c:v>457.53857228543524</c:v>
                </c:pt>
                <c:pt idx="829">
                  <c:v>457.37718301831512</c:v>
                </c:pt>
                <c:pt idx="830">
                  <c:v>456.73162594983484</c:v>
                </c:pt>
                <c:pt idx="831">
                  <c:v>455.80940156629146</c:v>
                </c:pt>
                <c:pt idx="832">
                  <c:v>453.50384060743318</c:v>
                </c:pt>
                <c:pt idx="833">
                  <c:v>451.88994793623232</c:v>
                </c:pt>
                <c:pt idx="834">
                  <c:v>451.56716940199215</c:v>
                </c:pt>
                <c:pt idx="835">
                  <c:v>451.52105818281501</c:v>
                </c:pt>
                <c:pt idx="836">
                  <c:v>450.92161233351186</c:v>
                </c:pt>
                <c:pt idx="837">
                  <c:v>447.85521625823026</c:v>
                </c:pt>
                <c:pt idx="838">
                  <c:v>445.19229335074891</c:v>
                </c:pt>
                <c:pt idx="839">
                  <c:v>440.91547777206665</c:v>
                </c:pt>
                <c:pt idx="840">
                  <c:v>432.52323588182242</c:v>
                </c:pt>
                <c:pt idx="841">
                  <c:v>428.94961639559193</c:v>
                </c:pt>
                <c:pt idx="842">
                  <c:v>427.52016860109978</c:v>
                </c:pt>
                <c:pt idx="843">
                  <c:v>426.82850031344219</c:v>
                </c:pt>
                <c:pt idx="844">
                  <c:v>424.77655106005835</c:v>
                </c:pt>
                <c:pt idx="845">
                  <c:v>423.24335302241764</c:v>
                </c:pt>
                <c:pt idx="846">
                  <c:v>423.24335302241764</c:v>
                </c:pt>
                <c:pt idx="847">
                  <c:v>418.64375890949526</c:v>
                </c:pt>
                <c:pt idx="848">
                  <c:v>416.15375307392821</c:v>
                </c:pt>
                <c:pt idx="849">
                  <c:v>412.18818822469188</c:v>
                </c:pt>
                <c:pt idx="850">
                  <c:v>405.08706047140822</c:v>
                </c:pt>
                <c:pt idx="851">
                  <c:v>398.63148978660496</c:v>
                </c:pt>
                <c:pt idx="852">
                  <c:v>395.08092590996313</c:v>
                </c:pt>
                <c:pt idx="853">
                  <c:v>392.84453177987052</c:v>
                </c:pt>
                <c:pt idx="854">
                  <c:v>391.36897276620118</c:v>
                </c:pt>
                <c:pt idx="855">
                  <c:v>387.33424108819912</c:v>
                </c:pt>
                <c:pt idx="856">
                  <c:v>386.52729475259872</c:v>
                </c:pt>
                <c:pt idx="857">
                  <c:v>386.4120167046558</c:v>
                </c:pt>
                <c:pt idx="858">
                  <c:v>384.67131818071772</c:v>
                </c:pt>
                <c:pt idx="859">
                  <c:v>382.49256307459666</c:v>
                </c:pt>
                <c:pt idx="860">
                  <c:v>380.97089284175019</c:v>
                </c:pt>
                <c:pt idx="861">
                  <c:v>378.45783139659454</c:v>
                </c:pt>
                <c:pt idx="862">
                  <c:v>374.7458782528326</c:v>
                </c:pt>
                <c:pt idx="863">
                  <c:v>373.21268021519188</c:v>
                </c:pt>
                <c:pt idx="864">
                  <c:v>370.38836804059042</c:v>
                </c:pt>
                <c:pt idx="865">
                  <c:v>366.99919343106865</c:v>
                </c:pt>
                <c:pt idx="866">
                  <c:v>366.3536363625883</c:v>
                </c:pt>
                <c:pt idx="867">
                  <c:v>363.93279735578705</c:v>
                </c:pt>
                <c:pt idx="868">
                  <c:v>363.93279735578705</c:v>
                </c:pt>
                <c:pt idx="869">
                  <c:v>363.1258510201867</c:v>
                </c:pt>
                <c:pt idx="870">
                  <c:v>362.03434992413764</c:v>
                </c:pt>
                <c:pt idx="871">
                  <c:v>361.90390371199175</c:v>
                </c:pt>
                <c:pt idx="872">
                  <c:v>360.70501201338544</c:v>
                </c:pt>
                <c:pt idx="873">
                  <c:v>360.24389982161375</c:v>
                </c:pt>
                <c:pt idx="874">
                  <c:v>358.28417300658424</c:v>
                </c:pt>
                <c:pt idx="875">
                  <c:v>353.44249499298172</c:v>
                </c:pt>
                <c:pt idx="876">
                  <c:v>350.76804428070602</c:v>
                </c:pt>
                <c:pt idx="877">
                  <c:v>349.56915258209972</c:v>
                </c:pt>
                <c:pt idx="878">
                  <c:v>348.76220624649932</c:v>
                </c:pt>
                <c:pt idx="879">
                  <c:v>348.60081697937926</c:v>
                </c:pt>
                <c:pt idx="880">
                  <c:v>342.62941409593611</c:v>
                </c:pt>
                <c:pt idx="881">
                  <c:v>341.58038385965563</c:v>
                </c:pt>
                <c:pt idx="882">
                  <c:v>340.09329704119199</c:v>
                </c:pt>
                <c:pt idx="883">
                  <c:v>333.75300440433159</c:v>
                </c:pt>
                <c:pt idx="884">
                  <c:v>333.34953123653133</c:v>
                </c:pt>
                <c:pt idx="885">
                  <c:v>330.8479975961701</c:v>
                </c:pt>
                <c:pt idx="886">
                  <c:v>330.04105126056965</c:v>
                </c:pt>
                <c:pt idx="887">
                  <c:v>328.26576932224879</c:v>
                </c:pt>
                <c:pt idx="888">
                  <c:v>328.10438005512862</c:v>
                </c:pt>
                <c:pt idx="889">
                  <c:v>326.90548835652237</c:v>
                </c:pt>
                <c:pt idx="890">
                  <c:v>325.44145714764733</c:v>
                </c:pt>
                <c:pt idx="891">
                  <c:v>325.00340056546418</c:v>
                </c:pt>
                <c:pt idx="892">
                  <c:v>316.32296355536266</c:v>
                </c:pt>
                <c:pt idx="893">
                  <c:v>314.7090708841618</c:v>
                </c:pt>
                <c:pt idx="894">
                  <c:v>314.47851478827596</c:v>
                </c:pt>
                <c:pt idx="895">
                  <c:v>314.14420844924149</c:v>
                </c:pt>
                <c:pt idx="896">
                  <c:v>313.256567480081</c:v>
                </c:pt>
                <c:pt idx="897">
                  <c:v>312.19600943900622</c:v>
                </c:pt>
                <c:pt idx="898">
                  <c:v>310.99711774039991</c:v>
                </c:pt>
                <c:pt idx="899">
                  <c:v>309.86739287055929</c:v>
                </c:pt>
                <c:pt idx="900">
                  <c:v>309.86739287055929</c:v>
                </c:pt>
                <c:pt idx="901">
                  <c:v>308.53016751442146</c:v>
                </c:pt>
                <c:pt idx="902">
                  <c:v>307.68863776443817</c:v>
                </c:pt>
                <c:pt idx="903">
                  <c:v>304.21876852135642</c:v>
                </c:pt>
                <c:pt idx="904">
                  <c:v>300.14945342897147</c:v>
                </c:pt>
                <c:pt idx="905">
                  <c:v>299.21570124063385</c:v>
                </c:pt>
                <c:pt idx="906">
                  <c:v>297.11764076807276</c:v>
                </c:pt>
                <c:pt idx="907">
                  <c:v>295.34235882975184</c:v>
                </c:pt>
                <c:pt idx="908">
                  <c:v>295.18096956263173</c:v>
                </c:pt>
                <c:pt idx="909">
                  <c:v>294.13193932635124</c:v>
                </c:pt>
                <c:pt idx="910">
                  <c:v>293.32499299075073</c:v>
                </c:pt>
                <c:pt idx="911">
                  <c:v>292.41429641200176</c:v>
                </c:pt>
                <c:pt idx="912">
                  <c:v>292.11457348735013</c:v>
                </c:pt>
                <c:pt idx="913">
                  <c:v>291.6304056859899</c:v>
                </c:pt>
                <c:pt idx="914">
                  <c:v>291.30762715174973</c:v>
                </c:pt>
                <c:pt idx="915">
                  <c:v>289.69373448054887</c:v>
                </c:pt>
                <c:pt idx="916">
                  <c:v>289.11734424083437</c:v>
                </c:pt>
                <c:pt idx="917">
                  <c:v>288.10289741893666</c:v>
                </c:pt>
                <c:pt idx="918">
                  <c:v>288.05678619975953</c:v>
                </c:pt>
                <c:pt idx="919">
                  <c:v>286.95011693950755</c:v>
                </c:pt>
                <c:pt idx="920">
                  <c:v>286.86942230594752</c:v>
                </c:pt>
                <c:pt idx="921">
                  <c:v>285.82039206966692</c:v>
                </c:pt>
                <c:pt idx="922">
                  <c:v>284.04511013134601</c:v>
                </c:pt>
                <c:pt idx="923">
                  <c:v>283.72233159710589</c:v>
                </c:pt>
                <c:pt idx="924">
                  <c:v>282.51191209370523</c:v>
                </c:pt>
                <c:pt idx="925">
                  <c:v>282.43121746014515</c:v>
                </c:pt>
                <c:pt idx="926">
                  <c:v>280.57524088826426</c:v>
                </c:pt>
                <c:pt idx="927">
                  <c:v>279.71065552869237</c:v>
                </c:pt>
                <c:pt idx="928">
                  <c:v>279.28412675130357</c:v>
                </c:pt>
                <c:pt idx="929">
                  <c:v>277.58953944654269</c:v>
                </c:pt>
                <c:pt idx="930">
                  <c:v>275.97564677534189</c:v>
                </c:pt>
                <c:pt idx="931">
                  <c:v>275.57217360754169</c:v>
                </c:pt>
                <c:pt idx="932">
                  <c:v>272.74786143294017</c:v>
                </c:pt>
                <c:pt idx="933">
                  <c:v>271.94091509733983</c:v>
                </c:pt>
                <c:pt idx="934">
                  <c:v>270.603689741202</c:v>
                </c:pt>
                <c:pt idx="935">
                  <c:v>270.16563315901891</c:v>
                </c:pt>
                <c:pt idx="936">
                  <c:v>268.96674146041255</c:v>
                </c:pt>
                <c:pt idx="937">
                  <c:v>268.7822965837039</c:v>
                </c:pt>
                <c:pt idx="938">
                  <c:v>267.26062635085736</c:v>
                </c:pt>
                <c:pt idx="939">
                  <c:v>266.54590245361129</c:v>
                </c:pt>
                <c:pt idx="940">
                  <c:v>264.83978734405616</c:v>
                </c:pt>
                <c:pt idx="941">
                  <c:v>262.74172687149508</c:v>
                </c:pt>
                <c:pt idx="942">
                  <c:v>261.2085288338543</c:v>
                </c:pt>
                <c:pt idx="943">
                  <c:v>260.8050556660541</c:v>
                </c:pt>
                <c:pt idx="944">
                  <c:v>260.57449957016826</c:v>
                </c:pt>
                <c:pt idx="945">
                  <c:v>258.06143812501267</c:v>
                </c:pt>
                <c:pt idx="946">
                  <c:v>257.7617152003611</c:v>
                </c:pt>
                <c:pt idx="947">
                  <c:v>257.50810349488665</c:v>
                </c:pt>
                <c:pt idx="948">
                  <c:v>254.5800410771366</c:v>
                </c:pt>
                <c:pt idx="949">
                  <c:v>252.18225767992391</c:v>
                </c:pt>
                <c:pt idx="950">
                  <c:v>251.49058939226643</c:v>
                </c:pt>
                <c:pt idx="951">
                  <c:v>249.34641770052818</c:v>
                </c:pt>
                <c:pt idx="952">
                  <c:v>248.86224989916795</c:v>
                </c:pt>
                <c:pt idx="953">
                  <c:v>248.53947136492778</c:v>
                </c:pt>
                <c:pt idx="954">
                  <c:v>242.48737384792466</c:v>
                </c:pt>
                <c:pt idx="955">
                  <c:v>242.48737384792466</c:v>
                </c:pt>
                <c:pt idx="956">
                  <c:v>242.19917872806738</c:v>
                </c:pt>
                <c:pt idx="957">
                  <c:v>241.196259710964</c:v>
                </c:pt>
                <c:pt idx="958">
                  <c:v>240.47000800892363</c:v>
                </c:pt>
                <c:pt idx="959">
                  <c:v>237.322917300082</c:v>
                </c:pt>
                <c:pt idx="960">
                  <c:v>236.73499925557314</c:v>
                </c:pt>
                <c:pt idx="961">
                  <c:v>236.43527633092157</c:v>
                </c:pt>
                <c:pt idx="962">
                  <c:v>236.43527633092154</c:v>
                </c:pt>
                <c:pt idx="963">
                  <c:v>236.1124977966814</c:v>
                </c:pt>
                <c:pt idx="964">
                  <c:v>230.00276125570682</c:v>
                </c:pt>
                <c:pt idx="965">
                  <c:v>222.7171886257145</c:v>
                </c:pt>
                <c:pt idx="966">
                  <c:v>222.7171886257145</c:v>
                </c:pt>
                <c:pt idx="967">
                  <c:v>219.1666247490727</c:v>
                </c:pt>
                <c:pt idx="968">
                  <c:v>217.06856427651161</c:v>
                </c:pt>
                <c:pt idx="969">
                  <c:v>215.13189307107058</c:v>
                </c:pt>
                <c:pt idx="970">
                  <c:v>215.13189307107058</c:v>
                </c:pt>
                <c:pt idx="971">
                  <c:v>209.80604725610789</c:v>
                </c:pt>
                <c:pt idx="972">
                  <c:v>209.80604725610786</c:v>
                </c:pt>
                <c:pt idx="973">
                  <c:v>208.19215458490703</c:v>
                </c:pt>
                <c:pt idx="974">
                  <c:v>208.0999321465527</c:v>
                </c:pt>
                <c:pt idx="975">
                  <c:v>206.5782619137062</c:v>
                </c:pt>
                <c:pt idx="976">
                  <c:v>204.15742290690494</c:v>
                </c:pt>
                <c:pt idx="977">
                  <c:v>202.54353023570414</c:v>
                </c:pt>
                <c:pt idx="978">
                  <c:v>200.7682482973832</c:v>
                </c:pt>
                <c:pt idx="979">
                  <c:v>198.95838294467944</c:v>
                </c:pt>
                <c:pt idx="980">
                  <c:v>198.70477123920503</c:v>
                </c:pt>
                <c:pt idx="981">
                  <c:v>198.10532538990185</c:v>
                </c:pt>
                <c:pt idx="982">
                  <c:v>197.30990685909572</c:v>
                </c:pt>
                <c:pt idx="983">
                  <c:v>197.18310100635853</c:v>
                </c:pt>
                <c:pt idx="984">
                  <c:v>196.29546003719804</c:v>
                </c:pt>
                <c:pt idx="985">
                  <c:v>192.99850786603065</c:v>
                </c:pt>
                <c:pt idx="986">
                  <c:v>192.05322787289873</c:v>
                </c:pt>
                <c:pt idx="987">
                  <c:v>189.34419374624019</c:v>
                </c:pt>
                <c:pt idx="988">
                  <c:v>189.19433228391438</c:v>
                </c:pt>
                <c:pt idx="989">
                  <c:v>188.43349716749117</c:v>
                </c:pt>
                <c:pt idx="990">
                  <c:v>187.39599473600492</c:v>
                </c:pt>
                <c:pt idx="991">
                  <c:v>187.03863278738186</c:v>
                </c:pt>
                <c:pt idx="992">
                  <c:v>186.40460352369584</c:v>
                </c:pt>
                <c:pt idx="993">
                  <c:v>185.59765718809538</c:v>
                </c:pt>
                <c:pt idx="994">
                  <c:v>185.59765718809538</c:v>
                </c:pt>
                <c:pt idx="995">
                  <c:v>185.39015670179813</c:v>
                </c:pt>
                <c:pt idx="996">
                  <c:v>184.05293134566031</c:v>
                </c:pt>
                <c:pt idx="997">
                  <c:v>183.43042988676859</c:v>
                </c:pt>
                <c:pt idx="998">
                  <c:v>181.40153624297326</c:v>
                </c:pt>
                <c:pt idx="999">
                  <c:v>180.91736844161301</c:v>
                </c:pt>
                <c:pt idx="1000">
                  <c:v>180.35250600669272</c:v>
                </c:pt>
                <c:pt idx="1001">
                  <c:v>180.11042210601258</c:v>
                </c:pt>
                <c:pt idx="1002">
                  <c:v>179.30347577041215</c:v>
                </c:pt>
                <c:pt idx="1003">
                  <c:v>179.14208650329209</c:v>
                </c:pt>
                <c:pt idx="1004">
                  <c:v>177.52819383209126</c:v>
                </c:pt>
                <c:pt idx="1005">
                  <c:v>176.76735871566802</c:v>
                </c:pt>
                <c:pt idx="1006">
                  <c:v>176.07569042801052</c:v>
                </c:pt>
                <c:pt idx="1007">
                  <c:v>175.36096653076444</c:v>
                </c:pt>
                <c:pt idx="1008">
                  <c:v>174.30040848968963</c:v>
                </c:pt>
                <c:pt idx="1009">
                  <c:v>173.81624068832934</c:v>
                </c:pt>
                <c:pt idx="1010">
                  <c:v>169.45873047608711</c:v>
                </c:pt>
                <c:pt idx="1011">
                  <c:v>166.8765022021658</c:v>
                </c:pt>
                <c:pt idx="1012">
                  <c:v>166.4615012295713</c:v>
                </c:pt>
                <c:pt idx="1013">
                  <c:v>164.61705246248465</c:v>
                </c:pt>
                <c:pt idx="1014">
                  <c:v>164.61705246248462</c:v>
                </c:pt>
                <c:pt idx="1015">
                  <c:v>164.21357929468445</c:v>
                </c:pt>
                <c:pt idx="1016">
                  <c:v>162.03482418856331</c:v>
                </c:pt>
                <c:pt idx="1017">
                  <c:v>160.78982127077978</c:v>
                </c:pt>
                <c:pt idx="1018">
                  <c:v>159.29120664752188</c:v>
                </c:pt>
                <c:pt idx="1019">
                  <c:v>158.48426031192147</c:v>
                </c:pt>
                <c:pt idx="1020">
                  <c:v>157.7464808050868</c:v>
                </c:pt>
                <c:pt idx="1021">
                  <c:v>157.19314617496082</c:v>
                </c:pt>
                <c:pt idx="1022">
                  <c:v>154.93369643527964</c:v>
                </c:pt>
                <c:pt idx="1023">
                  <c:v>154.93369643527964</c:v>
                </c:pt>
                <c:pt idx="1024">
                  <c:v>151.30243792507778</c:v>
                </c:pt>
                <c:pt idx="1025">
                  <c:v>149.12368281895667</c:v>
                </c:pt>
                <c:pt idx="1026">
                  <c:v>146.96798332242412</c:v>
                </c:pt>
                <c:pt idx="1027">
                  <c:v>145.25034040807466</c:v>
                </c:pt>
                <c:pt idx="1028">
                  <c:v>144.44339407247426</c:v>
                </c:pt>
                <c:pt idx="1029">
                  <c:v>141.83811018896435</c:v>
                </c:pt>
                <c:pt idx="1030">
                  <c:v>140.40866239447217</c:v>
                </c:pt>
                <c:pt idx="1031">
                  <c:v>138.95615899039143</c:v>
                </c:pt>
                <c:pt idx="1032">
                  <c:v>137.50365558631069</c:v>
                </c:pt>
                <c:pt idx="1033">
                  <c:v>137.18087705207051</c:v>
                </c:pt>
                <c:pt idx="1034">
                  <c:v>136.32781949729295</c:v>
                </c:pt>
                <c:pt idx="1035">
                  <c:v>135.8090682815498</c:v>
                </c:pt>
                <c:pt idx="1036">
                  <c:v>135.40559511374963</c:v>
                </c:pt>
                <c:pt idx="1037">
                  <c:v>135.05976096992086</c:v>
                </c:pt>
                <c:pt idx="1038">
                  <c:v>134.76003804526928</c:v>
                </c:pt>
                <c:pt idx="1039">
                  <c:v>133.95309170966888</c:v>
                </c:pt>
                <c:pt idx="1040">
                  <c:v>133.95309170966885</c:v>
                </c:pt>
                <c:pt idx="1041">
                  <c:v>133.14614537406845</c:v>
                </c:pt>
                <c:pt idx="1042">
                  <c:v>132.66197757270822</c:v>
                </c:pt>
                <c:pt idx="1043">
                  <c:v>132.63892196311963</c:v>
                </c:pt>
                <c:pt idx="1044">
                  <c:v>131.73975318916487</c:v>
                </c:pt>
                <c:pt idx="1045">
                  <c:v>131.53225270286762</c:v>
                </c:pt>
                <c:pt idx="1046">
                  <c:v>131.4169746549247</c:v>
                </c:pt>
                <c:pt idx="1047">
                  <c:v>128.30446736046596</c:v>
                </c:pt>
                <c:pt idx="1048">
                  <c:v>127.49752102486555</c:v>
                </c:pt>
                <c:pt idx="1049">
                  <c:v>125.28418250436155</c:v>
                </c:pt>
                <c:pt idx="1050">
                  <c:v>125.23807128518439</c:v>
                </c:pt>
                <c:pt idx="1051">
                  <c:v>123.30140007974337</c:v>
                </c:pt>
                <c:pt idx="1052">
                  <c:v>122.09098057634276</c:v>
                </c:pt>
                <c:pt idx="1053">
                  <c:v>121.36472887430239</c:v>
                </c:pt>
                <c:pt idx="1054">
                  <c:v>117.04180207644302</c:v>
                </c:pt>
                <c:pt idx="1055">
                  <c:v>116.78819037096862</c:v>
                </c:pt>
                <c:pt idx="1056">
                  <c:v>114.49415721690457</c:v>
                </c:pt>
                <c:pt idx="1057">
                  <c:v>113.05318161761812</c:v>
                </c:pt>
                <c:pt idx="1058">
                  <c:v>112.97248698405807</c:v>
                </c:pt>
                <c:pt idx="1059">
                  <c:v>111.84276211421751</c:v>
                </c:pt>
                <c:pt idx="1060">
                  <c:v>109.58331237453635</c:v>
                </c:pt>
                <c:pt idx="1061">
                  <c:v>109.26053384029616</c:v>
                </c:pt>
                <c:pt idx="1062">
                  <c:v>108.937755306056</c:v>
                </c:pt>
                <c:pt idx="1063">
                  <c:v>108.79942164852451</c:v>
                </c:pt>
                <c:pt idx="1064">
                  <c:v>108.61497677181585</c:v>
                </c:pt>
                <c:pt idx="1065">
                  <c:v>108.1308089704556</c:v>
                </c:pt>
                <c:pt idx="1066">
                  <c:v>106.70136117596343</c:v>
                </c:pt>
                <c:pt idx="1067">
                  <c:v>104.90302362805394</c:v>
                </c:pt>
                <c:pt idx="1068">
                  <c:v>104.11913290204208</c:v>
                </c:pt>
                <c:pt idx="1069">
                  <c:v>102.48218462125269</c:v>
                </c:pt>
                <c:pt idx="1070">
                  <c:v>101.69829389524085</c:v>
                </c:pt>
                <c:pt idx="1071">
                  <c:v>101.67523828565227</c:v>
                </c:pt>
                <c:pt idx="1072">
                  <c:v>100.06134561445143</c:v>
                </c:pt>
                <c:pt idx="1073">
                  <c:v>99.65787244665124</c:v>
                </c:pt>
                <c:pt idx="1074">
                  <c:v>99.000787573376599</c:v>
                </c:pt>
                <c:pt idx="1075">
                  <c:v>97.894118313124608</c:v>
                </c:pt>
                <c:pt idx="1076">
                  <c:v>94.735499799488707</c:v>
                </c:pt>
                <c:pt idx="1077">
                  <c:v>94.170637364568407</c:v>
                </c:pt>
                <c:pt idx="1078">
                  <c:v>92.867995422813465</c:v>
                </c:pt>
                <c:pt idx="1079">
                  <c:v>91.58840909064709</c:v>
                </c:pt>
                <c:pt idx="1080">
                  <c:v>91.184935922846876</c:v>
                </c:pt>
                <c:pt idx="1081">
                  <c:v>91.104241289286819</c:v>
                </c:pt>
                <c:pt idx="1082">
                  <c:v>90.919796412578165</c:v>
                </c:pt>
                <c:pt idx="1083">
                  <c:v>90.781462755046661</c:v>
                </c:pt>
                <c:pt idx="1084">
                  <c:v>90.562434463955128</c:v>
                </c:pt>
                <c:pt idx="1085">
                  <c:v>89.778543737943295</c:v>
                </c:pt>
                <c:pt idx="1086">
                  <c:v>88.683402282485602</c:v>
                </c:pt>
                <c:pt idx="1087">
                  <c:v>88.625763258514127</c:v>
                </c:pt>
                <c:pt idx="1088">
                  <c:v>88.279929114685388</c:v>
                </c:pt>
                <c:pt idx="1089">
                  <c:v>87.957150580445216</c:v>
                </c:pt>
                <c:pt idx="1090">
                  <c:v>87.795761313325144</c:v>
                </c:pt>
                <c:pt idx="1091">
                  <c:v>86.343257909244386</c:v>
                </c:pt>
                <c:pt idx="1092">
                  <c:v>86.089646203769973</c:v>
                </c:pt>
                <c:pt idx="1093">
                  <c:v>85.939784741444186</c:v>
                </c:pt>
                <c:pt idx="1094">
                  <c:v>85.467144744878226</c:v>
                </c:pt>
                <c:pt idx="1095">
                  <c:v>84.890754505163642</c:v>
                </c:pt>
                <c:pt idx="1096">
                  <c:v>84.833115481192195</c:v>
                </c:pt>
                <c:pt idx="1097">
                  <c:v>84.72936523804357</c:v>
                </c:pt>
                <c:pt idx="1098">
                  <c:v>84.56797597092347</c:v>
                </c:pt>
                <c:pt idx="1099">
                  <c:v>84.083808169563227</c:v>
                </c:pt>
                <c:pt idx="1100">
                  <c:v>83.922418902443155</c:v>
                </c:pt>
                <c:pt idx="1101">
                  <c:v>83.761029635323069</c:v>
                </c:pt>
                <c:pt idx="1102">
                  <c:v>82.308526231242311</c:v>
                </c:pt>
                <c:pt idx="1103">
                  <c:v>81.490052090847598</c:v>
                </c:pt>
                <c:pt idx="1104">
                  <c:v>80.521716488127112</c:v>
                </c:pt>
                <c:pt idx="1105">
                  <c:v>80.46407746415565</c:v>
                </c:pt>
                <c:pt idx="1106">
                  <c:v>79.887687224441066</c:v>
                </c:pt>
                <c:pt idx="1107">
                  <c:v>79.634075518966654</c:v>
                </c:pt>
                <c:pt idx="1108">
                  <c:v>79.449630642257986</c:v>
                </c:pt>
                <c:pt idx="1109">
                  <c:v>79.242130155960737</c:v>
                </c:pt>
                <c:pt idx="1110">
                  <c:v>78.919351621720566</c:v>
                </c:pt>
                <c:pt idx="1111">
                  <c:v>77.547542851199864</c:v>
                </c:pt>
                <c:pt idx="1112">
                  <c:v>76.083511642324837</c:v>
                </c:pt>
                <c:pt idx="1113">
                  <c:v>75.530177012198834</c:v>
                </c:pt>
                <c:pt idx="1114">
                  <c:v>75.449482378638791</c:v>
                </c:pt>
                <c:pt idx="1115">
                  <c:v>75.207398477958662</c:v>
                </c:pt>
                <c:pt idx="1116">
                  <c:v>71.564612162962504</c:v>
                </c:pt>
                <c:pt idx="1117">
                  <c:v>71.011277532836502</c:v>
                </c:pt>
                <c:pt idx="1118">
                  <c:v>70.757665827362089</c:v>
                </c:pt>
                <c:pt idx="1119">
                  <c:v>70.527109731476259</c:v>
                </c:pt>
                <c:pt idx="1120">
                  <c:v>70.365720464356173</c:v>
                </c:pt>
                <c:pt idx="1121">
                  <c:v>70.031414125321717</c:v>
                </c:pt>
                <c:pt idx="1122">
                  <c:v>69.720163395875858</c:v>
                </c:pt>
                <c:pt idx="1123">
                  <c:v>68.751827793155343</c:v>
                </c:pt>
                <c:pt idx="1124">
                  <c:v>68.429049258915185</c:v>
                </c:pt>
                <c:pt idx="1125">
                  <c:v>67.333907803457464</c:v>
                </c:pt>
                <c:pt idx="1126">
                  <c:v>67.045712683600172</c:v>
                </c:pt>
                <c:pt idx="1127">
                  <c:v>66.976545854834427</c:v>
                </c:pt>
                <c:pt idx="1128">
                  <c:v>66.953490245245845</c:v>
                </c:pt>
                <c:pt idx="1129">
                  <c:v>66.192655128822594</c:v>
                </c:pt>
                <c:pt idx="1130">
                  <c:v>66.008210252113926</c:v>
                </c:pt>
                <c:pt idx="1131">
                  <c:v>65.385708793222179</c:v>
                </c:pt>
                <c:pt idx="1132">
                  <c:v>64.786262943919027</c:v>
                </c:pt>
                <c:pt idx="1133">
                  <c:v>64.290567337764486</c:v>
                </c:pt>
                <c:pt idx="1134">
                  <c:v>64.048483437084357</c:v>
                </c:pt>
                <c:pt idx="1135">
                  <c:v>63.402926368604021</c:v>
                </c:pt>
                <c:pt idx="1136">
                  <c:v>62.941814176832359</c:v>
                </c:pt>
                <c:pt idx="1137">
                  <c:v>62.780424909712274</c:v>
                </c:pt>
                <c:pt idx="1138">
                  <c:v>62.619035642592195</c:v>
                </c:pt>
                <c:pt idx="1139">
                  <c:v>62.619035642592195</c:v>
                </c:pt>
                <c:pt idx="1140">
                  <c:v>62.538341009032152</c:v>
                </c:pt>
                <c:pt idx="1141">
                  <c:v>62.134867841231952</c:v>
                </c:pt>
                <c:pt idx="1142">
                  <c:v>62.134867841231944</c:v>
                </c:pt>
                <c:pt idx="1143">
                  <c:v>61.742922478226028</c:v>
                </c:pt>
                <c:pt idx="1144">
                  <c:v>58.964721522801746</c:v>
                </c:pt>
                <c:pt idx="1145">
                  <c:v>58.837915670064532</c:v>
                </c:pt>
                <c:pt idx="1146">
                  <c:v>58.584303964590113</c:v>
                </c:pt>
                <c:pt idx="1147">
                  <c:v>58.515137135824368</c:v>
                </c:pt>
                <c:pt idx="1148">
                  <c:v>57.454579094749541</c:v>
                </c:pt>
                <c:pt idx="1149">
                  <c:v>57.212495194069405</c:v>
                </c:pt>
                <c:pt idx="1150">
                  <c:v>57.212495194069405</c:v>
                </c:pt>
                <c:pt idx="1151">
                  <c:v>56.163464957788875</c:v>
                </c:pt>
                <c:pt idx="1152">
                  <c:v>56.025131300257378</c:v>
                </c:pt>
                <c:pt idx="1153">
                  <c:v>55.35651862218846</c:v>
                </c:pt>
                <c:pt idx="1154">
                  <c:v>54.953045454388246</c:v>
                </c:pt>
                <c:pt idx="1155">
                  <c:v>54.710961553708131</c:v>
                </c:pt>
                <c:pt idx="1156">
                  <c:v>53.385264002364586</c:v>
                </c:pt>
                <c:pt idx="1157">
                  <c:v>52.854984981827172</c:v>
                </c:pt>
                <c:pt idx="1158">
                  <c:v>52.797345957855711</c:v>
                </c:pt>
                <c:pt idx="1159">
                  <c:v>52.77429034826713</c:v>
                </c:pt>
                <c:pt idx="1160">
                  <c:v>52.612901081147051</c:v>
                </c:pt>
                <c:pt idx="1161">
                  <c:v>52.497623033204121</c:v>
                </c:pt>
                <c:pt idx="1162">
                  <c:v>52.128733279786793</c:v>
                </c:pt>
                <c:pt idx="1163">
                  <c:v>52.128733279786793</c:v>
                </c:pt>
                <c:pt idx="1164">
                  <c:v>52.059566451021041</c:v>
                </c:pt>
                <c:pt idx="1165">
                  <c:v>51.967344012666715</c:v>
                </c:pt>
                <c:pt idx="1166">
                  <c:v>51.875121574312381</c:v>
                </c:pt>
                <c:pt idx="1167">
                  <c:v>51.099876701896271</c:v>
                </c:pt>
                <c:pt idx="1168">
                  <c:v>50.837619142826135</c:v>
                </c:pt>
                <c:pt idx="1169">
                  <c:v>50.837619142826135</c:v>
                </c:pt>
                <c:pt idx="1170">
                  <c:v>50.751160606868943</c:v>
                </c:pt>
                <c:pt idx="1171">
                  <c:v>50.537896218174559</c:v>
                </c:pt>
                <c:pt idx="1172">
                  <c:v>49.200670862036723</c:v>
                </c:pt>
                <c:pt idx="1173">
                  <c:v>48.739558670265055</c:v>
                </c:pt>
                <c:pt idx="1174">
                  <c:v>47.609833800424482</c:v>
                </c:pt>
                <c:pt idx="1175">
                  <c:v>46.883582098384103</c:v>
                </c:pt>
                <c:pt idx="1176">
                  <c:v>46.480108930583889</c:v>
                </c:pt>
                <c:pt idx="1177">
                  <c:v>46.157330396343731</c:v>
                </c:pt>
                <c:pt idx="1178">
                  <c:v>45.995941129223645</c:v>
                </c:pt>
                <c:pt idx="1179">
                  <c:v>45.511773327863395</c:v>
                </c:pt>
                <c:pt idx="1180">
                  <c:v>44.78552162582303</c:v>
                </c:pt>
                <c:pt idx="1181">
                  <c:v>44.139964557342694</c:v>
                </c:pt>
                <c:pt idx="1182">
                  <c:v>43.5751021224224</c:v>
                </c:pt>
                <c:pt idx="1183">
                  <c:v>42.65287773887907</c:v>
                </c:pt>
                <c:pt idx="1184">
                  <c:v>42.606766519701907</c:v>
                </c:pt>
                <c:pt idx="1185">
                  <c:v>39.298286543740204</c:v>
                </c:pt>
                <c:pt idx="1186">
                  <c:v>39.217591910180161</c:v>
                </c:pt>
                <c:pt idx="1187">
                  <c:v>38.963980204705742</c:v>
                </c:pt>
                <c:pt idx="1188">
                  <c:v>38.733424108819911</c:v>
                </c:pt>
                <c:pt idx="1189">
                  <c:v>38.410645574579746</c:v>
                </c:pt>
                <c:pt idx="1190">
                  <c:v>38.168561673899617</c:v>
                </c:pt>
                <c:pt idx="1191">
                  <c:v>37.926477773219496</c:v>
                </c:pt>
                <c:pt idx="1192">
                  <c:v>37.914949968425205</c:v>
                </c:pt>
                <c:pt idx="1193">
                  <c:v>37.903422163630921</c:v>
                </c:pt>
                <c:pt idx="1194">
                  <c:v>37.661338262950792</c:v>
                </c:pt>
                <c:pt idx="1195">
                  <c:v>36.312585102018666</c:v>
                </c:pt>
                <c:pt idx="1196">
                  <c:v>36.151195834898587</c:v>
                </c:pt>
                <c:pt idx="1197">
                  <c:v>35.828417300658423</c:v>
                </c:pt>
                <c:pt idx="1198">
                  <c:v>35.690083643126918</c:v>
                </c:pt>
                <c:pt idx="1199">
                  <c:v>35.378832913681045</c:v>
                </c:pt>
                <c:pt idx="1200">
                  <c:v>35.22897145135525</c:v>
                </c:pt>
                <c:pt idx="1201">
                  <c:v>34.998415355469419</c:v>
                </c:pt>
                <c:pt idx="1202">
                  <c:v>34.456608530137714</c:v>
                </c:pt>
                <c:pt idx="1203">
                  <c:v>34.364386091783381</c:v>
                </c:pt>
                <c:pt idx="1204">
                  <c:v>32.808132444554012</c:v>
                </c:pt>
                <c:pt idx="1205">
                  <c:v>32.231742204839428</c:v>
                </c:pt>
                <c:pt idx="1206">
                  <c:v>31.82826903703922</c:v>
                </c:pt>
                <c:pt idx="1207">
                  <c:v>31.309517821296097</c:v>
                </c:pt>
                <c:pt idx="1208">
                  <c:v>30.663960752815761</c:v>
                </c:pt>
                <c:pt idx="1209">
                  <c:v>30.421876852135636</c:v>
                </c:pt>
                <c:pt idx="1210">
                  <c:v>30.260487585015557</c:v>
                </c:pt>
                <c:pt idx="1211">
                  <c:v>30.179792951455518</c:v>
                </c:pt>
                <c:pt idx="1212">
                  <c:v>29.211457348735017</c:v>
                </c:pt>
                <c:pt idx="1213">
                  <c:v>29.050068081614938</c:v>
                </c:pt>
                <c:pt idx="1214">
                  <c:v>29.050068081614938</c:v>
                </c:pt>
                <c:pt idx="1215">
                  <c:v>28.784928571346224</c:v>
                </c:pt>
                <c:pt idx="1216">
                  <c:v>28.081732478894438</c:v>
                </c:pt>
                <c:pt idx="1217">
                  <c:v>27.620620287122772</c:v>
                </c:pt>
                <c:pt idx="1218">
                  <c:v>27.343952972059771</c:v>
                </c:pt>
                <c:pt idx="1219">
                  <c:v>27.274786143294019</c:v>
                </c:pt>
                <c:pt idx="1220">
                  <c:v>27.274786143294019</c:v>
                </c:pt>
                <c:pt idx="1221">
                  <c:v>26.975063218642436</c:v>
                </c:pt>
                <c:pt idx="1222">
                  <c:v>26.629229074813694</c:v>
                </c:pt>
                <c:pt idx="1223">
                  <c:v>26.62922907481369</c:v>
                </c:pt>
                <c:pt idx="1224">
                  <c:v>26.62922907481369</c:v>
                </c:pt>
                <c:pt idx="1225">
                  <c:v>26.145061273453443</c:v>
                </c:pt>
                <c:pt idx="1226">
                  <c:v>26.145061273453443</c:v>
                </c:pt>
                <c:pt idx="1227">
                  <c:v>25.822282739213275</c:v>
                </c:pt>
                <c:pt idx="1228">
                  <c:v>25.660893472093193</c:v>
                </c:pt>
                <c:pt idx="1229">
                  <c:v>25.01533640361286</c:v>
                </c:pt>
                <c:pt idx="1230">
                  <c:v>24.346723725543946</c:v>
                </c:pt>
                <c:pt idx="1231">
                  <c:v>24.208390068012445</c:v>
                </c:pt>
                <c:pt idx="1232">
                  <c:v>24.070056410480944</c:v>
                </c:pt>
                <c:pt idx="1233">
                  <c:v>24.047000800892363</c:v>
                </c:pt>
                <c:pt idx="1234">
                  <c:v>23.96630616733232</c:v>
                </c:pt>
                <c:pt idx="1235">
                  <c:v>23.96630616733232</c:v>
                </c:pt>
                <c:pt idx="1236">
                  <c:v>23.839500314595114</c:v>
                </c:pt>
                <c:pt idx="1237">
                  <c:v>23.482138365972077</c:v>
                </c:pt>
                <c:pt idx="1238">
                  <c:v>23.320749098851991</c:v>
                </c:pt>
                <c:pt idx="1239">
                  <c:v>22.871164711874613</c:v>
                </c:pt>
                <c:pt idx="1240">
                  <c:v>22.513802763251576</c:v>
                </c:pt>
                <c:pt idx="1241">
                  <c:v>21.810606670799785</c:v>
                </c:pt>
                <c:pt idx="1242">
                  <c:v>21.787551061211204</c:v>
                </c:pt>
                <c:pt idx="1243">
                  <c:v>21.141993992730868</c:v>
                </c:pt>
                <c:pt idx="1244">
                  <c:v>19.781713027004457</c:v>
                </c:pt>
                <c:pt idx="1245">
                  <c:v>19.68949058865012</c:v>
                </c:pt>
                <c:pt idx="1246">
                  <c:v>19.205322787289873</c:v>
                </c:pt>
                <c:pt idx="1247">
                  <c:v>17.372401824997503</c:v>
                </c:pt>
                <c:pt idx="1248">
                  <c:v>17.29170719143746</c:v>
                </c:pt>
                <c:pt idx="1249">
                  <c:v>16.542399879808503</c:v>
                </c:pt>
                <c:pt idx="1250">
                  <c:v>15.977537444888213</c:v>
                </c:pt>
                <c:pt idx="1251">
                  <c:v>15.816148177768131</c:v>
                </c:pt>
                <c:pt idx="1252">
                  <c:v>15.73545354420809</c:v>
                </c:pt>
                <c:pt idx="1253">
                  <c:v>14.202255506567301</c:v>
                </c:pt>
                <c:pt idx="1254">
                  <c:v>13.960171605887176</c:v>
                </c:pt>
                <c:pt idx="1255">
                  <c:v>13.83336575314997</c:v>
                </c:pt>
                <c:pt idx="1256">
                  <c:v>11.666138451823141</c:v>
                </c:pt>
                <c:pt idx="1257">
                  <c:v>11.620027232645972</c:v>
                </c:pt>
                <c:pt idx="1258">
                  <c:v>10.974470164165643</c:v>
                </c:pt>
                <c:pt idx="1259">
                  <c:v>10.052245780622311</c:v>
                </c:pt>
                <c:pt idx="1260">
                  <c:v>9.6833560272049777</c:v>
                </c:pt>
                <c:pt idx="1261">
                  <c:v>8.4959921333929405</c:v>
                </c:pt>
                <c:pt idx="1262">
                  <c:v>7.7466848217639814</c:v>
                </c:pt>
                <c:pt idx="1263">
                  <c:v>7.2394614108151503</c:v>
                </c:pt>
                <c:pt idx="1264">
                  <c:v>5.4872350820828206</c:v>
                </c:pt>
                <c:pt idx="1265">
                  <c:v>2.3977833972126614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2-47CC-B563-6F1D9B910E82}"/>
            </c:ext>
          </c:extLst>
        </c:ser>
        <c:ser>
          <c:idx val="1"/>
          <c:order val="1"/>
          <c:tx>
            <c:strRef>
              <c:f>'Curva ABC Insumos'!$N$30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'Curva ABC Insumos'!$N$31:$N$1296</c:f>
            </c:numRef>
          </c:val>
          <c:extLst>
            <c:ext xmlns:c16="http://schemas.microsoft.com/office/drawing/2014/chart" uri="{C3380CC4-5D6E-409C-BE32-E72D297353CC}">
              <c16:uniqueId val="{00000001-E652-47CC-B563-6F1D9B91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661576"/>
        <c:axId val="1124664200"/>
      </c:barChart>
      <c:lineChart>
        <c:grouping val="standard"/>
        <c:varyColors val="0"/>
        <c:ser>
          <c:idx val="2"/>
          <c:order val="2"/>
          <c:tx>
            <c:strRef>
              <c:f>'Curva ABC Insumos'!$O$30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ABC Insumos'!$O$31:$O$1296</c:f>
              <c:numCache>
                <c:formatCode>0.0000%</c:formatCode>
                <c:ptCount val="1266"/>
                <c:pt idx="0">
                  <c:v>2.3951467183392632E-2</c:v>
                </c:pt>
                <c:pt idx="1">
                  <c:v>4.4436216800872355E-2</c:v>
                </c:pt>
                <c:pt idx="2">
                  <c:v>5.8012664893314095E-2</c:v>
                </c:pt>
                <c:pt idx="3">
                  <c:v>6.98308117261012E-2</c:v>
                </c:pt>
                <c:pt idx="4">
                  <c:v>8.1517938882439231E-2</c:v>
                </c:pt>
                <c:pt idx="5">
                  <c:v>9.2107023673788313E-2</c:v>
                </c:pt>
                <c:pt idx="6">
                  <c:v>0.10246761244297128</c:v>
                </c:pt>
                <c:pt idx="7">
                  <c:v>0.11264681875708471</c:v>
                </c:pt>
                <c:pt idx="8">
                  <c:v>0.12268114846325008</c:v>
                </c:pt>
                <c:pt idx="9">
                  <c:v>0.13245057186517267</c:v>
                </c:pt>
                <c:pt idx="10">
                  <c:v>0.14221282788873374</c:v>
                </c:pt>
                <c:pt idx="11">
                  <c:v>0.15197508391229481</c:v>
                </c:pt>
                <c:pt idx="12">
                  <c:v>0.1615698144122853</c:v>
                </c:pt>
                <c:pt idx="13">
                  <c:v>0.17102425542647912</c:v>
                </c:pt>
                <c:pt idx="14">
                  <c:v>0.18047869644067294</c:v>
                </c:pt>
                <c:pt idx="15">
                  <c:v>0.18956693220311413</c:v>
                </c:pt>
                <c:pt idx="16">
                  <c:v>0.19862057341933026</c:v>
                </c:pt>
                <c:pt idx="17">
                  <c:v>0.20749130313975972</c:v>
                </c:pt>
                <c:pt idx="18">
                  <c:v>0.21608507989943931</c:v>
                </c:pt>
                <c:pt idx="19">
                  <c:v>0.22461827388156233</c:v>
                </c:pt>
                <c:pt idx="20">
                  <c:v>0.23300324647916856</c:v>
                </c:pt>
                <c:pt idx="21">
                  <c:v>0.2413126271263217</c:v>
                </c:pt>
                <c:pt idx="22">
                  <c:v>0.24920821112940153</c:v>
                </c:pt>
                <c:pt idx="23">
                  <c:v>0.25710045035591267</c:v>
                </c:pt>
                <c:pt idx="24">
                  <c:v>0.26497883265092481</c:v>
                </c:pt>
                <c:pt idx="25">
                  <c:v>0.27279452427653461</c:v>
                </c:pt>
                <c:pt idx="26">
                  <c:v>0.28051560650777196</c:v>
                </c:pt>
                <c:pt idx="27">
                  <c:v>0.28823668873900932</c:v>
                </c:pt>
                <c:pt idx="28">
                  <c:v>0.29580008864629265</c:v>
                </c:pt>
                <c:pt idx="29">
                  <c:v>0.30299900347263015</c:v>
                </c:pt>
                <c:pt idx="30">
                  <c:v>0.31005734211803648</c:v>
                </c:pt>
                <c:pt idx="31">
                  <c:v>0.316890242822711</c:v>
                </c:pt>
                <c:pt idx="32">
                  <c:v>0.32316045654348169</c:v>
                </c:pt>
                <c:pt idx="33">
                  <c:v>0.32939473780739981</c:v>
                </c:pt>
                <c:pt idx="34">
                  <c:v>0.33546407380395754</c:v>
                </c:pt>
                <c:pt idx="35">
                  <c:v>0.34144682786990782</c:v>
                </c:pt>
                <c:pt idx="36">
                  <c:v>0.34734615365172966</c:v>
                </c:pt>
                <c:pt idx="37">
                  <c:v>0.35322340390819795</c:v>
                </c:pt>
                <c:pt idx="38">
                  <c:v>0.3590416905320119</c:v>
                </c:pt>
                <c:pt idx="39">
                  <c:v>0.36475972942380902</c:v>
                </c:pt>
                <c:pt idx="40">
                  <c:v>0.37024478073633349</c:v>
                </c:pt>
                <c:pt idx="41">
                  <c:v>0.37572327901721309</c:v>
                </c:pt>
                <c:pt idx="42">
                  <c:v>0.38118959958095272</c:v>
                </c:pt>
                <c:pt idx="43">
                  <c:v>0.38665257536812359</c:v>
                </c:pt>
                <c:pt idx="44">
                  <c:v>0.3920951958007477</c:v>
                </c:pt>
                <c:pt idx="45">
                  <c:v>0.39745257221339181</c:v>
                </c:pt>
                <c:pt idx="46">
                  <c:v>0.40269025340739806</c:v>
                </c:pt>
                <c:pt idx="47">
                  <c:v>0.40792454204231321</c:v>
                </c:pt>
                <c:pt idx="48">
                  <c:v>0.41304052115174039</c:v>
                </c:pt>
                <c:pt idx="49">
                  <c:v>0.4181389162929206</c:v>
                </c:pt>
                <c:pt idx="50">
                  <c:v>0.42318131031783596</c:v>
                </c:pt>
                <c:pt idx="51">
                  <c:v>0.42814113614402627</c:v>
                </c:pt>
                <c:pt idx="52">
                  <c:v>0.43307085898109809</c:v>
                </c:pt>
                <c:pt idx="53">
                  <c:v>0.43777055675528664</c:v>
                </c:pt>
                <c:pt idx="54">
                  <c:v>0.44236541148401742</c:v>
                </c:pt>
                <c:pt idx="55">
                  <c:v>0.44684206044359465</c:v>
                </c:pt>
                <c:pt idx="56">
                  <c:v>0.45107368062825182</c:v>
                </c:pt>
                <c:pt idx="57">
                  <c:v>0.45516768714836731</c:v>
                </c:pt>
                <c:pt idx="58">
                  <c:v>0.45919842960881152</c:v>
                </c:pt>
                <c:pt idx="59">
                  <c:v>0.46321713087360833</c:v>
                </c:pt>
                <c:pt idx="60">
                  <c:v>0.46720123759218007</c:v>
                </c:pt>
                <c:pt idx="61">
                  <c:v>0.47114616264237535</c:v>
                </c:pt>
                <c:pt idx="62">
                  <c:v>0.47496589748385565</c:v>
                </c:pt>
                <c:pt idx="63">
                  <c:v>0.47874759743749734</c:v>
                </c:pt>
                <c:pt idx="64">
                  <c:v>0.48248621666893388</c:v>
                </c:pt>
                <c:pt idx="65">
                  <c:v>0.48606082717044924</c:v>
                </c:pt>
                <c:pt idx="66">
                  <c:v>0.48960629033329434</c:v>
                </c:pt>
                <c:pt idx="67">
                  <c:v>0.4931345517880717</c:v>
                </c:pt>
                <c:pt idx="68">
                  <c:v>0.49661092142351149</c:v>
                </c:pt>
                <c:pt idx="69">
                  <c:v>0.50008480636778596</c:v>
                </c:pt>
                <c:pt idx="70">
                  <c:v>0.50349389821167201</c:v>
                </c:pt>
                <c:pt idx="71">
                  <c:v>0.50688817747361092</c:v>
                </c:pt>
                <c:pt idx="72">
                  <c:v>0.51024939123004187</c:v>
                </c:pt>
                <c:pt idx="73">
                  <c:v>0.51358308225356442</c:v>
                </c:pt>
                <c:pt idx="74">
                  <c:v>0.51690874581332213</c:v>
                </c:pt>
                <c:pt idx="75">
                  <c:v>0.52020975359151611</c:v>
                </c:pt>
                <c:pt idx="76">
                  <c:v>0.52348323863680168</c:v>
                </c:pt>
                <c:pt idx="77">
                  <c:v>0.52672426979286624</c:v>
                </c:pt>
                <c:pt idx="78">
                  <c:v>0.52985600730281424</c:v>
                </c:pt>
                <c:pt idx="79">
                  <c:v>0.53298366008970355</c:v>
                </c:pt>
                <c:pt idx="80">
                  <c:v>0.53609908055085587</c:v>
                </c:pt>
                <c:pt idx="81">
                  <c:v>0.53920073964555404</c:v>
                </c:pt>
                <c:pt idx="82">
                  <c:v>0.54225480734793152</c:v>
                </c:pt>
                <c:pt idx="83">
                  <c:v>0.54529062212674828</c:v>
                </c:pt>
                <c:pt idx="84">
                  <c:v>0.54831831387675523</c:v>
                </c:pt>
                <c:pt idx="85">
                  <c:v>0.55130319248668258</c:v>
                </c:pt>
                <c:pt idx="86">
                  <c:v>0.55427947024257607</c:v>
                </c:pt>
                <c:pt idx="87">
                  <c:v>0.55721857319603429</c:v>
                </c:pt>
                <c:pt idx="88">
                  <c:v>0.5601136861941467</c:v>
                </c:pt>
                <c:pt idx="89">
                  <c:v>0.56297566815643474</c:v>
                </c:pt>
                <c:pt idx="90">
                  <c:v>0.56578145787236822</c:v>
                </c:pt>
                <c:pt idx="91">
                  <c:v>0.56856182728637938</c:v>
                </c:pt>
                <c:pt idx="92">
                  <c:v>0.57133789627337361</c:v>
                </c:pt>
                <c:pt idx="93">
                  <c:v>0.57411195839442664</c:v>
                </c:pt>
                <c:pt idx="94">
                  <c:v>0.57687236290535993</c:v>
                </c:pt>
                <c:pt idx="95">
                  <c:v>0.57962102383749958</c:v>
                </c:pt>
                <c:pt idx="96">
                  <c:v>0.58235494863972792</c:v>
                </c:pt>
                <c:pt idx="97">
                  <c:v>0.58506517331084074</c:v>
                </c:pt>
                <c:pt idx="98">
                  <c:v>0.58774686225957018</c:v>
                </c:pt>
                <c:pt idx="99">
                  <c:v>0.59041771413221689</c:v>
                </c:pt>
                <c:pt idx="100">
                  <c:v>0.59308684583405691</c:v>
                </c:pt>
                <c:pt idx="101">
                  <c:v>0.59575023817234796</c:v>
                </c:pt>
                <c:pt idx="102">
                  <c:v>0.59838152611643902</c:v>
                </c:pt>
                <c:pt idx="103">
                  <c:v>0.6009407580167353</c:v>
                </c:pt>
                <c:pt idx="104">
                  <c:v>0.60346687662900123</c:v>
                </c:pt>
                <c:pt idx="105">
                  <c:v>0.60598119295823183</c:v>
                </c:pt>
                <c:pt idx="106">
                  <c:v>0.608488819734325</c:v>
                </c:pt>
                <c:pt idx="107">
                  <c:v>0.61097446655010934</c:v>
                </c:pt>
                <c:pt idx="108">
                  <c:v>0.61345695971941461</c:v>
                </c:pt>
                <c:pt idx="109">
                  <c:v>0.61591680397309745</c:v>
                </c:pt>
                <c:pt idx="110">
                  <c:v>0.61837378127543563</c:v>
                </c:pt>
                <c:pt idx="111">
                  <c:v>0.62081207424629647</c:v>
                </c:pt>
                <c:pt idx="112">
                  <c:v>0.62323321465682691</c:v>
                </c:pt>
                <c:pt idx="113">
                  <c:v>0.62564221830666511</c:v>
                </c:pt>
                <c:pt idx="114">
                  <c:v>0.62804376788300731</c:v>
                </c:pt>
                <c:pt idx="115">
                  <c:v>0.63043738556062945</c:v>
                </c:pt>
                <c:pt idx="116">
                  <c:v>0.63282116003863509</c:v>
                </c:pt>
                <c:pt idx="117">
                  <c:v>0.63519107758514171</c:v>
                </c:pt>
                <c:pt idx="118">
                  <c:v>0.63750948557248999</c:v>
                </c:pt>
                <c:pt idx="119">
                  <c:v>0.63981738140490807</c:v>
                </c:pt>
                <c:pt idx="120">
                  <c:v>0.64208501249844163</c:v>
                </c:pt>
                <c:pt idx="121">
                  <c:v>0.64431363712618095</c:v>
                </c:pt>
                <c:pt idx="122">
                  <c:v>0.6465302683407953</c:v>
                </c:pt>
                <c:pt idx="123">
                  <c:v>0.64874594390496143</c:v>
                </c:pt>
                <c:pt idx="124">
                  <c:v>0.65093686812251905</c:v>
                </c:pt>
                <c:pt idx="125">
                  <c:v>0.65309224214340333</c:v>
                </c:pt>
                <c:pt idx="126">
                  <c:v>0.65523624392395396</c:v>
                </c:pt>
                <c:pt idx="127">
                  <c:v>0.65737537188721873</c:v>
                </c:pt>
                <c:pt idx="128">
                  <c:v>0.65950329962723053</c:v>
                </c:pt>
                <c:pt idx="129">
                  <c:v>0.66162651601053268</c:v>
                </c:pt>
                <c:pt idx="130">
                  <c:v>0.6637162368456252</c:v>
                </c:pt>
                <c:pt idx="131">
                  <c:v>0.66579243522687559</c:v>
                </c:pt>
                <c:pt idx="132">
                  <c:v>0.66786009964962356</c:v>
                </c:pt>
                <c:pt idx="133">
                  <c:v>0.66992557563284516</c:v>
                </c:pt>
                <c:pt idx="134">
                  <c:v>0.67198882495052237</c:v>
                </c:pt>
                <c:pt idx="135">
                  <c:v>0.67403965081237294</c:v>
                </c:pt>
                <c:pt idx="136">
                  <c:v>0.67607586887451521</c:v>
                </c:pt>
                <c:pt idx="137">
                  <c:v>0.67810856286186183</c:v>
                </c:pt>
                <c:pt idx="138">
                  <c:v>0.68013673980808986</c:v>
                </c:pt>
                <c:pt idx="139">
                  <c:v>0.68211135254669597</c:v>
                </c:pt>
                <c:pt idx="140">
                  <c:v>0.6840845318096298</c:v>
                </c:pt>
                <c:pt idx="141">
                  <c:v>0.68605102151942621</c:v>
                </c:pt>
                <c:pt idx="142">
                  <c:v>0.68801550436328129</c:v>
                </c:pt>
                <c:pt idx="143">
                  <c:v>0.68996560466789092</c:v>
                </c:pt>
                <c:pt idx="144">
                  <c:v>0.69190767750873561</c:v>
                </c:pt>
                <c:pt idx="145">
                  <c:v>0.69381133320156241</c:v>
                </c:pt>
                <c:pt idx="146">
                  <c:v>0.69570595799765367</c:v>
                </c:pt>
                <c:pt idx="147">
                  <c:v>0.69759776362492276</c:v>
                </c:pt>
                <c:pt idx="148">
                  <c:v>0.69947102963349661</c:v>
                </c:pt>
                <c:pt idx="149">
                  <c:v>0.70134056860532246</c:v>
                </c:pt>
                <c:pt idx="150">
                  <c:v>0.70318592962080873</c:v>
                </c:pt>
                <c:pt idx="151">
                  <c:v>0.70502259421721625</c:v>
                </c:pt>
                <c:pt idx="152">
                  <c:v>0.70685209143526229</c:v>
                </c:pt>
                <c:pt idx="153">
                  <c:v>0.70866314459965796</c:v>
                </c:pt>
                <c:pt idx="154">
                  <c:v>0.71043644957134944</c:v>
                </c:pt>
                <c:pt idx="155">
                  <c:v>0.71220358104114545</c:v>
                </c:pt>
                <c:pt idx="156">
                  <c:v>0.71396709059574281</c:v>
                </c:pt>
                <c:pt idx="157">
                  <c:v>0.71572051803811165</c:v>
                </c:pt>
                <c:pt idx="158">
                  <c:v>0.7174381659276996</c:v>
                </c:pt>
                <c:pt idx="159">
                  <c:v>0.71914830240476468</c:v>
                </c:pt>
                <c:pt idx="160">
                  <c:v>0.72084608232153446</c:v>
                </c:pt>
                <c:pt idx="161">
                  <c:v>0.72252707145992923</c:v>
                </c:pt>
                <c:pt idx="162">
                  <c:v>0.7241961149677214</c:v>
                </c:pt>
                <c:pt idx="163">
                  <c:v>0.72584317851520486</c:v>
                </c:pt>
                <c:pt idx="164">
                  <c:v>0.72748232927697709</c:v>
                </c:pt>
                <c:pt idx="165">
                  <c:v>0.72909565836363888</c:v>
                </c:pt>
                <c:pt idx="166">
                  <c:v>0.73070640719409052</c:v>
                </c:pt>
                <c:pt idx="167">
                  <c:v>0.73230645273952222</c:v>
                </c:pt>
                <c:pt idx="168">
                  <c:v>0.73390477811414712</c:v>
                </c:pt>
                <c:pt idx="169">
                  <c:v>0.73549115785816943</c:v>
                </c:pt>
                <c:pt idx="170">
                  <c:v>0.73705116164982132</c:v>
                </c:pt>
                <c:pt idx="171">
                  <c:v>0.73860834627265093</c:v>
                </c:pt>
                <c:pt idx="172">
                  <c:v>0.74015664334631226</c:v>
                </c:pt>
                <c:pt idx="173">
                  <c:v>0.7417025035113306</c:v>
                </c:pt>
                <c:pt idx="174">
                  <c:v>0.74322389902487496</c:v>
                </c:pt>
                <c:pt idx="175">
                  <c:v>0.74473134204187541</c:v>
                </c:pt>
                <c:pt idx="176">
                  <c:v>0.74621713957622404</c:v>
                </c:pt>
                <c:pt idx="177">
                  <c:v>0.74769075256735806</c:v>
                </c:pt>
                <c:pt idx="178">
                  <c:v>0.7491551435316669</c:v>
                </c:pt>
                <c:pt idx="179">
                  <c:v>0.75060706325762661</c:v>
                </c:pt>
                <c:pt idx="180">
                  <c:v>0.75205678498755546</c:v>
                </c:pt>
                <c:pt idx="181">
                  <c:v>0.75349733247318151</c:v>
                </c:pt>
                <c:pt idx="182">
                  <c:v>0.75493626490955013</c:v>
                </c:pt>
                <c:pt idx="183">
                  <c:v>0.75637519734591874</c:v>
                </c:pt>
                <c:pt idx="184">
                  <c:v>0.75781173109966238</c:v>
                </c:pt>
                <c:pt idx="185">
                  <c:v>0.7592245647222905</c:v>
                </c:pt>
                <c:pt idx="186">
                  <c:v>0.76063529591393253</c:v>
                </c:pt>
                <c:pt idx="187">
                  <c:v>0.76204380044003028</c:v>
                </c:pt>
                <c:pt idx="188">
                  <c:v>0.76342796454921213</c:v>
                </c:pt>
                <c:pt idx="189">
                  <c:v>0.76480897501191492</c:v>
                </c:pt>
                <c:pt idx="190">
                  <c:v>0.76618845643390066</c:v>
                </c:pt>
                <c:pt idx="191">
                  <c:v>0.76756760337822949</c:v>
                </c:pt>
                <c:pt idx="192">
                  <c:v>0.76889595750123618</c:v>
                </c:pt>
                <c:pt idx="193">
                  <c:v>0.77022345153883942</c:v>
                </c:pt>
                <c:pt idx="194">
                  <c:v>0.77153373203651232</c:v>
                </c:pt>
                <c:pt idx="195">
                  <c:v>0.77283657029255182</c:v>
                </c:pt>
                <c:pt idx="196">
                  <c:v>0.77411503946216209</c:v>
                </c:pt>
                <c:pt idx="197">
                  <c:v>0.77537942234416579</c:v>
                </c:pt>
                <c:pt idx="198">
                  <c:v>0.77663036878086777</c:v>
                </c:pt>
                <c:pt idx="199">
                  <c:v>0.77787319218875994</c:v>
                </c:pt>
                <c:pt idx="200">
                  <c:v>0.77911247968999375</c:v>
                </c:pt>
                <c:pt idx="201">
                  <c:v>0.78034861354474849</c:v>
                </c:pt>
                <c:pt idx="202">
                  <c:v>0.78157413967952816</c:v>
                </c:pt>
                <c:pt idx="203">
                  <c:v>0.78278470988479343</c:v>
                </c:pt>
                <c:pt idx="204">
                  <c:v>0.78399074075042974</c:v>
                </c:pt>
                <c:pt idx="205">
                  <c:v>0.78519529035787128</c:v>
                </c:pt>
                <c:pt idx="206">
                  <c:v>0.78638350789915301</c:v>
                </c:pt>
                <c:pt idx="207">
                  <c:v>0.78756669871907714</c:v>
                </c:pt>
                <c:pt idx="208">
                  <c:v>0.78874372695882522</c:v>
                </c:pt>
                <c:pt idx="209">
                  <c:v>0.78991583223355011</c:v>
                </c:pt>
                <c:pt idx="210">
                  <c:v>0.79107302936128299</c:v>
                </c:pt>
                <c:pt idx="211">
                  <c:v>0.79222900325644219</c:v>
                </c:pt>
                <c:pt idx="212">
                  <c:v>0.79337578379428964</c:v>
                </c:pt>
                <c:pt idx="213">
                  <c:v>0.79450805118733037</c:v>
                </c:pt>
                <c:pt idx="214">
                  <c:v>0.79562472873605938</c:v>
                </c:pt>
                <c:pt idx="215">
                  <c:v>0.79673644645896213</c:v>
                </c:pt>
                <c:pt idx="216">
                  <c:v>0.79783534890935448</c:v>
                </c:pt>
                <c:pt idx="217">
                  <c:v>0.79893329570929861</c:v>
                </c:pt>
                <c:pt idx="218">
                  <c:v>0.80002942677339117</c:v>
                </c:pt>
                <c:pt idx="219">
                  <c:v>0.80112030176001858</c:v>
                </c:pt>
                <c:pt idx="220">
                  <c:v>0.80220980061000058</c:v>
                </c:pt>
                <c:pt idx="221">
                  <c:v>0.8032850029292774</c:v>
                </c:pt>
                <c:pt idx="222">
                  <c:v>0.80433430712140785</c:v>
                </c:pt>
                <c:pt idx="223">
                  <c:v>0.80535250489144916</c:v>
                </c:pt>
                <c:pt idx="224">
                  <c:v>0.80636262741520315</c:v>
                </c:pt>
                <c:pt idx="225">
                  <c:v>0.80737055194292628</c:v>
                </c:pt>
                <c:pt idx="226">
                  <c:v>0.80837589621443928</c:v>
                </c:pt>
                <c:pt idx="227">
                  <c:v>0.80936095202693681</c:v>
                </c:pt>
                <c:pt idx="228">
                  <c:v>0.81033628887437603</c:v>
                </c:pt>
                <c:pt idx="229">
                  <c:v>0.81130818538020177</c:v>
                </c:pt>
                <c:pt idx="230">
                  <c:v>0.81227871401094009</c:v>
                </c:pt>
                <c:pt idx="231">
                  <c:v>0.81324877020704556</c:v>
                </c:pt>
                <c:pt idx="232">
                  <c:v>0.81421684411107842</c:v>
                </c:pt>
                <c:pt idx="233">
                  <c:v>0.81518348453943901</c:v>
                </c:pt>
                <c:pt idx="234">
                  <c:v>0.81613999507304857</c:v>
                </c:pt>
                <c:pt idx="235">
                  <c:v>0.81709535882612039</c:v>
                </c:pt>
                <c:pt idx="236">
                  <c:v>0.81804718667253384</c:v>
                </c:pt>
                <c:pt idx="237">
                  <c:v>0.8189907576990747</c:v>
                </c:pt>
                <c:pt idx="238">
                  <c:v>0.81992853748389949</c:v>
                </c:pt>
                <c:pt idx="239">
                  <c:v>0.82085370268280788</c:v>
                </c:pt>
                <c:pt idx="240">
                  <c:v>0.82177485414983387</c:v>
                </c:pt>
                <c:pt idx="241">
                  <c:v>0.82269113179957398</c:v>
                </c:pt>
                <c:pt idx="242">
                  <c:v>0.82360664492895552</c:v>
                </c:pt>
                <c:pt idx="243">
                  <c:v>0.82451710676311085</c:v>
                </c:pt>
                <c:pt idx="244">
                  <c:v>0.82542745938007211</c:v>
                </c:pt>
                <c:pt idx="245">
                  <c:v>0.82633272793664891</c:v>
                </c:pt>
                <c:pt idx="246">
                  <c:v>0.82723451246473456</c:v>
                </c:pt>
                <c:pt idx="247">
                  <c:v>0.82812995693470381</c:v>
                </c:pt>
                <c:pt idx="248">
                  <c:v>0.82900925091209832</c:v>
                </c:pt>
                <c:pt idx="249">
                  <c:v>0.82988703496178473</c:v>
                </c:pt>
                <c:pt idx="250">
                  <c:v>0.83074731149525993</c:v>
                </c:pt>
                <c:pt idx="251">
                  <c:v>0.8315934444021017</c:v>
                </c:pt>
                <c:pt idx="252">
                  <c:v>0.83243790492065917</c:v>
                </c:pt>
                <c:pt idx="253">
                  <c:v>0.83327913534070164</c:v>
                </c:pt>
                <c:pt idx="254">
                  <c:v>0.8341188653895405</c:v>
                </c:pt>
                <c:pt idx="255">
                  <c:v>0.83495169018128357</c:v>
                </c:pt>
                <c:pt idx="256">
                  <c:v>0.83577875786168365</c:v>
                </c:pt>
                <c:pt idx="257">
                  <c:v>0.83660482210911313</c:v>
                </c:pt>
                <c:pt idx="258">
                  <c:v>0.83741831955314872</c:v>
                </c:pt>
                <c:pt idx="259">
                  <c:v>0.8382243151411658</c:v>
                </c:pt>
                <c:pt idx="260">
                  <c:v>0.83902491130415058</c:v>
                </c:pt>
                <c:pt idx="261">
                  <c:v>0.8398253641195681</c:v>
                </c:pt>
                <c:pt idx="262">
                  <c:v>0.8406218032031032</c:v>
                </c:pt>
                <c:pt idx="263">
                  <c:v>0.84141422855475578</c:v>
                </c:pt>
                <c:pt idx="264">
                  <c:v>0.8422041692152431</c:v>
                </c:pt>
                <c:pt idx="265">
                  <c:v>0.84299057396907195</c:v>
                </c:pt>
                <c:pt idx="266">
                  <c:v>0.84377591795090334</c:v>
                </c:pt>
                <c:pt idx="267">
                  <c:v>0.84455630210690857</c:v>
                </c:pt>
                <c:pt idx="268">
                  <c:v>0.84532679528077481</c:v>
                </c:pt>
                <c:pt idx="269">
                  <c:v>0.8460916978995191</c:v>
                </c:pt>
                <c:pt idx="270">
                  <c:v>0.8468542113921429</c:v>
                </c:pt>
                <c:pt idx="271">
                  <c:v>0.84761108654712225</c:v>
                </c:pt>
                <c:pt idx="272">
                  <c:v>0.84834908760574945</c:v>
                </c:pt>
                <c:pt idx="273">
                  <c:v>0.84908618079645093</c:v>
                </c:pt>
                <c:pt idx="274">
                  <c:v>0.84982203164156978</c:v>
                </c:pt>
                <c:pt idx="275">
                  <c:v>0.85055744288748236</c:v>
                </c:pt>
                <c:pt idx="276">
                  <c:v>0.85128994895603238</c:v>
                </c:pt>
                <c:pt idx="277">
                  <c:v>0.85201949250819298</c:v>
                </c:pt>
                <c:pt idx="278">
                  <c:v>0.85273787952397828</c:v>
                </c:pt>
                <c:pt idx="279">
                  <c:v>0.8534466376788904</c:v>
                </c:pt>
                <c:pt idx="280">
                  <c:v>0.85415506135614572</c:v>
                </c:pt>
                <c:pt idx="281">
                  <c:v>0.85485717774044279</c:v>
                </c:pt>
                <c:pt idx="282">
                  <c:v>0.85555370356961791</c:v>
                </c:pt>
                <c:pt idx="283">
                  <c:v>0.85624925463533585</c:v>
                </c:pt>
                <c:pt idx="284">
                  <c:v>0.85693350035625149</c:v>
                </c:pt>
                <c:pt idx="285">
                  <c:v>0.8576130633899709</c:v>
                </c:pt>
                <c:pt idx="286">
                  <c:v>0.85829072467929846</c:v>
                </c:pt>
                <c:pt idx="287">
                  <c:v>0.85896460159285104</c:v>
                </c:pt>
                <c:pt idx="288">
                  <c:v>0.85963483747819602</c:v>
                </c:pt>
                <c:pt idx="289">
                  <c:v>0.86029901453969937</c:v>
                </c:pt>
                <c:pt idx="290">
                  <c:v>0.86096242708084414</c:v>
                </c:pt>
                <c:pt idx="291">
                  <c:v>0.86162555292685439</c:v>
                </c:pt>
                <c:pt idx="292">
                  <c:v>0.86228093800423422</c:v>
                </c:pt>
                <c:pt idx="293">
                  <c:v>0.86292753109749054</c:v>
                </c:pt>
                <c:pt idx="294">
                  <c:v>0.86357144836949185</c:v>
                </c:pt>
                <c:pt idx="295">
                  <c:v>0.86420731906471926</c:v>
                </c:pt>
                <c:pt idx="296">
                  <c:v>0.86484091531188001</c:v>
                </c:pt>
                <c:pt idx="297">
                  <c:v>0.86547193130283062</c:v>
                </c:pt>
                <c:pt idx="298">
                  <c:v>0.86610170494819849</c:v>
                </c:pt>
                <c:pt idx="299">
                  <c:v>0.86673014068293885</c:v>
                </c:pt>
                <c:pt idx="300">
                  <c:v>0.86735828972254481</c:v>
                </c:pt>
                <c:pt idx="301">
                  <c:v>0.86798501074733814</c:v>
                </c:pt>
                <c:pt idx="302">
                  <c:v>0.86860384219507403</c:v>
                </c:pt>
                <c:pt idx="303">
                  <c:v>0.86921956777885334</c:v>
                </c:pt>
                <c:pt idx="304">
                  <c:v>0.86983501622400261</c:v>
                </c:pt>
                <c:pt idx="305">
                  <c:v>0.87044486455752546</c:v>
                </c:pt>
                <c:pt idx="306">
                  <c:v>0.8710547128910483</c:v>
                </c:pt>
                <c:pt idx="307">
                  <c:v>0.87166456122457114</c:v>
                </c:pt>
                <c:pt idx="308">
                  <c:v>0.87227162861528962</c:v>
                </c:pt>
                <c:pt idx="309">
                  <c:v>0.87287579082864564</c:v>
                </c:pt>
                <c:pt idx="310">
                  <c:v>0.87347899739155344</c:v>
                </c:pt>
                <c:pt idx="311">
                  <c:v>0.87407446318583071</c:v>
                </c:pt>
                <c:pt idx="312">
                  <c:v>0.87466336366152886</c:v>
                </c:pt>
                <c:pt idx="313">
                  <c:v>0.87525226413722701</c:v>
                </c:pt>
                <c:pt idx="314">
                  <c:v>0.87584087791779064</c:v>
                </c:pt>
                <c:pt idx="315">
                  <c:v>0.87642599401771382</c:v>
                </c:pt>
                <c:pt idx="316">
                  <c:v>0.87700951418138851</c:v>
                </c:pt>
                <c:pt idx="317">
                  <c:v>0.8775923653897495</c:v>
                </c:pt>
                <c:pt idx="318">
                  <c:v>0.87817325751469166</c:v>
                </c:pt>
                <c:pt idx="319">
                  <c:v>0.87875203765214327</c:v>
                </c:pt>
                <c:pt idx="320">
                  <c:v>0.87933011060826316</c:v>
                </c:pt>
                <c:pt idx="321">
                  <c:v>0.87990111175106633</c:v>
                </c:pt>
                <c:pt idx="322">
                  <c:v>0.8804711572434214</c:v>
                </c:pt>
                <c:pt idx="323">
                  <c:v>0.8810407249105523</c:v>
                </c:pt>
                <c:pt idx="324">
                  <c:v>0.88160933692723498</c:v>
                </c:pt>
                <c:pt idx="325">
                  <c:v>0.88217760968800851</c:v>
                </c:pt>
                <c:pt idx="326">
                  <c:v>0.88274364144848105</c:v>
                </c:pt>
                <c:pt idx="327">
                  <c:v>0.88330097678987496</c:v>
                </c:pt>
                <c:pt idx="328">
                  <c:v>0.88385802543613434</c:v>
                </c:pt>
                <c:pt idx="329">
                  <c:v>0.88441469182221444</c:v>
                </c:pt>
                <c:pt idx="330">
                  <c:v>0.8849629962668728</c:v>
                </c:pt>
                <c:pt idx="331">
                  <c:v>0.88550556680884185</c:v>
                </c:pt>
                <c:pt idx="332">
                  <c:v>0.88604575778119488</c:v>
                </c:pt>
                <c:pt idx="333">
                  <c:v>0.88658554738035966</c:v>
                </c:pt>
                <c:pt idx="334">
                  <c:v>0.88712430487704041</c:v>
                </c:pt>
                <c:pt idx="335">
                  <c:v>0.8876623360793805</c:v>
                </c:pt>
                <c:pt idx="336">
                  <c:v>0.88819880001498552</c:v>
                </c:pt>
                <c:pt idx="337">
                  <c:v>0.88873465233430371</c:v>
                </c:pt>
                <c:pt idx="338">
                  <c:v>0.88926372226586947</c:v>
                </c:pt>
                <c:pt idx="339">
                  <c:v>0.88979193235825882</c:v>
                </c:pt>
                <c:pt idx="340">
                  <c:v>0.89031916471053418</c:v>
                </c:pt>
                <c:pt idx="341">
                  <c:v>0.89084582367254062</c:v>
                </c:pt>
                <c:pt idx="342">
                  <c:v>0.89137219593941264</c:v>
                </c:pt>
                <c:pt idx="343">
                  <c:v>0.89189650400131648</c:v>
                </c:pt>
                <c:pt idx="344">
                  <c:v>0.89241972262170943</c:v>
                </c:pt>
                <c:pt idx="345">
                  <c:v>0.89293978759562331</c:v>
                </c:pt>
                <c:pt idx="346">
                  <c:v>0.89345942252683541</c:v>
                </c:pt>
                <c:pt idx="347">
                  <c:v>0.89397507239567853</c:v>
                </c:pt>
                <c:pt idx="348">
                  <c:v>0.89448829781405537</c:v>
                </c:pt>
                <c:pt idx="349">
                  <c:v>0.89499613046223214</c:v>
                </c:pt>
                <c:pt idx="350">
                  <c:v>0.89550014050861615</c:v>
                </c:pt>
                <c:pt idx="351">
                  <c:v>0.89600357716473122</c:v>
                </c:pt>
                <c:pt idx="352">
                  <c:v>0.89650510251994986</c:v>
                </c:pt>
                <c:pt idx="353">
                  <c:v>0.89700586335480992</c:v>
                </c:pt>
                <c:pt idx="354">
                  <c:v>0.89749826224824814</c:v>
                </c:pt>
                <c:pt idx="355">
                  <c:v>0.89798927544853646</c:v>
                </c:pt>
                <c:pt idx="356">
                  <c:v>0.89848004017970828</c:v>
                </c:pt>
                <c:pt idx="357">
                  <c:v>0.89896449761792196</c:v>
                </c:pt>
                <c:pt idx="358">
                  <c:v>0.89944895505613565</c:v>
                </c:pt>
                <c:pt idx="359">
                  <c:v>0.89993114760278703</c:v>
                </c:pt>
                <c:pt idx="360">
                  <c:v>0.9004120500213334</c:v>
                </c:pt>
                <c:pt idx="361">
                  <c:v>0.90088920629012281</c:v>
                </c:pt>
                <c:pt idx="362">
                  <c:v>0.9013660758637777</c:v>
                </c:pt>
                <c:pt idx="363">
                  <c:v>0.90184046074626723</c:v>
                </c:pt>
                <c:pt idx="364">
                  <c:v>0.90231422445596543</c:v>
                </c:pt>
                <c:pt idx="365">
                  <c:v>0.90278115526495895</c:v>
                </c:pt>
                <c:pt idx="366">
                  <c:v>0.90324808061309281</c:v>
                </c:pt>
                <c:pt idx="367">
                  <c:v>0.90371491585704156</c:v>
                </c:pt>
                <c:pt idx="368">
                  <c:v>0.90417840632442159</c:v>
                </c:pt>
                <c:pt idx="369">
                  <c:v>0.90464055888117412</c:v>
                </c:pt>
                <c:pt idx="370">
                  <c:v>0.90510070457198544</c:v>
                </c:pt>
                <c:pt idx="371">
                  <c:v>0.9055579833114521</c:v>
                </c:pt>
                <c:pt idx="372">
                  <c:v>0.90601134388408111</c:v>
                </c:pt>
                <c:pt idx="373">
                  <c:v>0.90646399727537852</c:v>
                </c:pt>
                <c:pt idx="374">
                  <c:v>0.90691399395842986</c:v>
                </c:pt>
                <c:pt idx="375">
                  <c:v>0.90736197421903553</c:v>
                </c:pt>
                <c:pt idx="376">
                  <c:v>0.90780783293564615</c:v>
                </c:pt>
                <c:pt idx="377">
                  <c:v>0.90825273600180856</c:v>
                </c:pt>
                <c:pt idx="378">
                  <c:v>0.9086962820443345</c:v>
                </c:pt>
                <c:pt idx="379">
                  <c:v>0.90913396994961293</c:v>
                </c:pt>
                <c:pt idx="380">
                  <c:v>0.90956945985886051</c:v>
                </c:pt>
                <c:pt idx="381">
                  <c:v>0.909996575539752</c:v>
                </c:pt>
                <c:pt idx="382">
                  <c:v>0.91042203111929343</c:v>
                </c:pt>
                <c:pt idx="383">
                  <c:v>0.9108458812060819</c:v>
                </c:pt>
                <c:pt idx="384">
                  <c:v>0.91126961661481654</c:v>
                </c:pt>
                <c:pt idx="385">
                  <c:v>0.91168895603148947</c:v>
                </c:pt>
                <c:pt idx="386">
                  <c:v>0.91210538071429537</c:v>
                </c:pt>
                <c:pt idx="387">
                  <c:v>0.91252038147793335</c:v>
                </c:pt>
                <c:pt idx="388">
                  <c:v>0.91293513377245483</c:v>
                </c:pt>
                <c:pt idx="389">
                  <c:v>0.91334940824175226</c:v>
                </c:pt>
                <c:pt idx="390">
                  <c:v>0.91376156116705465</c:v>
                </c:pt>
                <c:pt idx="391">
                  <c:v>0.91417249085978336</c:v>
                </c:pt>
                <c:pt idx="392">
                  <c:v>0.91458270381467588</c:v>
                </c:pt>
                <c:pt idx="393">
                  <c:v>0.91499269696996532</c:v>
                </c:pt>
                <c:pt idx="394">
                  <c:v>0.91539894397549781</c:v>
                </c:pt>
                <c:pt idx="395">
                  <c:v>0.91580473226881509</c:v>
                </c:pt>
                <c:pt idx="396">
                  <c:v>0.91620667884733065</c:v>
                </c:pt>
                <c:pt idx="397">
                  <c:v>0.91660776534044275</c:v>
                </c:pt>
                <c:pt idx="398">
                  <c:v>0.91700535415291451</c:v>
                </c:pt>
                <c:pt idx="399">
                  <c:v>0.91740194908892014</c:v>
                </c:pt>
                <c:pt idx="400">
                  <c:v>0.91779739724438791</c:v>
                </c:pt>
                <c:pt idx="401">
                  <c:v>0.91819093409895924</c:v>
                </c:pt>
                <c:pt idx="402">
                  <c:v>0.91858083948182734</c:v>
                </c:pt>
                <c:pt idx="403">
                  <c:v>0.91897028615248033</c:v>
                </c:pt>
                <c:pt idx="404">
                  <c:v>0.91935947479751234</c:v>
                </c:pt>
                <c:pt idx="405">
                  <c:v>0.91974658012456723</c:v>
                </c:pt>
                <c:pt idx="406">
                  <c:v>0.92013279430757922</c:v>
                </c:pt>
                <c:pt idx="407">
                  <c:v>0.92051823680285427</c:v>
                </c:pt>
                <c:pt idx="408">
                  <c:v>0.92090068811222636</c:v>
                </c:pt>
                <c:pt idx="409">
                  <c:v>0.92128285272646404</c:v>
                </c:pt>
                <c:pt idx="410">
                  <c:v>0.92166396339477885</c:v>
                </c:pt>
                <c:pt idx="411">
                  <c:v>0.92204147808697856</c:v>
                </c:pt>
                <c:pt idx="412">
                  <c:v>0.92241666645294429</c:v>
                </c:pt>
                <c:pt idx="413">
                  <c:v>0.92279116675058737</c:v>
                </c:pt>
                <c:pt idx="414">
                  <c:v>0.92316360284326227</c:v>
                </c:pt>
                <c:pt idx="415">
                  <c:v>0.9235357331277938</c:v>
                </c:pt>
                <c:pt idx="416">
                  <c:v>0.92390222507468089</c:v>
                </c:pt>
                <c:pt idx="417">
                  <c:v>0.92426871702156799</c:v>
                </c:pt>
                <c:pt idx="418">
                  <c:v>0.92463304919844214</c:v>
                </c:pt>
                <c:pt idx="419">
                  <c:v>0.92499633971632778</c:v>
                </c:pt>
                <c:pt idx="420">
                  <c:v>0.92535939132160128</c:v>
                </c:pt>
                <c:pt idx="421">
                  <c:v>0.92571614519042111</c:v>
                </c:pt>
                <c:pt idx="422">
                  <c:v>0.92607064372418324</c:v>
                </c:pt>
                <c:pt idx="423">
                  <c:v>0.92642485556281085</c:v>
                </c:pt>
                <c:pt idx="424">
                  <c:v>0.92677901961891607</c:v>
                </c:pt>
                <c:pt idx="425">
                  <c:v>0.92712804609821176</c:v>
                </c:pt>
                <c:pt idx="426">
                  <c:v>0.92747609399144848</c:v>
                </c:pt>
                <c:pt idx="427">
                  <c:v>0.92782292502311448</c:v>
                </c:pt>
                <c:pt idx="428">
                  <c:v>0.92816910939797714</c:v>
                </c:pt>
                <c:pt idx="429">
                  <c:v>0.92851459614801268</c:v>
                </c:pt>
                <c:pt idx="430">
                  <c:v>0.92885882143945653</c:v>
                </c:pt>
                <c:pt idx="431">
                  <c:v>0.92920256071438678</c:v>
                </c:pt>
                <c:pt idx="432">
                  <c:v>0.92954616483303931</c:v>
                </c:pt>
                <c:pt idx="433">
                  <c:v>0.92988815526764934</c:v>
                </c:pt>
                <c:pt idx="434">
                  <c:v>0.93022970473783828</c:v>
                </c:pt>
                <c:pt idx="435">
                  <c:v>0.93056986851487733</c:v>
                </c:pt>
                <c:pt idx="436">
                  <c:v>0.93090917220651292</c:v>
                </c:pt>
                <c:pt idx="437">
                  <c:v>0.93124378365444782</c:v>
                </c:pt>
                <c:pt idx="438">
                  <c:v>0.93157721009582695</c:v>
                </c:pt>
                <c:pt idx="439">
                  <c:v>0.93191054097216131</c:v>
                </c:pt>
                <c:pt idx="440">
                  <c:v>0.93224286841552506</c:v>
                </c:pt>
                <c:pt idx="441">
                  <c:v>0.93257420198242269</c:v>
                </c:pt>
                <c:pt idx="442">
                  <c:v>0.9329042836472331</c:v>
                </c:pt>
                <c:pt idx="443">
                  <c:v>0.93323436531204351</c:v>
                </c:pt>
                <c:pt idx="444">
                  <c:v>0.93356444697685392</c:v>
                </c:pt>
                <c:pt idx="445">
                  <c:v>0.93389433751157469</c:v>
                </c:pt>
                <c:pt idx="446">
                  <c:v>0.9342237502210714</c:v>
                </c:pt>
                <c:pt idx="447">
                  <c:v>0.93455212127157949</c:v>
                </c:pt>
                <c:pt idx="448">
                  <c:v>0.93488049232208759</c:v>
                </c:pt>
                <c:pt idx="449">
                  <c:v>0.93520849886021051</c:v>
                </c:pt>
                <c:pt idx="450">
                  <c:v>0.93553533131349709</c:v>
                </c:pt>
                <c:pt idx="451">
                  <c:v>0.93586155215049671</c:v>
                </c:pt>
                <c:pt idx="452">
                  <c:v>0.93618675999802126</c:v>
                </c:pt>
                <c:pt idx="453">
                  <c:v>0.9365092442417684</c:v>
                </c:pt>
                <c:pt idx="454">
                  <c:v>0.9368315851379484</c:v>
                </c:pt>
                <c:pt idx="455">
                  <c:v>0.93715268368854565</c:v>
                </c:pt>
                <c:pt idx="456">
                  <c:v>0.93747354332653088</c:v>
                </c:pt>
                <c:pt idx="457">
                  <c:v>0.93779394288708606</c:v>
                </c:pt>
                <c:pt idx="458">
                  <c:v>0.93811403800471271</c:v>
                </c:pt>
                <c:pt idx="459">
                  <c:v>0.93843266142064918</c:v>
                </c:pt>
                <c:pt idx="460">
                  <c:v>0.93874758646935108</c:v>
                </c:pt>
                <c:pt idx="461">
                  <c:v>0.93906113538140756</c:v>
                </c:pt>
                <c:pt idx="462">
                  <c:v>0.93937088080468012</c:v>
                </c:pt>
                <c:pt idx="463">
                  <c:v>0.93967893472665942</c:v>
                </c:pt>
                <c:pt idx="464">
                  <c:v>0.93998480020911235</c:v>
                </c:pt>
                <c:pt idx="465">
                  <c:v>0.9402906083525383</c:v>
                </c:pt>
                <c:pt idx="466">
                  <c:v>0.94059593867074021</c:v>
                </c:pt>
                <c:pt idx="467">
                  <c:v>0.94089983551326983</c:v>
                </c:pt>
                <c:pt idx="468">
                  <c:v>0.94120201218499266</c:v>
                </c:pt>
                <c:pt idx="469">
                  <c:v>0.94150399772662585</c:v>
                </c:pt>
                <c:pt idx="470">
                  <c:v>0.94180149171115246</c:v>
                </c:pt>
                <c:pt idx="471">
                  <c:v>0.94209889013063419</c:v>
                </c:pt>
                <c:pt idx="472">
                  <c:v>0.94239472128338087</c:v>
                </c:pt>
                <c:pt idx="473">
                  <c:v>0.94268947255112112</c:v>
                </c:pt>
                <c:pt idx="474">
                  <c:v>0.94298393029765226</c:v>
                </c:pt>
                <c:pt idx="475">
                  <c:v>0.94327786926251156</c:v>
                </c:pt>
                <c:pt idx="476">
                  <c:v>0.94356819586867657</c:v>
                </c:pt>
                <c:pt idx="477">
                  <c:v>0.94385651560890038</c:v>
                </c:pt>
                <c:pt idx="478">
                  <c:v>0.94414153835507786</c:v>
                </c:pt>
                <c:pt idx="479">
                  <c:v>0.94442487915646656</c:v>
                </c:pt>
                <c:pt idx="480">
                  <c:v>0.94470803838427009</c:v>
                </c:pt>
                <c:pt idx="481">
                  <c:v>0.94498748968833457</c:v>
                </c:pt>
                <c:pt idx="482">
                  <c:v>0.94526451364026054</c:v>
                </c:pt>
                <c:pt idx="483">
                  <c:v>0.94554132734908791</c:v>
                </c:pt>
                <c:pt idx="484">
                  <c:v>0.94581198666902888</c:v>
                </c:pt>
                <c:pt idx="485">
                  <c:v>0.94608214905073673</c:v>
                </c:pt>
                <c:pt idx="486">
                  <c:v>0.9463513844515099</c:v>
                </c:pt>
                <c:pt idx="487">
                  <c:v>0.94661944440223178</c:v>
                </c:pt>
                <c:pt idx="488">
                  <c:v>0.94688721765781914</c:v>
                </c:pt>
                <c:pt idx="489">
                  <c:v>0.94715298404746529</c:v>
                </c:pt>
                <c:pt idx="490">
                  <c:v>0.94741751764803328</c:v>
                </c:pt>
                <c:pt idx="491">
                  <c:v>0.94767654670201962</c:v>
                </c:pt>
                <c:pt idx="492">
                  <c:v>0.94793543240843869</c:v>
                </c:pt>
                <c:pt idx="493">
                  <c:v>0.94819343072515583</c:v>
                </c:pt>
                <c:pt idx="494">
                  <c:v>0.94844992730545441</c:v>
                </c:pt>
                <c:pt idx="495">
                  <c:v>0.94870564434803017</c:v>
                </c:pt>
                <c:pt idx="496">
                  <c:v>0.94895921663795724</c:v>
                </c:pt>
                <c:pt idx="497">
                  <c:v>0.94921210905085107</c:v>
                </c:pt>
                <c:pt idx="498">
                  <c:v>0.94946344511872927</c:v>
                </c:pt>
                <c:pt idx="499">
                  <c:v>0.94971392110120412</c:v>
                </c:pt>
                <c:pt idx="500">
                  <c:v>0.94996406260602206</c:v>
                </c:pt>
                <c:pt idx="501">
                  <c:v>0.95021308873024546</c:v>
                </c:pt>
                <c:pt idx="502">
                  <c:v>0.95046182542890456</c:v>
                </c:pt>
                <c:pt idx="503">
                  <c:v>0.9507077811847594</c:v>
                </c:pt>
                <c:pt idx="504">
                  <c:v>0.95095362226256042</c:v>
                </c:pt>
                <c:pt idx="505">
                  <c:v>0.95119774316955474</c:v>
                </c:pt>
                <c:pt idx="506">
                  <c:v>0.95143985721060775</c:v>
                </c:pt>
                <c:pt idx="507">
                  <c:v>0.95168085314063644</c:v>
                </c:pt>
                <c:pt idx="508">
                  <c:v>0.95192150503650375</c:v>
                </c:pt>
                <c:pt idx="509">
                  <c:v>0.952161382855508</c:v>
                </c:pt>
                <c:pt idx="510">
                  <c:v>0.95240105998791813</c:v>
                </c:pt>
                <c:pt idx="511">
                  <c:v>0.95263997259996969</c:v>
                </c:pt>
                <c:pt idx="512">
                  <c:v>0.95287888521202124</c:v>
                </c:pt>
                <c:pt idx="513">
                  <c:v>0.95311445304750408</c:v>
                </c:pt>
                <c:pt idx="514">
                  <c:v>0.95334954305776276</c:v>
                </c:pt>
                <c:pt idx="515">
                  <c:v>0.95358300846225952</c:v>
                </c:pt>
                <c:pt idx="516">
                  <c:v>0.9538157093463977</c:v>
                </c:pt>
                <c:pt idx="517">
                  <c:v>0.95404595420888405</c:v>
                </c:pt>
                <c:pt idx="518">
                  <c:v>0.95427550144654316</c:v>
                </c:pt>
                <c:pt idx="519">
                  <c:v>0.95450437972888857</c:v>
                </c:pt>
                <c:pt idx="520">
                  <c:v>0.95473244570835303</c:v>
                </c:pt>
                <c:pt idx="521">
                  <c:v>0.9549600816451157</c:v>
                </c:pt>
                <c:pt idx="522">
                  <c:v>0.95518563699433123</c:v>
                </c:pt>
                <c:pt idx="523">
                  <c:v>0.95541107493506305</c:v>
                </c:pt>
                <c:pt idx="524">
                  <c:v>0.95563498383507772</c:v>
                </c:pt>
                <c:pt idx="525">
                  <c:v>0.95585889273509239</c:v>
                </c:pt>
                <c:pt idx="526">
                  <c:v>0.95608280163510706</c:v>
                </c:pt>
                <c:pt idx="527">
                  <c:v>0.95630671053512173</c:v>
                </c:pt>
                <c:pt idx="528">
                  <c:v>0.956529281524509</c:v>
                </c:pt>
                <c:pt idx="529">
                  <c:v>0.95675013234308948</c:v>
                </c:pt>
                <c:pt idx="530">
                  <c:v>0.95696983638113209</c:v>
                </c:pt>
                <c:pt idx="531">
                  <c:v>0.95718724685809897</c:v>
                </c:pt>
                <c:pt idx="532">
                  <c:v>0.95740308051182632</c:v>
                </c:pt>
                <c:pt idx="533">
                  <c:v>0.95761814964519509</c:v>
                </c:pt>
                <c:pt idx="534">
                  <c:v>0.95783288430090707</c:v>
                </c:pt>
                <c:pt idx="535">
                  <c:v>0.95804739233094127</c:v>
                </c:pt>
                <c:pt idx="536">
                  <c:v>0.958259546730443</c:v>
                </c:pt>
                <c:pt idx="537">
                  <c:v>0.95847169157344025</c:v>
                </c:pt>
                <c:pt idx="538">
                  <c:v>0.95868201112408147</c:v>
                </c:pt>
                <c:pt idx="539">
                  <c:v>0.9588918241799852</c:v>
                </c:pt>
                <c:pt idx="540">
                  <c:v>0.95910120719318714</c:v>
                </c:pt>
                <c:pt idx="541">
                  <c:v>0.95930796216765657</c:v>
                </c:pt>
                <c:pt idx="542">
                  <c:v>0.95951438266446909</c:v>
                </c:pt>
                <c:pt idx="543">
                  <c:v>0.95972063114420092</c:v>
                </c:pt>
                <c:pt idx="544">
                  <c:v>0.95992580929543081</c:v>
                </c:pt>
                <c:pt idx="545">
                  <c:v>0.96013008913523934</c:v>
                </c:pt>
                <c:pt idx="546">
                  <c:v>0.96033414644501491</c:v>
                </c:pt>
                <c:pt idx="547">
                  <c:v>0.96053693273969443</c:v>
                </c:pt>
                <c:pt idx="548">
                  <c:v>0.96073878158679138</c:v>
                </c:pt>
                <c:pt idx="549">
                  <c:v>0.96093798692271992</c:v>
                </c:pt>
                <c:pt idx="550">
                  <c:v>0.9611363417297496</c:v>
                </c:pt>
                <c:pt idx="551">
                  <c:v>0.96133320572208003</c:v>
                </c:pt>
                <c:pt idx="552">
                  <c:v>0.96152972841067896</c:v>
                </c:pt>
                <c:pt idx="553">
                  <c:v>0.96172477666715783</c:v>
                </c:pt>
                <c:pt idx="554">
                  <c:v>0.96191848701300919</c:v>
                </c:pt>
                <c:pt idx="555">
                  <c:v>0.96211152840354686</c:v>
                </c:pt>
                <c:pt idx="556">
                  <c:v>0.96230424350771715</c:v>
                </c:pt>
                <c:pt idx="557">
                  <c:v>0.96249685485555314</c:v>
                </c:pt>
                <c:pt idx="558">
                  <c:v>0.96268874946555294</c:v>
                </c:pt>
                <c:pt idx="559">
                  <c:v>0.96288026181537345</c:v>
                </c:pt>
                <c:pt idx="560">
                  <c:v>0.96306957616916311</c:v>
                </c:pt>
                <c:pt idx="561">
                  <c:v>0.96325854648879139</c:v>
                </c:pt>
                <c:pt idx="562">
                  <c:v>0.96344724103500468</c:v>
                </c:pt>
                <c:pt idx="563">
                  <c:v>0.96363510826097276</c:v>
                </c:pt>
                <c:pt idx="564">
                  <c:v>0.96382050444792478</c:v>
                </c:pt>
                <c:pt idx="565">
                  <c:v>0.96400548833996913</c:v>
                </c:pt>
                <c:pt idx="566">
                  <c:v>0.96418878209593506</c:v>
                </c:pt>
                <c:pt idx="567">
                  <c:v>0.96437154068764996</c:v>
                </c:pt>
                <c:pt idx="568">
                  <c:v>0.96455402214073493</c:v>
                </c:pt>
                <c:pt idx="569">
                  <c:v>0.96473578685598371</c:v>
                </c:pt>
                <c:pt idx="570">
                  <c:v>0.9649171693110532</c:v>
                </c:pt>
                <c:pt idx="571">
                  <c:v>0.96509836063603305</c:v>
                </c:pt>
                <c:pt idx="572">
                  <c:v>0.96527644609705632</c:v>
                </c:pt>
                <c:pt idx="573">
                  <c:v>0.96545453155807959</c:v>
                </c:pt>
                <c:pt idx="574">
                  <c:v>0.96563228254144595</c:v>
                </c:pt>
                <c:pt idx="575">
                  <c:v>0.965808619162149</c:v>
                </c:pt>
                <c:pt idx="576">
                  <c:v>0.96598429638404271</c:v>
                </c:pt>
                <c:pt idx="577">
                  <c:v>0.96615918041606441</c:v>
                </c:pt>
                <c:pt idx="578">
                  <c:v>0.96633372997042932</c:v>
                </c:pt>
                <c:pt idx="579">
                  <c:v>0.96650738121337287</c:v>
                </c:pt>
                <c:pt idx="580">
                  <c:v>0.96667997168431896</c:v>
                </c:pt>
                <c:pt idx="581">
                  <c:v>0.96685246659022017</c:v>
                </c:pt>
                <c:pt idx="582">
                  <c:v>0.96702462701846448</c:v>
                </c:pt>
                <c:pt idx="583">
                  <c:v>0.96719492392833484</c:v>
                </c:pt>
                <c:pt idx="584">
                  <c:v>0.96736273614703983</c:v>
                </c:pt>
                <c:pt idx="585">
                  <c:v>0.96752955448927869</c:v>
                </c:pt>
                <c:pt idx="586">
                  <c:v>0.96769516871195282</c:v>
                </c:pt>
                <c:pt idx="587">
                  <c:v>0.96786011397931326</c:v>
                </c:pt>
                <c:pt idx="588">
                  <c:v>0.96802453363892715</c:v>
                </c:pt>
                <c:pt idx="589">
                  <c:v>0.96818747204034628</c:v>
                </c:pt>
                <c:pt idx="590">
                  <c:v>0.96834943567830822</c:v>
                </c:pt>
                <c:pt idx="591">
                  <c:v>0.96851127508171198</c:v>
                </c:pt>
                <c:pt idx="592">
                  <c:v>0.96867259843387366</c:v>
                </c:pt>
                <c:pt idx="593">
                  <c:v>0.96883314770917228</c:v>
                </c:pt>
                <c:pt idx="594">
                  <c:v>0.96899298024663483</c:v>
                </c:pt>
                <c:pt idx="595">
                  <c:v>0.96915281278409737</c:v>
                </c:pt>
                <c:pt idx="596">
                  <c:v>0.96931204326177745</c:v>
                </c:pt>
                <c:pt idx="597">
                  <c:v>0.96947077680122451</c:v>
                </c:pt>
                <c:pt idx="598">
                  <c:v>0.9696294147756267</c:v>
                </c:pt>
                <c:pt idx="599">
                  <c:v>0.9697876704898496</c:v>
                </c:pt>
                <c:pt idx="600">
                  <c:v>0.96994568592624553</c:v>
                </c:pt>
                <c:pt idx="601">
                  <c:v>0.97010216413063477</c:v>
                </c:pt>
                <c:pt idx="602">
                  <c:v>0.97025863960459424</c:v>
                </c:pt>
                <c:pt idx="603">
                  <c:v>0.97041446796667874</c:v>
                </c:pt>
                <c:pt idx="604">
                  <c:v>0.9705701434246915</c:v>
                </c:pt>
                <c:pt idx="605">
                  <c:v>0.9707246721021664</c:v>
                </c:pt>
                <c:pt idx="606">
                  <c:v>0.97087891408450688</c:v>
                </c:pt>
                <c:pt idx="607">
                  <c:v>0.97103253489405605</c:v>
                </c:pt>
                <c:pt idx="608">
                  <c:v>0.97118281092703651</c:v>
                </c:pt>
                <c:pt idx="609">
                  <c:v>0.9713327606736496</c:v>
                </c:pt>
                <c:pt idx="610">
                  <c:v>0.97148184214356981</c:v>
                </c:pt>
                <c:pt idx="611">
                  <c:v>0.97162898227786521</c:v>
                </c:pt>
                <c:pt idx="612">
                  <c:v>0.97177548349157516</c:v>
                </c:pt>
                <c:pt idx="613">
                  <c:v>0.97192083792474737</c:v>
                </c:pt>
                <c:pt idx="614">
                  <c:v>0.9720657104370507</c:v>
                </c:pt>
                <c:pt idx="615">
                  <c:v>0.97221030034986433</c:v>
                </c:pt>
                <c:pt idx="616">
                  <c:v>0.97235456534152553</c:v>
                </c:pt>
                <c:pt idx="617">
                  <c:v>0.97249822827340437</c:v>
                </c:pt>
                <c:pt idx="618">
                  <c:v>0.9726413287367337</c:v>
                </c:pt>
                <c:pt idx="619">
                  <c:v>0.97278410291369566</c:v>
                </c:pt>
                <c:pt idx="620">
                  <c:v>0.97292636103941565</c:v>
                </c:pt>
                <c:pt idx="621">
                  <c:v>0.97306741504557093</c:v>
                </c:pt>
                <c:pt idx="622">
                  <c:v>0.97320655775082976</c:v>
                </c:pt>
                <c:pt idx="623">
                  <c:v>0.97334570045608859</c:v>
                </c:pt>
                <c:pt idx="624">
                  <c:v>0.97348484316134742</c:v>
                </c:pt>
                <c:pt idx="625">
                  <c:v>0.97362379473651661</c:v>
                </c:pt>
                <c:pt idx="626">
                  <c:v>0.97376140840105829</c:v>
                </c:pt>
                <c:pt idx="627">
                  <c:v>0.97389876403997899</c:v>
                </c:pt>
                <c:pt idx="628">
                  <c:v>0.97403475309875875</c:v>
                </c:pt>
                <c:pt idx="629">
                  <c:v>0.97416976500495522</c:v>
                </c:pt>
                <c:pt idx="630">
                  <c:v>0.97430465370050456</c:v>
                </c:pt>
                <c:pt idx="631">
                  <c:v>0.97443949597874646</c:v>
                </c:pt>
                <c:pt idx="632">
                  <c:v>0.97457376486671943</c:v>
                </c:pt>
                <c:pt idx="633">
                  <c:v>0.97470793818964763</c:v>
                </c:pt>
                <c:pt idx="634">
                  <c:v>0.97484191082598171</c:v>
                </c:pt>
                <c:pt idx="635">
                  <c:v>0.97497562998741116</c:v>
                </c:pt>
                <c:pt idx="636">
                  <c:v>0.97510703192403947</c:v>
                </c:pt>
                <c:pt idx="637">
                  <c:v>0.97523825228708272</c:v>
                </c:pt>
                <c:pt idx="638">
                  <c:v>0.9753681224525641</c:v>
                </c:pt>
                <c:pt idx="639">
                  <c:v>0.97549785200090811</c:v>
                </c:pt>
                <c:pt idx="640">
                  <c:v>0.97562625319512908</c:v>
                </c:pt>
                <c:pt idx="641">
                  <c:v>0.97575383252996462</c:v>
                </c:pt>
                <c:pt idx="642">
                  <c:v>0.97588129718674632</c:v>
                </c:pt>
                <c:pt idx="643">
                  <c:v>0.97600820756626816</c:v>
                </c:pt>
                <c:pt idx="644">
                  <c:v>0.97613414318233283</c:v>
                </c:pt>
                <c:pt idx="645">
                  <c:v>0.97625947673861502</c:v>
                </c:pt>
                <c:pt idx="646">
                  <c:v>0.97638461916480768</c:v>
                </c:pt>
                <c:pt idx="647">
                  <c:v>0.97650943803506285</c:v>
                </c:pt>
                <c:pt idx="648">
                  <c:v>0.97663395928846408</c:v>
                </c:pt>
                <c:pt idx="649">
                  <c:v>0.97675804640351893</c:v>
                </c:pt>
                <c:pt idx="650">
                  <c:v>0.97688180313656159</c:v>
                </c:pt>
                <c:pt idx="651">
                  <c:v>0.97700546430455948</c:v>
                </c:pt>
                <c:pt idx="652">
                  <c:v>0.97712683191148164</c:v>
                </c:pt>
                <c:pt idx="653">
                  <c:v>0.97724781725822452</c:v>
                </c:pt>
                <c:pt idx="654">
                  <c:v>0.97736732817284733</c:v>
                </c:pt>
                <c:pt idx="655">
                  <c:v>0.97748649778373864</c:v>
                </c:pt>
                <c:pt idx="656">
                  <c:v>0.97760547626454031</c:v>
                </c:pt>
                <c:pt idx="657">
                  <c:v>0.97772321239975934</c:v>
                </c:pt>
                <c:pt idx="658">
                  <c:v>0.97784086252643798</c:v>
                </c:pt>
                <c:pt idx="659">
                  <c:v>0.97795845531408976</c:v>
                </c:pt>
                <c:pt idx="660">
                  <c:v>0.97807603854523706</c:v>
                </c:pt>
                <c:pt idx="661">
                  <c:v>0.978192723464963</c:v>
                </c:pt>
                <c:pt idx="662">
                  <c:v>0.97830899882021116</c:v>
                </c:pt>
                <c:pt idx="663">
                  <c:v>0.9784246803069665</c:v>
                </c:pt>
                <c:pt idx="664">
                  <c:v>0.97853980342081714</c:v>
                </c:pt>
                <c:pt idx="665">
                  <c:v>0.97865467260469152</c:v>
                </c:pt>
                <c:pt idx="666">
                  <c:v>0.97876814653891153</c:v>
                </c:pt>
                <c:pt idx="667">
                  <c:v>0.97888018699745927</c:v>
                </c:pt>
                <c:pt idx="668">
                  <c:v>0.97899161583972016</c:v>
                </c:pt>
                <c:pt idx="669">
                  <c:v>0.97910285355189142</c:v>
                </c:pt>
                <c:pt idx="670">
                  <c:v>0.97921366122136089</c:v>
                </c:pt>
                <c:pt idx="671">
                  <c:v>0.97932445933432588</c:v>
                </c:pt>
                <c:pt idx="672">
                  <c:v>0.97943483696109368</c:v>
                </c:pt>
                <c:pt idx="673">
                  <c:v>0.97954487874498974</c:v>
                </c:pt>
                <c:pt idx="674">
                  <c:v>0.9796543962863542</c:v>
                </c:pt>
                <c:pt idx="675">
                  <c:v>0.97976257591709115</c:v>
                </c:pt>
                <c:pt idx="676">
                  <c:v>0.97987051663521607</c:v>
                </c:pt>
                <c:pt idx="677">
                  <c:v>0.97997671943474018</c:v>
                </c:pt>
                <c:pt idx="678">
                  <c:v>0.98008174541899806</c:v>
                </c:pt>
                <c:pt idx="679">
                  <c:v>0.98018628129109753</c:v>
                </c:pt>
                <c:pt idx="680">
                  <c:v>0.98029025605986242</c:v>
                </c:pt>
                <c:pt idx="681">
                  <c:v>0.98039403969853767</c:v>
                </c:pt>
                <c:pt idx="682">
                  <c:v>0.98049772777216804</c:v>
                </c:pt>
                <c:pt idx="683">
                  <c:v>0.98060141584579841</c:v>
                </c:pt>
                <c:pt idx="684">
                  <c:v>0.98070510391942878</c:v>
                </c:pt>
                <c:pt idx="685">
                  <c:v>0.98080879199305915</c:v>
                </c:pt>
                <c:pt idx="686">
                  <c:v>0.98091140154689793</c:v>
                </c:pt>
                <c:pt idx="687">
                  <c:v>0.9810133899279454</c:v>
                </c:pt>
                <c:pt idx="688">
                  <c:v>0.98111511891815695</c:v>
                </c:pt>
                <c:pt idx="689">
                  <c:v>0.98121620762256823</c:v>
                </c:pt>
                <c:pt idx="690">
                  <c:v>0.98131701918834946</c:v>
                </c:pt>
                <c:pt idx="691">
                  <c:v>0.98141764918054553</c:v>
                </c:pt>
                <c:pt idx="692">
                  <c:v>0.9815176484434458</c:v>
                </c:pt>
                <c:pt idx="693">
                  <c:v>0.98161684495996959</c:v>
                </c:pt>
                <c:pt idx="694">
                  <c:v>0.98171564010330514</c:v>
                </c:pt>
                <c:pt idx="695">
                  <c:v>0.98181381543906432</c:v>
                </c:pt>
                <c:pt idx="696">
                  <c:v>0.98191186517505025</c:v>
                </c:pt>
                <c:pt idx="697">
                  <c:v>0.98200919817320009</c:v>
                </c:pt>
                <c:pt idx="698">
                  <c:v>0.98210504035665069</c:v>
                </c:pt>
                <c:pt idx="699">
                  <c:v>0.98219948729044693</c:v>
                </c:pt>
                <c:pt idx="700">
                  <c:v>0.98229313147786668</c:v>
                </c:pt>
                <c:pt idx="701">
                  <c:v>0.98238659409170126</c:v>
                </c:pt>
                <c:pt idx="702">
                  <c:v>0.98247997479264026</c:v>
                </c:pt>
                <c:pt idx="703">
                  <c:v>0.98257305514629556</c:v>
                </c:pt>
                <c:pt idx="704">
                  <c:v>0.98266599215238359</c:v>
                </c:pt>
                <c:pt idx="705">
                  <c:v>0.98275854689829234</c:v>
                </c:pt>
                <c:pt idx="706">
                  <c:v>0.98285086273158906</c:v>
                </c:pt>
                <c:pt idx="707">
                  <c:v>0.98294310757370962</c:v>
                </c:pt>
                <c:pt idx="708">
                  <c:v>0.9830348500167374</c:v>
                </c:pt>
                <c:pt idx="709">
                  <c:v>0.9831262101995859</c:v>
                </c:pt>
                <c:pt idx="710">
                  <c:v>0.98321700654866995</c:v>
                </c:pt>
                <c:pt idx="711">
                  <c:v>0.98330731551602546</c:v>
                </c:pt>
                <c:pt idx="712">
                  <c:v>0.98339749478796301</c:v>
                </c:pt>
                <c:pt idx="713">
                  <c:v>0.98348733548659883</c:v>
                </c:pt>
                <c:pt idx="714">
                  <c:v>0.98357679529027031</c:v>
                </c:pt>
                <c:pt idx="715">
                  <c:v>0.98366567078195344</c:v>
                </c:pt>
                <c:pt idx="716">
                  <c:v>0.98375387731832287</c:v>
                </c:pt>
                <c:pt idx="717">
                  <c:v>0.98384143674281732</c:v>
                </c:pt>
                <c:pt idx="718">
                  <c:v>0.9839287381416908</c:v>
                </c:pt>
                <c:pt idx="719">
                  <c:v>0.984015989027612</c:v>
                </c:pt>
                <c:pt idx="720">
                  <c:v>0.98410291499238089</c:v>
                </c:pt>
                <c:pt idx="721">
                  <c:v>0.9841894969229884</c:v>
                </c:pt>
                <c:pt idx="722">
                  <c:v>0.98427569659341663</c:v>
                </c:pt>
                <c:pt idx="723">
                  <c:v>0.98436113174348627</c:v>
                </c:pt>
                <c:pt idx="724">
                  <c:v>0.98444597439027803</c:v>
                </c:pt>
                <c:pt idx="725">
                  <c:v>0.984530186307774</c:v>
                </c:pt>
                <c:pt idx="726">
                  <c:v>0.98461366237442483</c:v>
                </c:pt>
                <c:pt idx="727">
                  <c:v>0.98469670839837398</c:v>
                </c:pt>
                <c:pt idx="728">
                  <c:v>0.98477939127515279</c:v>
                </c:pt>
                <c:pt idx="729">
                  <c:v>0.98486207415193161</c:v>
                </c:pt>
                <c:pt idx="730">
                  <c:v>0.98494453176824759</c:v>
                </c:pt>
                <c:pt idx="731">
                  <c:v>0.98502686105436055</c:v>
                </c:pt>
                <c:pt idx="732">
                  <c:v>0.985108941871357</c:v>
                </c:pt>
                <c:pt idx="733">
                  <c:v>0.98519036328954412</c:v>
                </c:pt>
                <c:pt idx="734">
                  <c:v>0.98527178470773125</c:v>
                </c:pt>
                <c:pt idx="735">
                  <c:v>0.98535282386573908</c:v>
                </c:pt>
                <c:pt idx="736">
                  <c:v>0.98543386302374691</c:v>
                </c:pt>
                <c:pt idx="737">
                  <c:v>0.98551471105166522</c:v>
                </c:pt>
                <c:pt idx="738">
                  <c:v>0.98559541573201626</c:v>
                </c:pt>
                <c:pt idx="739">
                  <c:v>0.98567572859568353</c:v>
                </c:pt>
                <c:pt idx="740">
                  <c:v>0.98575558820799536</c:v>
                </c:pt>
                <c:pt idx="741">
                  <c:v>0.9858352894553758</c:v>
                </c:pt>
                <c:pt idx="742">
                  <c:v>0.98591446339936695</c:v>
                </c:pt>
                <c:pt idx="743">
                  <c:v>0.98599301786620952</c:v>
                </c:pt>
                <c:pt idx="744">
                  <c:v>0.98607148222886698</c:v>
                </c:pt>
                <c:pt idx="745">
                  <c:v>0.98614881892399553</c:v>
                </c:pt>
                <c:pt idx="746">
                  <c:v>0.98622565322003131</c:v>
                </c:pt>
                <c:pt idx="747">
                  <c:v>0.98630181856075338</c:v>
                </c:pt>
                <c:pt idx="748">
                  <c:v>0.98637745829372891</c:v>
                </c:pt>
                <c:pt idx="749">
                  <c:v>0.98645305024418206</c:v>
                </c:pt>
                <c:pt idx="750">
                  <c:v>0.98652812614339314</c:v>
                </c:pt>
                <c:pt idx="751">
                  <c:v>0.98660314470357735</c:v>
                </c:pt>
                <c:pt idx="752">
                  <c:v>0.9866776854385374</c:v>
                </c:pt>
                <c:pt idx="753">
                  <c:v>0.98675202548690333</c:v>
                </c:pt>
                <c:pt idx="754">
                  <c:v>0.98682632730925135</c:v>
                </c:pt>
                <c:pt idx="755">
                  <c:v>0.98690058134907699</c:v>
                </c:pt>
                <c:pt idx="756">
                  <c:v>0.98697454869376811</c:v>
                </c:pt>
                <c:pt idx="757">
                  <c:v>0.98704847781244132</c:v>
                </c:pt>
                <c:pt idx="758">
                  <c:v>0.98712225402704279</c:v>
                </c:pt>
                <c:pt idx="759">
                  <c:v>0.98719545685137544</c:v>
                </c:pt>
                <c:pt idx="760">
                  <c:v>0.98726865967570809</c:v>
                </c:pt>
                <c:pt idx="761">
                  <c:v>0.98734143245733896</c:v>
                </c:pt>
                <c:pt idx="762">
                  <c:v>0.98741356085752474</c:v>
                </c:pt>
                <c:pt idx="763">
                  <c:v>0.98748514863259984</c:v>
                </c:pt>
                <c:pt idx="764">
                  <c:v>0.98755668862515256</c:v>
                </c:pt>
                <c:pt idx="765">
                  <c:v>0.98762785591403046</c:v>
                </c:pt>
                <c:pt idx="766">
                  <c:v>0.98769895630737703</c:v>
                </c:pt>
                <c:pt idx="767">
                  <c:v>0.98776986830106384</c:v>
                </c:pt>
                <c:pt idx="768">
                  <c:v>0.98784029973909659</c:v>
                </c:pt>
                <c:pt idx="769">
                  <c:v>0.9879102533519053</c:v>
                </c:pt>
                <c:pt idx="770">
                  <c:v>0.98797949022687781</c:v>
                </c:pt>
                <c:pt idx="771">
                  <c:v>0.98804867931932794</c:v>
                </c:pt>
                <c:pt idx="772">
                  <c:v>0.98811700832637472</c:v>
                </c:pt>
                <c:pt idx="773">
                  <c:v>0.98818524176837663</c:v>
                </c:pt>
                <c:pt idx="774">
                  <c:v>0.98825347521037854</c:v>
                </c:pt>
                <c:pt idx="775">
                  <c:v>0.98832166086985807</c:v>
                </c:pt>
                <c:pt idx="776">
                  <c:v>0.98838978509466591</c:v>
                </c:pt>
                <c:pt idx="777">
                  <c:v>0.98845787518910055</c:v>
                </c:pt>
                <c:pt idx="778">
                  <c:v>0.98852572637092317</c:v>
                </c:pt>
                <c:pt idx="779">
                  <c:v>0.98859352977022341</c:v>
                </c:pt>
                <c:pt idx="780">
                  <c:v>0.98866133316952365</c:v>
                </c:pt>
                <c:pt idx="781">
                  <c:v>0.98872913656882389</c:v>
                </c:pt>
                <c:pt idx="782">
                  <c:v>0.98879636657785519</c:v>
                </c:pt>
                <c:pt idx="783">
                  <c:v>0.98886249758887101</c:v>
                </c:pt>
                <c:pt idx="784">
                  <c:v>0.98892859993037341</c:v>
                </c:pt>
                <c:pt idx="785">
                  <c:v>0.98899467633279226</c:v>
                </c:pt>
                <c:pt idx="786">
                  <c:v>0.98906066399624093</c:v>
                </c:pt>
                <c:pt idx="787">
                  <c:v>0.98912654653814025</c:v>
                </c:pt>
                <c:pt idx="788">
                  <c:v>0.98919191302879761</c:v>
                </c:pt>
                <c:pt idx="789">
                  <c:v>0.9892568016942308</c:v>
                </c:pt>
                <c:pt idx="790">
                  <c:v>0.98932116475191745</c:v>
                </c:pt>
                <c:pt idx="791">
                  <c:v>0.98938552780960409</c:v>
                </c:pt>
                <c:pt idx="792">
                  <c:v>0.98944974751972359</c:v>
                </c:pt>
                <c:pt idx="793">
                  <c:v>0.9895135849696638</c:v>
                </c:pt>
                <c:pt idx="794">
                  <c:v>0.989577422419604</c:v>
                </c:pt>
                <c:pt idx="795">
                  <c:v>0.98964087760936492</c:v>
                </c:pt>
                <c:pt idx="796">
                  <c:v>0.98970413211253172</c:v>
                </c:pt>
                <c:pt idx="797">
                  <c:v>0.98976718865953417</c:v>
                </c:pt>
                <c:pt idx="798">
                  <c:v>0.98983014691106197</c:v>
                </c:pt>
                <c:pt idx="799">
                  <c:v>0.98989308604958082</c:v>
                </c:pt>
                <c:pt idx="800">
                  <c:v>0.98995492755529912</c:v>
                </c:pt>
                <c:pt idx="801">
                  <c:v>0.99001643867900535</c:v>
                </c:pt>
                <c:pt idx="802">
                  <c:v>0.9900765299791886</c:v>
                </c:pt>
                <c:pt idx="803">
                  <c:v>0.99013634414074181</c:v>
                </c:pt>
                <c:pt idx="804">
                  <c:v>0.99019584566807695</c:v>
                </c:pt>
                <c:pt idx="805">
                  <c:v>0.99025523934343296</c:v>
                </c:pt>
                <c:pt idx="806">
                  <c:v>0.99031407737631405</c:v>
                </c:pt>
                <c:pt idx="807">
                  <c:v>0.99037284987887875</c:v>
                </c:pt>
                <c:pt idx="808">
                  <c:v>0.9904311827822373</c:v>
                </c:pt>
                <c:pt idx="809">
                  <c:v>0.99048917711229412</c:v>
                </c:pt>
                <c:pt idx="810">
                  <c:v>0.99054708952945536</c:v>
                </c:pt>
                <c:pt idx="811">
                  <c:v>0.99060489272942254</c:v>
                </c:pt>
                <c:pt idx="812">
                  <c:v>0.9906624228864046</c:v>
                </c:pt>
                <c:pt idx="813">
                  <c:v>0.99071995304338667</c:v>
                </c:pt>
                <c:pt idx="814">
                  <c:v>0.99077710094018945</c:v>
                </c:pt>
                <c:pt idx="815">
                  <c:v>0.99083424883699223</c:v>
                </c:pt>
                <c:pt idx="816">
                  <c:v>0.99089095713458875</c:v>
                </c:pt>
                <c:pt idx="817">
                  <c:v>0.99094746747602103</c:v>
                </c:pt>
                <c:pt idx="818">
                  <c:v>0.99100365972237558</c:v>
                </c:pt>
                <c:pt idx="819">
                  <c:v>0.99105931680447912</c:v>
                </c:pt>
                <c:pt idx="820">
                  <c:v>0.99111487832153777</c:v>
                </c:pt>
                <c:pt idx="821">
                  <c:v>0.99117040161257852</c:v>
                </c:pt>
                <c:pt idx="822">
                  <c:v>0.99122587484573865</c:v>
                </c:pt>
                <c:pt idx="823">
                  <c:v>0.99128130257173463</c:v>
                </c:pt>
                <c:pt idx="824">
                  <c:v>0.99133661561967679</c:v>
                </c:pt>
                <c:pt idx="825">
                  <c:v>0.99139180443306074</c:v>
                </c:pt>
                <c:pt idx="826">
                  <c:v>0.99144672293388925</c:v>
                </c:pt>
                <c:pt idx="827">
                  <c:v>0.99150119500943701</c:v>
                </c:pt>
                <c:pt idx="828">
                  <c:v>0.99155538038985025</c:v>
                </c:pt>
                <c:pt idx="829">
                  <c:v>0.99160954665725454</c:v>
                </c:pt>
                <c:pt idx="830">
                  <c:v>0.99166363647262301</c:v>
                </c:pt>
                <c:pt idx="831">
                  <c:v>0.99171761707079742</c:v>
                </c:pt>
                <c:pt idx="832">
                  <c:v>0.99177132462598661</c:v>
                </c:pt>
                <c:pt idx="833">
                  <c:v>0.99182484105108615</c:v>
                </c:pt>
                <c:pt idx="834">
                  <c:v>0.99187831925016778</c:v>
                </c:pt>
                <c:pt idx="835">
                  <c:v>0.99193179198838966</c:v>
                </c:pt>
                <c:pt idx="836">
                  <c:v>0.99198519373543537</c:v>
                </c:pt>
                <c:pt idx="837">
                  <c:v>0.99203823233531085</c:v>
                </c:pt>
                <c:pt idx="838">
                  <c:v>0.99209095557053839</c:v>
                </c:pt>
                <c:pt idx="839">
                  <c:v>0.99214317231102833</c:v>
                </c:pt>
                <c:pt idx="840">
                  <c:v>0.99219439517505215</c:v>
                </c:pt>
                <c:pt idx="841">
                  <c:v>0.99224519482244888</c:v>
                </c:pt>
                <c:pt idx="842">
                  <c:v>0.99229582518319481</c:v>
                </c:pt>
                <c:pt idx="843">
                  <c:v>0.99234637363104516</c:v>
                </c:pt>
                <c:pt idx="844">
                  <c:v>0.99239667907063878</c:v>
                </c:pt>
                <c:pt idx="845">
                  <c:v>0.99244680293664722</c:v>
                </c:pt>
                <c:pt idx="846">
                  <c:v>0.99249692680265567</c:v>
                </c:pt>
                <c:pt idx="847">
                  <c:v>0.99254650594790861</c:v>
                </c:pt>
                <c:pt idx="848">
                  <c:v>0.99259579020673749</c:v>
                </c:pt>
                <c:pt idx="849">
                  <c:v>0.99264460483163186</c:v>
                </c:pt>
                <c:pt idx="850">
                  <c:v>0.99269257848413184</c:v>
                </c:pt>
                <c:pt idx="851">
                  <c:v>0.99273978761627324</c:v>
                </c:pt>
                <c:pt idx="852">
                  <c:v>0.99278657626221745</c:v>
                </c:pt>
                <c:pt idx="853">
                  <c:v>0.99283310005646597</c:v>
                </c:pt>
                <c:pt idx="854">
                  <c:v>0.99287944910320391</c:v>
                </c:pt>
                <c:pt idx="855">
                  <c:v>0.99292532032471781</c:v>
                </c:pt>
                <c:pt idx="856">
                  <c:v>0.99297109598118694</c:v>
                </c:pt>
                <c:pt idx="857">
                  <c:v>0.99301685798550676</c:v>
                </c:pt>
                <c:pt idx="858">
                  <c:v>0.9930624138423727</c:v>
                </c:pt>
                <c:pt idx="859">
                  <c:v>0.99310771167361767</c:v>
                </c:pt>
                <c:pt idx="860">
                  <c:v>0.9931528292964924</c:v>
                </c:pt>
                <c:pt idx="861">
                  <c:v>0.99319764930251331</c:v>
                </c:pt>
                <c:pt idx="862">
                  <c:v>0.99324202970932796</c:v>
                </c:pt>
                <c:pt idx="863">
                  <c:v>0.99328622854255755</c:v>
                </c:pt>
                <c:pt idx="864">
                  <c:v>0.99333009289813023</c:v>
                </c:pt>
                <c:pt idx="865">
                  <c:v>0.99337355588051468</c:v>
                </c:pt>
                <c:pt idx="866">
                  <c:v>0.9934169424108632</c:v>
                </c:pt>
                <c:pt idx="867">
                  <c:v>0.99346004224607731</c:v>
                </c:pt>
                <c:pt idx="868">
                  <c:v>0.99350314208129142</c:v>
                </c:pt>
                <c:pt idx="869">
                  <c:v>0.99354614635146066</c:v>
                </c:pt>
                <c:pt idx="870">
                  <c:v>0.99358902135733251</c:v>
                </c:pt>
                <c:pt idx="871">
                  <c:v>0.99363188091471966</c:v>
                </c:pt>
                <c:pt idx="872">
                  <c:v>0.99367459848975448</c:v>
                </c:pt>
                <c:pt idx="873">
                  <c:v>0.99371726145619221</c:v>
                </c:pt>
                <c:pt idx="874">
                  <c:v>0.99375969233609251</c:v>
                </c:pt>
                <c:pt idx="875">
                  <c:v>0.993801549825724</c:v>
                </c:pt>
                <c:pt idx="876">
                  <c:v>0.99384309058549258</c:v>
                </c:pt>
                <c:pt idx="877">
                  <c:v>0.99388448936290885</c:v>
                </c:pt>
                <c:pt idx="878">
                  <c:v>0.99392579257528035</c:v>
                </c:pt>
                <c:pt idx="879">
                  <c:v>0.9939670766746429</c:v>
                </c:pt>
                <c:pt idx="880">
                  <c:v>0.99400765359267373</c:v>
                </c:pt>
                <c:pt idx="881">
                  <c:v>0.99404810627614626</c:v>
                </c:pt>
                <c:pt idx="882">
                  <c:v>0.99408838284689338</c:v>
                </c:pt>
                <c:pt idx="883">
                  <c:v>0.99412790854943123</c:v>
                </c:pt>
                <c:pt idx="884">
                  <c:v>0.99416738646944658</c:v>
                </c:pt>
                <c:pt idx="885">
                  <c:v>0.99420656813782304</c:v>
                </c:pt>
                <c:pt idx="886">
                  <c:v>0.99424565424115463</c:v>
                </c:pt>
                <c:pt idx="887">
                  <c:v>0.99428453010138762</c:v>
                </c:pt>
                <c:pt idx="888">
                  <c:v>0.99432338684861166</c:v>
                </c:pt>
                <c:pt idx="889">
                  <c:v>0.99436210161348337</c:v>
                </c:pt>
                <c:pt idx="890">
                  <c:v>0.99440064299605957</c:v>
                </c:pt>
                <c:pt idx="891">
                  <c:v>0.99443913250046856</c:v>
                </c:pt>
                <c:pt idx="892">
                  <c:v>0.99447659399803823</c:v>
                </c:pt>
                <c:pt idx="893">
                  <c:v>0.99451386436551825</c:v>
                </c:pt>
                <c:pt idx="894">
                  <c:v>0.99455110742869979</c:v>
                </c:pt>
                <c:pt idx="895">
                  <c:v>0.99458831090064848</c:v>
                </c:pt>
                <c:pt idx="896">
                  <c:v>0.99462540925104781</c:v>
                </c:pt>
                <c:pt idx="897">
                  <c:v>0.99466238200167401</c:v>
                </c:pt>
                <c:pt idx="898">
                  <c:v>0.99469921276994788</c:v>
                </c:pt>
                <c:pt idx="899">
                  <c:v>0.99473590974715898</c:v>
                </c:pt>
                <c:pt idx="900">
                  <c:v>0.99477260672437007</c:v>
                </c:pt>
                <c:pt idx="901">
                  <c:v>0.99480914533664977</c:v>
                </c:pt>
                <c:pt idx="902">
                  <c:v>0.99484558428823988</c:v>
                </c:pt>
                <c:pt idx="903">
                  <c:v>0.99488161231013728</c:v>
                </c:pt>
                <c:pt idx="904">
                  <c:v>0.99491715841116579</c:v>
                </c:pt>
                <c:pt idx="905">
                  <c:v>0.9949525939297853</c:v>
                </c:pt>
                <c:pt idx="906">
                  <c:v>0.99498778097928831</c:v>
                </c:pt>
                <c:pt idx="907">
                  <c:v>0.9950227577856926</c:v>
                </c:pt>
                <c:pt idx="908">
                  <c:v>0.99505771547908795</c:v>
                </c:pt>
                <c:pt idx="909">
                  <c:v>0.99509254893792509</c:v>
                </c:pt>
                <c:pt idx="910">
                  <c:v>0.99512728683171736</c:v>
                </c:pt>
                <c:pt idx="911">
                  <c:v>0.99516191687353051</c:v>
                </c:pt>
                <c:pt idx="912">
                  <c:v>0.99519651141975563</c:v>
                </c:pt>
                <c:pt idx="913">
                  <c:v>0.99523104862695377</c:v>
                </c:pt>
                <c:pt idx="914">
                  <c:v>0.99526554760813402</c:v>
                </c:pt>
                <c:pt idx="915">
                  <c:v>0.99529985545922461</c:v>
                </c:pt>
                <c:pt idx="916">
                  <c:v>0.99533409504956893</c:v>
                </c:pt>
                <c:pt idx="917">
                  <c:v>0.99536821450099977</c:v>
                </c:pt>
                <c:pt idx="918">
                  <c:v>0.99540232849157084</c:v>
                </c:pt>
                <c:pt idx="919">
                  <c:v>0.99543631142150901</c:v>
                </c:pt>
                <c:pt idx="920">
                  <c:v>0.99547028479494271</c:v>
                </c:pt>
                <c:pt idx="921">
                  <c:v>0.9955041339338182</c:v>
                </c:pt>
                <c:pt idx="922">
                  <c:v>0.9955377728295951</c:v>
                </c:pt>
                <c:pt idx="923">
                  <c:v>0.99557137349935398</c:v>
                </c:pt>
                <c:pt idx="924">
                  <c:v>0.99560483082154572</c:v>
                </c:pt>
                <c:pt idx="925">
                  <c:v>0.99563827858723297</c:v>
                </c:pt>
                <c:pt idx="926">
                  <c:v>0.99567150655331715</c:v>
                </c:pt>
                <c:pt idx="927">
                  <c:v>0.99570463212828186</c:v>
                </c:pt>
                <c:pt idx="928">
                  <c:v>0.99573770719029431</c:v>
                </c:pt>
                <c:pt idx="929">
                  <c:v>0.99577058156571263</c:v>
                </c:pt>
                <c:pt idx="930">
                  <c:v>0.99580326481104131</c:v>
                </c:pt>
                <c:pt idx="931">
                  <c:v>0.99583590027384761</c:v>
                </c:pt>
                <c:pt idx="932">
                  <c:v>0.995868201258997</c:v>
                </c:pt>
                <c:pt idx="933">
                  <c:v>0.99590040667910151</c:v>
                </c:pt>
                <c:pt idx="934">
                  <c:v>0.99593245373427464</c:v>
                </c:pt>
                <c:pt idx="935">
                  <c:v>0.99596444891128055</c:v>
                </c:pt>
                <c:pt idx="936">
                  <c:v>0.99599630210593415</c:v>
                </c:pt>
                <c:pt idx="937">
                  <c:v>0.99602813345714902</c:v>
                </c:pt>
                <c:pt idx="938">
                  <c:v>0.99605978459999356</c:v>
                </c:pt>
                <c:pt idx="939">
                  <c:v>0.99609135109951275</c:v>
                </c:pt>
                <c:pt idx="940">
                  <c:v>0.99612271554722287</c:v>
                </c:pt>
                <c:pt idx="941">
                  <c:v>0.99615383152581649</c:v>
                </c:pt>
                <c:pt idx="942">
                  <c:v>0.99618476593082494</c:v>
                </c:pt>
                <c:pt idx="943">
                  <c:v>0.99621565255331102</c:v>
                </c:pt>
                <c:pt idx="944">
                  <c:v>0.99624651187149849</c:v>
                </c:pt>
                <c:pt idx="945">
                  <c:v>0.99627707357283213</c:v>
                </c:pt>
                <c:pt idx="946">
                  <c:v>0.99630759977857763</c:v>
                </c:pt>
                <c:pt idx="947">
                  <c:v>0.99633809594959477</c:v>
                </c:pt>
                <c:pt idx="948">
                  <c:v>0.99636824535602075</c:v>
                </c:pt>
                <c:pt idx="949">
                  <c:v>0.9963981107977421</c:v>
                </c:pt>
                <c:pt idx="950">
                  <c:v>0.99642789432656786</c:v>
                </c:pt>
                <c:pt idx="951">
                  <c:v>0.99645742392541747</c:v>
                </c:pt>
                <c:pt idx="952">
                  <c:v>0.99648689618524011</c:v>
                </c:pt>
                <c:pt idx="953">
                  <c:v>0.99651633021904484</c:v>
                </c:pt>
                <c:pt idx="954">
                  <c:v>0.99654504751501349</c:v>
                </c:pt>
                <c:pt idx="955">
                  <c:v>0.99657376481098214</c:v>
                </c:pt>
                <c:pt idx="956">
                  <c:v>0.9966024479765776</c:v>
                </c:pt>
                <c:pt idx="957">
                  <c:v>0.99663101236847451</c:v>
                </c:pt>
                <c:pt idx="958">
                  <c:v>0.99665949075183102</c:v>
                </c:pt>
                <c:pt idx="959">
                  <c:v>0.99668759643151272</c:v>
                </c:pt>
                <c:pt idx="960">
                  <c:v>0.9967156324852332</c:v>
                </c:pt>
                <c:pt idx="961">
                  <c:v>0.99674363304336566</c:v>
                </c:pt>
                <c:pt idx="962">
                  <c:v>0.99677163360149812</c:v>
                </c:pt>
                <c:pt idx="963">
                  <c:v>0.99679959593361267</c:v>
                </c:pt>
                <c:pt idx="964">
                  <c:v>0.99682683470181643</c:v>
                </c:pt>
                <c:pt idx="965">
                  <c:v>0.99685321065418697</c:v>
                </c:pt>
                <c:pt idx="966">
                  <c:v>0.99687958660655751</c:v>
                </c:pt>
                <c:pt idx="967">
                  <c:v>0.99690554207273074</c:v>
                </c:pt>
                <c:pt idx="968">
                  <c:v>0.99693124906978747</c:v>
                </c:pt>
                <c:pt idx="969">
                  <c:v>0.99695672671073665</c:v>
                </c:pt>
                <c:pt idx="970">
                  <c:v>0.99698220435168583</c:v>
                </c:pt>
                <c:pt idx="971">
                  <c:v>0.99700705126333922</c:v>
                </c:pt>
                <c:pt idx="972">
                  <c:v>0.9970318981749926</c:v>
                </c:pt>
                <c:pt idx="973">
                  <c:v>0.99705655395655635</c:v>
                </c:pt>
                <c:pt idx="974">
                  <c:v>0.99708119881640067</c:v>
                </c:pt>
                <c:pt idx="975">
                  <c:v>0.99710566346787477</c:v>
                </c:pt>
                <c:pt idx="976">
                  <c:v>0.99712984142421435</c:v>
                </c:pt>
                <c:pt idx="977">
                  <c:v>0.99715382825046428</c:v>
                </c:pt>
                <c:pt idx="978">
                  <c:v>0.99717760483361562</c:v>
                </c:pt>
                <c:pt idx="979">
                  <c:v>0.99720116707802364</c:v>
                </c:pt>
                <c:pt idx="980">
                  <c:v>0.9972246992877033</c:v>
                </c:pt>
                <c:pt idx="981">
                  <c:v>0.99724816050620679</c:v>
                </c:pt>
                <c:pt idx="982">
                  <c:v>0.99727152752488035</c:v>
                </c:pt>
                <c:pt idx="983">
                  <c:v>0.99729487952618978</c:v>
                </c:pt>
                <c:pt idx="984">
                  <c:v>0.99731812640594986</c:v>
                </c:pt>
                <c:pt idx="985">
                  <c:v>0.99734098283424111</c:v>
                </c:pt>
                <c:pt idx="986">
                  <c:v>0.99736372731490841</c:v>
                </c:pt>
                <c:pt idx="987">
                  <c:v>0.99738615097006811</c:v>
                </c:pt>
                <c:pt idx="988">
                  <c:v>0.99740855687743379</c:v>
                </c:pt>
                <c:pt idx="989">
                  <c:v>0.99743087268061437</c:v>
                </c:pt>
                <c:pt idx="990">
                  <c:v>0.99745306561445157</c:v>
                </c:pt>
                <c:pt idx="991">
                  <c:v>0.99747521622662605</c:v>
                </c:pt>
                <c:pt idx="992">
                  <c:v>0.99749729175197965</c:v>
                </c:pt>
                <c:pt idx="993">
                  <c:v>0.99751927171228838</c:v>
                </c:pt>
                <c:pt idx="994">
                  <c:v>0.99754125167259711</c:v>
                </c:pt>
                <c:pt idx="995">
                  <c:v>0.99756320705903723</c:v>
                </c:pt>
                <c:pt idx="996">
                  <c:v>0.99758500408054585</c:v>
                </c:pt>
                <c:pt idx="997">
                  <c:v>0.99760672738044853</c:v>
                </c:pt>
                <c:pt idx="998">
                  <c:v>0.99762821040252425</c:v>
                </c:pt>
                <c:pt idx="999">
                  <c:v>0.997649636085573</c:v>
                </c:pt>
                <c:pt idx="1000">
                  <c:v>0.99767099487309041</c:v>
                </c:pt>
                <c:pt idx="1001">
                  <c:v>0.99769232499109439</c:v>
                </c:pt>
                <c:pt idx="1002">
                  <c:v>0.9977135595440535</c:v>
                </c:pt>
                <c:pt idx="1003">
                  <c:v>0.99773477498400365</c:v>
                </c:pt>
                <c:pt idx="1004">
                  <c:v>0.99775579929386415</c:v>
                </c:pt>
                <c:pt idx="1005">
                  <c:v>0.99777673349953955</c:v>
                </c:pt>
                <c:pt idx="1006">
                  <c:v>0.99779758579231936</c:v>
                </c:pt>
                <c:pt idx="1007">
                  <c:v>0.99781835344177383</c:v>
                </c:pt>
                <c:pt idx="1008">
                  <c:v>0.99783899549145505</c:v>
                </c:pt>
                <c:pt idx="1009">
                  <c:v>0.99785958020210941</c:v>
                </c:pt>
                <c:pt idx="1010">
                  <c:v>0.9978796488615217</c:v>
                </c:pt>
                <c:pt idx="1011">
                  <c:v>0.99789941171279062</c:v>
                </c:pt>
                <c:pt idx="1012">
                  <c:v>0.99791912541632222</c:v>
                </c:pt>
                <c:pt idx="1013">
                  <c:v>0.99793862068546557</c:v>
                </c:pt>
                <c:pt idx="1014">
                  <c:v>0.99795811595460893</c:v>
                </c:pt>
                <c:pt idx="1015">
                  <c:v>0.9979775634412299</c:v>
                </c:pt>
                <c:pt idx="1016">
                  <c:v>0.99799675290222989</c:v>
                </c:pt>
                <c:pt idx="1017">
                  <c:v>0.99801579492001791</c:v>
                </c:pt>
                <c:pt idx="1018">
                  <c:v>0.99803465945986547</c:v>
                </c:pt>
                <c:pt idx="1019">
                  <c:v>0.99805342843466827</c:v>
                </c:pt>
                <c:pt idx="1020">
                  <c:v>0.99807211003571572</c:v>
                </c:pt>
                <c:pt idx="1021">
                  <c:v>0.99809072610644678</c:v>
                </c:pt>
                <c:pt idx="1022">
                  <c:v>0.99810907459505238</c:v>
                </c:pt>
                <c:pt idx="1023">
                  <c:v>0.99812742308365798</c:v>
                </c:pt>
                <c:pt idx="1024">
                  <c:v>0.9981453415295618</c:v>
                </c:pt>
                <c:pt idx="1025">
                  <c:v>0.99816300194984464</c:v>
                </c:pt>
                <c:pt idx="1026">
                  <c:v>0.99818040707493638</c:v>
                </c:pt>
                <c:pt idx="1027">
                  <c:v>0.99819760878300412</c:v>
                </c:pt>
                <c:pt idx="1028">
                  <c:v>0.99821471492602698</c:v>
                </c:pt>
                <c:pt idx="1029">
                  <c:v>0.99823151253047659</c:v>
                </c:pt>
                <c:pt idx="1030">
                  <c:v>0.9982481408482754</c:v>
                </c:pt>
                <c:pt idx="1031">
                  <c:v>0.99826459714899352</c:v>
                </c:pt>
                <c:pt idx="1032">
                  <c:v>0.99828088143263094</c:v>
                </c:pt>
                <c:pt idx="1033">
                  <c:v>0.99829712749025046</c:v>
                </c:pt>
                <c:pt idx="1034">
                  <c:v>0.99831327252196544</c:v>
                </c:pt>
                <c:pt idx="1035">
                  <c:v>0.99832935611900875</c:v>
                </c:pt>
                <c:pt idx="1036">
                  <c:v>0.99834539193352967</c:v>
                </c:pt>
                <c:pt idx="1037">
                  <c:v>0.9983613867916028</c:v>
                </c:pt>
                <c:pt idx="1038">
                  <c:v>0.9983773461540878</c:v>
                </c:pt>
                <c:pt idx="1039">
                  <c:v>0.99839320995152803</c:v>
                </c:pt>
                <c:pt idx="1040">
                  <c:v>0.99840907374896826</c:v>
                </c:pt>
                <c:pt idx="1041">
                  <c:v>0.99842484198136361</c:v>
                </c:pt>
                <c:pt idx="1042">
                  <c:v>0.9984405528747321</c:v>
                </c:pt>
                <c:pt idx="1043">
                  <c:v>0.99845626103767071</c:v>
                </c:pt>
                <c:pt idx="1044">
                  <c:v>0.99847186271384514</c:v>
                </c:pt>
                <c:pt idx="1045">
                  <c:v>0.99848743981615085</c:v>
                </c:pt>
                <c:pt idx="1046">
                  <c:v>0.99850300326630737</c:v>
                </c:pt>
                <c:pt idx="1047">
                  <c:v>0.9985181981084339</c:v>
                </c:pt>
                <c:pt idx="1048">
                  <c:v>0.99853329738551555</c:v>
                </c:pt>
                <c:pt idx="1049">
                  <c:v>0.9985481345413314</c:v>
                </c:pt>
                <c:pt idx="1050">
                  <c:v>0.9985629662362876</c:v>
                </c:pt>
                <c:pt idx="1051">
                  <c:v>0.99857756857513624</c:v>
                </c:pt>
                <c:pt idx="1052">
                  <c:v>0.99859202756641763</c:v>
                </c:pt>
                <c:pt idx="1053">
                  <c:v>0.99860640054915861</c:v>
                </c:pt>
                <c:pt idx="1054">
                  <c:v>0.99862026157630235</c:v>
                </c:pt>
                <c:pt idx="1055">
                  <c:v>0.99863409256871771</c:v>
                </c:pt>
                <c:pt idx="1056">
                  <c:v>0.9986476518833628</c:v>
                </c:pt>
                <c:pt idx="1057">
                  <c:v>0.99866104054614213</c:v>
                </c:pt>
                <c:pt idx="1058">
                  <c:v>0.99867441965241699</c:v>
                </c:pt>
                <c:pt idx="1059">
                  <c:v>0.99868766496762917</c:v>
                </c:pt>
                <c:pt idx="1060">
                  <c:v>0.99870064270071579</c:v>
                </c:pt>
                <c:pt idx="1061">
                  <c:v>0.9987135822077845</c:v>
                </c:pt>
                <c:pt idx="1062">
                  <c:v>0.9987264834888353</c:v>
                </c:pt>
                <c:pt idx="1063">
                  <c:v>0.99873936838730693</c:v>
                </c:pt>
                <c:pt idx="1064">
                  <c:v>0.99875223144233982</c:v>
                </c:pt>
                <c:pt idx="1065">
                  <c:v>0.99876503715834575</c:v>
                </c:pt>
                <c:pt idx="1066">
                  <c:v>0.99877767358770086</c:v>
                </c:pt>
                <c:pt idx="1067">
                  <c:v>0.9987900970435275</c:v>
                </c:pt>
                <c:pt idx="1068">
                  <c:v>0.99880242766473926</c:v>
                </c:pt>
                <c:pt idx="1069">
                  <c:v>0.99881456442543148</c:v>
                </c:pt>
                <c:pt idx="1070">
                  <c:v>0.99882660835150872</c:v>
                </c:pt>
                <c:pt idx="1071">
                  <c:v>0.99883864954715607</c:v>
                </c:pt>
                <c:pt idx="1072">
                  <c:v>0.99885049961271377</c:v>
                </c:pt>
                <c:pt idx="1073">
                  <c:v>0.99886230189574909</c:v>
                </c:pt>
                <c:pt idx="1074">
                  <c:v>0.99887402636153366</c:v>
                </c:pt>
                <c:pt idx="1075">
                  <c:v>0.99888561976668533</c:v>
                </c:pt>
                <c:pt idx="1076">
                  <c:v>0.99889683910294724</c:v>
                </c:pt>
                <c:pt idx="1077">
                  <c:v>0.99890799154367782</c:v>
                </c:pt>
                <c:pt idx="1078">
                  <c:v>0.99891898971512172</c:v>
                </c:pt>
                <c:pt idx="1079">
                  <c:v>0.99892983634770882</c:v>
                </c:pt>
                <c:pt idx="1080">
                  <c:v>0.99894063519777354</c:v>
                </c:pt>
                <c:pt idx="1081">
                  <c:v>0.99895142449133378</c:v>
                </c:pt>
                <c:pt idx="1082">
                  <c:v>0.99896219194145519</c:v>
                </c:pt>
                <c:pt idx="1083">
                  <c:v>0.99897294300899753</c:v>
                </c:pt>
                <c:pt idx="1084">
                  <c:v>0.9989836681374562</c:v>
                </c:pt>
                <c:pt idx="1085">
                  <c:v>0.9989943004313</c:v>
                </c:pt>
                <c:pt idx="1086">
                  <c:v>0.99900480302972583</c:v>
                </c:pt>
                <c:pt idx="1087">
                  <c:v>0.99901529880207696</c:v>
                </c:pt>
                <c:pt idx="1088">
                  <c:v>0.99902575361798029</c:v>
                </c:pt>
                <c:pt idx="1089">
                  <c:v>0.99903617020786573</c:v>
                </c:pt>
                <c:pt idx="1090">
                  <c:v>0.9990465676847422</c:v>
                </c:pt>
                <c:pt idx="1091">
                  <c:v>0.99905679314453799</c:v>
                </c:pt>
                <c:pt idx="1092">
                  <c:v>0.99906698856960541</c:v>
                </c:pt>
                <c:pt idx="1093">
                  <c:v>0.99907716624687881</c:v>
                </c:pt>
                <c:pt idx="1094">
                  <c:v>0.9990872879503403</c:v>
                </c:pt>
                <c:pt idx="1095">
                  <c:v>0.99909734139305539</c:v>
                </c:pt>
                <c:pt idx="1096">
                  <c:v>0.9991073880096959</c:v>
                </c:pt>
                <c:pt idx="1097">
                  <c:v>0.99911742233940204</c:v>
                </c:pt>
                <c:pt idx="1098">
                  <c:v>0.99912743755609923</c:v>
                </c:pt>
                <c:pt idx="1099">
                  <c:v>0.99913739543376956</c:v>
                </c:pt>
                <c:pt idx="1100">
                  <c:v>0.99914733419843094</c:v>
                </c:pt>
                <c:pt idx="1101">
                  <c:v>0.99915725385008336</c:v>
                </c:pt>
                <c:pt idx="1102">
                  <c:v>0.99916700148465509</c:v>
                </c:pt>
                <c:pt idx="1103">
                  <c:v>0.99917665218896701</c:v>
                </c:pt>
                <c:pt idx="1104">
                  <c:v>0.9991861882152252</c:v>
                </c:pt>
                <c:pt idx="1105">
                  <c:v>0.99919571741540869</c:v>
                </c:pt>
                <c:pt idx="1106">
                  <c:v>0.9992051783548459</c:v>
                </c:pt>
                <c:pt idx="1107">
                  <c:v>0.99921460925955474</c:v>
                </c:pt>
                <c:pt idx="1108">
                  <c:v>0.99922401832082475</c:v>
                </c:pt>
                <c:pt idx="1109">
                  <c:v>0.99923340280822615</c:v>
                </c:pt>
                <c:pt idx="1110">
                  <c:v>0.99924274906960964</c:v>
                </c:pt>
                <c:pt idx="1111">
                  <c:v>0.99925193287041691</c:v>
                </c:pt>
                <c:pt idx="1112">
                  <c:v>0.99926094328892856</c:v>
                </c:pt>
                <c:pt idx="1113">
                  <c:v>0.99926988817712381</c:v>
                </c:pt>
                <c:pt idx="1114">
                  <c:v>0.99927882350881458</c:v>
                </c:pt>
                <c:pt idx="1115">
                  <c:v>0.99928773017099182</c:v>
                </c:pt>
                <c:pt idx="1116">
                  <c:v>0.99929620542525244</c:v>
                </c:pt>
                <c:pt idx="1117">
                  <c:v>0.99930461514919666</c:v>
                </c:pt>
                <c:pt idx="1118">
                  <c:v>0.99931299483841252</c:v>
                </c:pt>
                <c:pt idx="1119">
                  <c:v>0.99932134722332988</c:v>
                </c:pt>
                <c:pt idx="1120">
                  <c:v>0.99932968049523829</c:v>
                </c:pt>
                <c:pt idx="1121">
                  <c:v>0.99933797417591375</c:v>
                </c:pt>
                <c:pt idx="1122">
                  <c:v>0.99934623099578623</c:v>
                </c:pt>
                <c:pt idx="1123">
                  <c:v>0.999354373137605</c:v>
                </c:pt>
                <c:pt idx="1124">
                  <c:v>0.99936247705340575</c:v>
                </c:pt>
                <c:pt idx="1125">
                  <c:v>0.99937045127378854</c:v>
                </c:pt>
                <c:pt idx="1126">
                  <c:v>0.99937839136379825</c:v>
                </c:pt>
                <c:pt idx="1127">
                  <c:v>0.99938632326251831</c:v>
                </c:pt>
                <c:pt idx="1128">
                  <c:v>0.99939425243080859</c:v>
                </c:pt>
                <c:pt idx="1129">
                  <c:v>0.99940209149491377</c:v>
                </c:pt>
                <c:pt idx="1130">
                  <c:v>0.99940990871558011</c:v>
                </c:pt>
                <c:pt idx="1131">
                  <c:v>0.99941765221464041</c:v>
                </c:pt>
                <c:pt idx="1132">
                  <c:v>0.99942532472252454</c:v>
                </c:pt>
                <c:pt idx="1133">
                  <c:v>0.99943293852616688</c:v>
                </c:pt>
                <c:pt idx="1134">
                  <c:v>0.99944052366029579</c:v>
                </c:pt>
                <c:pt idx="1135">
                  <c:v>0.99944803234238888</c:v>
                </c:pt>
                <c:pt idx="1136">
                  <c:v>0.99945548641588489</c:v>
                </c:pt>
                <c:pt idx="1137">
                  <c:v>0.99946292137637194</c:v>
                </c:pt>
                <c:pt idx="1138">
                  <c:v>0.99947033722385004</c:v>
                </c:pt>
                <c:pt idx="1139">
                  <c:v>0.99947775307132813</c:v>
                </c:pt>
                <c:pt idx="1140">
                  <c:v>0.99948515936230176</c:v>
                </c:pt>
                <c:pt idx="1141">
                  <c:v>0.99949251787075299</c:v>
                </c:pt>
                <c:pt idx="1142">
                  <c:v>0.99949987637920423</c:v>
                </c:pt>
                <c:pt idx="1143">
                  <c:v>0.99950718847034792</c:v>
                </c:pt>
                <c:pt idx="1144">
                  <c:v>0.99951417154469446</c:v>
                </c:pt>
                <c:pt idx="1145">
                  <c:v>0.99952113960167677</c:v>
                </c:pt>
                <c:pt idx="1146">
                  <c:v>0.9995280776239307</c:v>
                </c:pt>
                <c:pt idx="1147">
                  <c:v>0.9995350074548951</c:v>
                </c:pt>
                <c:pt idx="1148">
                  <c:v>0.99954181168608636</c:v>
                </c:pt>
                <c:pt idx="1149">
                  <c:v>0.99954858724776419</c:v>
                </c:pt>
                <c:pt idx="1150">
                  <c:v>0.99955536280944202</c:v>
                </c:pt>
                <c:pt idx="1151">
                  <c:v>0.99956201413656154</c:v>
                </c:pt>
                <c:pt idx="1152">
                  <c:v>0.99956864908110199</c:v>
                </c:pt>
                <c:pt idx="1153">
                  <c:v>0.99957520484317663</c:v>
                </c:pt>
                <c:pt idx="1154">
                  <c:v>0.9995817128227289</c:v>
                </c:pt>
                <c:pt idx="1155">
                  <c:v>0.99958819213276773</c:v>
                </c:pt>
                <c:pt idx="1156">
                  <c:v>0.99959451444309011</c:v>
                </c:pt>
                <c:pt idx="1157">
                  <c:v>0.99960077395352587</c:v>
                </c:pt>
                <c:pt idx="1158">
                  <c:v>0.99960702663788703</c:v>
                </c:pt>
                <c:pt idx="1159">
                  <c:v>0.99961327659181831</c:v>
                </c:pt>
                <c:pt idx="1160">
                  <c:v>0.99961950743274064</c:v>
                </c:pt>
                <c:pt idx="1161">
                  <c:v>0.99962572462151367</c:v>
                </c:pt>
                <c:pt idx="1162">
                  <c:v>0.99963189812340902</c:v>
                </c:pt>
                <c:pt idx="1163">
                  <c:v>0.99963807162530438</c:v>
                </c:pt>
                <c:pt idx="1164">
                  <c:v>0.9996442369359102</c:v>
                </c:pt>
                <c:pt idx="1165">
                  <c:v>0.99965039132479661</c:v>
                </c:pt>
                <c:pt idx="1166">
                  <c:v>0.99965653479196359</c:v>
                </c:pt>
                <c:pt idx="1167">
                  <c:v>0.99966258644842687</c:v>
                </c:pt>
                <c:pt idx="1168">
                  <c:v>0.9996686070462506</c:v>
                </c:pt>
                <c:pt idx="1169">
                  <c:v>0.99967462764407433</c:v>
                </c:pt>
                <c:pt idx="1170">
                  <c:v>0.99968063800278606</c:v>
                </c:pt>
                <c:pt idx="1171">
                  <c:v>0.99968662310502165</c:v>
                </c:pt>
                <c:pt idx="1172">
                  <c:v>0.99969244984232586</c:v>
                </c:pt>
                <c:pt idx="1173">
                  <c:v>0.99969822197103297</c:v>
                </c:pt>
                <c:pt idx="1174">
                  <c:v>0.99970386030867742</c:v>
                </c:pt>
                <c:pt idx="1175">
                  <c:v>0.99970941263778146</c:v>
                </c:pt>
                <c:pt idx="1176">
                  <c:v>0.99971491718436312</c:v>
                </c:pt>
                <c:pt idx="1177">
                  <c:v>0.99972038350492687</c:v>
                </c:pt>
                <c:pt idx="1178">
                  <c:v>0.99972583071248167</c:v>
                </c:pt>
                <c:pt idx="1179">
                  <c:v>0.99973122058100961</c:v>
                </c:pt>
                <c:pt idx="1180">
                  <c:v>0.99973652444099714</c:v>
                </c:pt>
                <c:pt idx="1181">
                  <c:v>0.99974175184894887</c:v>
                </c:pt>
                <c:pt idx="1182">
                  <c:v>0.99974691236136914</c:v>
                </c:pt>
                <c:pt idx="1183">
                  <c:v>0.99975196365659535</c:v>
                </c:pt>
                <c:pt idx="1184">
                  <c:v>0.99975700949096191</c:v>
                </c:pt>
                <c:pt idx="1185">
                  <c:v>0.9997616635086447</c:v>
                </c:pt>
                <c:pt idx="1186">
                  <c:v>0.99976630796982302</c:v>
                </c:pt>
                <c:pt idx="1187">
                  <c:v>0.99977092239627297</c:v>
                </c:pt>
                <c:pt idx="1188">
                  <c:v>0.99977550951842431</c:v>
                </c:pt>
                <c:pt idx="1189">
                  <c:v>0.99978005841455775</c:v>
                </c:pt>
                <c:pt idx="1190">
                  <c:v>0.99978457864117776</c:v>
                </c:pt>
                <c:pt idx="1191">
                  <c:v>0.99978907019828434</c:v>
                </c:pt>
                <c:pt idx="1192">
                  <c:v>0.99979356039017597</c:v>
                </c:pt>
                <c:pt idx="1193">
                  <c:v>0.99979804921685267</c:v>
                </c:pt>
                <c:pt idx="1194">
                  <c:v>0.99980250937401594</c:v>
                </c:pt>
                <c:pt idx="1195">
                  <c:v>0.99980680980103287</c:v>
                </c:pt>
                <c:pt idx="1196">
                  <c:v>0.99981109111504085</c:v>
                </c:pt>
                <c:pt idx="1197">
                  <c:v>0.99981533420303093</c:v>
                </c:pt>
                <c:pt idx="1198">
                  <c:v>0.99981956090844182</c:v>
                </c:pt>
                <c:pt idx="1199">
                  <c:v>0.99982375075304974</c:v>
                </c:pt>
                <c:pt idx="1200">
                  <c:v>0.99982792284986366</c:v>
                </c:pt>
                <c:pt idx="1201">
                  <c:v>0.99983206764237897</c:v>
                </c:pt>
                <c:pt idx="1202">
                  <c:v>0.99983614826979283</c:v>
                </c:pt>
                <c:pt idx="1203">
                  <c:v>0.99984021797548728</c:v>
                </c:pt>
                <c:pt idx="1204">
                  <c:v>0.99984410337716667</c:v>
                </c:pt>
                <c:pt idx="1205">
                  <c:v>0.99984792051809979</c:v>
                </c:pt>
                <c:pt idx="1206">
                  <c:v>0.99985168987651052</c:v>
                </c:pt>
                <c:pt idx="1207">
                  <c:v>0.99985539780024957</c:v>
                </c:pt>
                <c:pt idx="1208">
                  <c:v>0.9998590292719528</c:v>
                </c:pt>
                <c:pt idx="1209">
                  <c:v>0.9998626320741425</c:v>
                </c:pt>
                <c:pt idx="1210">
                  <c:v>0.99986621576332324</c:v>
                </c:pt>
                <c:pt idx="1211">
                  <c:v>0.99986978989599951</c:v>
                </c:pt>
                <c:pt idx="1212">
                  <c:v>0.99987324935062205</c:v>
                </c:pt>
                <c:pt idx="1213">
                  <c:v>0.99987668969223564</c:v>
                </c:pt>
                <c:pt idx="1214">
                  <c:v>0.99988013003384923</c:v>
                </c:pt>
                <c:pt idx="1215">
                  <c:v>0.99988353897551951</c:v>
                </c:pt>
                <c:pt idx="1216">
                  <c:v>0.99988686463907928</c:v>
                </c:pt>
                <c:pt idx="1217">
                  <c:v>0.99989013569404195</c:v>
                </c:pt>
                <c:pt idx="1218">
                  <c:v>0.99989337398384648</c:v>
                </c:pt>
                <c:pt idx="1219">
                  <c:v>0.99989660408236136</c:v>
                </c:pt>
                <c:pt idx="1220">
                  <c:v>0.99989983418087625</c:v>
                </c:pt>
                <c:pt idx="1221">
                  <c:v>0.99990302878380311</c:v>
                </c:pt>
                <c:pt idx="1222">
                  <c:v>0.99990618243028218</c:v>
                </c:pt>
                <c:pt idx="1223">
                  <c:v>0.99990933607676125</c:v>
                </c:pt>
                <c:pt idx="1224">
                  <c:v>0.99991248972324032</c:v>
                </c:pt>
                <c:pt idx="1225">
                  <c:v>0.99991558603069253</c:v>
                </c:pt>
                <c:pt idx="1226">
                  <c:v>0.99991868233814474</c:v>
                </c:pt>
                <c:pt idx="1227">
                  <c:v>0.99992174041957904</c:v>
                </c:pt>
                <c:pt idx="1228">
                  <c:v>0.99992477938800439</c:v>
                </c:pt>
                <c:pt idx="1229">
                  <c:v>0.99992774190439382</c:v>
                </c:pt>
                <c:pt idx="1230">
                  <c:v>0.99993062523831755</c:v>
                </c:pt>
                <c:pt idx="1231">
                  <c:v>0.99993349218966221</c:v>
                </c:pt>
                <c:pt idx="1232">
                  <c:v>0.99993634275842769</c:v>
                </c:pt>
                <c:pt idx="1233">
                  <c:v>0.99993919059676339</c:v>
                </c:pt>
                <c:pt idx="1234">
                  <c:v>0.99994202887859451</c:v>
                </c:pt>
                <c:pt idx="1235">
                  <c:v>0.99994486716042563</c:v>
                </c:pt>
                <c:pt idx="1236">
                  <c:v>0.99994769042489262</c:v>
                </c:pt>
                <c:pt idx="1237">
                  <c:v>0.99995047136769688</c:v>
                </c:pt>
                <c:pt idx="1238">
                  <c:v>0.99995323319749219</c:v>
                </c:pt>
                <c:pt idx="1239">
                  <c:v>0.99995594178390534</c:v>
                </c:pt>
                <c:pt idx="1240">
                  <c:v>0.99995860804865588</c:v>
                </c:pt>
                <c:pt idx="1241">
                  <c:v>0.9999611910352959</c:v>
                </c:pt>
                <c:pt idx="1242">
                  <c:v>0.99996377129150604</c:v>
                </c:pt>
                <c:pt idx="1243">
                  <c:v>0.99996627509568037</c:v>
                </c:pt>
                <c:pt idx="1244">
                  <c:v>0.99996861780449342</c:v>
                </c:pt>
                <c:pt idx="1245">
                  <c:v>0.99997094959158705</c:v>
                </c:pt>
                <c:pt idx="1246">
                  <c:v>0.99997322403965383</c:v>
                </c:pt>
                <c:pt idx="1247">
                  <c:v>0.9999752814185473</c:v>
                </c:pt>
                <c:pt idx="1248">
                  <c:v>0.9999773292409363</c:v>
                </c:pt>
                <c:pt idx="1249">
                  <c:v>0.99997928832435512</c:v>
                </c:pt>
                <c:pt idx="1250">
                  <c:v>0.99998118051224261</c:v>
                </c:pt>
                <c:pt idx="1251">
                  <c:v>0.99998305358712114</c:v>
                </c:pt>
                <c:pt idx="1252">
                  <c:v>0.9999849171054952</c:v>
                </c:pt>
                <c:pt idx="1253">
                  <c:v>0.99998659905028409</c:v>
                </c:pt>
                <c:pt idx="1254">
                  <c:v>0.99998825232555943</c:v>
                </c:pt>
                <c:pt idx="1255">
                  <c:v>0.99998989058347065</c:v>
                </c:pt>
                <c:pt idx="1256">
                  <c:v>0.99999127218097572</c:v>
                </c:pt>
                <c:pt idx="1257">
                  <c:v>0.99999264831762114</c:v>
                </c:pt>
                <c:pt idx="1258">
                  <c:v>0.99999394800223074</c:v>
                </c:pt>
                <c:pt idx="1259">
                  <c:v>0.99999513846964627</c:v>
                </c:pt>
                <c:pt idx="1260">
                  <c:v>0.99999628525018414</c:v>
                </c:pt>
                <c:pt idx="1261">
                  <c:v>0.99999729141358462</c:v>
                </c:pt>
                <c:pt idx="1262">
                  <c:v>0.99999820883801493</c:v>
                </c:pt>
                <c:pt idx="1263">
                  <c:v>0.99999906619298851</c:v>
                </c:pt>
                <c:pt idx="1264">
                  <c:v>0.99999971603529325</c:v>
                </c:pt>
                <c:pt idx="1265">
                  <c:v>0.99999999999999789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2-47CC-B563-6F1D9B91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64856"/>
        <c:axId val="1124661904"/>
      </c:lineChart>
      <c:catAx>
        <c:axId val="112466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4664200"/>
        <c:crosses val="autoZero"/>
        <c:auto val="1"/>
        <c:lblAlgn val="ctr"/>
        <c:lblOffset val="100"/>
        <c:noMultiLvlLbl val="0"/>
      </c:catAx>
      <c:valAx>
        <c:axId val="112466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4661576"/>
        <c:crosses val="autoZero"/>
        <c:crossBetween val="between"/>
      </c:valAx>
      <c:valAx>
        <c:axId val="1124661904"/>
        <c:scaling>
          <c:orientation val="minMax"/>
        </c:scaling>
        <c:delete val="0"/>
        <c:axPos val="r"/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4664856"/>
        <c:crosses val="max"/>
        <c:crossBetween val="between"/>
      </c:valAx>
      <c:catAx>
        <c:axId val="1124664856"/>
        <c:scaling>
          <c:orientation val="minMax"/>
        </c:scaling>
        <c:delete val="1"/>
        <c:axPos val="b"/>
        <c:majorTickMark val="none"/>
        <c:minorTickMark val="none"/>
        <c:tickLblPos val="nextTo"/>
        <c:crossAx val="11246619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Curva ABC:</a:t>
            </a:r>
            <a:br>
              <a:rPr lang="pt-BR" sz="1800"/>
            </a:br>
            <a:r>
              <a:rPr lang="pt-BR" sz="1800"/>
              <a:t>Postos e Serviços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 Postos e Serviços'!$M$31</c:f>
              <c:strCache>
                <c:ptCount val="1"/>
                <c:pt idx="0">
                  <c:v>Valor Anual Máximo (com BDI)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'Curva ABC Postos e Serviços'!$M$32:$M$133</c:f>
              <c:numCache>
                <c:formatCode>_("R$"* #,##0.00_);_("R$"* \(#,##0.00\);_("R$"* "-"??_);_(@_)</c:formatCode>
                <c:ptCount val="102"/>
                <c:pt idx="0">
                  <c:v>1567626.9980947557</c:v>
                </c:pt>
                <c:pt idx="1">
                  <c:v>1185819.8189986427</c:v>
                </c:pt>
                <c:pt idx="2">
                  <c:v>685854.72078397998</c:v>
                </c:pt>
                <c:pt idx="3">
                  <c:v>528408.81154415861</c:v>
                </c:pt>
                <c:pt idx="4">
                  <c:v>503851.65907486388</c:v>
                </c:pt>
                <c:pt idx="5">
                  <c:v>488904.65676311607</c:v>
                </c:pt>
                <c:pt idx="6">
                  <c:v>419706.31353492464</c:v>
                </c:pt>
                <c:pt idx="7">
                  <c:v>410739.59214617952</c:v>
                </c:pt>
                <c:pt idx="8">
                  <c:v>375203.2615415334</c:v>
                </c:pt>
                <c:pt idx="9">
                  <c:v>372771.60023164225</c:v>
                </c:pt>
                <c:pt idx="10">
                  <c:v>344817.90330000233</c:v>
                </c:pt>
                <c:pt idx="11">
                  <c:v>323843.79283199867</c:v>
                </c:pt>
                <c:pt idx="12">
                  <c:v>321918.3207302012</c:v>
                </c:pt>
                <c:pt idx="13">
                  <c:v>294026.84243826324</c:v>
                </c:pt>
                <c:pt idx="14">
                  <c:v>294026.84243826324</c:v>
                </c:pt>
                <c:pt idx="15">
                  <c:v>208365.14335116907</c:v>
                </c:pt>
                <c:pt idx="16">
                  <c:v>168455.76627265735</c:v>
                </c:pt>
                <c:pt idx="17">
                  <c:v>160368.6761220723</c:v>
                </c:pt>
                <c:pt idx="18">
                  <c:v>143761.48888137986</c:v>
                </c:pt>
                <c:pt idx="19">
                  <c:v>138809.8101481839</c:v>
                </c:pt>
                <c:pt idx="20">
                  <c:v>135481.22650081752</c:v>
                </c:pt>
                <c:pt idx="21">
                  <c:v>133446.53266358314</c:v>
                </c:pt>
                <c:pt idx="22">
                  <c:v>133446.53266358314</c:v>
                </c:pt>
                <c:pt idx="23">
                  <c:v>98772.185544210428</c:v>
                </c:pt>
                <c:pt idx="24">
                  <c:v>92938.330727384542</c:v>
                </c:pt>
                <c:pt idx="25">
                  <c:v>82997.676793748484</c:v>
                </c:pt>
                <c:pt idx="26">
                  <c:v>71167.406361722984</c:v>
                </c:pt>
                <c:pt idx="27">
                  <c:v>67175.499839252137</c:v>
                </c:pt>
                <c:pt idx="28">
                  <c:v>62331.188047714808</c:v>
                </c:pt>
                <c:pt idx="29">
                  <c:v>60477.506041597451</c:v>
                </c:pt>
                <c:pt idx="30">
                  <c:v>57821.552792621675</c:v>
                </c:pt>
                <c:pt idx="31">
                  <c:v>52873.327462632333</c:v>
                </c:pt>
                <c:pt idx="32">
                  <c:v>47055.728725643821</c:v>
                </c:pt>
                <c:pt idx="33">
                  <c:v>43986.263064320789</c:v>
                </c:pt>
                <c:pt idx="34">
                  <c:v>43717.365503101071</c:v>
                </c:pt>
                <c:pt idx="35">
                  <c:v>42708.617537950551</c:v>
                </c:pt>
                <c:pt idx="36">
                  <c:v>36142.521203541728</c:v>
                </c:pt>
                <c:pt idx="37">
                  <c:v>33815.090585020916</c:v>
                </c:pt>
                <c:pt idx="38">
                  <c:v>32067.378663256972</c:v>
                </c:pt>
                <c:pt idx="39">
                  <c:v>31538.994955460235</c:v>
                </c:pt>
                <c:pt idx="40">
                  <c:v>29076.137747016037</c:v>
                </c:pt>
                <c:pt idx="41">
                  <c:v>28788.539582675134</c:v>
                </c:pt>
                <c:pt idx="42">
                  <c:v>28673.891440664185</c:v>
                </c:pt>
                <c:pt idx="43">
                  <c:v>27037.649780642223</c:v>
                </c:pt>
                <c:pt idx="44">
                  <c:v>26936.202064363875</c:v>
                </c:pt>
                <c:pt idx="45">
                  <c:v>26852.110463400622</c:v>
                </c:pt>
                <c:pt idx="46">
                  <c:v>24267.149316929837</c:v>
                </c:pt>
                <c:pt idx="47">
                  <c:v>22657.797413029846</c:v>
                </c:pt>
                <c:pt idx="48">
                  <c:v>21497.015531710018</c:v>
                </c:pt>
                <c:pt idx="49">
                  <c:v>21247.796382925022</c:v>
                </c:pt>
                <c:pt idx="50">
                  <c:v>18785.183626809208</c:v>
                </c:pt>
                <c:pt idx="51">
                  <c:v>17315.658454743469</c:v>
                </c:pt>
                <c:pt idx="52">
                  <c:v>17241.71162540805</c:v>
                </c:pt>
                <c:pt idx="53">
                  <c:v>16916.345576332198</c:v>
                </c:pt>
                <c:pt idx="54">
                  <c:v>14065.786975074849</c:v>
                </c:pt>
                <c:pt idx="55">
                  <c:v>12203.060232807376</c:v>
                </c:pt>
                <c:pt idx="56">
                  <c:v>11211.561588891778</c:v>
                </c:pt>
                <c:pt idx="57">
                  <c:v>10349.867131346784</c:v>
                </c:pt>
                <c:pt idx="58">
                  <c:v>8988.5121145898884</c:v>
                </c:pt>
                <c:pt idx="59">
                  <c:v>8677.4465267243559</c:v>
                </c:pt>
                <c:pt idx="60">
                  <c:v>6954.8643043180309</c:v>
                </c:pt>
                <c:pt idx="61">
                  <c:v>4872.9127139579778</c:v>
                </c:pt>
                <c:pt idx="62">
                  <c:v>3240.5211781080284</c:v>
                </c:pt>
                <c:pt idx="63">
                  <c:v>3202.8144064551734</c:v>
                </c:pt>
                <c:pt idx="64">
                  <c:v>3181.058149229214</c:v>
                </c:pt>
                <c:pt idx="65">
                  <c:v>2873.1704416326425</c:v>
                </c:pt>
                <c:pt idx="66">
                  <c:v>2845.4251023613351</c:v>
                </c:pt>
                <c:pt idx="67">
                  <c:v>2831.4913196435864</c:v>
                </c:pt>
                <c:pt idx="68">
                  <c:v>2775.0228317874466</c:v>
                </c:pt>
                <c:pt idx="69">
                  <c:v>2596.2059535763369</c:v>
                </c:pt>
                <c:pt idx="70">
                  <c:v>2591.1946808445146</c:v>
                </c:pt>
                <c:pt idx="71">
                  <c:v>2439.8786895763305</c:v>
                </c:pt>
                <c:pt idx="72">
                  <c:v>2405.4109112745309</c:v>
                </c:pt>
                <c:pt idx="73">
                  <c:v>2322.2971196248009</c:v>
                </c:pt>
                <c:pt idx="74">
                  <c:v>2138.9578733386325</c:v>
                </c:pt>
                <c:pt idx="75">
                  <c:v>2016.7317091478535</c:v>
                </c:pt>
                <c:pt idx="76">
                  <c:v>1860.7711236404198</c:v>
                </c:pt>
                <c:pt idx="77">
                  <c:v>1845.615079280763</c:v>
                </c:pt>
                <c:pt idx="78">
                  <c:v>1695.3991234902956</c:v>
                </c:pt>
                <c:pt idx="79">
                  <c:v>1606.6629282877902</c:v>
                </c:pt>
                <c:pt idx="80">
                  <c:v>1575.7397087475231</c:v>
                </c:pt>
                <c:pt idx="81">
                  <c:v>1427.1126930915357</c:v>
                </c:pt>
                <c:pt idx="82">
                  <c:v>1372.1109192056854</c:v>
                </c:pt>
                <c:pt idx="83">
                  <c:v>1208.2056330258504</c:v>
                </c:pt>
                <c:pt idx="84">
                  <c:v>1020.466244828814</c:v>
                </c:pt>
                <c:pt idx="85">
                  <c:v>826.86000075062009</c:v>
                </c:pt>
                <c:pt idx="86">
                  <c:v>773.69161932763109</c:v>
                </c:pt>
                <c:pt idx="87">
                  <c:v>493.79370333074718</c:v>
                </c:pt>
                <c:pt idx="88">
                  <c:v>364.03840742581622</c:v>
                </c:pt>
                <c:pt idx="89">
                  <c:v>345.50892093449409</c:v>
                </c:pt>
                <c:pt idx="90">
                  <c:v>314.73237279125595</c:v>
                </c:pt>
                <c:pt idx="91">
                  <c:v>305.19873198437517</c:v>
                </c:pt>
                <c:pt idx="92">
                  <c:v>278.30897586240377</c:v>
                </c:pt>
                <c:pt idx="93">
                  <c:v>200.20645694449601</c:v>
                </c:pt>
                <c:pt idx="94">
                  <c:v>195.56186270524643</c:v>
                </c:pt>
                <c:pt idx="95">
                  <c:v>192.87288709304929</c:v>
                </c:pt>
                <c:pt idx="96">
                  <c:v>168.67210658327502</c:v>
                </c:pt>
                <c:pt idx="97">
                  <c:v>152.24491011603436</c:v>
                </c:pt>
                <c:pt idx="98">
                  <c:v>144.53243915559617</c:v>
                </c:pt>
                <c:pt idx="99">
                  <c:v>93.625241770136711</c:v>
                </c:pt>
                <c:pt idx="100">
                  <c:v>31.901028853793317</c:v>
                </c:pt>
                <c:pt idx="101">
                  <c:v>5.2801702930416532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6-4B19-8783-7BDE7F83DFDE}"/>
            </c:ext>
          </c:extLst>
        </c:ser>
        <c:ser>
          <c:idx val="1"/>
          <c:order val="1"/>
          <c:tx>
            <c:strRef>
              <c:f>'Curva ABC Postos e Serviços'!$N$31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'Curva ABC Postos e Serviços'!$N$32:$N$133</c:f>
            </c:numRef>
          </c:val>
          <c:extLst>
            <c:ext xmlns:c16="http://schemas.microsoft.com/office/drawing/2014/chart" uri="{C3380CC4-5D6E-409C-BE32-E72D297353CC}">
              <c16:uniqueId val="{00000001-8D26-4B19-8783-7BDE7F83D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035136"/>
        <c:axId val="763028248"/>
      </c:barChart>
      <c:lineChart>
        <c:grouping val="standard"/>
        <c:varyColors val="0"/>
        <c:ser>
          <c:idx val="2"/>
          <c:order val="2"/>
          <c:tx>
            <c:strRef>
              <c:f>'Curva ABC Postos e Serviços'!$O$31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ABC Postos e Serviços'!$O$32:$O$133</c:f>
              <c:numCache>
                <c:formatCode>0.0000%</c:formatCode>
                <c:ptCount val="102"/>
                <c:pt idx="0">
                  <c:v>0.14571977220485841</c:v>
                </c:pt>
                <c:pt idx="1">
                  <c:v>0.25594841339979901</c:v>
                </c:pt>
                <c:pt idx="2">
                  <c:v>0.31970247849292088</c:v>
                </c:pt>
                <c:pt idx="3">
                  <c:v>0.36882105819513172</c:v>
                </c:pt>
                <c:pt idx="4">
                  <c:v>0.41565691205237132</c:v>
                </c:pt>
                <c:pt idx="5">
                  <c:v>0.46110335773109612</c:v>
                </c:pt>
                <c:pt idx="6">
                  <c:v>0.50011742707002782</c:v>
                </c:pt>
                <c:pt idx="7">
                  <c:v>0.53829798907604143</c:v>
                </c:pt>
                <c:pt idx="8">
                  <c:v>0.57317524869762349</c:v>
                </c:pt>
                <c:pt idx="9">
                  <c:v>0.60782647168384052</c:v>
                </c:pt>
                <c:pt idx="10">
                  <c:v>0.63987924085794989</c:v>
                </c:pt>
                <c:pt idx="11">
                  <c:v>0.66998234815247215</c:v>
                </c:pt>
                <c:pt idx="12">
                  <c:v>0.69990647195385358</c:v>
                </c:pt>
                <c:pt idx="13">
                  <c:v>0.72723792551665301</c:v>
                </c:pt>
                <c:pt idx="14">
                  <c:v>0.75456937907945243</c:v>
                </c:pt>
                <c:pt idx="15">
                  <c:v>0.77393809450822926</c:v>
                </c:pt>
                <c:pt idx="16">
                  <c:v>0.78959700821517653</c:v>
                </c:pt>
                <c:pt idx="17">
                  <c:v>0.80450418127465106</c:v>
                </c:pt>
                <c:pt idx="18">
                  <c:v>0.81786762260162904</c:v>
                </c:pt>
                <c:pt idx="19">
                  <c:v>0.83077077745873262</c:v>
                </c:pt>
                <c:pt idx="20">
                  <c:v>0.84336452168980802</c:v>
                </c:pt>
                <c:pt idx="21">
                  <c:v>0.85576912965133156</c:v>
                </c:pt>
                <c:pt idx="22">
                  <c:v>0.8681737376128551</c:v>
                </c:pt>
                <c:pt idx="23">
                  <c:v>0.8773551694172137</c:v>
                </c:pt>
                <c:pt idx="24">
                  <c:v>0.88599431150851093</c:v>
                </c:pt>
                <c:pt idx="25">
                  <c:v>0.89370941374304547</c:v>
                </c:pt>
                <c:pt idx="26">
                  <c:v>0.9003248256082691</c:v>
                </c:pt>
                <c:pt idx="27">
                  <c:v>0.90656916724452585</c:v>
                </c:pt>
                <c:pt idx="28">
                  <c:v>0.91236320277377503</c:v>
                </c:pt>
                <c:pt idx="29">
                  <c:v>0.91798492810423327</c:v>
                </c:pt>
                <c:pt idx="30">
                  <c:v>0.92335976759839378</c:v>
                </c:pt>
                <c:pt idx="31">
                  <c:v>0.92827464163598794</c:v>
                </c:pt>
                <c:pt idx="32">
                  <c:v>0.93264873705483964</c:v>
                </c:pt>
                <c:pt idx="33">
                  <c:v>0.9367375083261088</c:v>
                </c:pt>
                <c:pt idx="34">
                  <c:v>0.94080128405225472</c:v>
                </c:pt>
                <c:pt idx="35">
                  <c:v>0.94477129096485468</c:v>
                </c:pt>
                <c:pt idx="36">
                  <c:v>0.94813094218487726</c:v>
                </c:pt>
                <c:pt idx="37">
                  <c:v>0.9512742456002462</c:v>
                </c:pt>
                <c:pt idx="38">
                  <c:v>0.95425508933392522</c:v>
                </c:pt>
                <c:pt idx="39">
                  <c:v>0.95718681682143691</c:v>
                </c:pt>
                <c:pt idx="40">
                  <c:v>0.95988960783884203</c:v>
                </c:pt>
                <c:pt idx="41">
                  <c:v>0.96256566498457663</c:v>
                </c:pt>
                <c:pt idx="42">
                  <c:v>0.96523106493879962</c:v>
                </c:pt>
                <c:pt idx="43">
                  <c:v>0.96774436700094735</c:v>
                </c:pt>
                <c:pt idx="44">
                  <c:v>0.97024823892561673</c:v>
                </c:pt>
                <c:pt idx="45">
                  <c:v>0.97274429406162932</c:v>
                </c:pt>
                <c:pt idx="46">
                  <c:v>0.97500006247772708</c:v>
                </c:pt>
                <c:pt idx="47">
                  <c:v>0.97710623255626194</c:v>
                </c:pt>
                <c:pt idx="48">
                  <c:v>0.97910450141114402</c:v>
                </c:pt>
                <c:pt idx="49">
                  <c:v>0.98107960394034144</c:v>
                </c:pt>
                <c:pt idx="50">
                  <c:v>0.98282579272265513</c:v>
                </c:pt>
                <c:pt idx="51">
                  <c:v>0.9844353808508699</c:v>
                </c:pt>
                <c:pt idx="52">
                  <c:v>0.98603809520417585</c:v>
                </c:pt>
                <c:pt idx="53">
                  <c:v>0.98761056494788257</c:v>
                </c:pt>
                <c:pt idx="54">
                  <c:v>0.98891805919005948</c:v>
                </c:pt>
                <c:pt idx="55">
                  <c:v>0.99005240247420045</c:v>
                </c:pt>
                <c:pt idx="56">
                  <c:v>0.991094580366505</c:v>
                </c:pt>
                <c:pt idx="57">
                  <c:v>0.99205665889830075</c:v>
                </c:pt>
                <c:pt idx="58">
                  <c:v>0.99289219180210408</c:v>
                </c:pt>
                <c:pt idx="59">
                  <c:v>0.99369880940484434</c:v>
                </c:pt>
                <c:pt idx="60">
                  <c:v>0.99434530327320247</c:v>
                </c:pt>
                <c:pt idx="61">
                  <c:v>0.99479826799728233</c:v>
                </c:pt>
                <c:pt idx="62">
                  <c:v>0.99509949272004661</c:v>
                </c:pt>
                <c:pt idx="63">
                  <c:v>0.9953972123856879</c:v>
                </c:pt>
                <c:pt idx="64">
                  <c:v>0.99569290968449653</c:v>
                </c:pt>
                <c:pt idx="65">
                  <c:v>0.99595998708413902</c:v>
                </c:pt>
                <c:pt idx="66">
                  <c:v>0.99622448539798925</c:v>
                </c:pt>
                <c:pt idx="67">
                  <c:v>0.99648768848813762</c:v>
                </c:pt>
                <c:pt idx="68">
                  <c:v>0.99674564251381004</c:v>
                </c:pt>
                <c:pt idx="69">
                  <c:v>0.99698697450197549</c:v>
                </c:pt>
                <c:pt idx="70">
                  <c:v>0.99722784066407277</c:v>
                </c:pt>
                <c:pt idx="71">
                  <c:v>0.9974546411512325</c:v>
                </c:pt>
                <c:pt idx="72">
                  <c:v>0.99767823766397179</c:v>
                </c:pt>
                <c:pt idx="73">
                  <c:v>0.99789410828094571</c:v>
                </c:pt>
                <c:pt idx="74">
                  <c:v>0.99809293648079012</c:v>
                </c:pt>
                <c:pt idx="75">
                  <c:v>0.99828040306921484</c:v>
                </c:pt>
                <c:pt idx="76">
                  <c:v>0.99845337224146802</c:v>
                </c:pt>
                <c:pt idx="77">
                  <c:v>0.99862493257390517</c:v>
                </c:pt>
                <c:pt idx="78">
                  <c:v>0.99878252948590751</c:v>
                </c:pt>
                <c:pt idx="79">
                  <c:v>0.99893187786801918</c:v>
                </c:pt>
                <c:pt idx="80">
                  <c:v>0.99907835176244175</c:v>
                </c:pt>
                <c:pt idx="81">
                  <c:v>0.99921100993737799</c:v>
                </c:pt>
                <c:pt idx="82">
                  <c:v>0.99933855538717531</c:v>
                </c:pt>
                <c:pt idx="83">
                  <c:v>0.99945086491605883</c:v>
                </c:pt>
                <c:pt idx="84">
                  <c:v>0.99954572300980171</c:v>
                </c:pt>
                <c:pt idx="85">
                  <c:v>0.99962258431105588</c:v>
                </c:pt>
                <c:pt idx="86">
                  <c:v>0.99969450331134246</c:v>
                </c:pt>
                <c:pt idx="87">
                  <c:v>0.99974040422147803</c:v>
                </c:pt>
                <c:pt idx="88">
                  <c:v>0.99977424364493039</c:v>
                </c:pt>
                <c:pt idx="89">
                  <c:v>0.99980636064809159</c:v>
                </c:pt>
                <c:pt idx="90">
                  <c:v>0.99983561679749722</c:v>
                </c:pt>
                <c:pt idx="91">
                  <c:v>0.99986398674121213</c:v>
                </c:pt>
                <c:pt idx="92">
                  <c:v>0.99988985713041478</c:v>
                </c:pt>
                <c:pt idx="93">
                  <c:v>0.99990846744992024</c:v>
                </c:pt>
                <c:pt idx="94">
                  <c:v>0.9999266460281917</c:v>
                </c:pt>
                <c:pt idx="95">
                  <c:v>0.99994457465101194</c:v>
                </c:pt>
                <c:pt idx="96">
                  <c:v>0.99996025367477115</c:v>
                </c:pt>
                <c:pt idx="97">
                  <c:v>0.99997440569795548</c:v>
                </c:pt>
                <c:pt idx="98">
                  <c:v>0.99998784080345926</c:v>
                </c:pt>
                <c:pt idx="99">
                  <c:v>0.99999654379780678</c:v>
                </c:pt>
                <c:pt idx="100">
                  <c:v>0.99999950917838731</c:v>
                </c:pt>
                <c:pt idx="101">
                  <c:v>1.0000000000000007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26-4B19-8783-7BDE7F83D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031200"/>
        <c:axId val="763036120"/>
      </c:lineChart>
      <c:catAx>
        <c:axId val="76303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3028248"/>
        <c:crosses val="autoZero"/>
        <c:auto val="1"/>
        <c:lblAlgn val="ctr"/>
        <c:lblOffset val="100"/>
        <c:noMultiLvlLbl val="0"/>
      </c:catAx>
      <c:valAx>
        <c:axId val="76302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3035136"/>
        <c:crosses val="autoZero"/>
        <c:crossBetween val="between"/>
      </c:valAx>
      <c:valAx>
        <c:axId val="763036120"/>
        <c:scaling>
          <c:orientation val="minMax"/>
        </c:scaling>
        <c:delete val="0"/>
        <c:axPos val="r"/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3031200"/>
        <c:crosses val="max"/>
        <c:crossBetween val="between"/>
      </c:valAx>
      <c:catAx>
        <c:axId val="763031200"/>
        <c:scaling>
          <c:orientation val="minMax"/>
        </c:scaling>
        <c:delete val="1"/>
        <c:axPos val="b"/>
        <c:majorTickMark val="none"/>
        <c:minorTickMark val="none"/>
        <c:tickLblPos val="nextTo"/>
        <c:crossAx val="7630361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Curva ABC:</a:t>
            </a:r>
            <a:br>
              <a:rPr lang="pt-BR" sz="1800" b="0" i="0" baseline="0">
                <a:effectLst/>
              </a:rPr>
            </a:br>
            <a:r>
              <a:rPr lang="pt-BR" sz="1800" b="0" i="0" baseline="0">
                <a:effectLst/>
              </a:rPr>
              <a:t>Postos, Materiais, Serv.Demanda e Alugueis de Equipamentos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 Completa'!$M$30</c:f>
              <c:strCache>
                <c:ptCount val="1"/>
                <c:pt idx="0">
                  <c:v>Valor Anual Máximo (com BDI)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'Curva ABC Completa'!$M$31:$M$1398</c:f>
              <c:numCache>
                <c:formatCode>_("R$"* #,##0.00_);_("R$"* \(#,##0.00\);_("R$"* "-"??_);_(@_)</c:formatCode>
                <c:ptCount val="1368"/>
                <c:pt idx="0">
                  <c:v>1567626.9980947557</c:v>
                </c:pt>
                <c:pt idx="1">
                  <c:v>1185819.8189986427</c:v>
                </c:pt>
                <c:pt idx="2">
                  <c:v>685854.72078397998</c:v>
                </c:pt>
                <c:pt idx="3">
                  <c:v>528408.81154415861</c:v>
                </c:pt>
                <c:pt idx="4">
                  <c:v>503851.65907486388</c:v>
                </c:pt>
                <c:pt idx="5">
                  <c:v>488904.65676311607</c:v>
                </c:pt>
                <c:pt idx="6">
                  <c:v>419706.31353492464</c:v>
                </c:pt>
                <c:pt idx="7">
                  <c:v>410739.59214617952</c:v>
                </c:pt>
                <c:pt idx="8">
                  <c:v>375203.2615415334</c:v>
                </c:pt>
                <c:pt idx="9">
                  <c:v>372771.60023164225</c:v>
                </c:pt>
                <c:pt idx="10">
                  <c:v>344817.90330000233</c:v>
                </c:pt>
                <c:pt idx="11">
                  <c:v>323843.79283199867</c:v>
                </c:pt>
                <c:pt idx="12">
                  <c:v>321918.3207302012</c:v>
                </c:pt>
                <c:pt idx="13">
                  <c:v>294026.84243826324</c:v>
                </c:pt>
                <c:pt idx="14">
                  <c:v>294026.84243826324</c:v>
                </c:pt>
                <c:pt idx="15">
                  <c:v>208365.14335116907</c:v>
                </c:pt>
                <c:pt idx="16">
                  <c:v>202244.960091532</c:v>
                </c:pt>
                <c:pt idx="17">
                  <c:v>172972.17482129132</c:v>
                </c:pt>
                <c:pt idx="18">
                  <c:v>168455.76627265735</c:v>
                </c:pt>
                <c:pt idx="19">
                  <c:v>160368.6761220723</c:v>
                </c:pt>
                <c:pt idx="20">
                  <c:v>143761.48888137986</c:v>
                </c:pt>
                <c:pt idx="21">
                  <c:v>138809.8101481839</c:v>
                </c:pt>
                <c:pt idx="22">
                  <c:v>135481.22650081752</c:v>
                </c:pt>
                <c:pt idx="23">
                  <c:v>133446.53266358314</c:v>
                </c:pt>
                <c:pt idx="24">
                  <c:v>133446.53266358314</c:v>
                </c:pt>
                <c:pt idx="25">
                  <c:v>114638.83116707295</c:v>
                </c:pt>
                <c:pt idx="26">
                  <c:v>99791.825538360921</c:v>
                </c:pt>
                <c:pt idx="27">
                  <c:v>98772.185544210428</c:v>
                </c:pt>
                <c:pt idx="28">
                  <c:v>98685.50211225274</c:v>
                </c:pt>
                <c:pt idx="29">
                  <c:v>92938.330727384542</c:v>
                </c:pt>
                <c:pt idx="30">
                  <c:v>89413.688716203964</c:v>
                </c:pt>
                <c:pt idx="31">
                  <c:v>87484.280027783374</c:v>
                </c:pt>
                <c:pt idx="32">
                  <c:v>85952.695882813787</c:v>
                </c:pt>
                <c:pt idx="33">
                  <c:v>84729.365238043552</c:v>
                </c:pt>
                <c:pt idx="34">
                  <c:v>82997.676793748484</c:v>
                </c:pt>
                <c:pt idx="35">
                  <c:v>82492.509995759217</c:v>
                </c:pt>
                <c:pt idx="36">
                  <c:v>82431.989020589172</c:v>
                </c:pt>
                <c:pt idx="37">
                  <c:v>82431.989020589172</c:v>
                </c:pt>
                <c:pt idx="38">
                  <c:v>81017.412094281637</c:v>
                </c:pt>
                <c:pt idx="39">
                  <c:v>79832.814873620242</c:v>
                </c:pt>
                <c:pt idx="40">
                  <c:v>79832.814873620242</c:v>
                </c:pt>
                <c:pt idx="41">
                  <c:v>76740.596515599449</c:v>
                </c:pt>
                <c:pt idx="42">
                  <c:v>76448.481942112106</c:v>
                </c:pt>
                <c:pt idx="43">
                  <c:v>74903.986655772911</c:v>
                </c:pt>
                <c:pt idx="44">
                  <c:v>72565.410063983727</c:v>
                </c:pt>
                <c:pt idx="45">
                  <c:v>72053.852198432243</c:v>
                </c:pt>
                <c:pt idx="46">
                  <c:v>71167.406361722984</c:v>
                </c:pt>
                <c:pt idx="47">
                  <c:v>70802.278431916013</c:v>
                </c:pt>
                <c:pt idx="48">
                  <c:v>70163.983880456071</c:v>
                </c:pt>
                <c:pt idx="49">
                  <c:v>67175.499839252137</c:v>
                </c:pt>
                <c:pt idx="50">
                  <c:v>66669.906247306266</c:v>
                </c:pt>
                <c:pt idx="51">
                  <c:v>66641.66312556027</c:v>
                </c:pt>
                <c:pt idx="52">
                  <c:v>66524.655906898202</c:v>
                </c:pt>
                <c:pt idx="53">
                  <c:v>65995.299110744338</c:v>
                </c:pt>
                <c:pt idx="54">
                  <c:v>65196.422238499923</c:v>
                </c:pt>
                <c:pt idx="55">
                  <c:v>65196.422238499923</c:v>
                </c:pt>
                <c:pt idx="56">
                  <c:v>63864.960784759234</c:v>
                </c:pt>
                <c:pt idx="57">
                  <c:v>62331.188047714808</c:v>
                </c:pt>
                <c:pt idx="58">
                  <c:v>60787.267460779251</c:v>
                </c:pt>
                <c:pt idx="59">
                  <c:v>60477.506041597451</c:v>
                </c:pt>
                <c:pt idx="60">
                  <c:v>59600.249401111039</c:v>
                </c:pt>
                <c:pt idx="61">
                  <c:v>57821.552792621675</c:v>
                </c:pt>
                <c:pt idx="62">
                  <c:v>57696.662995429659</c:v>
                </c:pt>
                <c:pt idx="63">
                  <c:v>52945.362971414419</c:v>
                </c:pt>
                <c:pt idx="64">
                  <c:v>52873.327462632333</c:v>
                </c:pt>
                <c:pt idx="65">
                  <c:v>52641.951149228662</c:v>
                </c:pt>
                <c:pt idx="66">
                  <c:v>51249.161773982341</c:v>
                </c:pt>
                <c:pt idx="67">
                  <c:v>50518.06839392837</c:v>
                </c:pt>
                <c:pt idx="68">
                  <c:v>49813.604242949208</c:v>
                </c:pt>
                <c:pt idx="69">
                  <c:v>49627.199639425518</c:v>
                </c:pt>
                <c:pt idx="70">
                  <c:v>49129.313750360059</c:v>
                </c:pt>
                <c:pt idx="71">
                  <c:v>48282.827044315221</c:v>
                </c:pt>
                <c:pt idx="72">
                  <c:v>47055.728725643821</c:v>
                </c:pt>
                <c:pt idx="73">
                  <c:v>46315.491878121407</c:v>
                </c:pt>
                <c:pt idx="74">
                  <c:v>46260.158415108817</c:v>
                </c:pt>
                <c:pt idx="75">
                  <c:v>46157.330396343736</c:v>
                </c:pt>
                <c:pt idx="76">
                  <c:v>46129.087274597718</c:v>
                </c:pt>
                <c:pt idx="77">
                  <c:v>45957.207705114823</c:v>
                </c:pt>
                <c:pt idx="78">
                  <c:v>45237.411573759258</c:v>
                </c:pt>
                <c:pt idx="79">
                  <c:v>44226.711288419741</c:v>
                </c:pt>
                <c:pt idx="80">
                  <c:v>44198.064693505927</c:v>
                </c:pt>
                <c:pt idx="81">
                  <c:v>43986.263064320789</c:v>
                </c:pt>
                <c:pt idx="82">
                  <c:v>43717.365503101071</c:v>
                </c:pt>
                <c:pt idx="83">
                  <c:v>43199.065130032614</c:v>
                </c:pt>
                <c:pt idx="84">
                  <c:v>43050.587004282133</c:v>
                </c:pt>
                <c:pt idx="85">
                  <c:v>42708.617537950551</c:v>
                </c:pt>
                <c:pt idx="86">
                  <c:v>42577.716451620283</c:v>
                </c:pt>
                <c:pt idx="87">
                  <c:v>41880.514817661533</c:v>
                </c:pt>
                <c:pt idx="88">
                  <c:v>41626.326721947393</c:v>
                </c:pt>
                <c:pt idx="89">
                  <c:v>39684.006892157202</c:v>
                </c:pt>
                <c:pt idx="90">
                  <c:v>38798.717595174778</c:v>
                </c:pt>
                <c:pt idx="91">
                  <c:v>37800.594144865834</c:v>
                </c:pt>
                <c:pt idx="92">
                  <c:v>36142.521203541728</c:v>
                </c:pt>
                <c:pt idx="93">
                  <c:v>35731.58374038637</c:v>
                </c:pt>
                <c:pt idx="94">
                  <c:v>34569.581017121774</c:v>
                </c:pt>
                <c:pt idx="95">
                  <c:v>34035.382542954292</c:v>
                </c:pt>
                <c:pt idx="96">
                  <c:v>33933.707304668642</c:v>
                </c:pt>
                <c:pt idx="97">
                  <c:v>33815.090585020916</c:v>
                </c:pt>
                <c:pt idx="98">
                  <c:v>33641.592731181292</c:v>
                </c:pt>
                <c:pt idx="99">
                  <c:v>33310.744733585125</c:v>
                </c:pt>
                <c:pt idx="100">
                  <c:v>32253.645033948578</c:v>
                </c:pt>
                <c:pt idx="101">
                  <c:v>32067.378663256972</c:v>
                </c:pt>
                <c:pt idx="102">
                  <c:v>31932.480392379617</c:v>
                </c:pt>
                <c:pt idx="103">
                  <c:v>31568.708984290948</c:v>
                </c:pt>
                <c:pt idx="104">
                  <c:v>31538.994955460235</c:v>
                </c:pt>
                <c:pt idx="105">
                  <c:v>30183.827683133517</c:v>
                </c:pt>
                <c:pt idx="106">
                  <c:v>29937.709050775389</c:v>
                </c:pt>
                <c:pt idx="107">
                  <c:v>29792.458710367315</c:v>
                </c:pt>
                <c:pt idx="108">
                  <c:v>29354.28685013629</c:v>
                </c:pt>
                <c:pt idx="109">
                  <c:v>29333.306245410677</c:v>
                </c:pt>
                <c:pt idx="110">
                  <c:v>29076.137747016037</c:v>
                </c:pt>
                <c:pt idx="111">
                  <c:v>28788.539582675134</c:v>
                </c:pt>
                <c:pt idx="112">
                  <c:v>28786.196629873597</c:v>
                </c:pt>
                <c:pt idx="113">
                  <c:v>28673.891440664185</c:v>
                </c:pt>
                <c:pt idx="114">
                  <c:v>28661.119947855535</c:v>
                </c:pt>
                <c:pt idx="115">
                  <c:v>28381.91651573779</c:v>
                </c:pt>
                <c:pt idx="116">
                  <c:v>28149.515971084867</c:v>
                </c:pt>
                <c:pt idx="117">
                  <c:v>28081.732478894439</c:v>
                </c:pt>
                <c:pt idx="118">
                  <c:v>27873.540324309532</c:v>
                </c:pt>
                <c:pt idx="119">
                  <c:v>27641.139779656609</c:v>
                </c:pt>
                <c:pt idx="120">
                  <c:v>27367.100804086713</c:v>
                </c:pt>
                <c:pt idx="121">
                  <c:v>27037.649780642223</c:v>
                </c:pt>
                <c:pt idx="122">
                  <c:v>26936.202064363875</c:v>
                </c:pt>
                <c:pt idx="123">
                  <c:v>26852.110463400622</c:v>
                </c:pt>
                <c:pt idx="124">
                  <c:v>26444.230863474899</c:v>
                </c:pt>
                <c:pt idx="125">
                  <c:v>26409.739671530373</c:v>
                </c:pt>
                <c:pt idx="126">
                  <c:v>26306.450540573522</c:v>
                </c:pt>
                <c:pt idx="127">
                  <c:v>26190.250268247066</c:v>
                </c:pt>
                <c:pt idx="128">
                  <c:v>25788.390993118057</c:v>
                </c:pt>
                <c:pt idx="129">
                  <c:v>25634.264243018377</c:v>
                </c:pt>
                <c:pt idx="130">
                  <c:v>25565.67380449234</c:v>
                </c:pt>
                <c:pt idx="131">
                  <c:v>25204.161846143357</c:v>
                </c:pt>
                <c:pt idx="132">
                  <c:v>25131.536675939318</c:v>
                </c:pt>
                <c:pt idx="133">
                  <c:v>24817.634551390758</c:v>
                </c:pt>
                <c:pt idx="134">
                  <c:v>24446.185625309092</c:v>
                </c:pt>
                <c:pt idx="135">
                  <c:v>24267.149316929837</c:v>
                </c:pt>
                <c:pt idx="136">
                  <c:v>24166.428858561227</c:v>
                </c:pt>
                <c:pt idx="137">
                  <c:v>23691.944413228179</c:v>
                </c:pt>
                <c:pt idx="138">
                  <c:v>23477.296687958471</c:v>
                </c:pt>
                <c:pt idx="139">
                  <c:v>23440.984102856451</c:v>
                </c:pt>
                <c:pt idx="140">
                  <c:v>23424.038229808844</c:v>
                </c:pt>
                <c:pt idx="141">
                  <c:v>23308.714070646751</c:v>
                </c:pt>
                <c:pt idx="142">
                  <c:v>23209.551893806252</c:v>
                </c:pt>
                <c:pt idx="143">
                  <c:v>23085.120768856668</c:v>
                </c:pt>
                <c:pt idx="144">
                  <c:v>22884.998077627766</c:v>
                </c:pt>
                <c:pt idx="145">
                  <c:v>22657.797413029846</c:v>
                </c:pt>
                <c:pt idx="146">
                  <c:v>22644.04390181748</c:v>
                </c:pt>
                <c:pt idx="147">
                  <c:v>22552.536187360398</c:v>
                </c:pt>
                <c:pt idx="148">
                  <c:v>22538.011153319585</c:v>
                </c:pt>
                <c:pt idx="149">
                  <c:v>22489.548261964384</c:v>
                </c:pt>
                <c:pt idx="150">
                  <c:v>22218.460404421821</c:v>
                </c:pt>
                <c:pt idx="151">
                  <c:v>21610.02286737911</c:v>
                </c:pt>
                <c:pt idx="152">
                  <c:v>21497.015531710018</c:v>
                </c:pt>
                <c:pt idx="153">
                  <c:v>21330.415962093564</c:v>
                </c:pt>
                <c:pt idx="154">
                  <c:v>21247.796382925022</c:v>
                </c:pt>
                <c:pt idx="155">
                  <c:v>21230.758089646915</c:v>
                </c:pt>
                <c:pt idx="156">
                  <c:v>21174.271846154883</c:v>
                </c:pt>
                <c:pt idx="157">
                  <c:v>20988.67418896679</c:v>
                </c:pt>
                <c:pt idx="158">
                  <c:v>20962.044959891977</c:v>
                </c:pt>
                <c:pt idx="159">
                  <c:v>20770.798678354677</c:v>
                </c:pt>
                <c:pt idx="160">
                  <c:v>20746.590288286665</c:v>
                </c:pt>
                <c:pt idx="161">
                  <c:v>20588.82075187199</c:v>
                </c:pt>
                <c:pt idx="162">
                  <c:v>20443.985412436508</c:v>
                </c:pt>
                <c:pt idx="163">
                  <c:v>20341.503227815261</c:v>
                </c:pt>
                <c:pt idx="164">
                  <c:v>20278.561413638425</c:v>
                </c:pt>
                <c:pt idx="165">
                  <c:v>20211.584867783589</c:v>
                </c:pt>
                <c:pt idx="166">
                  <c:v>20128.469395216751</c:v>
                </c:pt>
                <c:pt idx="167">
                  <c:v>20011.462176554687</c:v>
                </c:pt>
                <c:pt idx="168">
                  <c:v>19576.518101666061</c:v>
                </c:pt>
                <c:pt idx="169">
                  <c:v>19487.754004750019</c:v>
                </c:pt>
                <c:pt idx="170">
                  <c:v>19147.760615350377</c:v>
                </c:pt>
                <c:pt idx="171">
                  <c:v>18818.392019369476</c:v>
                </c:pt>
                <c:pt idx="172">
                  <c:v>18785.183626809208</c:v>
                </c:pt>
                <c:pt idx="173">
                  <c:v>18717.120254251622</c:v>
                </c:pt>
                <c:pt idx="174">
                  <c:v>18709.050790895617</c:v>
                </c:pt>
                <c:pt idx="175">
                  <c:v>18500.051689975109</c:v>
                </c:pt>
                <c:pt idx="176">
                  <c:v>18199.867653131754</c:v>
                </c:pt>
                <c:pt idx="177">
                  <c:v>18103.841039195304</c:v>
                </c:pt>
                <c:pt idx="178">
                  <c:v>18062.686776079685</c:v>
                </c:pt>
                <c:pt idx="179">
                  <c:v>17968.112665547316</c:v>
                </c:pt>
                <c:pt idx="180">
                  <c:v>17928.330211202217</c:v>
                </c:pt>
                <c:pt idx="181">
                  <c:v>17645.49552057427</c:v>
                </c:pt>
                <c:pt idx="182">
                  <c:v>17531.312614086812</c:v>
                </c:pt>
                <c:pt idx="183">
                  <c:v>17459.252306317696</c:v>
                </c:pt>
                <c:pt idx="184">
                  <c:v>17440.773235232446</c:v>
                </c:pt>
                <c:pt idx="185">
                  <c:v>17421.971385612957</c:v>
                </c:pt>
                <c:pt idx="186">
                  <c:v>17317.068361984904</c:v>
                </c:pt>
                <c:pt idx="187">
                  <c:v>17315.658454743469</c:v>
                </c:pt>
                <c:pt idx="188">
                  <c:v>17241.71162540805</c:v>
                </c:pt>
                <c:pt idx="189">
                  <c:v>17193.720850685982</c:v>
                </c:pt>
                <c:pt idx="190">
                  <c:v>17163.963743910317</c:v>
                </c:pt>
                <c:pt idx="191">
                  <c:v>17125.822080447604</c:v>
                </c:pt>
                <c:pt idx="192">
                  <c:v>16916.345576332198</c:v>
                </c:pt>
                <c:pt idx="193">
                  <c:v>16673.52865934357</c:v>
                </c:pt>
                <c:pt idx="194">
                  <c:v>16661.424464309566</c:v>
                </c:pt>
                <c:pt idx="195">
                  <c:v>16604.938220817538</c:v>
                </c:pt>
                <c:pt idx="196">
                  <c:v>16587.992347769927</c:v>
                </c:pt>
                <c:pt idx="197">
                  <c:v>16466.546924262064</c:v>
                </c:pt>
                <c:pt idx="198">
                  <c:v>16398.763432071632</c:v>
                </c:pt>
                <c:pt idx="199">
                  <c:v>16074.371005160265</c:v>
                </c:pt>
                <c:pt idx="200">
                  <c:v>15998.114576446025</c:v>
                </c:pt>
                <c:pt idx="201">
                  <c:v>15974.309659545814</c:v>
                </c:pt>
                <c:pt idx="202">
                  <c:v>15817.762070439332</c:v>
                </c:pt>
                <c:pt idx="203">
                  <c:v>15786.291163350914</c:v>
                </c:pt>
                <c:pt idx="204">
                  <c:v>15582.133740444009</c:v>
                </c:pt>
                <c:pt idx="205">
                  <c:v>15508.701623904371</c:v>
                </c:pt>
                <c:pt idx="206">
                  <c:v>15448.180648734342</c:v>
                </c:pt>
                <c:pt idx="207">
                  <c:v>15292.440005963461</c:v>
                </c:pt>
                <c:pt idx="208">
                  <c:v>14973.696203401298</c:v>
                </c:pt>
                <c:pt idx="209">
                  <c:v>14921.56747012151</c:v>
                </c:pt>
                <c:pt idx="210">
                  <c:v>14890.984204002256</c:v>
                </c:pt>
                <c:pt idx="211">
                  <c:v>14805.851365596413</c:v>
                </c:pt>
                <c:pt idx="212">
                  <c:v>14503.730657547616</c:v>
                </c:pt>
                <c:pt idx="213">
                  <c:v>14440.304675569423</c:v>
                </c:pt>
                <c:pt idx="214">
                  <c:v>14335.96651437629</c:v>
                </c:pt>
                <c:pt idx="215">
                  <c:v>14194.186043211297</c:v>
                </c:pt>
                <c:pt idx="216">
                  <c:v>14093.317751261246</c:v>
                </c:pt>
                <c:pt idx="217">
                  <c:v>14065.786975074849</c:v>
                </c:pt>
                <c:pt idx="218">
                  <c:v>13907.720094073149</c:v>
                </c:pt>
                <c:pt idx="219">
                  <c:v>13840.904937485437</c:v>
                </c:pt>
                <c:pt idx="220">
                  <c:v>13622.868037606204</c:v>
                </c:pt>
                <c:pt idx="221">
                  <c:v>13601.080486544994</c:v>
                </c:pt>
                <c:pt idx="222">
                  <c:v>13510.702496957747</c:v>
                </c:pt>
                <c:pt idx="223">
                  <c:v>13496.177462916939</c:v>
                </c:pt>
                <c:pt idx="224">
                  <c:v>13395.309170966886</c:v>
                </c:pt>
                <c:pt idx="225">
                  <c:v>13172.591982341171</c:v>
                </c:pt>
                <c:pt idx="226">
                  <c:v>13148.78706544096</c:v>
                </c:pt>
                <c:pt idx="227">
                  <c:v>13073.741056230121</c:v>
                </c:pt>
                <c:pt idx="228">
                  <c:v>13053.16392467231</c:v>
                </c:pt>
                <c:pt idx="229">
                  <c:v>12846.585662758604</c:v>
                </c:pt>
                <c:pt idx="230">
                  <c:v>12728.771497760945</c:v>
                </c:pt>
                <c:pt idx="231">
                  <c:v>12545.99815274745</c:v>
                </c:pt>
                <c:pt idx="232">
                  <c:v>12443.112494958397</c:v>
                </c:pt>
                <c:pt idx="233">
                  <c:v>12365.242173572959</c:v>
                </c:pt>
                <c:pt idx="234">
                  <c:v>12259.935676777102</c:v>
                </c:pt>
                <c:pt idx="235">
                  <c:v>12241.375911058292</c:v>
                </c:pt>
                <c:pt idx="236">
                  <c:v>12203.060232807376</c:v>
                </c:pt>
                <c:pt idx="237">
                  <c:v>12163.909062840654</c:v>
                </c:pt>
                <c:pt idx="238">
                  <c:v>12150.271669769007</c:v>
                </c:pt>
                <c:pt idx="239">
                  <c:v>12150.271669769007</c:v>
                </c:pt>
                <c:pt idx="240">
                  <c:v>12130.017316745434</c:v>
                </c:pt>
                <c:pt idx="241">
                  <c:v>11929.894625516534</c:v>
                </c:pt>
                <c:pt idx="242">
                  <c:v>11912.141806133324</c:v>
                </c:pt>
                <c:pt idx="243">
                  <c:v>11893.339956513833</c:v>
                </c:pt>
                <c:pt idx="244">
                  <c:v>11687.810724836409</c:v>
                </c:pt>
                <c:pt idx="245">
                  <c:v>11661.181495761593</c:v>
                </c:pt>
                <c:pt idx="246">
                  <c:v>11648.270354391987</c:v>
                </c:pt>
                <c:pt idx="247">
                  <c:v>11645.446042217387</c:v>
                </c:pt>
                <c:pt idx="248">
                  <c:v>11216.554064845766</c:v>
                </c:pt>
                <c:pt idx="249">
                  <c:v>11211.561588891778</c:v>
                </c:pt>
                <c:pt idx="250">
                  <c:v>11209.291547825362</c:v>
                </c:pt>
                <c:pt idx="251">
                  <c:v>11063.941299775737</c:v>
                </c:pt>
                <c:pt idx="252">
                  <c:v>11001.099393240456</c:v>
                </c:pt>
                <c:pt idx="253">
                  <c:v>10795.328077662351</c:v>
                </c:pt>
                <c:pt idx="254">
                  <c:v>10676.384187794849</c:v>
                </c:pt>
                <c:pt idx="255">
                  <c:v>10562.92753300943</c:v>
                </c:pt>
                <c:pt idx="256">
                  <c:v>10494.337094483395</c:v>
                </c:pt>
                <c:pt idx="257">
                  <c:v>10464.48008006618</c:v>
                </c:pt>
                <c:pt idx="258">
                  <c:v>10437.850850991366</c:v>
                </c:pt>
                <c:pt idx="259">
                  <c:v>10349.867131346784</c:v>
                </c:pt>
                <c:pt idx="260">
                  <c:v>10348.27980773972</c:v>
                </c:pt>
                <c:pt idx="261">
                  <c:v>10221.992706218254</c:v>
                </c:pt>
                <c:pt idx="262">
                  <c:v>10183.662755277235</c:v>
                </c:pt>
                <c:pt idx="263">
                  <c:v>10171.155087075429</c:v>
                </c:pt>
                <c:pt idx="264">
                  <c:v>10033.247958321317</c:v>
                </c:pt>
                <c:pt idx="265">
                  <c:v>9990.8025810687359</c:v>
                </c:pt>
                <c:pt idx="266">
                  <c:v>9938.7660702273024</c:v>
                </c:pt>
                <c:pt idx="267">
                  <c:v>9897.1968061390889</c:v>
                </c:pt>
                <c:pt idx="268">
                  <c:v>9771.3131777854232</c:v>
                </c:pt>
                <c:pt idx="269">
                  <c:v>9760.9842646897378</c:v>
                </c:pt>
                <c:pt idx="270">
                  <c:v>9683.3560272049781</c:v>
                </c:pt>
                <c:pt idx="271">
                  <c:v>9560.8077770384625</c:v>
                </c:pt>
                <c:pt idx="272">
                  <c:v>9429.1679314908451</c:v>
                </c:pt>
                <c:pt idx="273">
                  <c:v>9387.2874166731854</c:v>
                </c:pt>
                <c:pt idx="274">
                  <c:v>9279.0759130691713</c:v>
                </c:pt>
                <c:pt idx="275">
                  <c:v>9271.0064497131661</c:v>
                </c:pt>
                <c:pt idx="276">
                  <c:v>9255.6744693367582</c:v>
                </c:pt>
                <c:pt idx="277">
                  <c:v>9211.2924208787354</c:v>
                </c:pt>
                <c:pt idx="278">
                  <c:v>9199.6723936460894</c:v>
                </c:pt>
                <c:pt idx="279">
                  <c:v>9078.9532218402674</c:v>
                </c:pt>
                <c:pt idx="280">
                  <c:v>8988.5121145898884</c:v>
                </c:pt>
                <c:pt idx="281">
                  <c:v>8860.2707648925552</c:v>
                </c:pt>
                <c:pt idx="282">
                  <c:v>8677.4465267243559</c:v>
                </c:pt>
                <c:pt idx="283">
                  <c:v>8597.6097326546205</c:v>
                </c:pt>
                <c:pt idx="284">
                  <c:v>8529.4227672963843</c:v>
                </c:pt>
                <c:pt idx="285">
                  <c:v>8510.8630015775761</c:v>
                </c:pt>
                <c:pt idx="286">
                  <c:v>8489.0754505163641</c:v>
                </c:pt>
                <c:pt idx="287">
                  <c:v>8317.760743468396</c:v>
                </c:pt>
                <c:pt idx="288">
                  <c:v>8235.6943011378335</c:v>
                </c:pt>
                <c:pt idx="289">
                  <c:v>8206.6442330562186</c:v>
                </c:pt>
                <c:pt idx="290">
                  <c:v>8195.0939659952328</c:v>
                </c:pt>
                <c:pt idx="291">
                  <c:v>8191.1047521935143</c:v>
                </c:pt>
                <c:pt idx="292">
                  <c:v>8174.3663796322035</c:v>
                </c:pt>
                <c:pt idx="293">
                  <c:v>8162.2621845981967</c:v>
                </c:pt>
                <c:pt idx="294">
                  <c:v>8076.725873024553</c:v>
                </c:pt>
                <c:pt idx="295">
                  <c:v>8067.0425169973478</c:v>
                </c:pt>
                <c:pt idx="296">
                  <c:v>8037.1855025801324</c:v>
                </c:pt>
                <c:pt idx="297">
                  <c:v>7967.4653391842558</c:v>
                </c:pt>
                <c:pt idx="298">
                  <c:v>7918.5643912468704</c:v>
                </c:pt>
                <c:pt idx="299">
                  <c:v>7812.0474749476161</c:v>
                </c:pt>
                <c:pt idx="300">
                  <c:v>7778.1557288523991</c:v>
                </c:pt>
                <c:pt idx="301">
                  <c:v>7737.0014657367783</c:v>
                </c:pt>
                <c:pt idx="302">
                  <c:v>7730.5458950519742</c:v>
                </c:pt>
                <c:pt idx="303">
                  <c:v>7687.8930173130948</c:v>
                </c:pt>
                <c:pt idx="304">
                  <c:v>7686.9707929295528</c:v>
                </c:pt>
                <c:pt idx="305">
                  <c:v>7644.0412478756098</c:v>
                </c:pt>
                <c:pt idx="306">
                  <c:v>7614.6222900405774</c:v>
                </c:pt>
                <c:pt idx="307">
                  <c:v>7561.087164575888</c:v>
                </c:pt>
                <c:pt idx="308">
                  <c:v>7424.7132338594165</c:v>
                </c:pt>
                <c:pt idx="309">
                  <c:v>7411.9634817569304</c:v>
                </c:pt>
                <c:pt idx="310">
                  <c:v>7264.1309130749341</c:v>
                </c:pt>
                <c:pt idx="311">
                  <c:v>7144.7028554060735</c:v>
                </c:pt>
                <c:pt idx="312">
                  <c:v>7130.5812945330654</c:v>
                </c:pt>
                <c:pt idx="313">
                  <c:v>7103.3065083897718</c:v>
                </c:pt>
                <c:pt idx="314">
                  <c:v>7090.6374509208454</c:v>
                </c:pt>
                <c:pt idx="315">
                  <c:v>7032.3298142713193</c:v>
                </c:pt>
                <c:pt idx="316">
                  <c:v>6983.7170614537899</c:v>
                </c:pt>
                <c:pt idx="317">
                  <c:v>6975.2441249299864</c:v>
                </c:pt>
                <c:pt idx="318">
                  <c:v>6954.8643043180309</c:v>
                </c:pt>
                <c:pt idx="319">
                  <c:v>6869.1306817985305</c:v>
                </c:pt>
                <c:pt idx="320">
                  <c:v>6805.7853944538983</c:v>
                </c:pt>
                <c:pt idx="321">
                  <c:v>6760.1929264924756</c:v>
                </c:pt>
                <c:pt idx="322">
                  <c:v>6758.9825069890749</c:v>
                </c:pt>
                <c:pt idx="323">
                  <c:v>6725.0907608938578</c:v>
                </c:pt>
                <c:pt idx="324">
                  <c:v>6691.1990147986398</c:v>
                </c:pt>
                <c:pt idx="325">
                  <c:v>6670.2184100730283</c:v>
                </c:pt>
                <c:pt idx="326">
                  <c:v>6640.3613956558138</c:v>
                </c:pt>
                <c:pt idx="327">
                  <c:v>6631.4042913306494</c:v>
                </c:pt>
                <c:pt idx="328">
                  <c:v>6589.5237765129868</c:v>
                </c:pt>
                <c:pt idx="329">
                  <c:v>6506.0048307783445</c:v>
                </c:pt>
                <c:pt idx="330">
                  <c:v>6458.7984701457208</c:v>
                </c:pt>
                <c:pt idx="331">
                  <c:v>6438.6248117557107</c:v>
                </c:pt>
                <c:pt idx="332">
                  <c:v>6391.0149779552848</c:v>
                </c:pt>
                <c:pt idx="333">
                  <c:v>6231.6430766742033</c:v>
                </c:pt>
                <c:pt idx="334">
                  <c:v>6223.9770864860002</c:v>
                </c:pt>
                <c:pt idx="335">
                  <c:v>6213.4867841231944</c:v>
                </c:pt>
                <c:pt idx="336">
                  <c:v>6209.7748309794324</c:v>
                </c:pt>
                <c:pt idx="337">
                  <c:v>6185.24366237718</c:v>
                </c:pt>
                <c:pt idx="338">
                  <c:v>6160.2283259735677</c:v>
                </c:pt>
                <c:pt idx="339">
                  <c:v>6066.0231051946157</c:v>
                </c:pt>
                <c:pt idx="340">
                  <c:v>5984.7174979804768</c:v>
                </c:pt>
                <c:pt idx="341">
                  <c:v>5981.8931858058759</c:v>
                </c:pt>
                <c:pt idx="342">
                  <c:v>5928.6347276562474</c:v>
                </c:pt>
                <c:pt idx="343">
                  <c:v>5881.4283670236246</c:v>
                </c:pt>
                <c:pt idx="344">
                  <c:v>5873.1975144004991</c:v>
                </c:pt>
                <c:pt idx="345">
                  <c:v>5777.7357628989703</c:v>
                </c:pt>
                <c:pt idx="346">
                  <c:v>5738.1953924545496</c:v>
                </c:pt>
                <c:pt idx="347">
                  <c:v>5722.1371603761027</c:v>
                </c:pt>
                <c:pt idx="348">
                  <c:v>5690.1820854863254</c:v>
                </c:pt>
                <c:pt idx="349">
                  <c:v>5659.4374300999498</c:v>
                </c:pt>
                <c:pt idx="350">
                  <c:v>5608.2770324228832</c:v>
                </c:pt>
                <c:pt idx="351">
                  <c:v>5601.82146173808</c:v>
                </c:pt>
                <c:pt idx="352">
                  <c:v>5599.4006227312784</c:v>
                </c:pt>
                <c:pt idx="353">
                  <c:v>5534.037969547644</c:v>
                </c:pt>
                <c:pt idx="354">
                  <c:v>5459.7989066724067</c:v>
                </c:pt>
                <c:pt idx="355">
                  <c:v>5437.2044092755959</c:v>
                </c:pt>
                <c:pt idx="356">
                  <c:v>5369.2595278180397</c:v>
                </c:pt>
                <c:pt idx="357">
                  <c:v>5350.0542050307504</c:v>
                </c:pt>
                <c:pt idx="358">
                  <c:v>5328.2666539695392</c:v>
                </c:pt>
                <c:pt idx="359">
                  <c:v>5317.7763516067344</c:v>
                </c:pt>
                <c:pt idx="360">
                  <c:v>5306.479102908329</c:v>
                </c:pt>
                <c:pt idx="361">
                  <c:v>5304.0582639015274</c:v>
                </c:pt>
                <c:pt idx="362">
                  <c:v>5292.0001800866976</c:v>
                </c:pt>
                <c:pt idx="363">
                  <c:v>5225.3809961804864</c:v>
                </c:pt>
                <c:pt idx="364">
                  <c:v>5199.1552402734733</c:v>
                </c:pt>
                <c:pt idx="365">
                  <c:v>5196.8150959002314</c:v>
                </c:pt>
                <c:pt idx="366">
                  <c:v>5149.5280406340471</c:v>
                </c:pt>
                <c:pt idx="367">
                  <c:v>5149.5280406340471</c:v>
                </c:pt>
                <c:pt idx="368">
                  <c:v>5149.5280406340471</c:v>
                </c:pt>
                <c:pt idx="369">
                  <c:v>5126.0459022680752</c:v>
                </c:pt>
                <c:pt idx="370">
                  <c:v>5101.5147336658229</c:v>
                </c:pt>
                <c:pt idx="371">
                  <c:v>5093.4452703098186</c:v>
                </c:pt>
                <c:pt idx="372">
                  <c:v>5028.0826171261851</c:v>
                </c:pt>
                <c:pt idx="373">
                  <c:v>4972.645403870436</c:v>
                </c:pt>
                <c:pt idx="374">
                  <c:v>4972.645403870436</c:v>
                </c:pt>
                <c:pt idx="375">
                  <c:v>4970.2245648636354</c:v>
                </c:pt>
                <c:pt idx="376">
                  <c:v>4940.6903289806605</c:v>
                </c:pt>
                <c:pt idx="377">
                  <c:v>4927.2143251761327</c:v>
                </c:pt>
                <c:pt idx="378">
                  <c:v>4921.56570082693</c:v>
                </c:pt>
                <c:pt idx="379">
                  <c:v>4905.0233009471222</c:v>
                </c:pt>
                <c:pt idx="380">
                  <c:v>4887.1897869303521</c:v>
                </c:pt>
                <c:pt idx="381">
                  <c:v>4881.2183840469097</c:v>
                </c:pt>
                <c:pt idx="382">
                  <c:v>4872.9127139579778</c:v>
                </c:pt>
                <c:pt idx="383">
                  <c:v>4821.5043552124789</c:v>
                </c:pt>
                <c:pt idx="384">
                  <c:v>4813.4348918564747</c:v>
                </c:pt>
                <c:pt idx="385">
                  <c:v>4809.400160178473</c:v>
                </c:pt>
                <c:pt idx="386">
                  <c:v>4801.3306968224688</c:v>
                </c:pt>
                <c:pt idx="387">
                  <c:v>4798.4660373310871</c:v>
                </c:pt>
                <c:pt idx="388">
                  <c:v>4779.5431457612567</c:v>
                </c:pt>
                <c:pt idx="389">
                  <c:v>4706.1110292216199</c:v>
                </c:pt>
                <c:pt idx="390">
                  <c:v>4703.6901902148184</c:v>
                </c:pt>
                <c:pt idx="391">
                  <c:v>4700.4624048724163</c:v>
                </c:pt>
                <c:pt idx="392">
                  <c:v>4629.8546005073795</c:v>
                </c:pt>
                <c:pt idx="393">
                  <c:v>4581.4378203713559</c:v>
                </c:pt>
                <c:pt idx="394">
                  <c:v>4561.3448566149045</c:v>
                </c:pt>
                <c:pt idx="395">
                  <c:v>4557.9556820053831</c:v>
                </c:pt>
                <c:pt idx="396">
                  <c:v>4549.2406615808986</c:v>
                </c:pt>
                <c:pt idx="397">
                  <c:v>4543.107869430336</c:v>
                </c:pt>
                <c:pt idx="398">
                  <c:v>4529.873949526489</c:v>
                </c:pt>
                <c:pt idx="399">
                  <c:v>4524.7094929786472</c:v>
                </c:pt>
                <c:pt idx="400">
                  <c:v>4467.4393587606055</c:v>
                </c:pt>
                <c:pt idx="401">
                  <c:v>4460.1789208674718</c:v>
                </c:pt>
                <c:pt idx="402">
                  <c:v>4451.9229335074888</c:v>
                </c:pt>
                <c:pt idx="403">
                  <c:v>4447.0812554938866</c:v>
                </c:pt>
                <c:pt idx="404">
                  <c:v>4444.6604164870851</c:v>
                </c:pt>
                <c:pt idx="405">
                  <c:v>4427.2303756381161</c:v>
                </c:pt>
                <c:pt idx="406">
                  <c:v>4418.0311874122717</c:v>
                </c:pt>
                <c:pt idx="407">
                  <c:v>4391.4019583374575</c:v>
                </c:pt>
                <c:pt idx="408">
                  <c:v>4387.7706998272552</c:v>
                </c:pt>
                <c:pt idx="409">
                  <c:v>4354.121037632719</c:v>
                </c:pt>
                <c:pt idx="410">
                  <c:v>4333.64910227973</c:v>
                </c:pt>
                <c:pt idx="411">
                  <c:v>4288.1128273806044</c:v>
                </c:pt>
                <c:pt idx="412">
                  <c:v>4255.8349739565883</c:v>
                </c:pt>
                <c:pt idx="413">
                  <c:v>4250.9932959429852</c:v>
                </c:pt>
                <c:pt idx="414">
                  <c:v>4234.8543692309768</c:v>
                </c:pt>
                <c:pt idx="415">
                  <c:v>4228.3987985461736</c:v>
                </c:pt>
                <c:pt idx="416">
                  <c:v>4157.7909941811376</c:v>
                </c:pt>
                <c:pt idx="417">
                  <c:v>4146.0902723149311</c:v>
                </c:pt>
                <c:pt idx="418">
                  <c:v>4143.992211842371</c:v>
                </c:pt>
                <c:pt idx="419">
                  <c:v>4090.733753692743</c:v>
                </c:pt>
                <c:pt idx="420">
                  <c:v>4090.733753692743</c:v>
                </c:pt>
                <c:pt idx="421">
                  <c:v>4071.6091255390133</c:v>
                </c:pt>
                <c:pt idx="422">
                  <c:v>4060.7153500084078</c:v>
                </c:pt>
                <c:pt idx="423">
                  <c:v>4029.0830536528711</c:v>
                </c:pt>
                <c:pt idx="424">
                  <c:v>4026.66221464607</c:v>
                </c:pt>
                <c:pt idx="425">
                  <c:v>4005.6816099204593</c:v>
                </c:pt>
                <c:pt idx="426">
                  <c:v>4000.4364587390564</c:v>
                </c:pt>
                <c:pt idx="427">
                  <c:v>3942.7397957436269</c:v>
                </c:pt>
                <c:pt idx="428">
                  <c:v>3942.6936845244495</c:v>
                </c:pt>
                <c:pt idx="429">
                  <c:v>3941.9328494080264</c:v>
                </c:pt>
                <c:pt idx="430">
                  <c:v>3913.689727662012</c:v>
                </c:pt>
                <c:pt idx="431">
                  <c:v>3902.3924789636062</c:v>
                </c:pt>
                <c:pt idx="432">
                  <c:v>3885.4466059159972</c:v>
                </c:pt>
                <c:pt idx="433">
                  <c:v>3861.238215847985</c:v>
                </c:pt>
                <c:pt idx="434">
                  <c:v>3828.153416088368</c:v>
                </c:pt>
                <c:pt idx="435">
                  <c:v>3822.1820132049247</c:v>
                </c:pt>
                <c:pt idx="436">
                  <c:v>3799.7489050752338</c:v>
                </c:pt>
                <c:pt idx="437">
                  <c:v>3782.7223373940647</c:v>
                </c:pt>
                <c:pt idx="438">
                  <c:v>3764.8081287437358</c:v>
                </c:pt>
                <c:pt idx="439">
                  <c:v>3756.7386653877315</c:v>
                </c:pt>
                <c:pt idx="440">
                  <c:v>3745.2800274222059</c:v>
                </c:pt>
                <c:pt idx="441">
                  <c:v>3695.8142170499</c:v>
                </c:pt>
                <c:pt idx="442">
                  <c:v>3677.25445133109</c:v>
                </c:pt>
                <c:pt idx="443">
                  <c:v>3606.5428967229054</c:v>
                </c:pt>
                <c:pt idx="444">
                  <c:v>3592.5250860930469</c:v>
                </c:pt>
                <c:pt idx="445">
                  <c:v>3578.9683876549602</c:v>
                </c:pt>
                <c:pt idx="446">
                  <c:v>3578.0000520522394</c:v>
                </c:pt>
                <c:pt idx="447">
                  <c:v>3540.8805206146203</c:v>
                </c:pt>
                <c:pt idx="448">
                  <c:v>3516.2686573788078</c:v>
                </c:pt>
                <c:pt idx="449">
                  <c:v>3504.2451569783616</c:v>
                </c:pt>
                <c:pt idx="450">
                  <c:v>3502.1470965058006</c:v>
                </c:pt>
                <c:pt idx="451">
                  <c:v>3498.112364827798</c:v>
                </c:pt>
                <c:pt idx="452">
                  <c:v>3480.1981561774692</c:v>
                </c:pt>
                <c:pt idx="453">
                  <c:v>3469.8692430817837</c:v>
                </c:pt>
                <c:pt idx="454">
                  <c:v>3463.8171455647807</c:v>
                </c:pt>
                <c:pt idx="455">
                  <c:v>3461.9611689928993</c:v>
                </c:pt>
                <c:pt idx="456">
                  <c:v>3430.3288726373635</c:v>
                </c:pt>
                <c:pt idx="457">
                  <c:v>3426.4555302264816</c:v>
                </c:pt>
                <c:pt idx="458">
                  <c:v>3394.0162875353449</c:v>
                </c:pt>
                <c:pt idx="459">
                  <c:v>3386.7537705149412</c:v>
                </c:pt>
                <c:pt idx="460">
                  <c:v>3357.2195346319663</c:v>
                </c:pt>
                <c:pt idx="461">
                  <c:v>3348.8272927417215</c:v>
                </c:pt>
                <c:pt idx="462">
                  <c:v>3339.1439367145167</c:v>
                </c:pt>
                <c:pt idx="463">
                  <c:v>3323.0050100025082</c:v>
                </c:pt>
                <c:pt idx="464">
                  <c:v>3292.3410492496923</c:v>
                </c:pt>
                <c:pt idx="465">
                  <c:v>3288.467706838811</c:v>
                </c:pt>
                <c:pt idx="466">
                  <c:v>3286.2889517326894</c:v>
                </c:pt>
                <c:pt idx="467">
                  <c:v>3268.6975216166002</c:v>
                </c:pt>
                <c:pt idx="468">
                  <c:v>3261.1727470371266</c:v>
                </c:pt>
                <c:pt idx="469">
                  <c:v>3254.6566553771527</c:v>
                </c:pt>
                <c:pt idx="470">
                  <c:v>3240.5211781080284</c:v>
                </c:pt>
                <c:pt idx="471">
                  <c:v>3229.3992350728599</c:v>
                </c:pt>
                <c:pt idx="472">
                  <c:v>3226.9783960660593</c:v>
                </c:pt>
                <c:pt idx="473">
                  <c:v>3218.0789307648661</c:v>
                </c:pt>
                <c:pt idx="474">
                  <c:v>3202.8144064551734</c:v>
                </c:pt>
                <c:pt idx="475">
                  <c:v>3187.7146929367013</c:v>
                </c:pt>
                <c:pt idx="476">
                  <c:v>3181.058149229214</c:v>
                </c:pt>
                <c:pt idx="477">
                  <c:v>3168.0713135672286</c:v>
                </c:pt>
                <c:pt idx="478">
                  <c:v>3162.2612999509056</c:v>
                </c:pt>
                <c:pt idx="479">
                  <c:v>3144.8312591019367</c:v>
                </c:pt>
                <c:pt idx="480">
                  <c:v>3142.2490308280153</c:v>
                </c:pt>
                <c:pt idx="481">
                  <c:v>3094.6391970275913</c:v>
                </c:pt>
                <c:pt idx="482">
                  <c:v>3094.6391970275913</c:v>
                </c:pt>
                <c:pt idx="483">
                  <c:v>3076.4022098430214</c:v>
                </c:pt>
                <c:pt idx="484">
                  <c:v>3067.6064947849768</c:v>
                </c:pt>
                <c:pt idx="485">
                  <c:v>3065.5891289459764</c:v>
                </c:pt>
                <c:pt idx="486">
                  <c:v>3012.4113654299085</c:v>
                </c:pt>
                <c:pt idx="487">
                  <c:v>2993.3674319097386</c:v>
                </c:pt>
                <c:pt idx="488">
                  <c:v>2990.9465929029379</c:v>
                </c:pt>
                <c:pt idx="489">
                  <c:v>2990.5431197351377</c:v>
                </c:pt>
                <c:pt idx="490">
                  <c:v>2947.1616847332589</c:v>
                </c:pt>
                <c:pt idx="491">
                  <c:v>2938.8985542567111</c:v>
                </c:pt>
                <c:pt idx="492">
                  <c:v>2928.6234375833992</c:v>
                </c:pt>
                <c:pt idx="493">
                  <c:v>2923.1631007125029</c:v>
                </c:pt>
                <c:pt idx="494">
                  <c:v>2917.2723924626198</c:v>
                </c:pt>
                <c:pt idx="495">
                  <c:v>2906.6207008326942</c:v>
                </c:pt>
                <c:pt idx="496">
                  <c:v>2902.5168023259266</c:v>
                </c:pt>
                <c:pt idx="497">
                  <c:v>2901.3755496512913</c:v>
                </c:pt>
                <c:pt idx="498">
                  <c:v>2887.7496843844388</c:v>
                </c:pt>
                <c:pt idx="499">
                  <c:v>2884.0262034358825</c:v>
                </c:pt>
                <c:pt idx="500">
                  <c:v>2873.1704416326425</c:v>
                </c:pt>
                <c:pt idx="501">
                  <c:v>2872.3254815696764</c:v>
                </c:pt>
                <c:pt idx="502">
                  <c:v>2865.0629645492731</c:v>
                </c:pt>
                <c:pt idx="503">
                  <c:v>2845.4251023613351</c:v>
                </c:pt>
                <c:pt idx="504">
                  <c:v>2831.4913196435864</c:v>
                </c:pt>
                <c:pt idx="505">
                  <c:v>2825.4418994712923</c:v>
                </c:pt>
                <c:pt idx="506">
                  <c:v>2815.4357649098474</c:v>
                </c:pt>
                <c:pt idx="507">
                  <c:v>2814.6288185742469</c:v>
                </c:pt>
                <c:pt idx="508">
                  <c:v>2806.1558820504424</c:v>
                </c:pt>
                <c:pt idx="509">
                  <c:v>2797.7636401601981</c:v>
                </c:pt>
                <c:pt idx="510">
                  <c:v>2787.1926431638331</c:v>
                </c:pt>
                <c:pt idx="511">
                  <c:v>2787.1926431638331</c:v>
                </c:pt>
                <c:pt idx="512">
                  <c:v>2787.1926431638331</c:v>
                </c:pt>
                <c:pt idx="513">
                  <c:v>2785.578750492632</c:v>
                </c:pt>
                <c:pt idx="514">
                  <c:v>2781.5440188146304</c:v>
                </c:pt>
                <c:pt idx="515">
                  <c:v>2775.0228317874466</c:v>
                </c:pt>
                <c:pt idx="516">
                  <c:v>2772.7483037565853</c:v>
                </c:pt>
                <c:pt idx="517">
                  <c:v>2772.7483037565853</c:v>
                </c:pt>
                <c:pt idx="518">
                  <c:v>2769.6703798765093</c:v>
                </c:pt>
                <c:pt idx="519">
                  <c:v>2759.7564677534187</c:v>
                </c:pt>
                <c:pt idx="520">
                  <c:v>2754.5920112055765</c:v>
                </c:pt>
                <c:pt idx="521">
                  <c:v>2746.0383800482118</c:v>
                </c:pt>
                <c:pt idx="522">
                  <c:v>2723.0404094835999</c:v>
                </c:pt>
                <c:pt idx="523">
                  <c:v>2721.8299899801991</c:v>
                </c:pt>
                <c:pt idx="524">
                  <c:v>2711.3396876173938</c:v>
                </c:pt>
                <c:pt idx="525">
                  <c:v>2709.322321778393</c:v>
                </c:pt>
                <c:pt idx="526">
                  <c:v>2705.437451562716</c:v>
                </c:pt>
                <c:pt idx="527">
                  <c:v>2702.8667510935893</c:v>
                </c:pt>
                <c:pt idx="528">
                  <c:v>2690.4397775253428</c:v>
                </c:pt>
                <c:pt idx="529">
                  <c:v>2659.2109543376073</c:v>
                </c:pt>
                <c:pt idx="530">
                  <c:v>2647.5909271049613</c:v>
                </c:pt>
                <c:pt idx="531">
                  <c:v>2615.4744629480647</c:v>
                </c:pt>
                <c:pt idx="532">
                  <c:v>2601.1915128079372</c:v>
                </c:pt>
                <c:pt idx="533">
                  <c:v>2596.2059535763369</c:v>
                </c:pt>
                <c:pt idx="534">
                  <c:v>2591.1946808445146</c:v>
                </c:pt>
                <c:pt idx="535">
                  <c:v>2582.7124417226878</c:v>
                </c:pt>
                <c:pt idx="536">
                  <c:v>2582.2282739213274</c:v>
                </c:pt>
                <c:pt idx="537">
                  <c:v>2578.1935422433253</c:v>
                </c:pt>
                <c:pt idx="538">
                  <c:v>2566.0893472093189</c:v>
                </c:pt>
                <c:pt idx="539">
                  <c:v>2551.5643131685115</c:v>
                </c:pt>
                <c:pt idx="540">
                  <c:v>2549.9504204973114</c:v>
                </c:pt>
                <c:pt idx="541">
                  <c:v>2512.0239427240913</c:v>
                </c:pt>
                <c:pt idx="542">
                  <c:v>2511.2169963884912</c:v>
                </c:pt>
                <c:pt idx="543">
                  <c:v>2497.9830764846442</c:v>
                </c:pt>
                <c:pt idx="544">
                  <c:v>2488.8645828923595</c:v>
                </c:pt>
                <c:pt idx="545">
                  <c:v>2486.3861048615863</c:v>
                </c:pt>
                <c:pt idx="546">
                  <c:v>2482.0055390397561</c:v>
                </c:pt>
                <c:pt idx="547">
                  <c:v>2451.50296755406</c:v>
                </c:pt>
                <c:pt idx="548">
                  <c:v>2439.8786895763305</c:v>
                </c:pt>
                <c:pt idx="549">
                  <c:v>2434.5570945064514</c:v>
                </c:pt>
                <c:pt idx="550">
                  <c:v>2406.7174459282373</c:v>
                </c:pt>
                <c:pt idx="551">
                  <c:v>2405.4109112745309</c:v>
                </c:pt>
                <c:pt idx="552">
                  <c:v>2392.51519042167</c:v>
                </c:pt>
                <c:pt idx="553">
                  <c:v>2390.9819923840291</c:v>
                </c:pt>
                <c:pt idx="554">
                  <c:v>2359.6724745627334</c:v>
                </c:pt>
                <c:pt idx="555">
                  <c:v>2339.1760376384827</c:v>
                </c:pt>
                <c:pt idx="556">
                  <c:v>2337.4007557001619</c:v>
                </c:pt>
                <c:pt idx="557">
                  <c:v>2322.2971196248009</c:v>
                </c:pt>
                <c:pt idx="558">
                  <c:v>2285.4334116874952</c:v>
                </c:pt>
                <c:pt idx="559">
                  <c:v>2281.2372907423724</c:v>
                </c:pt>
                <c:pt idx="560">
                  <c:v>2273.4099112870485</c:v>
                </c:pt>
                <c:pt idx="561">
                  <c:v>2263.4844713591638</c:v>
                </c:pt>
                <c:pt idx="562">
                  <c:v>2261.0636323523627</c:v>
                </c:pt>
                <c:pt idx="563">
                  <c:v>2244.1177593047537</c:v>
                </c:pt>
                <c:pt idx="564">
                  <c:v>2233.7081515755085</c:v>
                </c:pt>
                <c:pt idx="565">
                  <c:v>2187.2280426449242</c:v>
                </c:pt>
                <c:pt idx="566">
                  <c:v>2186.0176231415239</c:v>
                </c:pt>
                <c:pt idx="567">
                  <c:v>2178.5245500252345</c:v>
                </c:pt>
                <c:pt idx="568">
                  <c:v>2165.8439647515133</c:v>
                </c:pt>
                <c:pt idx="569">
                  <c:v>2159.261588213973</c:v>
                </c:pt>
                <c:pt idx="570">
                  <c:v>2141.1514068821407</c:v>
                </c:pt>
                <c:pt idx="571">
                  <c:v>2138.9578733386325</c:v>
                </c:pt>
                <c:pt idx="572">
                  <c:v>2135.4105600945836</c:v>
                </c:pt>
                <c:pt idx="573">
                  <c:v>2122.268862629091</c:v>
                </c:pt>
                <c:pt idx="574">
                  <c:v>2115.0063456086873</c:v>
                </c:pt>
                <c:pt idx="575">
                  <c:v>2112.182033434086</c:v>
                </c:pt>
                <c:pt idx="576">
                  <c:v>2102.7638169171496</c:v>
                </c:pt>
                <c:pt idx="577">
                  <c:v>2100.31992230076</c:v>
                </c:pt>
                <c:pt idx="578">
                  <c:v>2076.8377839347877</c:v>
                </c:pt>
                <c:pt idx="579">
                  <c:v>2075.8694483320669</c:v>
                </c:pt>
                <c:pt idx="580">
                  <c:v>2061.3444142912599</c:v>
                </c:pt>
                <c:pt idx="581">
                  <c:v>2044.3985412436514</c:v>
                </c:pt>
                <c:pt idx="582">
                  <c:v>2034.9572691171263</c:v>
                </c:pt>
                <c:pt idx="583">
                  <c:v>2032.0522623089646</c:v>
                </c:pt>
                <c:pt idx="584">
                  <c:v>2025.5159969906015</c:v>
                </c:pt>
                <c:pt idx="585">
                  <c:v>2023.8214096858403</c:v>
                </c:pt>
                <c:pt idx="586">
                  <c:v>2017.3658390010371</c:v>
                </c:pt>
                <c:pt idx="587">
                  <c:v>2017.3658390010371</c:v>
                </c:pt>
                <c:pt idx="588">
                  <c:v>2016.7317091478535</c:v>
                </c:pt>
                <c:pt idx="589">
                  <c:v>1989.1227172550225</c:v>
                </c:pt>
                <c:pt idx="590">
                  <c:v>1985.0879855770206</c:v>
                </c:pt>
                <c:pt idx="591">
                  <c:v>1971.3698978718135</c:v>
                </c:pt>
                <c:pt idx="592">
                  <c:v>1964.9143271870103</c:v>
                </c:pt>
                <c:pt idx="593">
                  <c:v>1944.1758063620796</c:v>
                </c:pt>
                <c:pt idx="594">
                  <c:v>1938.2850981121965</c:v>
                </c:pt>
                <c:pt idx="595">
                  <c:v>1932.6364737629935</c:v>
                </c:pt>
                <c:pt idx="596">
                  <c:v>1925.7774299103901</c:v>
                </c:pt>
                <c:pt idx="597">
                  <c:v>1922.146171400188</c:v>
                </c:pt>
                <c:pt idx="598">
                  <c:v>1904.5777968936877</c:v>
                </c:pt>
                <c:pt idx="599">
                  <c:v>1903.5864056813787</c:v>
                </c:pt>
                <c:pt idx="600">
                  <c:v>1890.6752643117718</c:v>
                </c:pt>
                <c:pt idx="601">
                  <c:v>1890.6752643117718</c:v>
                </c:pt>
                <c:pt idx="602">
                  <c:v>1890.6752643117718</c:v>
                </c:pt>
                <c:pt idx="603">
                  <c:v>1890.6752643117718</c:v>
                </c:pt>
                <c:pt idx="604">
                  <c:v>1879.3780156133662</c:v>
                </c:pt>
                <c:pt idx="605">
                  <c:v>1864.8529815725587</c:v>
                </c:pt>
                <c:pt idx="606">
                  <c:v>1860.7711236404198</c:v>
                </c:pt>
                <c:pt idx="607">
                  <c:v>1855.1696255453537</c:v>
                </c:pt>
                <c:pt idx="608">
                  <c:v>1845.615079280763</c:v>
                </c:pt>
                <c:pt idx="609">
                  <c:v>1835.8029134909439</c:v>
                </c:pt>
                <c:pt idx="610">
                  <c:v>1822.488298953537</c:v>
                </c:pt>
                <c:pt idx="611">
                  <c:v>1816.0327282687335</c:v>
                </c:pt>
                <c:pt idx="612">
                  <c:v>1813.208416094132</c:v>
                </c:pt>
                <c:pt idx="613">
                  <c:v>1811.2948004982798</c:v>
                </c:pt>
                <c:pt idx="614">
                  <c:v>1791.4208650329208</c:v>
                </c:pt>
                <c:pt idx="615">
                  <c:v>1791.3401703993611</c:v>
                </c:pt>
                <c:pt idx="616">
                  <c:v>1775.9274953893928</c:v>
                </c:pt>
                <c:pt idx="617">
                  <c:v>1771.6506798107105</c:v>
                </c:pt>
                <c:pt idx="618">
                  <c:v>1768.0194213005091</c:v>
                </c:pt>
                <c:pt idx="619">
                  <c:v>1745.8283970714976</c:v>
                </c:pt>
                <c:pt idx="620">
                  <c:v>1743.0040848968961</c:v>
                </c:pt>
                <c:pt idx="621">
                  <c:v>1741.5515814928153</c:v>
                </c:pt>
                <c:pt idx="622">
                  <c:v>1732.5137825340905</c:v>
                </c:pt>
                <c:pt idx="623">
                  <c:v>1724.9284869794467</c:v>
                </c:pt>
                <c:pt idx="624">
                  <c:v>1723.0494547979772</c:v>
                </c:pt>
                <c:pt idx="625">
                  <c:v>1712.3170685344919</c:v>
                </c:pt>
                <c:pt idx="626">
                  <c:v>1704.4013092424113</c:v>
                </c:pt>
                <c:pt idx="627">
                  <c:v>1695.3991234902956</c:v>
                </c:pt>
                <c:pt idx="628">
                  <c:v>1682.0796365590645</c:v>
                </c:pt>
                <c:pt idx="629">
                  <c:v>1674.8978141722212</c:v>
                </c:pt>
                <c:pt idx="630">
                  <c:v>1662.3094513368546</c:v>
                </c:pt>
                <c:pt idx="631">
                  <c:v>1659.4275001382816</c:v>
                </c:pt>
                <c:pt idx="632">
                  <c:v>1646.9774709604467</c:v>
                </c:pt>
                <c:pt idx="633">
                  <c:v>1635.6802222620408</c:v>
                </c:pt>
                <c:pt idx="634">
                  <c:v>1630.0315979128379</c:v>
                </c:pt>
                <c:pt idx="635">
                  <c:v>1627.2764525670023</c:v>
                </c:pt>
                <c:pt idx="636">
                  <c:v>1626.4003394026361</c:v>
                </c:pt>
                <c:pt idx="637">
                  <c:v>1620.3482418856329</c:v>
                </c:pt>
                <c:pt idx="638">
                  <c:v>1617.1204565432313</c:v>
                </c:pt>
                <c:pt idx="639">
                  <c:v>1606.6629282877902</c:v>
                </c:pt>
                <c:pt idx="640">
                  <c:v>1598.5606908244217</c:v>
                </c:pt>
                <c:pt idx="641">
                  <c:v>1595.6556840162605</c:v>
                </c:pt>
                <c:pt idx="642">
                  <c:v>1593.3270674478133</c:v>
                </c:pt>
                <c:pt idx="643">
                  <c:v>1586.3412177424725</c:v>
                </c:pt>
                <c:pt idx="644">
                  <c:v>1575.7397087475231</c:v>
                </c:pt>
                <c:pt idx="645">
                  <c:v>1565.4758910648047</c:v>
                </c:pt>
                <c:pt idx="646">
                  <c:v>1561.9944940169287</c:v>
                </c:pt>
                <c:pt idx="647">
                  <c:v>1547.7230716815957</c:v>
                </c:pt>
                <c:pt idx="648">
                  <c:v>1543.2041722022334</c:v>
                </c:pt>
                <c:pt idx="649">
                  <c:v>1540.864027828992</c:v>
                </c:pt>
                <c:pt idx="650">
                  <c:v>1534.8119303119893</c:v>
                </c:pt>
                <c:pt idx="651">
                  <c:v>1531.5841449695874</c:v>
                </c:pt>
                <c:pt idx="652">
                  <c:v>1529.9702522983866</c:v>
                </c:pt>
                <c:pt idx="653">
                  <c:v>1503.7444963913733</c:v>
                </c:pt>
                <c:pt idx="654">
                  <c:v>1503.7444963913733</c:v>
                </c:pt>
                <c:pt idx="655">
                  <c:v>1500.9201842167718</c:v>
                </c:pt>
                <c:pt idx="656">
                  <c:v>1488.9773784498857</c:v>
                </c:pt>
                <c:pt idx="657">
                  <c:v>1483.4094487342427</c:v>
                </c:pt>
                <c:pt idx="658">
                  <c:v>1476.7117941487591</c:v>
                </c:pt>
                <c:pt idx="659">
                  <c:v>1473.8874819741577</c:v>
                </c:pt>
                <c:pt idx="660">
                  <c:v>1466.3021864195139</c:v>
                </c:pt>
                <c:pt idx="661">
                  <c:v>1457.3450820943492</c:v>
                </c:pt>
                <c:pt idx="662">
                  <c:v>1456.5381357587489</c:v>
                </c:pt>
                <c:pt idx="663">
                  <c:v>1453.7138235841473</c:v>
                </c:pt>
                <c:pt idx="664">
                  <c:v>1437.9783700399394</c:v>
                </c:pt>
                <c:pt idx="665">
                  <c:v>1427.1126930915357</c:v>
                </c:pt>
                <c:pt idx="666">
                  <c:v>1416.9977653143283</c:v>
                </c:pt>
                <c:pt idx="667">
                  <c:v>1408.6055234240841</c:v>
                </c:pt>
                <c:pt idx="668">
                  <c:v>1398.4379995955189</c:v>
                </c:pt>
                <c:pt idx="669">
                  <c:v>1392.789375246316</c:v>
                </c:pt>
                <c:pt idx="670">
                  <c:v>1388.3511704005139</c:v>
                </c:pt>
                <c:pt idx="671">
                  <c:v>1375.8435021987075</c:v>
                </c:pt>
                <c:pt idx="672">
                  <c:v>1372.1109192056854</c:v>
                </c:pt>
                <c:pt idx="673">
                  <c:v>1367.612649575583</c:v>
                </c:pt>
                <c:pt idx="674">
                  <c:v>1366.5636193393025</c:v>
                </c:pt>
                <c:pt idx="675">
                  <c:v>1362.2061091270605</c:v>
                </c:pt>
                <c:pt idx="676">
                  <c:v>1355.6698438086971</c:v>
                </c:pt>
                <c:pt idx="677">
                  <c:v>1349.6177462916939</c:v>
                </c:pt>
                <c:pt idx="678">
                  <c:v>1349.6177462916939</c:v>
                </c:pt>
                <c:pt idx="679">
                  <c:v>1344.5339843774113</c:v>
                </c:pt>
                <c:pt idx="680">
                  <c:v>1340.3378634322892</c:v>
                </c:pt>
                <c:pt idx="681">
                  <c:v>1339.5309170966887</c:v>
                </c:pt>
                <c:pt idx="682">
                  <c:v>1336.3031317542868</c:v>
                </c:pt>
                <c:pt idx="683">
                  <c:v>1334.2742381104918</c:v>
                </c:pt>
                <c:pt idx="684">
                  <c:v>1321.2939299121194</c:v>
                </c:pt>
                <c:pt idx="685">
                  <c:v>1321.2708743025307</c:v>
                </c:pt>
                <c:pt idx="686">
                  <c:v>1315.8066948300366</c:v>
                </c:pt>
                <c:pt idx="687">
                  <c:v>1314.5155806930757</c:v>
                </c:pt>
                <c:pt idx="688">
                  <c:v>1304.8322246658706</c:v>
                </c:pt>
                <c:pt idx="689">
                  <c:v>1302.4113856590695</c:v>
                </c:pt>
                <c:pt idx="690">
                  <c:v>1297.1662344776669</c:v>
                </c:pt>
                <c:pt idx="691">
                  <c:v>1268.9231127316523</c:v>
                </c:pt>
                <c:pt idx="692">
                  <c:v>1266.1679673858166</c:v>
                </c:pt>
                <c:pt idx="693">
                  <c:v>1258.8362835366472</c:v>
                </c:pt>
                <c:pt idx="694">
                  <c:v>1242.4437451191645</c:v>
                </c:pt>
                <c:pt idx="695">
                  <c:v>1237.0487324754361</c:v>
                </c:pt>
                <c:pt idx="696">
                  <c:v>1227.365376448231</c:v>
                </c:pt>
                <c:pt idx="697">
                  <c:v>1223.2960613558462</c:v>
                </c:pt>
                <c:pt idx="698">
                  <c:v>1220.9098057634276</c:v>
                </c:pt>
                <c:pt idx="699">
                  <c:v>1218.1661882223864</c:v>
                </c:pt>
                <c:pt idx="700">
                  <c:v>1213.0824263081038</c:v>
                </c:pt>
                <c:pt idx="701">
                  <c:v>1208.3329707328558</c:v>
                </c:pt>
                <c:pt idx="702">
                  <c:v>1208.2056330258504</c:v>
                </c:pt>
                <c:pt idx="703">
                  <c:v>1205.5778253870199</c:v>
                </c:pt>
                <c:pt idx="704">
                  <c:v>1201.2203151747776</c:v>
                </c:pt>
                <c:pt idx="705">
                  <c:v>1191.0527913462124</c:v>
                </c:pt>
                <c:pt idx="706">
                  <c:v>1174.9138646342039</c:v>
                </c:pt>
                <c:pt idx="707">
                  <c:v>1174.9138646342039</c:v>
                </c:pt>
                <c:pt idx="708">
                  <c:v>1174.9138646342039</c:v>
                </c:pt>
                <c:pt idx="709">
                  <c:v>1173.2999719630034</c:v>
                </c:pt>
                <c:pt idx="710">
                  <c:v>1162.0027232645973</c:v>
                </c:pt>
                <c:pt idx="711">
                  <c:v>1159.8239681584762</c:v>
                </c:pt>
                <c:pt idx="712">
                  <c:v>1148.2846355593904</c:v>
                </c:pt>
                <c:pt idx="713">
                  <c:v>1140.0336092778759</c:v>
                </c:pt>
                <c:pt idx="714">
                  <c:v>1138.9932248951911</c:v>
                </c:pt>
                <c:pt idx="715">
                  <c:v>1138.6012795321853</c:v>
                </c:pt>
                <c:pt idx="716">
                  <c:v>1133.7596015185829</c:v>
                </c:pt>
                <c:pt idx="717">
                  <c:v>1132.9526551829824</c:v>
                </c:pt>
                <c:pt idx="718">
                  <c:v>1131.2580678782215</c:v>
                </c:pt>
                <c:pt idx="719">
                  <c:v>1129.1177387880814</c:v>
                </c:pt>
                <c:pt idx="720">
                  <c:v>1109.5512114505705</c:v>
                </c:pt>
                <c:pt idx="721">
                  <c:v>1108.0180134129298</c:v>
                </c:pt>
                <c:pt idx="722">
                  <c:v>1096.6170144713753</c:v>
                </c:pt>
                <c:pt idx="723">
                  <c:v>1095.4296505775633</c:v>
                </c:pt>
                <c:pt idx="724">
                  <c:v>1084.2130965127176</c:v>
                </c:pt>
                <c:pt idx="725">
                  <c:v>1077.2733580265538</c:v>
                </c:pt>
                <c:pt idx="726">
                  <c:v>1076.3050224238334</c:v>
                </c:pt>
                <c:pt idx="727">
                  <c:v>1071.6247336773508</c:v>
                </c:pt>
                <c:pt idx="728">
                  <c:v>1063.3938810542268</c:v>
                </c:pt>
                <c:pt idx="729">
                  <c:v>1058.3101191399439</c:v>
                </c:pt>
                <c:pt idx="730">
                  <c:v>1056.6962264687431</c:v>
                </c:pt>
                <c:pt idx="731">
                  <c:v>1053.9641367324962</c:v>
                </c:pt>
                <c:pt idx="732">
                  <c:v>1051.4510752873405</c:v>
                </c:pt>
                <c:pt idx="733">
                  <c:v>1047.7852333627557</c:v>
                </c:pt>
                <c:pt idx="734">
                  <c:v>1044.995504602537</c:v>
                </c:pt>
                <c:pt idx="735">
                  <c:v>1044.1885582669368</c:v>
                </c:pt>
                <c:pt idx="736">
                  <c:v>1024.8218462125269</c:v>
                </c:pt>
                <c:pt idx="737">
                  <c:v>1021.5940608701252</c:v>
                </c:pt>
                <c:pt idx="738">
                  <c:v>1020.466244828814</c:v>
                </c:pt>
                <c:pt idx="739">
                  <c:v>1009.1440316922901</c:v>
                </c:pt>
                <c:pt idx="740">
                  <c:v>1006.2620804937173</c:v>
                </c:pt>
                <c:pt idx="741">
                  <c:v>1004.6481878225165</c:v>
                </c:pt>
                <c:pt idx="742">
                  <c:v>994.15788545971111</c:v>
                </c:pt>
                <c:pt idx="743">
                  <c:v>993.43163375767062</c:v>
                </c:pt>
                <c:pt idx="744">
                  <c:v>992.94746595631045</c:v>
                </c:pt>
                <c:pt idx="745">
                  <c:v>992.86677132275042</c:v>
                </c:pt>
                <c:pt idx="746">
                  <c:v>985.28147576810659</c:v>
                </c:pt>
                <c:pt idx="747">
                  <c:v>981.82313432981903</c:v>
                </c:pt>
                <c:pt idx="748">
                  <c:v>976.80853924430221</c:v>
                </c:pt>
                <c:pt idx="749">
                  <c:v>972.09366708343691</c:v>
                </c:pt>
                <c:pt idx="750">
                  <c:v>969.94949539169863</c:v>
                </c:pt>
                <c:pt idx="751">
                  <c:v>958.16807889193251</c:v>
                </c:pt>
                <c:pt idx="752">
                  <c:v>946.06388385792627</c:v>
                </c:pt>
                <c:pt idx="753">
                  <c:v>940.89942731008375</c:v>
                </c:pt>
                <c:pt idx="754">
                  <c:v>939.28553463888295</c:v>
                </c:pt>
                <c:pt idx="755">
                  <c:v>935.65427612868098</c:v>
                </c:pt>
                <c:pt idx="756">
                  <c:v>935.57358149512095</c:v>
                </c:pt>
                <c:pt idx="757">
                  <c:v>932.02301761847912</c:v>
                </c:pt>
                <c:pt idx="758">
                  <c:v>929.1871776390833</c:v>
                </c:pt>
                <c:pt idx="759">
                  <c:v>924.7605005980754</c:v>
                </c:pt>
                <c:pt idx="760">
                  <c:v>913.46325189966967</c:v>
                </c:pt>
                <c:pt idx="761">
                  <c:v>911.4458860606685</c:v>
                </c:pt>
                <c:pt idx="762">
                  <c:v>896.77099055753524</c:v>
                </c:pt>
                <c:pt idx="763">
                  <c:v>886.83402282485599</c:v>
                </c:pt>
                <c:pt idx="764">
                  <c:v>882.69554090370514</c:v>
                </c:pt>
                <c:pt idx="765">
                  <c:v>877.95761313325124</c:v>
                </c:pt>
                <c:pt idx="766">
                  <c:v>876.34372046205044</c:v>
                </c:pt>
                <c:pt idx="767">
                  <c:v>875.53677412645015</c:v>
                </c:pt>
                <c:pt idx="768">
                  <c:v>875.53677412645015</c:v>
                </c:pt>
                <c:pt idx="769">
                  <c:v>875.53677412645015</c:v>
                </c:pt>
                <c:pt idx="770">
                  <c:v>875.53677412645015</c:v>
                </c:pt>
                <c:pt idx="771">
                  <c:v>866.42980833895967</c:v>
                </c:pt>
                <c:pt idx="772">
                  <c:v>861.18465715755701</c:v>
                </c:pt>
                <c:pt idx="773">
                  <c:v>858.99437424664154</c:v>
                </c:pt>
                <c:pt idx="774">
                  <c:v>853.58783379811882</c:v>
                </c:pt>
                <c:pt idx="775">
                  <c:v>851.24768942487754</c:v>
                </c:pt>
                <c:pt idx="776">
                  <c:v>849.71449138723676</c:v>
                </c:pt>
                <c:pt idx="777">
                  <c:v>844.38864557227407</c:v>
                </c:pt>
                <c:pt idx="778">
                  <c:v>837.61029635323052</c:v>
                </c:pt>
                <c:pt idx="779">
                  <c:v>834.22112174370886</c:v>
                </c:pt>
                <c:pt idx="780">
                  <c:v>828.98749836710044</c:v>
                </c:pt>
                <c:pt idx="781">
                  <c:v>827.9269403260256</c:v>
                </c:pt>
                <c:pt idx="782">
                  <c:v>826.86000075062009</c:v>
                </c:pt>
                <c:pt idx="783">
                  <c:v>821.87484280902265</c:v>
                </c:pt>
                <c:pt idx="784">
                  <c:v>809.28647997365601</c:v>
                </c:pt>
                <c:pt idx="785">
                  <c:v>797.50506347389</c:v>
                </c:pt>
                <c:pt idx="786">
                  <c:v>790.72671425484646</c:v>
                </c:pt>
                <c:pt idx="787">
                  <c:v>789.19351621720568</c:v>
                </c:pt>
                <c:pt idx="788">
                  <c:v>788.50184792954826</c:v>
                </c:pt>
                <c:pt idx="789">
                  <c:v>785.96573087480397</c:v>
                </c:pt>
                <c:pt idx="790">
                  <c:v>784.75531137140342</c:v>
                </c:pt>
                <c:pt idx="791">
                  <c:v>781.52752602900182</c:v>
                </c:pt>
                <c:pt idx="792">
                  <c:v>779.51016019000076</c:v>
                </c:pt>
                <c:pt idx="793">
                  <c:v>778.9107143406975</c:v>
                </c:pt>
                <c:pt idx="794">
                  <c:v>774.66848217639824</c:v>
                </c:pt>
                <c:pt idx="795">
                  <c:v>773.69161932763109</c:v>
                </c:pt>
                <c:pt idx="796">
                  <c:v>771.44069683399653</c:v>
                </c:pt>
                <c:pt idx="797">
                  <c:v>766.67971345395415</c:v>
                </c:pt>
                <c:pt idx="798">
                  <c:v>762.564287142392</c:v>
                </c:pt>
                <c:pt idx="799">
                  <c:v>761.46914568693433</c:v>
                </c:pt>
                <c:pt idx="800">
                  <c:v>758.61025009795003</c:v>
                </c:pt>
                <c:pt idx="801">
                  <c:v>755.39399256034255</c:v>
                </c:pt>
                <c:pt idx="802">
                  <c:v>750.46009210838577</c:v>
                </c:pt>
                <c:pt idx="803">
                  <c:v>744.81146775918285</c:v>
                </c:pt>
                <c:pt idx="804">
                  <c:v>739.34728828668869</c:v>
                </c:pt>
                <c:pt idx="805">
                  <c:v>737.16853318056758</c:v>
                </c:pt>
                <c:pt idx="806">
                  <c:v>736.74200440317884</c:v>
                </c:pt>
                <c:pt idx="807">
                  <c:v>733.99838686213741</c:v>
                </c:pt>
                <c:pt idx="808">
                  <c:v>731.09338005397581</c:v>
                </c:pt>
                <c:pt idx="809">
                  <c:v>727.86559471157409</c:v>
                </c:pt>
                <c:pt idx="810">
                  <c:v>721.41002402677088</c:v>
                </c:pt>
                <c:pt idx="811">
                  <c:v>716.40695674604831</c:v>
                </c:pt>
                <c:pt idx="812">
                  <c:v>711.08111093108562</c:v>
                </c:pt>
                <c:pt idx="813">
                  <c:v>704.86762414696227</c:v>
                </c:pt>
                <c:pt idx="814">
                  <c:v>701.23636563676041</c:v>
                </c:pt>
                <c:pt idx="815">
                  <c:v>698.16996956147898</c:v>
                </c:pt>
                <c:pt idx="816">
                  <c:v>698.16996956147887</c:v>
                </c:pt>
                <c:pt idx="817">
                  <c:v>696.26788177042079</c:v>
                </c:pt>
                <c:pt idx="818">
                  <c:v>695.18426811975735</c:v>
                </c:pt>
                <c:pt idx="819">
                  <c:v>693.08620764719626</c:v>
                </c:pt>
                <c:pt idx="820">
                  <c:v>687.51827793155337</c:v>
                </c:pt>
                <c:pt idx="821">
                  <c:v>687.51827793155337</c:v>
                </c:pt>
                <c:pt idx="822">
                  <c:v>684.29049258915177</c:v>
                </c:pt>
                <c:pt idx="823">
                  <c:v>684.29049258915177</c:v>
                </c:pt>
                <c:pt idx="824">
                  <c:v>682.67659991795085</c:v>
                </c:pt>
                <c:pt idx="825">
                  <c:v>681.46618041455031</c:v>
                </c:pt>
                <c:pt idx="826">
                  <c:v>678.15770043858868</c:v>
                </c:pt>
                <c:pt idx="827">
                  <c:v>674.33046924688381</c:v>
                </c:pt>
                <c:pt idx="828">
                  <c:v>672.99324389074593</c:v>
                </c:pt>
                <c:pt idx="829">
                  <c:v>668.54072112431618</c:v>
                </c:pt>
                <c:pt idx="830">
                  <c:v>663.30988786354112</c:v>
                </c:pt>
                <c:pt idx="831">
                  <c:v>662.54905274711768</c:v>
                </c:pt>
                <c:pt idx="832">
                  <c:v>653.02708598703293</c:v>
                </c:pt>
                <c:pt idx="833">
                  <c:v>648.78485382273345</c:v>
                </c:pt>
                <c:pt idx="834">
                  <c:v>643.13622947353065</c:v>
                </c:pt>
                <c:pt idx="835">
                  <c:v>638.69802462772839</c:v>
                </c:pt>
                <c:pt idx="836">
                  <c:v>638.29455145992813</c:v>
                </c:pt>
                <c:pt idx="837">
                  <c:v>633.9370412476859</c:v>
                </c:pt>
                <c:pt idx="838">
                  <c:v>633.45287344632561</c:v>
                </c:pt>
                <c:pt idx="839">
                  <c:v>629.41814176832361</c:v>
                </c:pt>
                <c:pt idx="840">
                  <c:v>627.72355446356266</c:v>
                </c:pt>
                <c:pt idx="841">
                  <c:v>627.40077592932255</c:v>
                </c:pt>
                <c:pt idx="842">
                  <c:v>626.99730276152229</c:v>
                </c:pt>
                <c:pt idx="843">
                  <c:v>624.57646375472109</c:v>
                </c:pt>
                <c:pt idx="844">
                  <c:v>624.25368522048086</c:v>
                </c:pt>
                <c:pt idx="845">
                  <c:v>622.96257108352029</c:v>
                </c:pt>
                <c:pt idx="846">
                  <c:v>618.12089306991788</c:v>
                </c:pt>
                <c:pt idx="847">
                  <c:v>618.12089306991788</c:v>
                </c:pt>
                <c:pt idx="848">
                  <c:v>614.48963455971602</c:v>
                </c:pt>
                <c:pt idx="849">
                  <c:v>609.04851069681024</c:v>
                </c:pt>
                <c:pt idx="850">
                  <c:v>604.48349999827076</c:v>
                </c:pt>
                <c:pt idx="851">
                  <c:v>604.08002683047062</c:v>
                </c:pt>
                <c:pt idx="852">
                  <c:v>600.93293612162893</c:v>
                </c:pt>
                <c:pt idx="853">
                  <c:v>600.36807368670873</c:v>
                </c:pt>
                <c:pt idx="854">
                  <c:v>598.77723662509629</c:v>
                </c:pt>
                <c:pt idx="855">
                  <c:v>594.71944933750569</c:v>
                </c:pt>
                <c:pt idx="856">
                  <c:v>590.68471765950369</c:v>
                </c:pt>
                <c:pt idx="857">
                  <c:v>584.63262014250051</c:v>
                </c:pt>
                <c:pt idx="858">
                  <c:v>584.22914697470026</c:v>
                </c:pt>
                <c:pt idx="859">
                  <c:v>576.96662995429654</c:v>
                </c:pt>
                <c:pt idx="860">
                  <c:v>576.15968361869625</c:v>
                </c:pt>
                <c:pt idx="861">
                  <c:v>576.15968361869625</c:v>
                </c:pt>
                <c:pt idx="862">
                  <c:v>575.75621045089588</c:v>
                </c:pt>
                <c:pt idx="863">
                  <c:v>575.23745923515287</c:v>
                </c:pt>
                <c:pt idx="864">
                  <c:v>574.94926411529559</c:v>
                </c:pt>
                <c:pt idx="865">
                  <c:v>572.93189827629453</c:v>
                </c:pt>
                <c:pt idx="866">
                  <c:v>572.52842510849439</c:v>
                </c:pt>
                <c:pt idx="867">
                  <c:v>572.52842510849439</c:v>
                </c:pt>
                <c:pt idx="868">
                  <c:v>572.52842510849439</c:v>
                </c:pt>
                <c:pt idx="869">
                  <c:v>567.68674709489187</c:v>
                </c:pt>
                <c:pt idx="870">
                  <c:v>558.40686423548709</c:v>
                </c:pt>
                <c:pt idx="871">
                  <c:v>558.16478033480689</c:v>
                </c:pt>
                <c:pt idx="872">
                  <c:v>557.9457520437154</c:v>
                </c:pt>
                <c:pt idx="873">
                  <c:v>557.19644473208643</c:v>
                </c:pt>
                <c:pt idx="874">
                  <c:v>556.308803762926</c:v>
                </c:pt>
                <c:pt idx="875">
                  <c:v>551.95129355068377</c:v>
                </c:pt>
                <c:pt idx="876">
                  <c:v>547.91656187268165</c:v>
                </c:pt>
                <c:pt idx="877">
                  <c:v>543.47835702687939</c:v>
                </c:pt>
                <c:pt idx="878">
                  <c:v>543.47835702687939</c:v>
                </c:pt>
                <c:pt idx="879">
                  <c:v>542.26793752347885</c:v>
                </c:pt>
                <c:pt idx="880">
                  <c:v>539.04015218107713</c:v>
                </c:pt>
                <c:pt idx="881">
                  <c:v>539.04015218107713</c:v>
                </c:pt>
                <c:pt idx="882">
                  <c:v>535.81236683867542</c:v>
                </c:pt>
                <c:pt idx="883">
                  <c:v>534.11777953391459</c:v>
                </c:pt>
                <c:pt idx="884">
                  <c:v>532.44624783874224</c:v>
                </c:pt>
                <c:pt idx="885">
                  <c:v>531.61624589355324</c:v>
                </c:pt>
                <c:pt idx="886">
                  <c:v>531.45485662643318</c:v>
                </c:pt>
                <c:pt idx="887">
                  <c:v>522.18650157182276</c:v>
                </c:pt>
                <c:pt idx="888">
                  <c:v>519.39677281160414</c:v>
                </c:pt>
                <c:pt idx="889">
                  <c:v>507.40785582554088</c:v>
                </c:pt>
                <c:pt idx="890">
                  <c:v>505.06771145229965</c:v>
                </c:pt>
                <c:pt idx="891">
                  <c:v>502.42784415440684</c:v>
                </c:pt>
                <c:pt idx="892">
                  <c:v>501.51714757565782</c:v>
                </c:pt>
                <c:pt idx="893">
                  <c:v>496.82533102438111</c:v>
                </c:pt>
                <c:pt idx="894">
                  <c:v>496.2719963942551</c:v>
                </c:pt>
                <c:pt idx="895">
                  <c:v>493.79370333074718</c:v>
                </c:pt>
                <c:pt idx="896">
                  <c:v>492.56004325049321</c:v>
                </c:pt>
                <c:pt idx="897">
                  <c:v>489.70114766150891</c:v>
                </c:pt>
                <c:pt idx="898">
                  <c:v>489.00947937385143</c:v>
                </c:pt>
                <c:pt idx="899">
                  <c:v>488.08725499030805</c:v>
                </c:pt>
                <c:pt idx="900">
                  <c:v>485.78169403144972</c:v>
                </c:pt>
                <c:pt idx="901">
                  <c:v>485.78169403144972</c:v>
                </c:pt>
                <c:pt idx="902">
                  <c:v>482.55390868904811</c:v>
                </c:pt>
                <c:pt idx="903">
                  <c:v>482.55390868904811</c:v>
                </c:pt>
                <c:pt idx="904">
                  <c:v>478.84195554528623</c:v>
                </c:pt>
                <c:pt idx="905">
                  <c:v>477.17042385011393</c:v>
                </c:pt>
                <c:pt idx="906">
                  <c:v>474.48444533304388</c:v>
                </c:pt>
                <c:pt idx="907">
                  <c:v>469.96554585368159</c:v>
                </c:pt>
                <c:pt idx="908">
                  <c:v>469.15859951808125</c:v>
                </c:pt>
                <c:pt idx="909">
                  <c:v>468.83582098384102</c:v>
                </c:pt>
                <c:pt idx="910">
                  <c:v>468.4131348080503</c:v>
                </c:pt>
                <c:pt idx="911">
                  <c:v>468.02887464824056</c:v>
                </c:pt>
                <c:pt idx="912">
                  <c:v>467.0605390455201</c:v>
                </c:pt>
                <c:pt idx="913">
                  <c:v>466.01150880923956</c:v>
                </c:pt>
                <c:pt idx="914">
                  <c:v>463.72900345996982</c:v>
                </c:pt>
                <c:pt idx="915">
                  <c:v>459.95941129223644</c:v>
                </c:pt>
                <c:pt idx="916">
                  <c:v>457.53857228543524</c:v>
                </c:pt>
                <c:pt idx="917">
                  <c:v>457.37718301831512</c:v>
                </c:pt>
                <c:pt idx="918">
                  <c:v>456.73162594983484</c:v>
                </c:pt>
                <c:pt idx="919">
                  <c:v>455.80940156629146</c:v>
                </c:pt>
                <c:pt idx="920">
                  <c:v>453.50384060743318</c:v>
                </c:pt>
                <c:pt idx="921">
                  <c:v>451.88994793623232</c:v>
                </c:pt>
                <c:pt idx="922">
                  <c:v>451.56716940199215</c:v>
                </c:pt>
                <c:pt idx="923">
                  <c:v>451.52105818281501</c:v>
                </c:pt>
                <c:pt idx="924">
                  <c:v>450.92161233351186</c:v>
                </c:pt>
                <c:pt idx="925">
                  <c:v>447.85521625823026</c:v>
                </c:pt>
                <c:pt idx="926">
                  <c:v>445.19229335074891</c:v>
                </c:pt>
                <c:pt idx="927">
                  <c:v>440.91547777206665</c:v>
                </c:pt>
                <c:pt idx="928">
                  <c:v>432.52323588182242</c:v>
                </c:pt>
                <c:pt idx="929">
                  <c:v>428.94961639559193</c:v>
                </c:pt>
                <c:pt idx="930">
                  <c:v>427.52016860109978</c:v>
                </c:pt>
                <c:pt idx="931">
                  <c:v>426.82850031344219</c:v>
                </c:pt>
                <c:pt idx="932">
                  <c:v>424.77655106005835</c:v>
                </c:pt>
                <c:pt idx="933">
                  <c:v>423.24335302241764</c:v>
                </c:pt>
                <c:pt idx="934">
                  <c:v>423.24335302241764</c:v>
                </c:pt>
                <c:pt idx="935">
                  <c:v>418.64375890949526</c:v>
                </c:pt>
                <c:pt idx="936">
                  <c:v>416.15375307392821</c:v>
                </c:pt>
                <c:pt idx="937">
                  <c:v>412.18818822469188</c:v>
                </c:pt>
                <c:pt idx="938">
                  <c:v>405.08706047140822</c:v>
                </c:pt>
                <c:pt idx="939">
                  <c:v>398.63148978660496</c:v>
                </c:pt>
                <c:pt idx="940">
                  <c:v>395.08092590996313</c:v>
                </c:pt>
                <c:pt idx="941">
                  <c:v>392.84453177987052</c:v>
                </c:pt>
                <c:pt idx="942">
                  <c:v>391.36897276620118</c:v>
                </c:pt>
                <c:pt idx="943">
                  <c:v>387.33424108819912</c:v>
                </c:pt>
                <c:pt idx="944">
                  <c:v>386.52729475259872</c:v>
                </c:pt>
                <c:pt idx="945">
                  <c:v>386.4120167046558</c:v>
                </c:pt>
                <c:pt idx="946">
                  <c:v>384.67131818071772</c:v>
                </c:pt>
                <c:pt idx="947">
                  <c:v>382.49256307459666</c:v>
                </c:pt>
                <c:pt idx="948">
                  <c:v>380.97089284175019</c:v>
                </c:pt>
                <c:pt idx="949">
                  <c:v>378.45783139659454</c:v>
                </c:pt>
                <c:pt idx="950">
                  <c:v>374.7458782528326</c:v>
                </c:pt>
                <c:pt idx="951">
                  <c:v>373.21268021519188</c:v>
                </c:pt>
                <c:pt idx="952">
                  <c:v>370.38836804059042</c:v>
                </c:pt>
                <c:pt idx="953">
                  <c:v>366.99919343106865</c:v>
                </c:pt>
                <c:pt idx="954">
                  <c:v>366.3536363625883</c:v>
                </c:pt>
                <c:pt idx="955">
                  <c:v>364.03840742581622</c:v>
                </c:pt>
                <c:pt idx="956">
                  <c:v>363.93279735578705</c:v>
                </c:pt>
                <c:pt idx="957">
                  <c:v>363.93279735578705</c:v>
                </c:pt>
                <c:pt idx="958">
                  <c:v>363.1258510201867</c:v>
                </c:pt>
                <c:pt idx="959">
                  <c:v>362.03434992413764</c:v>
                </c:pt>
                <c:pt idx="960">
                  <c:v>361.90390371199175</c:v>
                </c:pt>
                <c:pt idx="961">
                  <c:v>360.70501201338544</c:v>
                </c:pt>
                <c:pt idx="962">
                  <c:v>360.24389982161375</c:v>
                </c:pt>
                <c:pt idx="963">
                  <c:v>358.28417300658424</c:v>
                </c:pt>
                <c:pt idx="964">
                  <c:v>353.44249499298172</c:v>
                </c:pt>
                <c:pt idx="965">
                  <c:v>350.76804428070602</c:v>
                </c:pt>
                <c:pt idx="966">
                  <c:v>349.56915258209972</c:v>
                </c:pt>
                <c:pt idx="967">
                  <c:v>348.76220624649932</c:v>
                </c:pt>
                <c:pt idx="968">
                  <c:v>348.60081697937926</c:v>
                </c:pt>
                <c:pt idx="969">
                  <c:v>345.50892093449409</c:v>
                </c:pt>
                <c:pt idx="970">
                  <c:v>342.62941409593611</c:v>
                </c:pt>
                <c:pt idx="971">
                  <c:v>341.58038385965563</c:v>
                </c:pt>
                <c:pt idx="972">
                  <c:v>340.09329704119199</c:v>
                </c:pt>
                <c:pt idx="973">
                  <c:v>333.75300440433159</c:v>
                </c:pt>
                <c:pt idx="974">
                  <c:v>333.34953123653133</c:v>
                </c:pt>
                <c:pt idx="975">
                  <c:v>330.8479975961701</c:v>
                </c:pt>
                <c:pt idx="976">
                  <c:v>330.04105126056965</c:v>
                </c:pt>
                <c:pt idx="977">
                  <c:v>328.26576932224879</c:v>
                </c:pt>
                <c:pt idx="978">
                  <c:v>328.10438005512862</c:v>
                </c:pt>
                <c:pt idx="979">
                  <c:v>326.90548835652237</c:v>
                </c:pt>
                <c:pt idx="980">
                  <c:v>325.44145714764733</c:v>
                </c:pt>
                <c:pt idx="981">
                  <c:v>325.00340056546418</c:v>
                </c:pt>
                <c:pt idx="982">
                  <c:v>316.32296355536266</c:v>
                </c:pt>
                <c:pt idx="983">
                  <c:v>314.73237279125595</c:v>
                </c:pt>
                <c:pt idx="984">
                  <c:v>314.7090708841618</c:v>
                </c:pt>
                <c:pt idx="985">
                  <c:v>314.47851478827596</c:v>
                </c:pt>
                <c:pt idx="986">
                  <c:v>314.14420844924149</c:v>
                </c:pt>
                <c:pt idx="987">
                  <c:v>313.256567480081</c:v>
                </c:pt>
                <c:pt idx="988">
                  <c:v>312.19600943900622</c:v>
                </c:pt>
                <c:pt idx="989">
                  <c:v>310.99711774039991</c:v>
                </c:pt>
                <c:pt idx="990">
                  <c:v>309.86739287055929</c:v>
                </c:pt>
                <c:pt idx="991">
                  <c:v>309.86739287055929</c:v>
                </c:pt>
                <c:pt idx="992">
                  <c:v>308.53016751442146</c:v>
                </c:pt>
                <c:pt idx="993">
                  <c:v>307.68863776443817</c:v>
                </c:pt>
                <c:pt idx="994">
                  <c:v>305.19873198437517</c:v>
                </c:pt>
                <c:pt idx="995">
                  <c:v>304.21876852135642</c:v>
                </c:pt>
                <c:pt idx="996">
                  <c:v>300.14945342897147</c:v>
                </c:pt>
                <c:pt idx="997">
                  <c:v>299.21570124063385</c:v>
                </c:pt>
                <c:pt idx="998">
                  <c:v>297.11764076807276</c:v>
                </c:pt>
                <c:pt idx="999">
                  <c:v>295.34235882975184</c:v>
                </c:pt>
                <c:pt idx="1000">
                  <c:v>295.18096956263173</c:v>
                </c:pt>
                <c:pt idx="1001">
                  <c:v>294.13193932635124</c:v>
                </c:pt>
                <c:pt idx="1002">
                  <c:v>293.32499299075073</c:v>
                </c:pt>
                <c:pt idx="1003">
                  <c:v>292.41429641200176</c:v>
                </c:pt>
                <c:pt idx="1004">
                  <c:v>292.11457348735013</c:v>
                </c:pt>
                <c:pt idx="1005">
                  <c:v>291.6304056859899</c:v>
                </c:pt>
                <c:pt idx="1006">
                  <c:v>291.30762715174973</c:v>
                </c:pt>
                <c:pt idx="1007">
                  <c:v>289.69373448054887</c:v>
                </c:pt>
                <c:pt idx="1008">
                  <c:v>289.11734424083437</c:v>
                </c:pt>
                <c:pt idx="1009">
                  <c:v>288.10289741893666</c:v>
                </c:pt>
                <c:pt idx="1010">
                  <c:v>288.05678619975953</c:v>
                </c:pt>
                <c:pt idx="1011">
                  <c:v>286.95011693950755</c:v>
                </c:pt>
                <c:pt idx="1012">
                  <c:v>286.86942230594752</c:v>
                </c:pt>
                <c:pt idx="1013">
                  <c:v>285.82039206966692</c:v>
                </c:pt>
                <c:pt idx="1014">
                  <c:v>284.04511013134601</c:v>
                </c:pt>
                <c:pt idx="1015">
                  <c:v>283.72233159710589</c:v>
                </c:pt>
                <c:pt idx="1016">
                  <c:v>282.51191209370523</c:v>
                </c:pt>
                <c:pt idx="1017">
                  <c:v>282.43121746014515</c:v>
                </c:pt>
                <c:pt idx="1018">
                  <c:v>280.57524088826426</c:v>
                </c:pt>
                <c:pt idx="1019">
                  <c:v>279.71065552869237</c:v>
                </c:pt>
                <c:pt idx="1020">
                  <c:v>279.28412675130357</c:v>
                </c:pt>
                <c:pt idx="1021">
                  <c:v>278.30897586240377</c:v>
                </c:pt>
                <c:pt idx="1022">
                  <c:v>277.58953944654269</c:v>
                </c:pt>
                <c:pt idx="1023">
                  <c:v>275.97564677534189</c:v>
                </c:pt>
                <c:pt idx="1024">
                  <c:v>275.57217360754169</c:v>
                </c:pt>
                <c:pt idx="1025">
                  <c:v>272.74786143294017</c:v>
                </c:pt>
                <c:pt idx="1026">
                  <c:v>271.94091509733983</c:v>
                </c:pt>
                <c:pt idx="1027">
                  <c:v>270.603689741202</c:v>
                </c:pt>
                <c:pt idx="1028">
                  <c:v>270.16563315901891</c:v>
                </c:pt>
                <c:pt idx="1029">
                  <c:v>268.96674146041255</c:v>
                </c:pt>
                <c:pt idx="1030">
                  <c:v>268.7822965837039</c:v>
                </c:pt>
                <c:pt idx="1031">
                  <c:v>267.26062635085736</c:v>
                </c:pt>
                <c:pt idx="1032">
                  <c:v>266.54590245361129</c:v>
                </c:pt>
                <c:pt idx="1033">
                  <c:v>264.83978734405616</c:v>
                </c:pt>
                <c:pt idx="1034">
                  <c:v>262.74172687149508</c:v>
                </c:pt>
                <c:pt idx="1035">
                  <c:v>261.2085288338543</c:v>
                </c:pt>
                <c:pt idx="1036">
                  <c:v>260.8050556660541</c:v>
                </c:pt>
                <c:pt idx="1037">
                  <c:v>260.57449957016826</c:v>
                </c:pt>
                <c:pt idx="1038">
                  <c:v>258.06143812501267</c:v>
                </c:pt>
                <c:pt idx="1039">
                  <c:v>257.7617152003611</c:v>
                </c:pt>
                <c:pt idx="1040">
                  <c:v>257.50810349488665</c:v>
                </c:pt>
                <c:pt idx="1041">
                  <c:v>254.5800410771366</c:v>
                </c:pt>
                <c:pt idx="1042">
                  <c:v>252.18225767992391</c:v>
                </c:pt>
                <c:pt idx="1043">
                  <c:v>251.49058939226643</c:v>
                </c:pt>
                <c:pt idx="1044">
                  <c:v>249.34641770052818</c:v>
                </c:pt>
                <c:pt idx="1045">
                  <c:v>248.86224989916795</c:v>
                </c:pt>
                <c:pt idx="1046">
                  <c:v>248.53947136492778</c:v>
                </c:pt>
                <c:pt idx="1047">
                  <c:v>242.48737384792466</c:v>
                </c:pt>
                <c:pt idx="1048">
                  <c:v>242.48737384792466</c:v>
                </c:pt>
                <c:pt idx="1049">
                  <c:v>242.19917872806738</c:v>
                </c:pt>
                <c:pt idx="1050">
                  <c:v>241.196259710964</c:v>
                </c:pt>
                <c:pt idx="1051">
                  <c:v>240.47000800892363</c:v>
                </c:pt>
                <c:pt idx="1052">
                  <c:v>237.322917300082</c:v>
                </c:pt>
                <c:pt idx="1053">
                  <c:v>236.73499925557314</c:v>
                </c:pt>
                <c:pt idx="1054">
                  <c:v>236.43527633092157</c:v>
                </c:pt>
                <c:pt idx="1055">
                  <c:v>236.43527633092154</c:v>
                </c:pt>
                <c:pt idx="1056">
                  <c:v>236.1124977966814</c:v>
                </c:pt>
                <c:pt idx="1057">
                  <c:v>230.00276125570682</c:v>
                </c:pt>
                <c:pt idx="1058">
                  <c:v>222.7171886257145</c:v>
                </c:pt>
                <c:pt idx="1059">
                  <c:v>222.7171886257145</c:v>
                </c:pt>
                <c:pt idx="1060">
                  <c:v>219.1666247490727</c:v>
                </c:pt>
                <c:pt idx="1061">
                  <c:v>217.06856427651161</c:v>
                </c:pt>
                <c:pt idx="1062">
                  <c:v>215.13189307107058</c:v>
                </c:pt>
                <c:pt idx="1063">
                  <c:v>215.13189307107058</c:v>
                </c:pt>
                <c:pt idx="1064">
                  <c:v>209.80604725610789</c:v>
                </c:pt>
                <c:pt idx="1065">
                  <c:v>209.80604725610786</c:v>
                </c:pt>
                <c:pt idx="1066">
                  <c:v>208.19215458490703</c:v>
                </c:pt>
                <c:pt idx="1067">
                  <c:v>208.0999321465527</c:v>
                </c:pt>
                <c:pt idx="1068">
                  <c:v>206.5782619137062</c:v>
                </c:pt>
                <c:pt idx="1069">
                  <c:v>204.15742290690494</c:v>
                </c:pt>
                <c:pt idx="1070">
                  <c:v>202.54353023570414</c:v>
                </c:pt>
                <c:pt idx="1071">
                  <c:v>200.7682482973832</c:v>
                </c:pt>
                <c:pt idx="1072">
                  <c:v>200.20645694449601</c:v>
                </c:pt>
                <c:pt idx="1073">
                  <c:v>198.95838294467944</c:v>
                </c:pt>
                <c:pt idx="1074">
                  <c:v>198.70477123920503</c:v>
                </c:pt>
                <c:pt idx="1075">
                  <c:v>198.10532538990185</c:v>
                </c:pt>
                <c:pt idx="1076">
                  <c:v>197.30990685909572</c:v>
                </c:pt>
                <c:pt idx="1077">
                  <c:v>197.18310100635853</c:v>
                </c:pt>
                <c:pt idx="1078">
                  <c:v>196.29546003719804</c:v>
                </c:pt>
                <c:pt idx="1079">
                  <c:v>195.56186270524643</c:v>
                </c:pt>
                <c:pt idx="1080">
                  <c:v>192.99850786603065</c:v>
                </c:pt>
                <c:pt idx="1081">
                  <c:v>192.87288709304929</c:v>
                </c:pt>
                <c:pt idx="1082">
                  <c:v>192.05322787289873</c:v>
                </c:pt>
                <c:pt idx="1083">
                  <c:v>189.34419374624019</c:v>
                </c:pt>
                <c:pt idx="1084">
                  <c:v>189.19433228391438</c:v>
                </c:pt>
                <c:pt idx="1085">
                  <c:v>188.43349716749117</c:v>
                </c:pt>
                <c:pt idx="1086">
                  <c:v>187.39599473600492</c:v>
                </c:pt>
                <c:pt idx="1087">
                  <c:v>187.03863278738186</c:v>
                </c:pt>
                <c:pt idx="1088">
                  <c:v>186.40460352369584</c:v>
                </c:pt>
                <c:pt idx="1089">
                  <c:v>185.59765718809538</c:v>
                </c:pt>
                <c:pt idx="1090">
                  <c:v>185.59765718809538</c:v>
                </c:pt>
                <c:pt idx="1091">
                  <c:v>185.39015670179813</c:v>
                </c:pt>
                <c:pt idx="1092">
                  <c:v>184.05293134566031</c:v>
                </c:pt>
                <c:pt idx="1093">
                  <c:v>183.43042988676859</c:v>
                </c:pt>
                <c:pt idx="1094">
                  <c:v>181.40153624297326</c:v>
                </c:pt>
                <c:pt idx="1095">
                  <c:v>180.91736844161301</c:v>
                </c:pt>
                <c:pt idx="1096">
                  <c:v>180.35250600669272</c:v>
                </c:pt>
                <c:pt idx="1097">
                  <c:v>180.11042210601258</c:v>
                </c:pt>
                <c:pt idx="1098">
                  <c:v>179.30347577041215</c:v>
                </c:pt>
                <c:pt idx="1099">
                  <c:v>179.14208650329209</c:v>
                </c:pt>
                <c:pt idx="1100">
                  <c:v>177.52819383209126</c:v>
                </c:pt>
                <c:pt idx="1101">
                  <c:v>176.76735871566802</c:v>
                </c:pt>
                <c:pt idx="1102">
                  <c:v>176.07569042801052</c:v>
                </c:pt>
                <c:pt idx="1103">
                  <c:v>175.36096653076444</c:v>
                </c:pt>
                <c:pt idx="1104">
                  <c:v>174.30040848968963</c:v>
                </c:pt>
                <c:pt idx="1105">
                  <c:v>173.81624068832934</c:v>
                </c:pt>
                <c:pt idx="1106">
                  <c:v>169.45873047608711</c:v>
                </c:pt>
                <c:pt idx="1107">
                  <c:v>168.67210658327502</c:v>
                </c:pt>
                <c:pt idx="1108">
                  <c:v>166.8765022021658</c:v>
                </c:pt>
                <c:pt idx="1109">
                  <c:v>166.4615012295713</c:v>
                </c:pt>
                <c:pt idx="1110">
                  <c:v>164.61705246248465</c:v>
                </c:pt>
                <c:pt idx="1111">
                  <c:v>164.61705246248462</c:v>
                </c:pt>
                <c:pt idx="1112">
                  <c:v>164.21357929468445</c:v>
                </c:pt>
                <c:pt idx="1113">
                  <c:v>162.03482418856331</c:v>
                </c:pt>
                <c:pt idx="1114">
                  <c:v>160.78982127077978</c:v>
                </c:pt>
                <c:pt idx="1115">
                  <c:v>159.29120664752188</c:v>
                </c:pt>
                <c:pt idx="1116">
                  <c:v>158.48426031192147</c:v>
                </c:pt>
                <c:pt idx="1117">
                  <c:v>157.7464808050868</c:v>
                </c:pt>
                <c:pt idx="1118">
                  <c:v>157.19314617496082</c:v>
                </c:pt>
                <c:pt idx="1119">
                  <c:v>154.93369643527964</c:v>
                </c:pt>
                <c:pt idx="1120">
                  <c:v>154.93369643527964</c:v>
                </c:pt>
                <c:pt idx="1121">
                  <c:v>152.24491011603436</c:v>
                </c:pt>
                <c:pt idx="1122">
                  <c:v>151.30243792507778</c:v>
                </c:pt>
                <c:pt idx="1123">
                  <c:v>149.12368281895667</c:v>
                </c:pt>
                <c:pt idx="1124">
                  <c:v>146.96798332242412</c:v>
                </c:pt>
                <c:pt idx="1125">
                  <c:v>145.25034040807466</c:v>
                </c:pt>
                <c:pt idx="1126">
                  <c:v>144.53243915559617</c:v>
                </c:pt>
                <c:pt idx="1127">
                  <c:v>144.44339407247426</c:v>
                </c:pt>
                <c:pt idx="1128">
                  <c:v>141.83811018896435</c:v>
                </c:pt>
                <c:pt idx="1129">
                  <c:v>140.40866239447217</c:v>
                </c:pt>
                <c:pt idx="1130">
                  <c:v>138.95615899039143</c:v>
                </c:pt>
                <c:pt idx="1131">
                  <c:v>137.50365558631069</c:v>
                </c:pt>
                <c:pt idx="1132">
                  <c:v>137.18087705207051</c:v>
                </c:pt>
                <c:pt idx="1133">
                  <c:v>136.32781949729295</c:v>
                </c:pt>
                <c:pt idx="1134">
                  <c:v>135.8090682815498</c:v>
                </c:pt>
                <c:pt idx="1135">
                  <c:v>135.40559511374963</c:v>
                </c:pt>
                <c:pt idx="1136">
                  <c:v>135.05976096992086</c:v>
                </c:pt>
                <c:pt idx="1137">
                  <c:v>134.76003804526928</c:v>
                </c:pt>
                <c:pt idx="1138">
                  <c:v>133.95309170966888</c:v>
                </c:pt>
                <c:pt idx="1139">
                  <c:v>133.95309170966885</c:v>
                </c:pt>
                <c:pt idx="1140">
                  <c:v>133.14614537406845</c:v>
                </c:pt>
                <c:pt idx="1141">
                  <c:v>132.66197757270822</c:v>
                </c:pt>
                <c:pt idx="1142">
                  <c:v>132.63892196311963</c:v>
                </c:pt>
                <c:pt idx="1143">
                  <c:v>131.73975318916487</c:v>
                </c:pt>
                <c:pt idx="1144">
                  <c:v>131.53225270286762</c:v>
                </c:pt>
                <c:pt idx="1145">
                  <c:v>131.4169746549247</c:v>
                </c:pt>
                <c:pt idx="1146">
                  <c:v>128.30446736046596</c:v>
                </c:pt>
                <c:pt idx="1147">
                  <c:v>127.49752102486555</c:v>
                </c:pt>
                <c:pt idx="1148">
                  <c:v>125.28418250436155</c:v>
                </c:pt>
                <c:pt idx="1149">
                  <c:v>125.23807128518439</c:v>
                </c:pt>
                <c:pt idx="1150">
                  <c:v>123.30140007974337</c:v>
                </c:pt>
                <c:pt idx="1151">
                  <c:v>122.09098057634276</c:v>
                </c:pt>
                <c:pt idx="1152">
                  <c:v>121.36472887430239</c:v>
                </c:pt>
                <c:pt idx="1153">
                  <c:v>117.04180207644302</c:v>
                </c:pt>
                <c:pt idx="1154">
                  <c:v>116.78819037096862</c:v>
                </c:pt>
                <c:pt idx="1155">
                  <c:v>114.49415721690457</c:v>
                </c:pt>
                <c:pt idx="1156">
                  <c:v>113.05318161761812</c:v>
                </c:pt>
                <c:pt idx="1157">
                  <c:v>112.97248698405807</c:v>
                </c:pt>
                <c:pt idx="1158">
                  <c:v>111.84276211421751</c:v>
                </c:pt>
                <c:pt idx="1159">
                  <c:v>109.58331237453635</c:v>
                </c:pt>
                <c:pt idx="1160">
                  <c:v>109.26053384029616</c:v>
                </c:pt>
                <c:pt idx="1161">
                  <c:v>108.937755306056</c:v>
                </c:pt>
                <c:pt idx="1162">
                  <c:v>108.79942164852451</c:v>
                </c:pt>
                <c:pt idx="1163">
                  <c:v>108.61497677181585</c:v>
                </c:pt>
                <c:pt idx="1164">
                  <c:v>108.1308089704556</c:v>
                </c:pt>
                <c:pt idx="1165">
                  <c:v>106.70136117596343</c:v>
                </c:pt>
                <c:pt idx="1166">
                  <c:v>104.90302362805394</c:v>
                </c:pt>
                <c:pt idx="1167">
                  <c:v>104.11913290204208</c:v>
                </c:pt>
                <c:pt idx="1168">
                  <c:v>102.48218462125269</c:v>
                </c:pt>
                <c:pt idx="1169">
                  <c:v>101.69829389524085</c:v>
                </c:pt>
                <c:pt idx="1170">
                  <c:v>101.67523828565227</c:v>
                </c:pt>
                <c:pt idx="1171">
                  <c:v>100.06134561445143</c:v>
                </c:pt>
                <c:pt idx="1172">
                  <c:v>99.65787244665124</c:v>
                </c:pt>
                <c:pt idx="1173">
                  <c:v>99.000787573376599</c:v>
                </c:pt>
                <c:pt idx="1174">
                  <c:v>97.894118313124608</c:v>
                </c:pt>
                <c:pt idx="1175">
                  <c:v>94.735499799488707</c:v>
                </c:pt>
                <c:pt idx="1176">
                  <c:v>94.170637364568407</c:v>
                </c:pt>
                <c:pt idx="1177">
                  <c:v>93.625241770136711</c:v>
                </c:pt>
                <c:pt idx="1178">
                  <c:v>92.867995422813465</c:v>
                </c:pt>
                <c:pt idx="1179">
                  <c:v>91.58840909064709</c:v>
                </c:pt>
                <c:pt idx="1180">
                  <c:v>91.184935922846876</c:v>
                </c:pt>
                <c:pt idx="1181">
                  <c:v>91.104241289286819</c:v>
                </c:pt>
                <c:pt idx="1182">
                  <c:v>90.919796412578165</c:v>
                </c:pt>
                <c:pt idx="1183">
                  <c:v>90.781462755046661</c:v>
                </c:pt>
                <c:pt idx="1184">
                  <c:v>90.562434463955128</c:v>
                </c:pt>
                <c:pt idx="1185">
                  <c:v>89.778543737943295</c:v>
                </c:pt>
                <c:pt idx="1186">
                  <c:v>88.683402282485602</c:v>
                </c:pt>
                <c:pt idx="1187">
                  <c:v>88.625763258514127</c:v>
                </c:pt>
                <c:pt idx="1188">
                  <c:v>88.279929114685388</c:v>
                </c:pt>
                <c:pt idx="1189">
                  <c:v>87.957150580445216</c:v>
                </c:pt>
                <c:pt idx="1190">
                  <c:v>87.795761313325144</c:v>
                </c:pt>
                <c:pt idx="1191">
                  <c:v>86.343257909244386</c:v>
                </c:pt>
                <c:pt idx="1192">
                  <c:v>86.089646203769973</c:v>
                </c:pt>
                <c:pt idx="1193">
                  <c:v>85.939784741444186</c:v>
                </c:pt>
                <c:pt idx="1194">
                  <c:v>85.467144744878226</c:v>
                </c:pt>
                <c:pt idx="1195">
                  <c:v>84.890754505163642</c:v>
                </c:pt>
                <c:pt idx="1196">
                  <c:v>84.833115481192195</c:v>
                </c:pt>
                <c:pt idx="1197">
                  <c:v>84.72936523804357</c:v>
                </c:pt>
                <c:pt idx="1198">
                  <c:v>84.56797597092347</c:v>
                </c:pt>
                <c:pt idx="1199">
                  <c:v>84.083808169563227</c:v>
                </c:pt>
                <c:pt idx="1200">
                  <c:v>83.922418902443155</c:v>
                </c:pt>
                <c:pt idx="1201">
                  <c:v>83.761029635323069</c:v>
                </c:pt>
                <c:pt idx="1202">
                  <c:v>82.308526231242311</c:v>
                </c:pt>
                <c:pt idx="1203">
                  <c:v>81.490052090847598</c:v>
                </c:pt>
                <c:pt idx="1204">
                  <c:v>80.521716488127112</c:v>
                </c:pt>
                <c:pt idx="1205">
                  <c:v>80.46407746415565</c:v>
                </c:pt>
                <c:pt idx="1206">
                  <c:v>79.887687224441066</c:v>
                </c:pt>
                <c:pt idx="1207">
                  <c:v>79.634075518966654</c:v>
                </c:pt>
                <c:pt idx="1208">
                  <c:v>79.449630642257986</c:v>
                </c:pt>
                <c:pt idx="1209">
                  <c:v>79.242130155960737</c:v>
                </c:pt>
                <c:pt idx="1210">
                  <c:v>78.919351621720566</c:v>
                </c:pt>
                <c:pt idx="1211">
                  <c:v>77.547542851199864</c:v>
                </c:pt>
                <c:pt idx="1212">
                  <c:v>76.083511642324837</c:v>
                </c:pt>
                <c:pt idx="1213">
                  <c:v>75.530177012198834</c:v>
                </c:pt>
                <c:pt idx="1214">
                  <c:v>75.449482378638791</c:v>
                </c:pt>
                <c:pt idx="1215">
                  <c:v>75.207398477958662</c:v>
                </c:pt>
                <c:pt idx="1216">
                  <c:v>71.564612162962504</c:v>
                </c:pt>
                <c:pt idx="1217">
                  <c:v>71.011277532836502</c:v>
                </c:pt>
                <c:pt idx="1218">
                  <c:v>70.757665827362089</c:v>
                </c:pt>
                <c:pt idx="1219">
                  <c:v>70.527109731476259</c:v>
                </c:pt>
                <c:pt idx="1220">
                  <c:v>70.365720464356173</c:v>
                </c:pt>
                <c:pt idx="1221">
                  <c:v>70.031414125321717</c:v>
                </c:pt>
                <c:pt idx="1222">
                  <c:v>69.720163395875858</c:v>
                </c:pt>
                <c:pt idx="1223">
                  <c:v>68.751827793155343</c:v>
                </c:pt>
                <c:pt idx="1224">
                  <c:v>68.429049258915185</c:v>
                </c:pt>
                <c:pt idx="1225">
                  <c:v>67.333907803457464</c:v>
                </c:pt>
                <c:pt idx="1226">
                  <c:v>67.045712683600172</c:v>
                </c:pt>
                <c:pt idx="1227">
                  <c:v>66.976545854834427</c:v>
                </c:pt>
                <c:pt idx="1228">
                  <c:v>66.953490245245845</c:v>
                </c:pt>
                <c:pt idx="1229">
                  <c:v>66.192655128822594</c:v>
                </c:pt>
                <c:pt idx="1230">
                  <c:v>66.008210252113926</c:v>
                </c:pt>
                <c:pt idx="1231">
                  <c:v>65.385708793222179</c:v>
                </c:pt>
                <c:pt idx="1232">
                  <c:v>64.786262943919027</c:v>
                </c:pt>
                <c:pt idx="1233">
                  <c:v>64.290567337764486</c:v>
                </c:pt>
                <c:pt idx="1234">
                  <c:v>64.048483437084357</c:v>
                </c:pt>
                <c:pt idx="1235">
                  <c:v>63.402926368604021</c:v>
                </c:pt>
                <c:pt idx="1236">
                  <c:v>62.941814176832359</c:v>
                </c:pt>
                <c:pt idx="1237">
                  <c:v>62.780424909712274</c:v>
                </c:pt>
                <c:pt idx="1238">
                  <c:v>62.619035642592195</c:v>
                </c:pt>
                <c:pt idx="1239">
                  <c:v>62.619035642592195</c:v>
                </c:pt>
                <c:pt idx="1240">
                  <c:v>62.538341009032152</c:v>
                </c:pt>
                <c:pt idx="1241">
                  <c:v>62.134867841231952</c:v>
                </c:pt>
                <c:pt idx="1242">
                  <c:v>62.134867841231944</c:v>
                </c:pt>
                <c:pt idx="1243">
                  <c:v>61.742922478226028</c:v>
                </c:pt>
                <c:pt idx="1244">
                  <c:v>58.964721522801746</c:v>
                </c:pt>
                <c:pt idx="1245">
                  <c:v>58.837915670064532</c:v>
                </c:pt>
                <c:pt idx="1246">
                  <c:v>58.584303964590113</c:v>
                </c:pt>
                <c:pt idx="1247">
                  <c:v>58.515137135824368</c:v>
                </c:pt>
                <c:pt idx="1248">
                  <c:v>57.454579094749541</c:v>
                </c:pt>
                <c:pt idx="1249">
                  <c:v>57.212495194069405</c:v>
                </c:pt>
                <c:pt idx="1250">
                  <c:v>57.212495194069405</c:v>
                </c:pt>
                <c:pt idx="1251">
                  <c:v>56.163464957788875</c:v>
                </c:pt>
                <c:pt idx="1252">
                  <c:v>56.025131300257378</c:v>
                </c:pt>
                <c:pt idx="1253">
                  <c:v>55.35651862218846</c:v>
                </c:pt>
                <c:pt idx="1254">
                  <c:v>54.953045454388246</c:v>
                </c:pt>
                <c:pt idx="1255">
                  <c:v>54.710961553708131</c:v>
                </c:pt>
                <c:pt idx="1256">
                  <c:v>53.385264002364586</c:v>
                </c:pt>
                <c:pt idx="1257">
                  <c:v>52.854984981827172</c:v>
                </c:pt>
                <c:pt idx="1258">
                  <c:v>52.797345957855711</c:v>
                </c:pt>
                <c:pt idx="1259">
                  <c:v>52.77429034826713</c:v>
                </c:pt>
                <c:pt idx="1260">
                  <c:v>52.612901081147051</c:v>
                </c:pt>
                <c:pt idx="1261">
                  <c:v>52.497623033204121</c:v>
                </c:pt>
                <c:pt idx="1262">
                  <c:v>52.128733279786793</c:v>
                </c:pt>
                <c:pt idx="1263">
                  <c:v>52.128733279786793</c:v>
                </c:pt>
                <c:pt idx="1264">
                  <c:v>52.059566451021041</c:v>
                </c:pt>
                <c:pt idx="1265">
                  <c:v>51.967344012666715</c:v>
                </c:pt>
                <c:pt idx="1266">
                  <c:v>51.875121574312381</c:v>
                </c:pt>
                <c:pt idx="1267">
                  <c:v>51.099876701896271</c:v>
                </c:pt>
                <c:pt idx="1268">
                  <c:v>50.837619142826135</c:v>
                </c:pt>
                <c:pt idx="1269">
                  <c:v>50.837619142826135</c:v>
                </c:pt>
                <c:pt idx="1270">
                  <c:v>50.751160606868943</c:v>
                </c:pt>
                <c:pt idx="1271">
                  <c:v>50.537896218174559</c:v>
                </c:pt>
                <c:pt idx="1272">
                  <c:v>49.200670862036723</c:v>
                </c:pt>
                <c:pt idx="1273">
                  <c:v>48.739558670265055</c:v>
                </c:pt>
                <c:pt idx="1274">
                  <c:v>47.609833800424482</c:v>
                </c:pt>
                <c:pt idx="1275">
                  <c:v>46.883582098384103</c:v>
                </c:pt>
                <c:pt idx="1276">
                  <c:v>46.480108930583889</c:v>
                </c:pt>
                <c:pt idx="1277">
                  <c:v>46.157330396343731</c:v>
                </c:pt>
                <c:pt idx="1278">
                  <c:v>45.995941129223645</c:v>
                </c:pt>
                <c:pt idx="1279">
                  <c:v>45.511773327863395</c:v>
                </c:pt>
                <c:pt idx="1280">
                  <c:v>44.78552162582303</c:v>
                </c:pt>
                <c:pt idx="1281">
                  <c:v>44.139964557342694</c:v>
                </c:pt>
                <c:pt idx="1282">
                  <c:v>43.5751021224224</c:v>
                </c:pt>
                <c:pt idx="1283">
                  <c:v>42.65287773887907</c:v>
                </c:pt>
                <c:pt idx="1284">
                  <c:v>42.606766519701907</c:v>
                </c:pt>
                <c:pt idx="1285">
                  <c:v>39.298286543740204</c:v>
                </c:pt>
                <c:pt idx="1286">
                  <c:v>39.217591910180161</c:v>
                </c:pt>
                <c:pt idx="1287">
                  <c:v>38.963980204705742</c:v>
                </c:pt>
                <c:pt idx="1288">
                  <c:v>38.733424108819911</c:v>
                </c:pt>
                <c:pt idx="1289">
                  <c:v>38.410645574579746</c:v>
                </c:pt>
                <c:pt idx="1290">
                  <c:v>38.168561673899617</c:v>
                </c:pt>
                <c:pt idx="1291">
                  <c:v>37.926477773219496</c:v>
                </c:pt>
                <c:pt idx="1292">
                  <c:v>37.914949968425205</c:v>
                </c:pt>
                <c:pt idx="1293">
                  <c:v>37.903422163630921</c:v>
                </c:pt>
                <c:pt idx="1294">
                  <c:v>37.661338262950792</c:v>
                </c:pt>
                <c:pt idx="1295">
                  <c:v>36.312585102018666</c:v>
                </c:pt>
                <c:pt idx="1296">
                  <c:v>36.151195834898587</c:v>
                </c:pt>
                <c:pt idx="1297">
                  <c:v>35.828417300658423</c:v>
                </c:pt>
                <c:pt idx="1298">
                  <c:v>35.690083643126918</c:v>
                </c:pt>
                <c:pt idx="1299">
                  <c:v>35.378832913681045</c:v>
                </c:pt>
                <c:pt idx="1300">
                  <c:v>35.22897145135525</c:v>
                </c:pt>
                <c:pt idx="1301">
                  <c:v>34.998415355469419</c:v>
                </c:pt>
                <c:pt idx="1302">
                  <c:v>34.456608530137714</c:v>
                </c:pt>
                <c:pt idx="1303">
                  <c:v>34.364386091783381</c:v>
                </c:pt>
                <c:pt idx="1304">
                  <c:v>32.808132444554012</c:v>
                </c:pt>
                <c:pt idx="1305">
                  <c:v>32.231742204839428</c:v>
                </c:pt>
                <c:pt idx="1306">
                  <c:v>31.901028853793317</c:v>
                </c:pt>
                <c:pt idx="1307">
                  <c:v>31.82826903703922</c:v>
                </c:pt>
                <c:pt idx="1308">
                  <c:v>31.309517821296097</c:v>
                </c:pt>
                <c:pt idx="1309">
                  <c:v>30.663960752815761</c:v>
                </c:pt>
                <c:pt idx="1310">
                  <c:v>30.421876852135636</c:v>
                </c:pt>
                <c:pt idx="1311">
                  <c:v>30.260487585015557</c:v>
                </c:pt>
                <c:pt idx="1312">
                  <c:v>30.179792951455518</c:v>
                </c:pt>
                <c:pt idx="1313">
                  <c:v>29.211457348735017</c:v>
                </c:pt>
                <c:pt idx="1314">
                  <c:v>29.050068081614938</c:v>
                </c:pt>
                <c:pt idx="1315">
                  <c:v>29.050068081614938</c:v>
                </c:pt>
                <c:pt idx="1316">
                  <c:v>28.784928571346224</c:v>
                </c:pt>
                <c:pt idx="1317">
                  <c:v>28.081732478894438</c:v>
                </c:pt>
                <c:pt idx="1318">
                  <c:v>27.620620287122772</c:v>
                </c:pt>
                <c:pt idx="1319">
                  <c:v>27.343952972059771</c:v>
                </c:pt>
                <c:pt idx="1320">
                  <c:v>27.274786143294019</c:v>
                </c:pt>
                <c:pt idx="1321">
                  <c:v>27.274786143294019</c:v>
                </c:pt>
                <c:pt idx="1322">
                  <c:v>26.975063218642436</c:v>
                </c:pt>
                <c:pt idx="1323">
                  <c:v>26.629229074813694</c:v>
                </c:pt>
                <c:pt idx="1324">
                  <c:v>26.62922907481369</c:v>
                </c:pt>
                <c:pt idx="1325">
                  <c:v>26.62922907481369</c:v>
                </c:pt>
                <c:pt idx="1326">
                  <c:v>26.145061273453443</c:v>
                </c:pt>
                <c:pt idx="1327">
                  <c:v>26.145061273453443</c:v>
                </c:pt>
                <c:pt idx="1328">
                  <c:v>25.822282739213275</c:v>
                </c:pt>
                <c:pt idx="1329">
                  <c:v>25.660893472093193</c:v>
                </c:pt>
                <c:pt idx="1330">
                  <c:v>25.01533640361286</c:v>
                </c:pt>
                <c:pt idx="1331">
                  <c:v>24.346723725543946</c:v>
                </c:pt>
                <c:pt idx="1332">
                  <c:v>24.208390068012445</c:v>
                </c:pt>
                <c:pt idx="1333">
                  <c:v>24.070056410480944</c:v>
                </c:pt>
                <c:pt idx="1334">
                  <c:v>24.047000800892363</c:v>
                </c:pt>
                <c:pt idx="1335">
                  <c:v>23.96630616733232</c:v>
                </c:pt>
                <c:pt idx="1336">
                  <c:v>23.96630616733232</c:v>
                </c:pt>
                <c:pt idx="1337">
                  <c:v>23.839500314595114</c:v>
                </c:pt>
                <c:pt idx="1338">
                  <c:v>23.482138365972077</c:v>
                </c:pt>
                <c:pt idx="1339">
                  <c:v>23.320749098851991</c:v>
                </c:pt>
                <c:pt idx="1340">
                  <c:v>22.871164711874613</c:v>
                </c:pt>
                <c:pt idx="1341">
                  <c:v>22.513802763251576</c:v>
                </c:pt>
                <c:pt idx="1342">
                  <c:v>21.810606670799785</c:v>
                </c:pt>
                <c:pt idx="1343">
                  <c:v>21.787551061211204</c:v>
                </c:pt>
                <c:pt idx="1344">
                  <c:v>21.141993992730868</c:v>
                </c:pt>
                <c:pt idx="1345">
                  <c:v>19.781713027004457</c:v>
                </c:pt>
                <c:pt idx="1346">
                  <c:v>19.68949058865012</c:v>
                </c:pt>
                <c:pt idx="1347">
                  <c:v>19.205322787289873</c:v>
                </c:pt>
                <c:pt idx="1348">
                  <c:v>17.372401824997503</c:v>
                </c:pt>
                <c:pt idx="1349">
                  <c:v>17.29170719143746</c:v>
                </c:pt>
                <c:pt idx="1350">
                  <c:v>16.542399879808503</c:v>
                </c:pt>
                <c:pt idx="1351">
                  <c:v>15.977537444888213</c:v>
                </c:pt>
                <c:pt idx="1352">
                  <c:v>15.816148177768131</c:v>
                </c:pt>
                <c:pt idx="1353">
                  <c:v>15.73545354420809</c:v>
                </c:pt>
                <c:pt idx="1354">
                  <c:v>14.202255506567301</c:v>
                </c:pt>
                <c:pt idx="1355">
                  <c:v>13.960171605887176</c:v>
                </c:pt>
                <c:pt idx="1356">
                  <c:v>13.83336575314997</c:v>
                </c:pt>
                <c:pt idx="1357">
                  <c:v>11.666138451823141</c:v>
                </c:pt>
                <c:pt idx="1358">
                  <c:v>11.620027232645972</c:v>
                </c:pt>
                <c:pt idx="1359">
                  <c:v>10.974470164165643</c:v>
                </c:pt>
                <c:pt idx="1360">
                  <c:v>10.052245780622311</c:v>
                </c:pt>
                <c:pt idx="1361">
                  <c:v>9.6833560272049777</c:v>
                </c:pt>
                <c:pt idx="1362">
                  <c:v>8.4959921333929405</c:v>
                </c:pt>
                <c:pt idx="1363">
                  <c:v>7.7466848217639814</c:v>
                </c:pt>
                <c:pt idx="1364">
                  <c:v>7.2394614108151503</c:v>
                </c:pt>
                <c:pt idx="1365">
                  <c:v>5.4872350820828206</c:v>
                </c:pt>
                <c:pt idx="1366">
                  <c:v>5.2801702930416532</c:v>
                </c:pt>
                <c:pt idx="1367">
                  <c:v>2.3977833972126614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F-439C-9384-6908779EB561}"/>
            </c:ext>
          </c:extLst>
        </c:ser>
        <c:ser>
          <c:idx val="1"/>
          <c:order val="1"/>
          <c:tx>
            <c:strRef>
              <c:f>'Curva ABC Completa'!$N$30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'Curva ABC Completa'!$N$31:$N$1398</c:f>
            </c:numRef>
          </c:val>
          <c:extLst>
            <c:ext xmlns:c16="http://schemas.microsoft.com/office/drawing/2014/chart" uri="{C3380CC4-5D6E-409C-BE32-E72D297353CC}">
              <c16:uniqueId val="{00000001-47BF-439C-9384-6908779E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0092408"/>
        <c:axId val="940093392"/>
      </c:barChart>
      <c:lineChart>
        <c:grouping val="standard"/>
        <c:varyColors val="0"/>
        <c:ser>
          <c:idx val="2"/>
          <c:order val="2"/>
          <c:tx>
            <c:strRef>
              <c:f>'Curva ABC Completa'!$O$30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ABC Completa'!$O$31:$O$1398</c:f>
              <c:numCache>
                <c:formatCode>0.0000%</c:formatCode>
                <c:ptCount val="1368"/>
                <c:pt idx="0">
                  <c:v>8.1639721251561367E-2</c:v>
                </c:pt>
                <c:pt idx="1">
                  <c:v>0.14339548304648195</c:v>
                </c:pt>
                <c:pt idx="2">
                  <c:v>0.17911379377468686</c:v>
                </c:pt>
                <c:pt idx="3">
                  <c:v>0.20663255182986445</c:v>
                </c:pt>
                <c:pt idx="4">
                  <c:v>0.23287240930170053</c:v>
                </c:pt>
                <c:pt idx="5">
                  <c:v>0.25833384875460697</c:v>
                </c:pt>
                <c:pt idx="6">
                  <c:v>0.28019153970159622</c:v>
                </c:pt>
                <c:pt idx="7">
                  <c:v>0.3015822569133747</c:v>
                </c:pt>
                <c:pt idx="8">
                  <c:v>0.32112229400265424</c:v>
                </c:pt>
                <c:pt idx="9">
                  <c:v>0.34053569372745934</c:v>
                </c:pt>
                <c:pt idx="10">
                  <c:v>0.3584933058011055</c:v>
                </c:pt>
                <c:pt idx="11">
                  <c:v>0.37535861687828476</c:v>
                </c:pt>
                <c:pt idx="12">
                  <c:v>0.39212365218459538</c:v>
                </c:pt>
                <c:pt idx="13">
                  <c:v>0.40743614009550189</c:v>
                </c:pt>
                <c:pt idx="14">
                  <c:v>0.42274862800640839</c:v>
                </c:pt>
                <c:pt idx="15">
                  <c:v>0.43359997991754895</c:v>
                </c:pt>
                <c:pt idx="16">
                  <c:v>0.44413260163589968</c:v>
                </c:pt>
                <c:pt idx="17">
                  <c:v>0.45314073951171407</c:v>
                </c:pt>
                <c:pt idx="18">
                  <c:v>0.46191366943600887</c:v>
                </c:pt>
                <c:pt idx="19">
                  <c:v>0.47026543553342876</c:v>
                </c:pt>
                <c:pt idx="20">
                  <c:v>0.47775232360900388</c:v>
                </c:pt>
                <c:pt idx="21">
                  <c:v>0.48498133549847305</c:v>
                </c:pt>
                <c:pt idx="22">
                  <c:v>0.49203699961996955</c:v>
                </c:pt>
                <c:pt idx="23">
                  <c:v>0.49898669986236344</c:v>
                </c:pt>
                <c:pt idx="24">
                  <c:v>0.50593640010475727</c:v>
                </c:pt>
                <c:pt idx="25">
                  <c:v>0.5119066227613327</c:v>
                </c:pt>
                <c:pt idx="26">
                  <c:v>0.51710363507997592</c:v>
                </c:pt>
                <c:pt idx="27">
                  <c:v>0.52224754603904799</c:v>
                </c:pt>
                <c:pt idx="28">
                  <c:v>0.52738694265176678</c:v>
                </c:pt>
                <c:pt idx="29">
                  <c:v>0.53222703498456703</c:v>
                </c:pt>
                <c:pt idx="30">
                  <c:v>0.53688356911656188</c:v>
                </c:pt>
                <c:pt idx="31">
                  <c:v>0.5414396224660144</c:v>
                </c:pt>
                <c:pt idx="32">
                  <c:v>0.54591591315328991</c:v>
                </c:pt>
                <c:pt idx="33">
                  <c:v>0.55032849456982758</c:v>
                </c:pt>
                <c:pt idx="34">
                  <c:v>0.55465089218495156</c:v>
                </c:pt>
                <c:pt idx="35">
                  <c:v>0.55894698145209265</c:v>
                </c:pt>
                <c:pt idx="36">
                  <c:v>0.56323991887536473</c:v>
                </c:pt>
                <c:pt idx="37">
                  <c:v>0.56753285629863681</c:v>
                </c:pt>
                <c:pt idx="38">
                  <c:v>0.57175212462454517</c:v>
                </c:pt>
                <c:pt idx="39">
                  <c:v>0.57590970085979187</c:v>
                </c:pt>
                <c:pt idx="40">
                  <c:v>0.58006727709503858</c:v>
                </c:pt>
                <c:pt idx="41">
                  <c:v>0.58406381512087413</c:v>
                </c:pt>
                <c:pt idx="42">
                  <c:v>0.58804514024696886</c:v>
                </c:pt>
                <c:pt idx="43">
                  <c:v>0.59194603031752779</c:v>
                </c:pt>
                <c:pt idx="44">
                  <c:v>0.59572513073958544</c:v>
                </c:pt>
                <c:pt idx="45">
                  <c:v>0.59947758997620904</c:v>
                </c:pt>
                <c:pt idx="46">
                  <c:v>0.60318388441017134</c:v>
                </c:pt>
                <c:pt idx="47">
                  <c:v>0.60687116351558501</c:v>
                </c:pt>
                <c:pt idx="48">
                  <c:v>0.6105252011743274</c:v>
                </c:pt>
                <c:pt idx="49">
                  <c:v>0.61402360295515679</c:v>
                </c:pt>
                <c:pt idx="50">
                  <c:v>0.6174956741611981</c:v>
                </c:pt>
                <c:pt idx="51">
                  <c:v>0.62096627450676722</c:v>
                </c:pt>
                <c:pt idx="52">
                  <c:v>0.62443078128752305</c:v>
                </c:pt>
                <c:pt idx="53">
                  <c:v>0.62786771994057178</c:v>
                </c:pt>
                <c:pt idx="54">
                  <c:v>0.63126305425455032</c:v>
                </c:pt>
                <c:pt idx="55">
                  <c:v>0.63465838856852885</c:v>
                </c:pt>
                <c:pt idx="56">
                  <c:v>0.6379843823173903</c:v>
                </c:pt>
                <c:pt idx="57">
                  <c:v>0.64123049942540056</c:v>
                </c:pt>
                <c:pt idx="58">
                  <c:v>0.64439621140737946</c:v>
                </c:pt>
                <c:pt idx="59">
                  <c:v>0.64754579146770397</c:v>
                </c:pt>
                <c:pt idx="60">
                  <c:v>0.65064968528526634</c:v>
                </c:pt>
                <c:pt idx="61">
                  <c:v>0.65366094718497803</c:v>
                </c:pt>
                <c:pt idx="62">
                  <c:v>0.65666570500671562</c:v>
                </c:pt>
                <c:pt idx="63">
                  <c:v>0.65942302207244774</c:v>
                </c:pt>
                <c:pt idx="64">
                  <c:v>0.66217658763424148</c:v>
                </c:pt>
                <c:pt idx="65">
                  <c:v>0.66491810345604385</c:v>
                </c:pt>
                <c:pt idx="66">
                  <c:v>0.66758708484427531</c:v>
                </c:pt>
                <c:pt idx="67">
                  <c:v>0.67021799195856979</c:v>
                </c:pt>
                <c:pt idx="68">
                  <c:v>0.67281221161022964</c:v>
                </c:pt>
                <c:pt idx="69">
                  <c:v>0.67539672358277314</c:v>
                </c:pt>
                <c:pt idx="70">
                  <c:v>0.67795530638642132</c:v>
                </c:pt>
                <c:pt idx="71">
                  <c:v>0.68046980540048907</c:v>
                </c:pt>
                <c:pt idx="72">
                  <c:v>0.6829203989288728</c:v>
                </c:pt>
                <c:pt idx="73">
                  <c:v>0.68533244200490706</c:v>
                </c:pt>
                <c:pt idx="74">
                  <c:v>0.68774160339511825</c:v>
                </c:pt>
                <c:pt idx="75">
                  <c:v>0.69014540965250826</c:v>
                </c:pt>
                <c:pt idx="76">
                  <c:v>0.69254774504942607</c:v>
                </c:pt>
                <c:pt idx="77">
                  <c:v>0.69494112920975604</c:v>
                </c:pt>
                <c:pt idx="78">
                  <c:v>0.69729702744033795</c:v>
                </c:pt>
                <c:pt idx="79">
                  <c:v>0.69960028987830825</c:v>
                </c:pt>
                <c:pt idx="80">
                  <c:v>0.701902060443514</c:v>
                </c:pt>
                <c:pt idx="81">
                  <c:v>0.70419280068965251</c:v>
                </c:pt>
                <c:pt idx="82">
                  <c:v>0.706469537144092</c:v>
                </c:pt>
                <c:pt idx="83">
                  <c:v>0.70871928127316752</c:v>
                </c:pt>
                <c:pt idx="84">
                  <c:v>0.71096129287861787</c:v>
                </c:pt>
                <c:pt idx="85">
                  <c:v>0.71318549521442576</c:v>
                </c:pt>
                <c:pt idx="86">
                  <c:v>0.71540288041311328</c:v>
                </c:pt>
                <c:pt idx="87">
                  <c:v>0.71758395637043049</c:v>
                </c:pt>
                <c:pt idx="88">
                  <c:v>0.71975179458349803</c:v>
                </c:pt>
                <c:pt idx="89">
                  <c:v>0.72181847962066459</c:v>
                </c:pt>
                <c:pt idx="90">
                  <c:v>0.72383906008606724</c:v>
                </c:pt>
                <c:pt idx="91">
                  <c:v>0.72580765974203187</c:v>
                </c:pt>
                <c:pt idx="92">
                  <c:v>0.72768990938430766</c:v>
                </c:pt>
                <c:pt idx="93">
                  <c:v>0.72955075800453895</c:v>
                </c:pt>
                <c:pt idx="94">
                  <c:v>0.73135109122248632</c:v>
                </c:pt>
                <c:pt idx="95">
                  <c:v>0.73312360416521705</c:v>
                </c:pt>
                <c:pt idx="96">
                  <c:v>0.73489082201024791</c:v>
                </c:pt>
                <c:pt idx="97">
                  <c:v>0.73665186247000813</c:v>
                </c:pt>
                <c:pt idx="98">
                  <c:v>0.73840386741529818</c:v>
                </c:pt>
                <c:pt idx="99">
                  <c:v>0.74013864228077131</c:v>
                </c:pt>
                <c:pt idx="100">
                  <c:v>0.74181836493999997</c:v>
                </c:pt>
                <c:pt idx="101">
                  <c:v>0.74348838711907594</c:v>
                </c:pt>
                <c:pt idx="102">
                  <c:v>0.74515138399350667</c:v>
                </c:pt>
                <c:pt idx="103">
                  <c:v>0.74679543618505573</c:v>
                </c:pt>
                <c:pt idx="104">
                  <c:v>0.74843794091344296</c:v>
                </c:pt>
                <c:pt idx="105">
                  <c:v>0.75000987051235335</c:v>
                </c:pt>
                <c:pt idx="106">
                  <c:v>0.75156898261286331</c:v>
                </c:pt>
                <c:pt idx="107">
                  <c:v>0.75312053028808779</c:v>
                </c:pt>
                <c:pt idx="108">
                  <c:v>0.75464925861370102</c:v>
                </c:pt>
                <c:pt idx="109">
                  <c:v>0.75617689430010637</c:v>
                </c:pt>
                <c:pt idx="110">
                  <c:v>0.75769113702724966</c:v>
                </c:pt>
                <c:pt idx="111">
                  <c:v>0.75919040206263477</c:v>
                </c:pt>
                <c:pt idx="112">
                  <c:v>0.76068954508046471</c:v>
                </c:pt>
                <c:pt idx="113">
                  <c:v>0.76218283940829812</c:v>
                </c:pt>
                <c:pt idx="114">
                  <c:v>0.76367546861546554</c:v>
                </c:pt>
                <c:pt idx="115">
                  <c:v>0.7651535573162509</c:v>
                </c:pt>
                <c:pt idx="116">
                  <c:v>0.76661954293657941</c:v>
                </c:pt>
                <c:pt idx="117">
                  <c:v>0.76808199849177472</c:v>
                </c:pt>
                <c:pt idx="118">
                  <c:v>0.76953361170406087</c:v>
                </c:pt>
                <c:pt idx="119">
                  <c:v>0.77097312183589017</c:v>
                </c:pt>
                <c:pt idx="120">
                  <c:v>0.77239836041868093</c:v>
                </c:pt>
                <c:pt idx="121">
                  <c:v>0.77380644167402524</c:v>
                </c:pt>
                <c:pt idx="122">
                  <c:v>0.77520923968068312</c:v>
                </c:pt>
                <c:pt idx="123">
                  <c:v>0.77660765831975509</c:v>
                </c:pt>
                <c:pt idx="124">
                  <c:v>0.77798483518582706</c:v>
                </c:pt>
                <c:pt idx="125">
                  <c:v>0.7793602158010694</c:v>
                </c:pt>
                <c:pt idx="126">
                  <c:v>0.78073021726944203</c:v>
                </c:pt>
                <c:pt idx="127">
                  <c:v>0.78209416719758629</c:v>
                </c:pt>
                <c:pt idx="128">
                  <c:v>0.78343718888244063</c:v>
                </c:pt>
                <c:pt idx="129">
                  <c:v>0.78477218387157543</c:v>
                </c:pt>
                <c:pt idx="130">
                  <c:v>0.78610360677099211</c:v>
                </c:pt>
                <c:pt idx="131">
                  <c:v>0.78741620265636481</c:v>
                </c:pt>
                <c:pt idx="132">
                  <c:v>0.78872501632909475</c:v>
                </c:pt>
                <c:pt idx="133">
                  <c:v>0.79001748243829106</c:v>
                </c:pt>
                <c:pt idx="134">
                  <c:v>0.79129060403069773</c:v>
                </c:pt>
                <c:pt idx="135">
                  <c:v>0.79255440167402236</c:v>
                </c:pt>
                <c:pt idx="136">
                  <c:v>0.79381295394318874</c:v>
                </c:pt>
                <c:pt idx="137">
                  <c:v>0.79504679575642245</c:v>
                </c:pt>
                <c:pt idx="138">
                  <c:v>0.79626945903006763</c:v>
                </c:pt>
                <c:pt idx="139">
                  <c:v>0.79749023119739149</c:v>
                </c:pt>
                <c:pt idx="140">
                  <c:v>0.79871012084843196</c:v>
                </c:pt>
                <c:pt idx="141">
                  <c:v>0.79992400458593627</c:v>
                </c:pt>
                <c:pt idx="142">
                  <c:v>0.80113272410230518</c:v>
                </c:pt>
                <c:pt idx="143">
                  <c:v>0.80233496342767952</c:v>
                </c:pt>
                <c:pt idx="144">
                  <c:v>0.80352678065599392</c:v>
                </c:pt>
                <c:pt idx="145">
                  <c:v>0.80470676560599941</c:v>
                </c:pt>
                <c:pt idx="146">
                  <c:v>0.80588603429325678</c:v>
                </c:pt>
                <c:pt idx="147">
                  <c:v>0.80706053739258432</c:v>
                </c:pt>
                <c:pt idx="148">
                  <c:v>0.80823428404938336</c:v>
                </c:pt>
                <c:pt idx="149">
                  <c:v>0.80940550682968238</c:v>
                </c:pt>
                <c:pt idx="150">
                  <c:v>0.81056261175085331</c:v>
                </c:pt>
                <c:pt idx="151">
                  <c:v>0.81168803013499502</c:v>
                </c:pt>
                <c:pt idx="152">
                  <c:v>0.81280756326237946</c:v>
                </c:pt>
                <c:pt idx="153">
                  <c:v>0.81391842012784654</c:v>
                </c:pt>
                <c:pt idx="154">
                  <c:v>0.81502497428646981</c:v>
                </c:pt>
                <c:pt idx="155">
                  <c:v>0.81613064111569933</c:v>
                </c:pt>
                <c:pt idx="156">
                  <c:v>0.81723336622398457</c:v>
                </c:pt>
                <c:pt idx="157">
                  <c:v>0.81832642567773828</c:v>
                </c:pt>
                <c:pt idx="158">
                  <c:v>0.81941809832018964</c:v>
                </c:pt>
                <c:pt idx="159">
                  <c:v>0.82049981113601511</c:v>
                </c:pt>
                <c:pt idx="160">
                  <c:v>0.82158026321429301</c:v>
                </c:pt>
                <c:pt idx="161">
                  <c:v>0.822652498885868</c:v>
                </c:pt>
                <c:pt idx="162">
                  <c:v>0.82371719174480118</c:v>
                </c:pt>
                <c:pt idx="163">
                  <c:v>0.82477654748144957</c:v>
                </c:pt>
                <c:pt idx="164">
                  <c:v>0.8258326253004743</c:v>
                </c:pt>
                <c:pt idx="165">
                  <c:v>0.82688521507895063</c:v>
                </c:pt>
                <c:pt idx="166">
                  <c:v>0.82793347632518033</c:v>
                </c:pt>
                <c:pt idx="167">
                  <c:v>0.82897564400659673</c:v>
                </c:pt>
                <c:pt idx="168">
                  <c:v>0.82999516043674149</c:v>
                </c:pt>
                <c:pt idx="169">
                  <c:v>0.83101005416254514</c:v>
                </c:pt>
                <c:pt idx="170">
                  <c:v>0.8320072415299028</c:v>
                </c:pt>
                <c:pt idx="171">
                  <c:v>0.83298727586251575</c:v>
                </c:pt>
                <c:pt idx="172">
                  <c:v>0.83396558075061478</c:v>
                </c:pt>
                <c:pt idx="173">
                  <c:v>0.83494034099782044</c:v>
                </c:pt>
                <c:pt idx="174">
                  <c:v>0.83591468099917687</c:v>
                </c:pt>
                <c:pt idx="175">
                  <c:v>0.83687813663303923</c:v>
                </c:pt>
                <c:pt idx="176">
                  <c:v>0.83782595912131153</c:v>
                </c:pt>
                <c:pt idx="177">
                  <c:v>0.83876878068397842</c:v>
                </c:pt>
                <c:pt idx="178">
                  <c:v>0.83970945899281446</c:v>
                </c:pt>
                <c:pt idx="179">
                  <c:v>0.84064521202029785</c:v>
                </c:pt>
                <c:pt idx="180">
                  <c:v>0.84157889323574475</c:v>
                </c:pt>
                <c:pt idx="181">
                  <c:v>0.84249784483417745</c:v>
                </c:pt>
                <c:pt idx="182">
                  <c:v>0.84341084995384397</c:v>
                </c:pt>
                <c:pt idx="183">
                  <c:v>0.84432010227807719</c:v>
                </c:pt>
                <c:pt idx="184">
                  <c:v>0.84522839223931578</c:v>
                </c:pt>
                <c:pt idx="185">
                  <c:v>0.84613570302772578</c:v>
                </c:pt>
                <c:pt idx="186">
                  <c:v>0.84703755062009622</c:v>
                </c:pt>
                <c:pt idx="187">
                  <c:v>0.84793932478655965</c:v>
                </c:pt>
                <c:pt idx="188">
                  <c:v>0.84883724791030579</c:v>
                </c:pt>
                <c:pt idx="189">
                  <c:v>0.84973267174469569</c:v>
                </c:pt>
                <c:pt idx="190">
                  <c:v>0.85062654587248743</c:v>
                </c:pt>
                <c:pt idx="191">
                  <c:v>0.85151843363823199</c:v>
                </c:pt>
                <c:pt idx="192">
                  <c:v>0.85239941217402226</c:v>
                </c:pt>
                <c:pt idx="193">
                  <c:v>0.85326774515991954</c:v>
                </c:pt>
                <c:pt idx="194">
                  <c:v>0.85413544777704298</c:v>
                </c:pt>
                <c:pt idx="195">
                  <c:v>0.85500020867322202</c:v>
                </c:pt>
                <c:pt idx="196">
                  <c:v>0.85586408705311778</c:v>
                </c:pt>
                <c:pt idx="197">
                  <c:v>0.85672164073298318</c:v>
                </c:pt>
                <c:pt idx="198">
                  <c:v>0.85757566434771537</c:v>
                </c:pt>
                <c:pt idx="199">
                  <c:v>0.85841279407930993</c:v>
                </c:pt>
                <c:pt idx="200">
                  <c:v>0.85924595248762958</c:v>
                </c:pt>
                <c:pt idx="201">
                  <c:v>0.86007787117069412</c:v>
                </c:pt>
                <c:pt idx="202">
                  <c:v>0.86090163708428435</c:v>
                </c:pt>
                <c:pt idx="203">
                  <c:v>0.8617237640390627</c:v>
                </c:pt>
                <c:pt idx="204">
                  <c:v>0.86253525877385639</c:v>
                </c:pt>
                <c:pt idx="205">
                  <c:v>0.86334292927142242</c:v>
                </c:pt>
                <c:pt idx="206">
                  <c:v>0.86414744792511955</c:v>
                </c:pt>
                <c:pt idx="207">
                  <c:v>0.86494385583392719</c:v>
                </c:pt>
                <c:pt idx="208">
                  <c:v>0.86572366403169165</c:v>
                </c:pt>
                <c:pt idx="209">
                  <c:v>0.86650075744127031</c:v>
                </c:pt>
                <c:pt idx="210">
                  <c:v>0.8672762581190806</c:v>
                </c:pt>
                <c:pt idx="211">
                  <c:v>0.86804732520318184</c:v>
                </c:pt>
                <c:pt idx="212">
                  <c:v>0.86880265828268932</c:v>
                </c:pt>
                <c:pt idx="213">
                  <c:v>0.86955468822982207</c:v>
                </c:pt>
                <c:pt idx="214">
                  <c:v>0.87030128439812482</c:v>
                </c:pt>
                <c:pt idx="215">
                  <c:v>0.87104049684685714</c:v>
                </c:pt>
                <c:pt idx="216">
                  <c:v>0.87177445622247451</c:v>
                </c:pt>
                <c:pt idx="217">
                  <c:v>0.87250698183553466</c:v>
                </c:pt>
                <c:pt idx="218">
                  <c:v>0.87323127555662061</c:v>
                </c:pt>
                <c:pt idx="219">
                  <c:v>0.87395208964207527</c:v>
                </c:pt>
                <c:pt idx="220">
                  <c:v>0.87466154868468471</c:v>
                </c:pt>
                <c:pt idx="221">
                  <c:v>0.87536987306350134</c:v>
                </c:pt>
                <c:pt idx="222">
                  <c:v>0.87607349068880691</c:v>
                </c:pt>
                <c:pt idx="223">
                  <c:v>0.87677635187158398</c:v>
                </c:pt>
                <c:pt idx="224">
                  <c:v>0.87747395998124611</c:v>
                </c:pt>
                <c:pt idx="225">
                  <c:v>0.87815996930547047</c:v>
                </c:pt>
                <c:pt idx="226">
                  <c:v>0.8788447389044397</c:v>
                </c:pt>
                <c:pt idx="227">
                  <c:v>0.87952560021701143</c:v>
                </c:pt>
                <c:pt idx="228">
                  <c:v>0.88020538990266772</c:v>
                </c:pt>
                <c:pt idx="229">
                  <c:v>0.88087442129458471</c:v>
                </c:pt>
                <c:pt idx="230">
                  <c:v>0.88153731709710337</c:v>
                </c:pt>
                <c:pt idx="231">
                  <c:v>0.88219069433113784</c:v>
                </c:pt>
                <c:pt idx="232">
                  <c:v>0.88283871343059506</c:v>
                </c:pt>
                <c:pt idx="233">
                  <c:v>0.88348267715760753</c:v>
                </c:pt>
                <c:pt idx="234">
                  <c:v>0.8841211566762881</c:v>
                </c:pt>
                <c:pt idx="235">
                  <c:v>0.88475866962951544</c:v>
                </c:pt>
                <c:pt idx="236">
                  <c:v>0.88539418715826002</c:v>
                </c:pt>
                <c:pt idx="237">
                  <c:v>0.88602766575133518</c:v>
                </c:pt>
                <c:pt idx="238">
                  <c:v>0.88666043412892515</c:v>
                </c:pt>
                <c:pt idx="239">
                  <c:v>0.88729320250651511</c:v>
                </c:pt>
                <c:pt idx="240">
                  <c:v>0.88792491606702362</c:v>
                </c:pt>
                <c:pt idx="241">
                  <c:v>0.88854620753047209</c:v>
                </c:pt>
                <c:pt idx="242">
                  <c:v>0.88916657445305236</c:v>
                </c:pt>
                <c:pt idx="243">
                  <c:v>0.88978596220280404</c:v>
                </c:pt>
                <c:pt idx="244">
                  <c:v>0.89039464629077669</c:v>
                </c:pt>
                <c:pt idx="245">
                  <c:v>0.891001943567447</c:v>
                </c:pt>
                <c:pt idx="246">
                  <c:v>0.89160856845075864</c:v>
                </c:pt>
                <c:pt idx="247">
                  <c:v>0.89221504624802306</c:v>
                </c:pt>
                <c:pt idx="248">
                  <c:v>0.89279918797840285</c:v>
                </c:pt>
                <c:pt idx="249">
                  <c:v>0.89338306970793691</c:v>
                </c:pt>
                <c:pt idx="250">
                  <c:v>0.89396683321705239</c:v>
                </c:pt>
                <c:pt idx="251">
                  <c:v>0.89454302709783851</c:v>
                </c:pt>
                <c:pt idx="252">
                  <c:v>0.89511594826404473</c:v>
                </c:pt>
                <c:pt idx="253">
                  <c:v>0.89567815316109656</c:v>
                </c:pt>
                <c:pt idx="254">
                  <c:v>0.89623416363433128</c:v>
                </c:pt>
                <c:pt idx="255">
                  <c:v>0.89678426545092627</c:v>
                </c:pt>
                <c:pt idx="256">
                  <c:v>0.89733079517780312</c:v>
                </c:pt>
                <c:pt idx="257">
                  <c:v>0.89787576999503793</c:v>
                </c:pt>
                <c:pt idx="258">
                  <c:v>0.8984193580009705</c:v>
                </c:pt>
                <c:pt idx="259">
                  <c:v>0.89895836394346884</c:v>
                </c:pt>
                <c:pt idx="260">
                  <c:v>0.89949728722047528</c:v>
                </c:pt>
                <c:pt idx="261">
                  <c:v>0.90002963364994182</c:v>
                </c:pt>
                <c:pt idx="262">
                  <c:v>0.90055998391162473</c:v>
                </c:pt>
                <c:pt idx="263">
                  <c:v>0.90108968279224133</c:v>
                </c:pt>
                <c:pt idx="264">
                  <c:v>0.90161219967129524</c:v>
                </c:pt>
                <c:pt idx="265">
                  <c:v>0.90213250605718243</c:v>
                </c:pt>
                <c:pt idx="266">
                  <c:v>0.9026501024576935</c:v>
                </c:pt>
                <c:pt idx="267">
                  <c:v>0.90316553399173005</c:v>
                </c:pt>
                <c:pt idx="268">
                  <c:v>0.90367440969051915</c:v>
                </c:pt>
                <c:pt idx="269">
                  <c:v>0.90418274747462124</c:v>
                </c:pt>
                <c:pt idx="270">
                  <c:v>0.90468704249365406</c:v>
                </c:pt>
                <c:pt idx="271">
                  <c:v>0.90518495537905719</c:v>
                </c:pt>
                <c:pt idx="272">
                  <c:v>0.90567601265384046</c:v>
                </c:pt>
                <c:pt idx="273">
                  <c:v>0.90616488885266644</c:v>
                </c:pt>
                <c:pt idx="274">
                  <c:v>0.90664812955465468</c:v>
                </c:pt>
                <c:pt idx="275">
                  <c:v>0.90713095001079369</c:v>
                </c:pt>
                <c:pt idx="276">
                  <c:v>0.90761297199981927</c:v>
                </c:pt>
                <c:pt idx="277">
                  <c:v>0.90809268263667431</c:v>
                </c:pt>
                <c:pt idx="278">
                  <c:v>0.90857178811950645</c:v>
                </c:pt>
                <c:pt idx="279">
                  <c:v>0.90904460672443466</c:v>
                </c:pt>
                <c:pt idx="280">
                  <c:v>0.90951271528877631</c:v>
                </c:pt>
                <c:pt idx="281">
                  <c:v>0.90997414523119136</c:v>
                </c:pt>
                <c:pt idx="282">
                  <c:v>0.91042605395468112</c:v>
                </c:pt>
                <c:pt idx="283">
                  <c:v>0.91087380489470493</c:v>
                </c:pt>
                <c:pt idx="284">
                  <c:v>0.91131800475730307</c:v>
                </c:pt>
                <c:pt idx="285">
                  <c:v>0.91176123805444809</c:v>
                </c:pt>
                <c:pt idx="286">
                  <c:v>0.91220333668780029</c:v>
                </c:pt>
                <c:pt idx="287">
                  <c:v>0.9126365135017741</c:v>
                </c:pt>
                <c:pt idx="288">
                  <c:v>0.91306541641546157</c:v>
                </c:pt>
                <c:pt idx="289">
                  <c:v>0.91349280644409192</c:v>
                </c:pt>
                <c:pt idx="290">
                  <c:v>0.91391959495170716</c:v>
                </c:pt>
                <c:pt idx="291">
                  <c:v>0.91434617570690224</c:v>
                </c:pt>
                <c:pt idx="292">
                  <c:v>0.91477188475213578</c:v>
                </c:pt>
                <c:pt idx="293">
                  <c:v>0.91519696342859558</c:v>
                </c:pt>
                <c:pt idx="294">
                  <c:v>0.91561758749905386</c:v>
                </c:pt>
                <c:pt idx="295">
                  <c:v>0.91603770727449318</c:v>
                </c:pt>
                <c:pt idx="296">
                  <c:v>0.91645627214029046</c:v>
                </c:pt>
                <c:pt idx="297">
                  <c:v>0.91687120608195072</c:v>
                </c:pt>
                <c:pt idx="298">
                  <c:v>0.91728359333376486</c:v>
                </c:pt>
                <c:pt idx="299">
                  <c:v>0.91769043334036959</c:v>
                </c:pt>
                <c:pt idx="300">
                  <c:v>0.91809550831440778</c:v>
                </c:pt>
                <c:pt idx="301">
                  <c:v>0.918498440034615</c:v>
                </c:pt>
                <c:pt idx="302">
                  <c:v>0.91890103555814295</c:v>
                </c:pt>
                <c:pt idx="303">
                  <c:v>0.91930140978218222</c:v>
                </c:pt>
                <c:pt idx="304">
                  <c:v>0.91970173597812444</c:v>
                </c:pt>
                <c:pt idx="305">
                  <c:v>0.92009982646614896</c:v>
                </c:pt>
                <c:pt idx="306">
                  <c:v>0.92049638485787755</c:v>
                </c:pt>
                <c:pt idx="307">
                  <c:v>0.92089015521857243</c:v>
                </c:pt>
                <c:pt idx="308">
                  <c:v>0.92127682342441586</c:v>
                </c:pt>
                <c:pt idx="309">
                  <c:v>0.92166282764181762</c:v>
                </c:pt>
                <c:pt idx="310">
                  <c:v>0.92204113295526213</c:v>
                </c:pt>
                <c:pt idx="311">
                  <c:v>0.92241321863013859</c:v>
                </c:pt>
                <c:pt idx="312">
                  <c:v>0.92278456887477889</c:v>
                </c:pt>
                <c:pt idx="313">
                  <c:v>0.9231544986884489</c:v>
                </c:pt>
                <c:pt idx="314">
                  <c:v>0.92352376871613573</c:v>
                </c:pt>
                <c:pt idx="315">
                  <c:v>0.92389000216738648</c:v>
                </c:pt>
                <c:pt idx="316">
                  <c:v>0.92425370393757145</c:v>
                </c:pt>
                <c:pt idx="317">
                  <c:v>0.92461696444961483</c:v>
                </c:pt>
                <c:pt idx="318">
                  <c:v>0.92497916361040822</c:v>
                </c:pt>
                <c:pt idx="319">
                  <c:v>0.92533689788953466</c:v>
                </c:pt>
                <c:pt idx="320">
                  <c:v>0.92569133323874497</c:v>
                </c:pt>
                <c:pt idx="321">
                  <c:v>0.92604339419890724</c:v>
                </c:pt>
                <c:pt idx="322">
                  <c:v>0.92639539212219224</c:v>
                </c:pt>
                <c:pt idx="323">
                  <c:v>0.92674562501291058</c:v>
                </c:pt>
                <c:pt idx="324">
                  <c:v>0.92709409287106226</c:v>
                </c:pt>
                <c:pt idx="325">
                  <c:v>0.92744146809000605</c:v>
                </c:pt>
                <c:pt idx="326">
                  <c:v>0.9277872883993078</c:v>
                </c:pt>
                <c:pt idx="327">
                  <c:v>0.92813264223571701</c:v>
                </c:pt>
                <c:pt idx="328">
                  <c:v>0.92847581499616882</c:v>
                </c:pt>
                <c:pt idx="329">
                  <c:v>0.92881463821208154</c:v>
                </c:pt>
                <c:pt idx="330">
                  <c:v>0.92915100298977649</c:v>
                </c:pt>
                <c:pt idx="331">
                  <c:v>0.92948631715284846</c:v>
                </c:pt>
                <c:pt idx="332">
                  <c:v>0.9298191518654102</c:v>
                </c:pt>
                <c:pt idx="333">
                  <c:v>0.93014368672245029</c:v>
                </c:pt>
                <c:pt idx="334">
                  <c:v>0.93046782234593373</c:v>
                </c:pt>
                <c:pt idx="335">
                  <c:v>0.93079141164981316</c:v>
                </c:pt>
                <c:pt idx="336">
                  <c:v>0.93111480764060195</c:v>
                </c:pt>
                <c:pt idx="337">
                  <c:v>0.93143692608400919</c:v>
                </c:pt>
                <c:pt idx="338">
                  <c:v>0.93175774176528392</c:v>
                </c:pt>
                <c:pt idx="339">
                  <c:v>0.93207365137644493</c:v>
                </c:pt>
                <c:pt idx="340">
                  <c:v>0.93238532671049967</c:v>
                </c:pt>
                <c:pt idx="341">
                  <c:v>0.93269685495850718</c:v>
                </c:pt>
                <c:pt idx="342">
                  <c:v>0.9330056095839101</c:v>
                </c:pt>
                <c:pt idx="343">
                  <c:v>0.93331190577109524</c:v>
                </c:pt>
                <c:pt idx="344">
                  <c:v>0.93361777330751416</c:v>
                </c:pt>
                <c:pt idx="345">
                  <c:v>0.93391866933553713</c:v>
                </c:pt>
                <c:pt idx="346">
                  <c:v>0.93421750615889898</c:v>
                </c:pt>
                <c:pt idx="347">
                  <c:v>0.93451550669302097</c:v>
                </c:pt>
                <c:pt idx="348">
                  <c:v>0.93481184305358012</c:v>
                </c:pt>
                <c:pt idx="349">
                  <c:v>0.93510657827745391</c:v>
                </c:pt>
                <c:pt idx="350">
                  <c:v>0.93539864914264381</c:v>
                </c:pt>
                <c:pt idx="351">
                  <c:v>0.93569038381115432</c:v>
                </c:pt>
                <c:pt idx="352">
                  <c:v>0.93598199240591007</c:v>
                </c:pt>
                <c:pt idx="353">
                  <c:v>0.93627019700928737</c:v>
                </c:pt>
                <c:pt idx="354">
                  <c:v>0.93655453535085209</c:v>
                </c:pt>
                <c:pt idx="355">
                  <c:v>0.93683769700403907</c:v>
                </c:pt>
                <c:pt idx="356">
                  <c:v>0.93711732018717586</c:v>
                </c:pt>
                <c:pt idx="357">
                  <c:v>0.93739594318519148</c:v>
                </c:pt>
                <c:pt idx="358">
                  <c:v>0.93767343151941429</c:v>
                </c:pt>
                <c:pt idx="359">
                  <c:v>0.93795037353403321</c:v>
                </c:pt>
                <c:pt idx="360">
                  <c:v>0.93822672720446321</c:v>
                </c:pt>
                <c:pt idx="361">
                  <c:v>0.93850295480113843</c:v>
                </c:pt>
                <c:pt idx="362">
                  <c:v>0.93877855443044478</c:v>
                </c:pt>
                <c:pt idx="363">
                  <c:v>0.93905068463009034</c:v>
                </c:pt>
                <c:pt idx="364">
                  <c:v>0.93932144903072612</c:v>
                </c:pt>
                <c:pt idx="365">
                  <c:v>0.93959209156006562</c:v>
                </c:pt>
                <c:pt idx="366">
                  <c:v>0.93986027144872886</c:v>
                </c:pt>
                <c:pt idx="367">
                  <c:v>0.94012845133739209</c:v>
                </c:pt>
                <c:pt idx="368">
                  <c:v>0.94039663122605532</c:v>
                </c:pt>
                <c:pt idx="369">
                  <c:v>0.94066358819929741</c:v>
                </c:pt>
                <c:pt idx="370">
                  <c:v>0.94092926762515794</c:v>
                </c:pt>
                <c:pt idx="371">
                  <c:v>0.94119452680516924</c:v>
                </c:pt>
                <c:pt idx="372">
                  <c:v>0.9414563819938021</c:v>
                </c:pt>
                <c:pt idx="373">
                  <c:v>0.94171535009345098</c:v>
                </c:pt>
                <c:pt idx="374">
                  <c:v>0.94197431819309985</c:v>
                </c:pt>
                <c:pt idx="375">
                  <c:v>0.94223316021899395</c:v>
                </c:pt>
                <c:pt idx="376">
                  <c:v>0.94249046414507998</c:v>
                </c:pt>
                <c:pt idx="377">
                  <c:v>0.9427470662605979</c:v>
                </c:pt>
                <c:pt idx="378">
                  <c:v>0.94300337420402136</c:v>
                </c:pt>
                <c:pt idx="379">
                  <c:v>0.94325882064345401</c:v>
                </c:pt>
                <c:pt idx="380">
                  <c:v>0.94351333833955986</c:v>
                </c:pt>
                <c:pt idx="381">
                  <c:v>0.94376754505373739</c:v>
                </c:pt>
                <c:pt idx="382">
                  <c:v>0.94402131922076449</c:v>
                </c:pt>
                <c:pt idx="383">
                  <c:v>0.94427241611565793</c:v>
                </c:pt>
                <c:pt idx="384">
                  <c:v>0.94452309276470214</c:v>
                </c:pt>
                <c:pt idx="385">
                  <c:v>0.94477355929082185</c:v>
                </c:pt>
                <c:pt idx="386">
                  <c:v>0.94502360557109233</c:v>
                </c:pt>
                <c:pt idx="387">
                  <c:v>0.94527350266408638</c:v>
                </c:pt>
                <c:pt idx="388">
                  <c:v>0.94552241428056405</c:v>
                </c:pt>
                <c:pt idx="389">
                  <c:v>0.94576750165981405</c:v>
                </c:pt>
                <c:pt idx="390">
                  <c:v>0.94601246296530928</c:v>
                </c:pt>
                <c:pt idx="391">
                  <c:v>0.94625725617246481</c:v>
                </c:pt>
                <c:pt idx="392">
                  <c:v>0.94649837222843991</c:v>
                </c:pt>
                <c:pt idx="393">
                  <c:v>0.94673696680931985</c:v>
                </c:pt>
                <c:pt idx="394">
                  <c:v>0.94697451497803531</c:v>
                </c:pt>
                <c:pt idx="395">
                  <c:v>0.94721188664349409</c:v>
                </c:pt>
                <c:pt idx="396">
                  <c:v>0.94744880444343571</c:v>
                </c:pt>
                <c:pt idx="397">
                  <c:v>0.94768540285653202</c:v>
                </c:pt>
                <c:pt idx="398">
                  <c:v>0.9479213120664356</c:v>
                </c:pt>
                <c:pt idx="399">
                  <c:v>0.94815695231899566</c:v>
                </c:pt>
                <c:pt idx="400">
                  <c:v>0.94838961002672895</c:v>
                </c:pt>
                <c:pt idx="401">
                  <c:v>0.94862188962147587</c:v>
                </c:pt>
                <c:pt idx="402">
                  <c:v>0.9488537392564762</c:v>
                </c:pt>
                <c:pt idx="403">
                  <c:v>0.949085336743967</c:v>
                </c:pt>
                <c:pt idx="404">
                  <c:v>0.94931680815770314</c:v>
                </c:pt>
                <c:pt idx="405">
                  <c:v>0.94954737184040494</c:v>
                </c:pt>
                <c:pt idx="406">
                  <c:v>0.94977745644283873</c:v>
                </c:pt>
                <c:pt idx="407">
                  <c:v>0.95000615423397017</c:v>
                </c:pt>
                <c:pt idx="408">
                  <c:v>0.95023466291446945</c:v>
                </c:pt>
                <c:pt idx="409">
                  <c:v>0.95046141916977755</c:v>
                </c:pt>
                <c:pt idx="410">
                  <c:v>0.95068710927663469</c:v>
                </c:pt>
                <c:pt idx="411">
                  <c:v>0.95091042792089642</c:v>
                </c:pt>
                <c:pt idx="412">
                  <c:v>0.95113206558176133</c:v>
                </c:pt>
                <c:pt idx="413">
                  <c:v>0.95135345109511671</c:v>
                </c:pt>
                <c:pt idx="414">
                  <c:v>0.95157399611677373</c:v>
                </c:pt>
                <c:pt idx="415">
                  <c:v>0.95179420494175138</c:v>
                </c:pt>
                <c:pt idx="416">
                  <c:v>0.95201073661554858</c:v>
                </c:pt>
                <c:pt idx="417">
                  <c:v>0.95222665893286451</c:v>
                </c:pt>
                <c:pt idx="418">
                  <c:v>0.95244247198625964</c:v>
                </c:pt>
                <c:pt idx="419">
                  <c:v>0.95265551141705007</c:v>
                </c:pt>
                <c:pt idx="420">
                  <c:v>0.9528685508478405</c:v>
                </c:pt>
                <c:pt idx="421">
                  <c:v>0.95308059429596836</c:v>
                </c:pt>
                <c:pt idx="422">
                  <c:v>0.95329207041219977</c:v>
                </c:pt>
                <c:pt idx="423">
                  <c:v>0.9535018991647024</c:v>
                </c:pt>
                <c:pt idx="424">
                  <c:v>0.95371160184345027</c:v>
                </c:pt>
                <c:pt idx="425">
                  <c:v>0.95392021188299025</c:v>
                </c:pt>
                <c:pt idx="426">
                  <c:v>0.95412854876272823</c:v>
                </c:pt>
                <c:pt idx="427">
                  <c:v>0.95433388088464444</c:v>
                </c:pt>
                <c:pt idx="428">
                  <c:v>0.95453921060515579</c:v>
                </c:pt>
                <c:pt idx="429">
                  <c:v>0.95474450070248706</c:v>
                </c:pt>
                <c:pt idx="430">
                  <c:v>0.95494831993934615</c:v>
                </c:pt>
                <c:pt idx="431">
                  <c:v>0.95515155083201642</c:v>
                </c:pt>
                <c:pt idx="432">
                  <c:v>0.95535389920840341</c:v>
                </c:pt>
                <c:pt idx="433">
                  <c:v>0.95555498684724272</c:v>
                </c:pt>
                <c:pt idx="434">
                  <c:v>0.95575435147810039</c:v>
                </c:pt>
                <c:pt idx="435">
                  <c:v>0.95595340512702964</c:v>
                </c:pt>
                <c:pt idx="436">
                  <c:v>0.95615129049249814</c:v>
                </c:pt>
                <c:pt idx="437">
                  <c:v>0.95634828913922487</c:v>
                </c:pt>
                <c:pt idx="438">
                  <c:v>0.95654435484016631</c:v>
                </c:pt>
                <c:pt idx="439">
                  <c:v>0.95674000029525863</c:v>
                </c:pt>
                <c:pt idx="440">
                  <c:v>0.95693504900124504</c:v>
                </c:pt>
                <c:pt idx="441">
                  <c:v>0.95712752160017589</c:v>
                </c:pt>
                <c:pt idx="442">
                  <c:v>0.95731902763365362</c:v>
                </c:pt>
                <c:pt idx="443">
                  <c:v>0.95750685111278999</c:v>
                </c:pt>
                <c:pt idx="444">
                  <c:v>0.95769394456485124</c:v>
                </c:pt>
                <c:pt idx="445">
                  <c:v>0.95788033200388578</c:v>
                </c:pt>
                <c:pt idx="446">
                  <c:v>0.95806666901341841</c:v>
                </c:pt>
                <c:pt idx="447">
                  <c:v>0.95825107289204481</c:v>
                </c:pt>
                <c:pt idx="448">
                  <c:v>0.95843419502083116</c:v>
                </c:pt>
                <c:pt idx="449">
                  <c:v>0.95861669098330216</c:v>
                </c:pt>
                <c:pt idx="450">
                  <c:v>0.95879907768185235</c:v>
                </c:pt>
                <c:pt idx="451">
                  <c:v>0.95898125425747793</c:v>
                </c:pt>
                <c:pt idx="452">
                  <c:v>0.95916249788731833</c:v>
                </c:pt>
                <c:pt idx="453">
                  <c:v>0.95934320360247183</c:v>
                </c:pt>
                <c:pt idx="454">
                  <c:v>0.9595235941332384</c:v>
                </c:pt>
                <c:pt idx="455">
                  <c:v>0.95970388800745965</c:v>
                </c:pt>
                <c:pt idx="456">
                  <c:v>0.95988253451795202</c:v>
                </c:pt>
                <c:pt idx="457">
                  <c:v>0.96006097931043677</c:v>
                </c:pt>
                <c:pt idx="458">
                  <c:v>0.96023773471460783</c:v>
                </c:pt>
                <c:pt idx="459">
                  <c:v>0.96041411189751458</c:v>
                </c:pt>
                <c:pt idx="460">
                  <c:v>0.96058895098061325</c:v>
                </c:pt>
                <c:pt idx="461">
                  <c:v>0.96076335300802884</c:v>
                </c:pt>
                <c:pt idx="462">
                  <c:v>0.96093725074042535</c:v>
                </c:pt>
                <c:pt idx="463">
                  <c:v>0.96111030798112351</c:v>
                </c:pt>
                <c:pt idx="464">
                  <c:v>0.96128176828759471</c:v>
                </c:pt>
                <c:pt idx="465">
                  <c:v>0.96145302687605827</c:v>
                </c:pt>
                <c:pt idx="466">
                  <c:v>0.96162417199814254</c:v>
                </c:pt>
                <c:pt idx="467">
                  <c:v>0.9617944009842756</c:v>
                </c:pt>
                <c:pt idx="468">
                  <c:v>0.96196423809115428</c:v>
                </c:pt>
                <c:pt idx="469">
                  <c:v>0.96213373584950967</c:v>
                </c:pt>
                <c:pt idx="470">
                  <c:v>0.96230249745288343</c:v>
                </c:pt>
                <c:pt idx="471">
                  <c:v>0.96247067984173085</c:v>
                </c:pt>
                <c:pt idx="472">
                  <c:v>0.9626387361568236</c:v>
                </c:pt>
                <c:pt idx="473">
                  <c:v>0.96280632900077978</c:v>
                </c:pt>
                <c:pt idx="474">
                  <c:v>0.96297312689063574</c:v>
                </c:pt>
                <c:pt idx="475">
                  <c:v>0.9631391384094965</c:v>
                </c:pt>
                <c:pt idx="476">
                  <c:v>0.96330480326529688</c:v>
                </c:pt>
                <c:pt idx="477">
                  <c:v>0.96346979178569048</c:v>
                </c:pt>
                <c:pt idx="478">
                  <c:v>0.96363447772907262</c:v>
                </c:pt>
                <c:pt idx="479">
                  <c:v>0.96379825594142055</c:v>
                </c:pt>
                <c:pt idx="480">
                  <c:v>0.96396189967509671</c:v>
                </c:pt>
                <c:pt idx="481">
                  <c:v>0.96412306395826264</c:v>
                </c:pt>
                <c:pt idx="482">
                  <c:v>0.96428422824142856</c:v>
                </c:pt>
                <c:pt idx="483">
                  <c:v>0.96444444276897534</c:v>
                </c:pt>
                <c:pt idx="484">
                  <c:v>0.96460419922854646</c:v>
                </c:pt>
                <c:pt idx="485">
                  <c:v>0.96476385062665526</c:v>
                </c:pt>
                <c:pt idx="486">
                  <c:v>0.96492073260461786</c:v>
                </c:pt>
                <c:pt idx="487">
                  <c:v>0.96507662280237638</c:v>
                </c:pt>
                <c:pt idx="488">
                  <c:v>0.96523238692638014</c:v>
                </c:pt>
                <c:pt idx="489">
                  <c:v>0.96538813003809143</c:v>
                </c:pt>
                <c:pt idx="490">
                  <c:v>0.96554161390811744</c:v>
                </c:pt>
                <c:pt idx="491">
                  <c:v>0.96569466744639387</c:v>
                </c:pt>
                <c:pt idx="492">
                  <c:v>0.96584718587162233</c:v>
                </c:pt>
                <c:pt idx="493">
                  <c:v>0.96599941993049288</c:v>
                </c:pt>
                <c:pt idx="494">
                  <c:v>0.96615134720989349</c:v>
                </c:pt>
                <c:pt idx="495">
                  <c:v>0.96630271976477322</c:v>
                </c:pt>
                <c:pt idx="496">
                  <c:v>0.96645387859462106</c:v>
                </c:pt>
                <c:pt idx="497">
                  <c:v>0.9666049779896988</c:v>
                </c:pt>
                <c:pt idx="498">
                  <c:v>0.96675536776964255</c:v>
                </c:pt>
                <c:pt idx="499">
                  <c:v>0.96690556363614455</c:v>
                </c:pt>
                <c:pt idx="500">
                  <c:v>0.96705519415044938</c:v>
                </c:pt>
                <c:pt idx="501">
                  <c:v>0.96720478066047</c:v>
                </c:pt>
                <c:pt idx="502">
                  <c:v>0.96735398894922631</c:v>
                </c:pt>
                <c:pt idx="503">
                  <c:v>0.96750217452684217</c:v>
                </c:pt>
                <c:pt idx="504">
                  <c:v>0.96764963445343366</c:v>
                </c:pt>
                <c:pt idx="505">
                  <c:v>0.96779677933507047</c:v>
                </c:pt>
                <c:pt idx="506">
                  <c:v>0.96794340311185423</c:v>
                </c:pt>
                <c:pt idx="507">
                  <c:v>0.96808998486405307</c:v>
                </c:pt>
                <c:pt idx="508">
                  <c:v>0.96823612535811032</c:v>
                </c:pt>
                <c:pt idx="509">
                  <c:v>0.96838182879648438</c:v>
                </c:pt>
                <c:pt idx="510">
                  <c:v>0.96852698171279605</c:v>
                </c:pt>
                <c:pt idx="511">
                  <c:v>0.96867213462910773</c:v>
                </c:pt>
                <c:pt idx="512">
                  <c:v>0.9688172875454194</c:v>
                </c:pt>
                <c:pt idx="513">
                  <c:v>0.96896235641256123</c:v>
                </c:pt>
                <c:pt idx="514">
                  <c:v>0.96910721515677845</c:v>
                </c:pt>
                <c:pt idx="515">
                  <c:v>0.96925173428711309</c:v>
                </c:pt>
                <c:pt idx="516">
                  <c:v>0.96939613496335464</c:v>
                </c:pt>
                <c:pt idx="517">
                  <c:v>0.96954053563959619</c:v>
                </c:pt>
                <c:pt idx="518">
                  <c:v>0.96968477602206382</c:v>
                </c:pt>
                <c:pt idx="519">
                  <c:v>0.96982850010248822</c:v>
                </c:pt>
                <c:pt idx="520">
                  <c:v>0.96997195522556912</c:v>
                </c:pt>
                <c:pt idx="521">
                  <c:v>0.97011496488804982</c:v>
                </c:pt>
                <c:pt idx="522">
                  <c:v>0.97025677684986034</c:v>
                </c:pt>
                <c:pt idx="523">
                  <c:v>0.97039852577479346</c:v>
                </c:pt>
                <c:pt idx="524">
                  <c:v>0.9705397283801227</c:v>
                </c:pt>
                <c:pt idx="525">
                  <c:v>0.97068082592398963</c:v>
                </c:pt>
                <c:pt idx="526">
                  <c:v>0.97082172114949772</c:v>
                </c:pt>
                <c:pt idx="527">
                  <c:v>0.97096248249668526</c:v>
                </c:pt>
                <c:pt idx="528">
                  <c:v>0.97110259666526511</c:v>
                </c:pt>
                <c:pt idx="529">
                  <c:v>0.97124108448240853</c:v>
                </c:pt>
                <c:pt idx="530">
                  <c:v>0.97137896714552907</c:v>
                </c:pt>
                <c:pt idx="531">
                  <c:v>0.97151517723016989</c:v>
                </c:pt>
                <c:pt idx="532">
                  <c:v>0.97165064347965757</c:v>
                </c:pt>
                <c:pt idx="533">
                  <c:v>0.97178585008851237</c:v>
                </c:pt>
                <c:pt idx="534">
                  <c:v>0.97192079571761281</c:v>
                </c:pt>
                <c:pt idx="535">
                  <c:v>0.97205529960410586</c:v>
                </c:pt>
                <c:pt idx="536">
                  <c:v>0.97218977827584796</c:v>
                </c:pt>
                <c:pt idx="537">
                  <c:v>0.97232404682466544</c:v>
                </c:pt>
                <c:pt idx="538">
                  <c:v>0.97245768500470919</c:v>
                </c:pt>
                <c:pt idx="539">
                  <c:v>0.97259056674222433</c:v>
                </c:pt>
                <c:pt idx="540">
                  <c:v>0.97272336443056961</c:v>
                </c:pt>
                <c:pt idx="541">
                  <c:v>0.97285418696342374</c:v>
                </c:pt>
                <c:pt idx="542">
                  <c:v>0.97298496747169294</c:v>
                </c:pt>
                <c:pt idx="543">
                  <c:v>0.9731150587767694</c:v>
                </c:pt>
                <c:pt idx="544">
                  <c:v>0.97324467520403635</c:v>
                </c:pt>
                <c:pt idx="545">
                  <c:v>0.97337416255579245</c:v>
                </c:pt>
                <c:pt idx="546">
                  <c:v>0.97350342177408755</c:v>
                </c:pt>
                <c:pt idx="547">
                  <c:v>0.97363109246307267</c:v>
                </c:pt>
                <c:pt idx="548">
                  <c:v>0.97375815777666241</c:v>
                </c:pt>
                <c:pt idx="549">
                  <c:v>0.97388494594936426</c:v>
                </c:pt>
                <c:pt idx="550">
                  <c:v>0.97401028427388636</c:v>
                </c:pt>
                <c:pt idx="551">
                  <c:v>0.97413555455599465</c:v>
                </c:pt>
                <c:pt idx="552">
                  <c:v>0.97426015324782222</c:v>
                </c:pt>
                <c:pt idx="553">
                  <c:v>0.97438467209293844</c:v>
                </c:pt>
                <c:pt idx="554">
                  <c:v>0.97450756038415975</c:v>
                </c:pt>
                <c:pt idx="555">
                  <c:v>0.97462938125092413</c:v>
                </c:pt>
                <c:pt idx="556">
                  <c:v>0.97475110966360168</c:v>
                </c:pt>
                <c:pt idx="557">
                  <c:v>0.97487205150100298</c:v>
                </c:pt>
                <c:pt idx="558">
                  <c:v>0.9749910735304117</c:v>
                </c:pt>
                <c:pt idx="559">
                  <c:v>0.97510987703197882</c:v>
                </c:pt>
                <c:pt idx="560">
                  <c:v>0.9752282728950723</c:v>
                </c:pt>
                <c:pt idx="561">
                  <c:v>0.97534615185577123</c:v>
                </c:pt>
                <c:pt idx="562">
                  <c:v>0.97546390474271538</c:v>
                </c:pt>
                <c:pt idx="563">
                  <c:v>0.97558077511337626</c:v>
                </c:pt>
                <c:pt idx="564">
                  <c:v>0.97569710336689164</c:v>
                </c:pt>
                <c:pt idx="565">
                  <c:v>0.97581101100431566</c:v>
                </c:pt>
                <c:pt idx="566">
                  <c:v>0.97592485560486231</c:v>
                </c:pt>
                <c:pt idx="567">
                  <c:v>0.97603830997712049</c:v>
                </c:pt>
                <c:pt idx="568">
                  <c:v>0.97615110396304416</c:v>
                </c:pt>
                <c:pt idx="569">
                  <c:v>0.97626355514842511</c:v>
                </c:pt>
                <c:pt idx="570">
                  <c:v>0.97637506318205025</c:v>
                </c:pt>
                <c:pt idx="571">
                  <c:v>0.97648645697965675</c:v>
                </c:pt>
                <c:pt idx="572">
                  <c:v>0.97659766603837772</c:v>
                </c:pt>
                <c:pt idx="573">
                  <c:v>0.97670819069671577</c:v>
                </c:pt>
                <c:pt idx="574">
                  <c:v>0.97681833713378952</c:v>
                </c:pt>
                <c:pt idx="575">
                  <c:v>0.97692833648481603</c:v>
                </c:pt>
                <c:pt idx="576">
                  <c:v>0.97703784534890148</c:v>
                </c:pt>
                <c:pt idx="577">
                  <c:v>0.97714722693852973</c:v>
                </c:pt>
                <c:pt idx="578">
                  <c:v>0.97725538561273684</c:v>
                </c:pt>
                <c:pt idx="579">
                  <c:v>0.97736349385744203</c:v>
                </c:pt>
                <c:pt idx="580">
                  <c:v>0.97747084565961861</c:v>
                </c:pt>
                <c:pt idx="581">
                  <c:v>0.97757731494551192</c:v>
                </c:pt>
                <c:pt idx="582">
                  <c:v>0.97768329254376163</c:v>
                </c:pt>
                <c:pt idx="583">
                  <c:v>0.97778911885350572</c:v>
                </c:pt>
                <c:pt idx="584">
                  <c:v>0.97789460476411194</c:v>
                </c:pt>
                <c:pt idx="585">
                  <c:v>0.97800000242308982</c:v>
                </c:pt>
                <c:pt idx="586">
                  <c:v>0.97810506388538832</c:v>
                </c:pt>
                <c:pt idx="587">
                  <c:v>0.97821012534768681</c:v>
                </c:pt>
                <c:pt idx="588">
                  <c:v>0.9783151537854301</c:v>
                </c:pt>
                <c:pt idx="589">
                  <c:v>0.9784187443872564</c:v>
                </c:pt>
                <c:pt idx="590">
                  <c:v>0.97852212486615819</c:v>
                </c:pt>
                <c:pt idx="591">
                  <c:v>0.97862479092711629</c:v>
                </c:pt>
                <c:pt idx="592">
                  <c:v>0.97872712079139501</c:v>
                </c:pt>
                <c:pt idx="593">
                  <c:v>0.97882837062384132</c:v>
                </c:pt>
                <c:pt idx="594">
                  <c:v>0.97892931367681768</c:v>
                </c:pt>
                <c:pt idx="595">
                  <c:v>0.9790299625576997</c:v>
                </c:pt>
                <c:pt idx="596">
                  <c:v>0.97913025422960986</c:v>
                </c:pt>
                <c:pt idx="597">
                  <c:v>0.97923035679088788</c:v>
                </c:pt>
                <c:pt idx="598">
                  <c:v>0.97932954441691711</c:v>
                </c:pt>
                <c:pt idx="599">
                  <c:v>0.979428680412742</c:v>
                </c:pt>
                <c:pt idx="600">
                  <c:v>0.97952714401520813</c:v>
                </c:pt>
                <c:pt idx="601">
                  <c:v>0.97962560761767425</c:v>
                </c:pt>
                <c:pt idx="602">
                  <c:v>0.97972407122014038</c:v>
                </c:pt>
                <c:pt idx="603">
                  <c:v>0.97982253482260651</c:v>
                </c:pt>
                <c:pt idx="604">
                  <c:v>0.97992041008088382</c:v>
                </c:pt>
                <c:pt idx="605">
                  <c:v>0.98001752889663252</c:v>
                </c:pt>
                <c:pt idx="606">
                  <c:v>0.98011443513519025</c:v>
                </c:pt>
                <c:pt idx="607">
                  <c:v>0.98021104965591999</c:v>
                </c:pt>
                <c:pt idx="608">
                  <c:v>0.98030716658985473</c:v>
                </c:pt>
                <c:pt idx="609">
                  <c:v>0.98040277252054642</c:v>
                </c:pt>
                <c:pt idx="610">
                  <c:v>0.98049768504558688</c:v>
                </c:pt>
                <c:pt idx="611">
                  <c:v>0.98059226137394795</c:v>
                </c:pt>
                <c:pt idx="612">
                  <c:v>0.9806866906162619</c:v>
                </c:pt>
                <c:pt idx="613">
                  <c:v>0.98078102020027447</c:v>
                </c:pt>
                <c:pt idx="614">
                  <c:v>0.9808743147787955</c:v>
                </c:pt>
                <c:pt idx="615">
                  <c:v>0.98096760515485804</c:v>
                </c:pt>
                <c:pt idx="616">
                  <c:v>0.98106009286134865</c:v>
                </c:pt>
                <c:pt idx="617">
                  <c:v>0.98115235783753918</c:v>
                </c:pt>
                <c:pt idx="618">
                  <c:v>0.98124443370309755</c:v>
                </c:pt>
                <c:pt idx="619">
                  <c:v>0.98133535389257065</c:v>
                </c:pt>
                <c:pt idx="620">
                  <c:v>0.98142612699599652</c:v>
                </c:pt>
                <c:pt idx="621">
                  <c:v>0.98151682445516963</c:v>
                </c:pt>
                <c:pt idx="622">
                  <c:v>0.98160705123899161</c:v>
                </c:pt>
                <c:pt idx="623">
                  <c:v>0.98169688299171531</c:v>
                </c:pt>
                <c:pt idx="624">
                  <c:v>0.98178661688719127</c:v>
                </c:pt>
                <c:pt idx="625">
                  <c:v>0.98187579185568785</c:v>
                </c:pt>
                <c:pt idx="626">
                  <c:v>0.98196455458301801</c:v>
                </c:pt>
                <c:pt idx="627">
                  <c:v>0.98205284848968077</c:v>
                </c:pt>
                <c:pt idx="628">
                  <c:v>0.98214044873694528</c:v>
                </c:pt>
                <c:pt idx="629">
                  <c:v>0.98222767496540397</c:v>
                </c:pt>
                <c:pt idx="630">
                  <c:v>0.98231424561033798</c:v>
                </c:pt>
                <c:pt idx="631">
                  <c:v>0.98240066616746868</c:v>
                </c:pt>
                <c:pt idx="632">
                  <c:v>0.98248643834528915</c:v>
                </c:pt>
                <c:pt idx="633">
                  <c:v>0.9825716221789208</c:v>
                </c:pt>
                <c:pt idx="634">
                  <c:v>0.98265651184045799</c:v>
                </c:pt>
                <c:pt idx="635">
                  <c:v>0.98274125801805523</c:v>
                </c:pt>
                <c:pt idx="636">
                  <c:v>0.98282595856896027</c:v>
                </c:pt>
                <c:pt idx="637">
                  <c:v>0.98291034393547838</c:v>
                </c:pt>
                <c:pt idx="638">
                  <c:v>0.98299456120365691</c:v>
                </c:pt>
                <c:pt idx="639">
                  <c:v>0.98307823385905901</c:v>
                </c:pt>
                <c:pt idx="640">
                  <c:v>0.98316148456178432</c:v>
                </c:pt>
                <c:pt idx="641">
                  <c:v>0.98324458397600389</c:v>
                </c:pt>
                <c:pt idx="642">
                  <c:v>0.98332756211927852</c:v>
                </c:pt>
                <c:pt idx="643">
                  <c:v>0.98341017644971795</c:v>
                </c:pt>
                <c:pt idx="644">
                  <c:v>0.98349223866907465</c:v>
                </c:pt>
                <c:pt idx="645">
                  <c:v>0.98357376636381832</c:v>
                </c:pt>
                <c:pt idx="646">
                  <c:v>0.98365511275249562</c:v>
                </c:pt>
                <c:pt idx="647">
                  <c:v>0.98373571590637099</c:v>
                </c:pt>
                <c:pt idx="648">
                  <c:v>0.9838160837225709</c:v>
                </c:pt>
                <c:pt idx="649">
                  <c:v>0.98389632966747453</c:v>
                </c:pt>
                <c:pt idx="650">
                  <c:v>0.98397626042799125</c:v>
                </c:pt>
                <c:pt idx="651">
                  <c:v>0.98405602309016826</c:v>
                </c:pt>
                <c:pt idx="652">
                  <c:v>0.98413570170317544</c:v>
                </c:pt>
                <c:pt idx="653">
                  <c:v>0.98421401451717272</c:v>
                </c:pt>
                <c:pt idx="654">
                  <c:v>0.98429232733117</c:v>
                </c:pt>
                <c:pt idx="655">
                  <c:v>0.98437049305912006</c:v>
                </c:pt>
                <c:pt idx="656">
                  <c:v>0.98444803682321336</c:v>
                </c:pt>
                <c:pt idx="657">
                  <c:v>0.98452529061767069</c:v>
                </c:pt>
                <c:pt idx="658">
                  <c:v>0.98460219560807316</c:v>
                </c:pt>
                <c:pt idx="659">
                  <c:v>0.9846789535124284</c:v>
                </c:pt>
                <c:pt idx="660">
                  <c:v>0.98475531638568548</c:v>
                </c:pt>
                <c:pt idx="661">
                  <c:v>0.9848312127860499</c:v>
                </c:pt>
                <c:pt idx="662">
                  <c:v>0.98490706716182941</c:v>
                </c:pt>
                <c:pt idx="663">
                  <c:v>0.98498277445156168</c:v>
                </c:pt>
                <c:pt idx="664">
                  <c:v>0.98505766226188807</c:v>
                </c:pt>
                <c:pt idx="665">
                  <c:v>0.98513198420365111</c:v>
                </c:pt>
                <c:pt idx="666">
                  <c:v>0.98520577937476961</c:v>
                </c:pt>
                <c:pt idx="667">
                  <c:v>0.9852791374902049</c:v>
                </c:pt>
                <c:pt idx="668">
                  <c:v>0.98535196609587028</c:v>
                </c:pt>
                <c:pt idx="669">
                  <c:v>0.98542450052944119</c:v>
                </c:pt>
                <c:pt idx="670">
                  <c:v>0.98549680382779503</c:v>
                </c:pt>
                <c:pt idx="671">
                  <c:v>0.98556845574508267</c:v>
                </c:pt>
                <c:pt idx="672">
                  <c:v>0.9856399132749073</c:v>
                </c:pt>
                <c:pt idx="673">
                  <c:v>0.98571113654142872</c:v>
                </c:pt>
                <c:pt idx="674">
                  <c:v>0.98578230517598975</c:v>
                </c:pt>
                <c:pt idx="675">
                  <c:v>0.98585324687779219</c:v>
                </c:pt>
                <c:pt idx="676">
                  <c:v>0.98592384818045675</c:v>
                </c:pt>
                <c:pt idx="677">
                  <c:v>0.9859941342987345</c:v>
                </c:pt>
                <c:pt idx="678">
                  <c:v>0.98606442041701226</c:v>
                </c:pt>
                <c:pt idx="679">
                  <c:v>0.98613444178040499</c:v>
                </c:pt>
                <c:pt idx="680">
                  <c:v>0.98620424461595613</c:v>
                </c:pt>
                <c:pt idx="681">
                  <c:v>0.98627400542692234</c:v>
                </c:pt>
                <c:pt idx="682">
                  <c:v>0.98634359813954886</c:v>
                </c:pt>
                <c:pt idx="683">
                  <c:v>0.98641308519036186</c:v>
                </c:pt>
                <c:pt idx="684">
                  <c:v>0.98648189624570892</c:v>
                </c:pt>
                <c:pt idx="685">
                  <c:v>0.98655070610035356</c:v>
                </c:pt>
                <c:pt idx="686">
                  <c:v>0.98661923138852314</c:v>
                </c:pt>
                <c:pt idx="687">
                  <c:v>0.98668768943735685</c:v>
                </c:pt>
                <c:pt idx="688">
                  <c:v>0.98675564319117148</c:v>
                </c:pt>
                <c:pt idx="689">
                  <c:v>0.98682347087123146</c:v>
                </c:pt>
                <c:pt idx="690">
                  <c:v>0.98689102539148943</c:v>
                </c:pt>
                <c:pt idx="691">
                  <c:v>0.98695710905127521</c:v>
                </c:pt>
                <c:pt idx="692">
                  <c:v>0.98702304922712103</c:v>
                </c:pt>
                <c:pt idx="693">
                  <c:v>0.98708860757959527</c:v>
                </c:pt>
                <c:pt idx="694">
                  <c:v>0.98715331223264446</c:v>
                </c:pt>
                <c:pt idx="695">
                  <c:v>0.98721773592132589</c:v>
                </c:pt>
                <c:pt idx="696">
                  <c:v>0.98728165531498835</c:v>
                </c:pt>
                <c:pt idx="697">
                  <c:v>0.98734536278467255</c:v>
                </c:pt>
                <c:pt idx="698">
                  <c:v>0.98740894598165563</c:v>
                </c:pt>
                <c:pt idx="699">
                  <c:v>0.98747238629504996</c:v>
                </c:pt>
                <c:pt idx="700">
                  <c:v>0.98753556185355928</c:v>
                </c:pt>
                <c:pt idx="701">
                  <c:v>0.98759849006736877</c:v>
                </c:pt>
                <c:pt idx="702">
                  <c:v>0.98766141164961674</c:v>
                </c:pt>
                <c:pt idx="703">
                  <c:v>0.98772419637948639</c:v>
                </c:pt>
                <c:pt idx="704">
                  <c:v>0.98778675417659745</c:v>
                </c:pt>
                <c:pt idx="705">
                  <c:v>0.98784878246393848</c:v>
                </c:pt>
                <c:pt idx="706">
                  <c:v>0.98790997025958116</c:v>
                </c:pt>
                <c:pt idx="707">
                  <c:v>0.98797115805522384</c:v>
                </c:pt>
                <c:pt idx="708">
                  <c:v>0.98803234585086652</c:v>
                </c:pt>
                <c:pt idx="709">
                  <c:v>0.98809344959733936</c:v>
                </c:pt>
                <c:pt idx="710">
                  <c:v>0.98815396499962327</c:v>
                </c:pt>
                <c:pt idx="711">
                  <c:v>0.98821436693552789</c:v>
                </c:pt>
                <c:pt idx="712">
                  <c:v>0.98827416791986822</c:v>
                </c:pt>
                <c:pt idx="713">
                  <c:v>0.98833353920282774</c:v>
                </c:pt>
                <c:pt idx="714">
                  <c:v>0.98839285630409024</c:v>
                </c:pt>
                <c:pt idx="715">
                  <c:v>0.98845215299341149</c:v>
                </c:pt>
                <c:pt idx="716">
                  <c:v>0.98851119753522321</c:v>
                </c:pt>
                <c:pt idx="717">
                  <c:v>0.98857020005245</c:v>
                </c:pt>
                <c:pt idx="718">
                  <c:v>0.98862911431804856</c:v>
                </c:pt>
                <c:pt idx="719">
                  <c:v>0.98868791711843851</c:v>
                </c:pt>
                <c:pt idx="720">
                  <c:v>0.98874570092270264</c:v>
                </c:pt>
                <c:pt idx="721">
                  <c:v>0.98880340488025553</c:v>
                </c:pt>
                <c:pt idx="722">
                  <c:v>0.98886051509045858</c:v>
                </c:pt>
                <c:pt idx="723">
                  <c:v>0.98891756346448667</c:v>
                </c:pt>
                <c:pt idx="724">
                  <c:v>0.98897402769678433</c:v>
                </c:pt>
                <c:pt idx="725">
                  <c:v>0.98903013051765176</c:v>
                </c:pt>
                <c:pt idx="726">
                  <c:v>0.98908618290901729</c:v>
                </c:pt>
                <c:pt idx="727">
                  <c:v>0.98914199155779026</c:v>
                </c:pt>
                <c:pt idx="728">
                  <c:v>0.98919737155579701</c:v>
                </c:pt>
                <c:pt idx="729">
                  <c:v>0.98925248679891886</c:v>
                </c:pt>
                <c:pt idx="730">
                  <c:v>0.98930751799287087</c:v>
                </c:pt>
                <c:pt idx="731">
                  <c:v>0.98936240690358535</c:v>
                </c:pt>
                <c:pt idx="732">
                  <c:v>0.98941716493773535</c:v>
                </c:pt>
                <c:pt idx="733">
                  <c:v>0.98947173206019956</c:v>
                </c:pt>
                <c:pt idx="734">
                  <c:v>0.98952615389767018</c:v>
                </c:pt>
                <c:pt idx="735">
                  <c:v>0.98958053371055588</c:v>
                </c:pt>
                <c:pt idx="736">
                  <c:v>0.98963390493340353</c:v>
                </c:pt>
                <c:pt idx="737">
                  <c:v>0.98968710805791149</c:v>
                </c:pt>
                <c:pt idx="738">
                  <c:v>0.9897402524474096</c:v>
                </c:pt>
                <c:pt idx="739">
                  <c:v>0.98979280719260743</c:v>
                </c:pt>
                <c:pt idx="740">
                  <c:v>0.98984521185000196</c:v>
                </c:pt>
                <c:pt idx="741">
                  <c:v>0.98989753245822665</c:v>
                </c:pt>
                <c:pt idx="742">
                  <c:v>0.98994930674684734</c:v>
                </c:pt>
                <c:pt idx="743">
                  <c:v>0.99000104321334159</c:v>
                </c:pt>
                <c:pt idx="744">
                  <c:v>0.99005275446508489</c:v>
                </c:pt>
                <c:pt idx="745">
                  <c:v>0.9901044615143697</c:v>
                </c:pt>
                <c:pt idx="746">
                  <c:v>0.99015577353255635</c:v>
                </c:pt>
                <c:pt idx="747">
                  <c:v>0.99020690544537904</c:v>
                </c:pt>
                <c:pt idx="748">
                  <c:v>0.99025777620542399</c:v>
                </c:pt>
                <c:pt idx="749">
                  <c:v>0.99030840142182275</c:v>
                </c:pt>
                <c:pt idx="750">
                  <c:v>0.99035891497289585</c:v>
                </c:pt>
                <c:pt idx="751">
                  <c:v>0.99040881496502919</c:v>
                </c:pt>
                <c:pt idx="752">
                  <c:v>0.99045808458838869</c:v>
                </c:pt>
                <c:pt idx="753">
                  <c:v>0.99050708525440467</c:v>
                </c:pt>
                <c:pt idx="754">
                  <c:v>0.99055600187125081</c:v>
                </c:pt>
                <c:pt idx="755">
                  <c:v>0.99060472937746491</c:v>
                </c:pt>
                <c:pt idx="756">
                  <c:v>0.99065345268122051</c:v>
                </c:pt>
                <c:pt idx="757">
                  <c:v>0.99070199107680246</c:v>
                </c:pt>
                <c:pt idx="758">
                  <c:v>0.99075038178598596</c:v>
                </c:pt>
                <c:pt idx="759">
                  <c:v>0.99079854196030359</c:v>
                </c:pt>
                <c:pt idx="760">
                  <c:v>0.99084611379043241</c:v>
                </c:pt>
                <c:pt idx="761">
                  <c:v>0.99089358055909893</c:v>
                </c:pt>
                <c:pt idx="762">
                  <c:v>0.99094028308067106</c:v>
                </c:pt>
                <c:pt idx="763">
                  <c:v>0.99098646809949753</c:v>
                </c:pt>
                <c:pt idx="764">
                  <c:v>0.99103243759223847</c:v>
                </c:pt>
                <c:pt idx="765">
                  <c:v>0.99107816034063079</c:v>
                </c:pt>
                <c:pt idx="766">
                  <c:v>0.99112379903985326</c:v>
                </c:pt>
                <c:pt idx="767">
                  <c:v>0.99116939571449081</c:v>
                </c:pt>
                <c:pt idx="768">
                  <c:v>0.99121499238912836</c:v>
                </c:pt>
                <c:pt idx="769">
                  <c:v>0.99126058906376591</c:v>
                </c:pt>
                <c:pt idx="770">
                  <c:v>0.99130618573840346</c:v>
                </c:pt>
                <c:pt idx="771">
                  <c:v>0.99135130813558259</c:v>
                </c:pt>
                <c:pt idx="772">
                  <c:v>0.99139615737295983</c:v>
                </c:pt>
                <c:pt idx="773">
                  <c:v>0.99144089254360657</c:v>
                </c:pt>
                <c:pt idx="774">
                  <c:v>0.99148534614953432</c:v>
                </c:pt>
                <c:pt idx="775">
                  <c:v>0.99152967788416579</c:v>
                </c:pt>
                <c:pt idx="776">
                  <c:v>0.99157392977208592</c:v>
                </c:pt>
                <c:pt idx="777">
                  <c:v>0.99161790429774554</c:v>
                </c:pt>
                <c:pt idx="778">
                  <c:v>0.99166152581689193</c:v>
                </c:pt>
                <c:pt idx="779">
                  <c:v>0.99170497083278164</c:v>
                </c:pt>
                <c:pt idx="780">
                  <c:v>0.99174814328922056</c:v>
                </c:pt>
                <c:pt idx="781">
                  <c:v>0.99179126051334787</c:v>
                </c:pt>
                <c:pt idx="782">
                  <c:v>0.99183432217282264</c:v>
                </c:pt>
                <c:pt idx="783">
                  <c:v>0.99187712421256302</c:v>
                </c:pt>
                <c:pt idx="784">
                  <c:v>0.99191927066877872</c:v>
                </c:pt>
                <c:pt idx="785">
                  <c:v>0.99196080356605454</c:v>
                </c:pt>
                <c:pt idx="786">
                  <c:v>0.99200198345681712</c:v>
                </c:pt>
                <c:pt idx="787">
                  <c:v>0.99204308350086834</c:v>
                </c:pt>
                <c:pt idx="788">
                  <c:v>0.99208414752384677</c:v>
                </c:pt>
                <c:pt idx="789">
                  <c:v>0.9921250794695583</c:v>
                </c:pt>
                <c:pt idx="790">
                  <c:v>0.99216594837839245</c:v>
                </c:pt>
                <c:pt idx="791">
                  <c:v>0.9922066491888869</c:v>
                </c:pt>
                <c:pt idx="792">
                  <c:v>0.99224724493791905</c:v>
                </c:pt>
                <c:pt idx="793">
                  <c:v>0.99228780946868811</c:v>
                </c:pt>
                <c:pt idx="794">
                  <c:v>0.99232815307021072</c:v>
                </c:pt>
                <c:pt idx="795">
                  <c:v>0.99236844579814498</c:v>
                </c:pt>
                <c:pt idx="796">
                  <c:v>0.9924086213013279</c:v>
                </c:pt>
                <c:pt idx="797">
                  <c:v>0.99244854885945988</c:v>
                </c:pt>
                <c:pt idx="798">
                  <c:v>0.99248826209220875</c:v>
                </c:pt>
                <c:pt idx="799">
                  <c:v>0.99252791829159237</c:v>
                </c:pt>
                <c:pt idx="800">
                  <c:v>0.99256742560387512</c:v>
                </c:pt>
                <c:pt idx="801">
                  <c:v>0.99260676541816939</c:v>
                </c:pt>
                <c:pt idx="802">
                  <c:v>0.99264584828214442</c:v>
                </c:pt>
                <c:pt idx="803">
                  <c:v>0.99268463697402498</c:v>
                </c:pt>
                <c:pt idx="804">
                  <c:v>0.99272314109943061</c:v>
                </c:pt>
                <c:pt idx="805">
                  <c:v>0.99276153175845694</c:v>
                </c:pt>
                <c:pt idx="806">
                  <c:v>0.99279990020448838</c:v>
                </c:pt>
                <c:pt idx="807">
                  <c:v>0.99283812576693109</c:v>
                </c:pt>
                <c:pt idx="808">
                  <c:v>0.99287620004086807</c:v>
                </c:pt>
                <c:pt idx="809">
                  <c:v>0.99291410621646536</c:v>
                </c:pt>
                <c:pt idx="810">
                  <c:v>0.99295167619538327</c:v>
                </c:pt>
                <c:pt idx="811">
                  <c:v>0.99298898562187476</c:v>
                </c:pt>
                <c:pt idx="812">
                  <c:v>0.99302601768610577</c:v>
                </c:pt>
                <c:pt idx="813">
                  <c:v>0.99306272616103286</c:v>
                </c:pt>
                <c:pt idx="814">
                  <c:v>0.9930992455253278</c:v>
                </c:pt>
                <c:pt idx="815">
                  <c:v>0.99313560519620003</c:v>
                </c:pt>
                <c:pt idx="816">
                  <c:v>0.99317196486707227</c:v>
                </c:pt>
                <c:pt idx="817">
                  <c:v>0.99320822547999432</c:v>
                </c:pt>
                <c:pt idx="818">
                  <c:v>0.99324442965990234</c:v>
                </c:pt>
                <c:pt idx="819">
                  <c:v>0.99328052457588967</c:v>
                </c:pt>
                <c:pt idx="820">
                  <c:v>0.99331632952224103</c:v>
                </c:pt>
                <c:pt idx="821">
                  <c:v>0.99335213446859238</c:v>
                </c:pt>
                <c:pt idx="822">
                  <c:v>0.99338777131660405</c:v>
                </c:pt>
                <c:pt idx="823">
                  <c:v>0.99342340816461572</c:v>
                </c:pt>
                <c:pt idx="824">
                  <c:v>0.99345896096345754</c:v>
                </c:pt>
                <c:pt idx="825">
                  <c:v>0.99349445072542197</c:v>
                </c:pt>
                <c:pt idx="826">
                  <c:v>0.99352976818658822</c:v>
                </c:pt>
                <c:pt idx="827">
                  <c:v>0.9935648863311517</c:v>
                </c:pt>
                <c:pt idx="828">
                  <c:v>0.99359993483497444</c:v>
                </c:pt>
                <c:pt idx="829">
                  <c:v>0.99363475145792379</c:v>
                </c:pt>
                <c:pt idx="830">
                  <c:v>0.99366929566672757</c:v>
                </c:pt>
                <c:pt idx="831">
                  <c:v>0.99370380025235128</c:v>
                </c:pt>
                <c:pt idx="832">
                  <c:v>0.99373780894787289</c:v>
                </c:pt>
                <c:pt idx="833">
                  <c:v>0.99377159671414805</c:v>
                </c:pt>
                <c:pt idx="834">
                  <c:v>0.99380509030832886</c:v>
                </c:pt>
                <c:pt idx="835">
                  <c:v>0.9938383527672926</c:v>
                </c:pt>
                <c:pt idx="836">
                  <c:v>0.99387159421396387</c:v>
                </c:pt>
                <c:pt idx="837">
                  <c:v>0.99390460872787656</c:v>
                </c:pt>
                <c:pt idx="838">
                  <c:v>0.99393759802703829</c:v>
                </c:pt>
                <c:pt idx="839">
                  <c:v>0.99397037720327541</c:v>
                </c:pt>
                <c:pt idx="840">
                  <c:v>0.99400306812788419</c:v>
                </c:pt>
                <c:pt idx="841">
                  <c:v>0.994035742242659</c:v>
                </c:pt>
                <c:pt idx="842">
                  <c:v>0.99406839534514135</c:v>
                </c:pt>
                <c:pt idx="843">
                  <c:v>0.99410092237386893</c:v>
                </c:pt>
                <c:pt idx="844">
                  <c:v>0.99413343259276254</c:v>
                </c:pt>
                <c:pt idx="845">
                  <c:v>0.99416587557232028</c:v>
                </c:pt>
                <c:pt idx="846">
                  <c:v>0.99419806640436859</c:v>
                </c:pt>
                <c:pt idx="847">
                  <c:v>0.99423025723641689</c:v>
                </c:pt>
                <c:pt idx="848">
                  <c:v>0.99426225895783304</c:v>
                </c:pt>
                <c:pt idx="849">
                  <c:v>0.99429397731347657</c:v>
                </c:pt>
                <c:pt idx="850">
                  <c:v>0.99432545793003968</c:v>
                </c:pt>
                <c:pt idx="851">
                  <c:v>0.99435691753431033</c:v>
                </c:pt>
                <c:pt idx="852">
                  <c:v>0.99438821324269977</c:v>
                </c:pt>
                <c:pt idx="853">
                  <c:v>0.99441947953387977</c:v>
                </c:pt>
                <c:pt idx="854">
                  <c:v>0.99445066297659235</c:v>
                </c:pt>
                <c:pt idx="855">
                  <c:v>0.994481635095678</c:v>
                </c:pt>
                <c:pt idx="856">
                  <c:v>0.99451239709183903</c:v>
                </c:pt>
                <c:pt idx="857">
                  <c:v>0.99454284390361314</c:v>
                </c:pt>
                <c:pt idx="858">
                  <c:v>0.99457326970309479</c:v>
                </c:pt>
                <c:pt idx="859">
                  <c:v>0.99460331728131213</c:v>
                </c:pt>
                <c:pt idx="860">
                  <c:v>0.99463332283494454</c:v>
                </c:pt>
                <c:pt idx="861">
                  <c:v>0.99466332838857696</c:v>
                </c:pt>
                <c:pt idx="862">
                  <c:v>0.99469331292991692</c:v>
                </c:pt>
                <c:pt idx="863">
                  <c:v>0.99472327045545228</c:v>
                </c:pt>
                <c:pt idx="864">
                  <c:v>0.99475321297220731</c:v>
                </c:pt>
                <c:pt idx="865">
                  <c:v>0.99478305042750004</c:v>
                </c:pt>
                <c:pt idx="866">
                  <c:v>0.9948128668705003</c:v>
                </c:pt>
                <c:pt idx="867">
                  <c:v>0.99484268331350056</c:v>
                </c:pt>
                <c:pt idx="868">
                  <c:v>0.99487249975650083</c:v>
                </c:pt>
                <c:pt idx="869">
                  <c:v>0.99490206405199166</c:v>
                </c:pt>
                <c:pt idx="870">
                  <c:v>0.99493114506475588</c:v>
                </c:pt>
                <c:pt idx="871">
                  <c:v>0.99496021347014463</c:v>
                </c:pt>
                <c:pt idx="872">
                  <c:v>0.99498927046886032</c:v>
                </c:pt>
                <c:pt idx="873">
                  <c:v>0.99501828844474716</c:v>
                </c:pt>
                <c:pt idx="874">
                  <c:v>0.99504726019359058</c:v>
                </c:pt>
                <c:pt idx="875">
                  <c:v>0.99507600500967541</c:v>
                </c:pt>
                <c:pt idx="876">
                  <c:v>0.99510453970283574</c:v>
                </c:pt>
                <c:pt idx="877">
                  <c:v>0.995132843260779</c:v>
                </c:pt>
                <c:pt idx="878">
                  <c:v>0.99516114681872225</c:v>
                </c:pt>
                <c:pt idx="879">
                  <c:v>0.99518938733978812</c:v>
                </c:pt>
                <c:pt idx="880">
                  <c:v>0.9952174597625143</c:v>
                </c:pt>
                <c:pt idx="881">
                  <c:v>0.99524553218524048</c:v>
                </c:pt>
                <c:pt idx="882">
                  <c:v>0.99527343650962696</c:v>
                </c:pt>
                <c:pt idx="883">
                  <c:v>0.99530125258238511</c:v>
                </c:pt>
                <c:pt idx="884">
                  <c:v>0.99532898160421734</c:v>
                </c:pt>
                <c:pt idx="885">
                  <c:v>0.99535666740076223</c:v>
                </c:pt>
                <c:pt idx="886">
                  <c:v>0.99538434479239013</c:v>
                </c:pt>
                <c:pt idx="887">
                  <c:v>0.99541153950164274</c:v>
                </c:pt>
                <c:pt idx="888">
                  <c:v>0.99543858892590176</c:v>
                </c:pt>
                <c:pt idx="889">
                  <c:v>0.99546501398489906</c:v>
                </c:pt>
                <c:pt idx="890">
                  <c:v>0.99549131717260009</c:v>
                </c:pt>
                <c:pt idx="891">
                  <c:v>0.99551748287987329</c:v>
                </c:pt>
                <c:pt idx="892">
                  <c:v>0.99554360115940066</c:v>
                </c:pt>
                <c:pt idx="893">
                  <c:v>0.99556947509598437</c:v>
                </c:pt>
                <c:pt idx="894">
                  <c:v>0.99559532021570984</c:v>
                </c:pt>
                <c:pt idx="895">
                  <c:v>0.99562103626955722</c:v>
                </c:pt>
                <c:pt idx="896">
                  <c:v>0.99564668807619205</c:v>
                </c:pt>
                <c:pt idx="897">
                  <c:v>0.99567219099572601</c:v>
                </c:pt>
                <c:pt idx="898">
                  <c:v>0.99569765789418718</c:v>
                </c:pt>
                <c:pt idx="899">
                  <c:v>0.9957230767645513</c:v>
                </c:pt>
                <c:pt idx="900">
                  <c:v>0.99574837556467277</c:v>
                </c:pt>
                <c:pt idx="901">
                  <c:v>0.99577367436479425</c:v>
                </c:pt>
                <c:pt idx="902">
                  <c:v>0.99579880506657603</c:v>
                </c:pt>
                <c:pt idx="903">
                  <c:v>0.99582393576835782</c:v>
                </c:pt>
                <c:pt idx="904">
                  <c:v>0.99584887315704895</c:v>
                </c:pt>
                <c:pt idx="905">
                  <c:v>0.99587372349481418</c:v>
                </c:pt>
                <c:pt idx="906">
                  <c:v>0.99589843395074684</c:v>
                </c:pt>
                <c:pt idx="907">
                  <c:v>0.99592290906900394</c:v>
                </c:pt>
                <c:pt idx="908">
                  <c:v>0.99594734216267611</c:v>
                </c:pt>
                <c:pt idx="909">
                  <c:v>0.99597175844651431</c:v>
                </c:pt>
                <c:pt idx="910">
                  <c:v>0.99599615271747466</c:v>
                </c:pt>
                <c:pt idx="911">
                  <c:v>0.99602052697672794</c:v>
                </c:pt>
                <c:pt idx="912">
                  <c:v>0.99604485080647931</c:v>
                </c:pt>
                <c:pt idx="913">
                  <c:v>0.99606912000427028</c:v>
                </c:pt>
                <c:pt idx="914">
                  <c:v>0.99609327033252104</c:v>
                </c:pt>
                <c:pt idx="915">
                  <c:v>0.99611722434592509</c:v>
                </c:pt>
                <c:pt idx="916">
                  <c:v>0.99614105228557437</c:v>
                </c:pt>
                <c:pt idx="917">
                  <c:v>0.99616487182030666</c:v>
                </c:pt>
                <c:pt idx="918">
                  <c:v>0.99618865773537102</c:v>
                </c:pt>
                <c:pt idx="919">
                  <c:v>0.99621239562233832</c:v>
                </c:pt>
                <c:pt idx="920">
                  <c:v>0.99623601343906298</c:v>
                </c:pt>
                <c:pt idx="921">
                  <c:v>0.9962595472066178</c:v>
                </c:pt>
                <c:pt idx="922">
                  <c:v>0.99628306416433865</c:v>
                </c:pt>
                <c:pt idx="923">
                  <c:v>0.99630657872065465</c:v>
                </c:pt>
                <c:pt idx="924">
                  <c:v>0.99633006205870756</c:v>
                </c:pt>
                <c:pt idx="925">
                  <c:v>0.99635338570333787</c:v>
                </c:pt>
                <c:pt idx="926">
                  <c:v>0.99637657066683794</c:v>
                </c:pt>
                <c:pt idx="927">
                  <c:v>0.99639953290003791</c:v>
                </c:pt>
                <c:pt idx="928">
                  <c:v>0.99642205807755468</c:v>
                </c:pt>
                <c:pt idx="929">
                  <c:v>0.99644439714619537</c:v>
                </c:pt>
                <c:pt idx="930">
                  <c:v>0.99646666177128562</c:v>
                </c:pt>
                <c:pt idx="931">
                  <c:v>0.99648889037530308</c:v>
                </c:pt>
                <c:pt idx="932">
                  <c:v>0.99651101211680471</c:v>
                </c:pt>
                <c:pt idx="933">
                  <c:v>0.99653305401159498</c:v>
                </c:pt>
                <c:pt idx="934">
                  <c:v>0.99655509590638525</c:v>
                </c:pt>
                <c:pt idx="935">
                  <c:v>0.99657689826104146</c:v>
                </c:pt>
                <c:pt idx="936">
                  <c:v>0.99659857093983562</c:v>
                </c:pt>
                <c:pt idx="937">
                  <c:v>0.99662003709781244</c:v>
                </c:pt>
                <c:pt idx="938">
                  <c:v>0.99664113343944194</c:v>
                </c:pt>
                <c:pt idx="939">
                  <c:v>0.99666189358439217</c:v>
                </c:pt>
                <c:pt idx="940">
                  <c:v>0.99668246882116873</c:v>
                </c:pt>
                <c:pt idx="941">
                  <c:v>0.99670292758980994</c:v>
                </c:pt>
                <c:pt idx="942">
                  <c:v>0.99672330951349586</c:v>
                </c:pt>
                <c:pt idx="943">
                  <c:v>0.99674348131425716</c:v>
                </c:pt>
                <c:pt idx="944">
                  <c:v>0.99676361109043354</c:v>
                </c:pt>
                <c:pt idx="945">
                  <c:v>0.99678373486309779</c:v>
                </c:pt>
                <c:pt idx="946">
                  <c:v>0.99680376798272885</c:v>
                </c:pt>
                <c:pt idx="947">
                  <c:v>0.99682368763598062</c:v>
                </c:pt>
                <c:pt idx="948">
                  <c:v>0.99684352804287224</c:v>
                </c:pt>
                <c:pt idx="949">
                  <c:v>0.99686323757319939</c:v>
                </c:pt>
                <c:pt idx="950">
                  <c:v>0.996882753790436</c:v>
                </c:pt>
                <c:pt idx="951">
                  <c:v>0.99690219016096127</c:v>
                </c:pt>
                <c:pt idx="952">
                  <c:v>0.9969214794454393</c:v>
                </c:pt>
                <c:pt idx="953">
                  <c:v>0.99694059222666065</c:v>
                </c:pt>
                <c:pt idx="954">
                  <c:v>0.99695967138821406</c:v>
                </c:pt>
                <c:pt idx="955">
                  <c:v>0.99697862997603071</c:v>
                </c:pt>
                <c:pt idx="956">
                  <c:v>0.99699758306382935</c:v>
                </c:pt>
                <c:pt idx="957">
                  <c:v>0.997016536151628</c:v>
                </c:pt>
                <c:pt idx="958">
                  <c:v>0.99703544721484172</c:v>
                </c:pt>
                <c:pt idx="959">
                  <c:v>0.99705430143427476</c:v>
                </c:pt>
                <c:pt idx="960">
                  <c:v>0.99707314886025988</c:v>
                </c:pt>
                <c:pt idx="961">
                  <c:v>0.99709193384971884</c:v>
                </c:pt>
                <c:pt idx="962">
                  <c:v>0.99711069482512926</c:v>
                </c:pt>
                <c:pt idx="963">
                  <c:v>0.99712935374083345</c:v>
                </c:pt>
                <c:pt idx="964">
                  <c:v>0.99714776050902809</c:v>
                </c:pt>
                <c:pt idx="965">
                  <c:v>0.99716602799574139</c:v>
                </c:pt>
                <c:pt idx="966">
                  <c:v>0.99718423304592851</c:v>
                </c:pt>
                <c:pt idx="967">
                  <c:v>0.99720239607153072</c:v>
                </c:pt>
                <c:pt idx="968">
                  <c:v>0.99722055069221593</c:v>
                </c:pt>
                <c:pt idx="969">
                  <c:v>0.99723854429147729</c:v>
                </c:pt>
                <c:pt idx="970">
                  <c:v>0.99725638793023408</c:v>
                </c:pt>
                <c:pt idx="971">
                  <c:v>0.99727417693703047</c:v>
                </c:pt>
                <c:pt idx="972">
                  <c:v>0.99729188849852035</c:v>
                </c:pt>
                <c:pt idx="973">
                  <c:v>0.99730926986684298</c:v>
                </c:pt>
                <c:pt idx="974">
                  <c:v>0.99732663022287316</c:v>
                </c:pt>
                <c:pt idx="975">
                  <c:v>0.99734386030269007</c:v>
                </c:pt>
                <c:pt idx="976">
                  <c:v>0.99736104835792205</c:v>
                </c:pt>
                <c:pt idx="977">
                  <c:v>0.99737814395906732</c:v>
                </c:pt>
                <c:pt idx="978">
                  <c:v>0.9973952311552956</c:v>
                </c:pt>
                <c:pt idx="979">
                  <c:v>0.99741225591499771</c:v>
                </c:pt>
                <c:pt idx="980">
                  <c:v>0.99742920443009575</c:v>
                </c:pt>
                <c:pt idx="981">
                  <c:v>0.99744613013184769</c:v>
                </c:pt>
                <c:pt idx="982">
                  <c:v>0.99746260376913609</c:v>
                </c:pt>
                <c:pt idx="983">
                  <c:v>0.99747899457078393</c:v>
                </c:pt>
                <c:pt idx="984">
                  <c:v>0.99749538415890249</c:v>
                </c:pt>
                <c:pt idx="985">
                  <c:v>0.99751176173999678</c:v>
                </c:pt>
                <c:pt idx="986">
                  <c:v>0.9975281219109059</c:v>
                </c:pt>
                <c:pt idx="987">
                  <c:v>0.99754443585477159</c:v>
                </c:pt>
                <c:pt idx="988">
                  <c:v>0.99756069456632568</c:v>
                </c:pt>
                <c:pt idx="989">
                  <c:v>0.99757689084135359</c:v>
                </c:pt>
                <c:pt idx="990">
                  <c:v>0.99759302828196261</c:v>
                </c:pt>
                <c:pt idx="991">
                  <c:v>0.99760916572257163</c:v>
                </c:pt>
                <c:pt idx="992">
                  <c:v>0.99762523352243992</c:v>
                </c:pt>
                <c:pt idx="993">
                  <c:v>0.99764125749666965</c:v>
                </c:pt>
                <c:pt idx="994">
                  <c:v>0.99765715180024817</c:v>
                </c:pt>
                <c:pt idx="995">
                  <c:v>0.99767299506876284</c:v>
                </c:pt>
                <c:pt idx="996">
                  <c:v>0.99768862641329925</c:v>
                </c:pt>
                <c:pt idx="997">
                  <c:v>0.9977042091293874</c:v>
                </c:pt>
                <c:pt idx="998">
                  <c:v>0.99771968258155475</c:v>
                </c:pt>
                <c:pt idx="999">
                  <c:v>0.99773506357963526</c:v>
                </c:pt>
                <c:pt idx="1000">
                  <c:v>0.99775043617279879</c:v>
                </c:pt>
                <c:pt idx="1001">
                  <c:v>0.99776575413400193</c:v>
                </c:pt>
                <c:pt idx="1002">
                  <c:v>0.99778103007062013</c:v>
                </c:pt>
                <c:pt idx="1003">
                  <c:v>0.9977962585794925</c:v>
                </c:pt>
                <c:pt idx="1004">
                  <c:v>0.99781147147923333</c:v>
                </c:pt>
                <c:pt idx="1005">
                  <c:v>0.9978266591642232</c:v>
                </c:pt>
                <c:pt idx="1006">
                  <c:v>0.9978418300393791</c:v>
                </c:pt>
                <c:pt idx="1007">
                  <c:v>0.99785691686536515</c:v>
                </c:pt>
                <c:pt idx="1008">
                  <c:v>0.99787197367379055</c:v>
                </c:pt>
                <c:pt idx="1009">
                  <c:v>0.99788697765130918</c:v>
                </c:pt>
                <c:pt idx="1010">
                  <c:v>0.99790197922742296</c:v>
                </c:pt>
                <c:pt idx="1011">
                  <c:v>0.99791692316982028</c:v>
                </c:pt>
                <c:pt idx="1012">
                  <c:v>0.9979318629097591</c:v>
                </c:pt>
                <c:pt idx="1013">
                  <c:v>0.99794674801773753</c:v>
                </c:pt>
                <c:pt idx="1014">
                  <c:v>0.99796154067162912</c:v>
                </c:pt>
                <c:pt idx="1015">
                  <c:v>0.99797631651568675</c:v>
                </c:pt>
                <c:pt idx="1016">
                  <c:v>0.99799102932286698</c:v>
                </c:pt>
                <c:pt idx="1017">
                  <c:v>0.99800573792758873</c:v>
                </c:pt>
                <c:pt idx="1018">
                  <c:v>0.99802034987576516</c:v>
                </c:pt>
                <c:pt idx="1019">
                  <c:v>0.9980349167976007</c:v>
                </c:pt>
                <c:pt idx="1020">
                  <c:v>0.99804946150644136</c:v>
                </c:pt>
                <c:pt idx="1021">
                  <c:v>0.99806395543084991</c:v>
                </c:pt>
                <c:pt idx="1022">
                  <c:v>0.99807841188806223</c:v>
                </c:pt>
                <c:pt idx="1023">
                  <c:v>0.99809278429610471</c:v>
                </c:pt>
                <c:pt idx="1024">
                  <c:v>0.99810713569185472</c:v>
                </c:pt>
                <c:pt idx="1025">
                  <c:v>0.9981213400015575</c:v>
                </c:pt>
                <c:pt idx="1026">
                  <c:v>0.99813550228667536</c:v>
                </c:pt>
                <c:pt idx="1027">
                  <c:v>0.99814959493105249</c:v>
                </c:pt>
                <c:pt idx="1028">
                  <c:v>0.99816366476208351</c:v>
                </c:pt>
                <c:pt idx="1029">
                  <c:v>0.99817767215658837</c:v>
                </c:pt>
                <c:pt idx="1030">
                  <c:v>0.99819166994547381</c:v>
                </c:pt>
                <c:pt idx="1031">
                  <c:v>0.99820558848799912</c:v>
                </c:pt>
                <c:pt idx="1032">
                  <c:v>0.9982194698087492</c:v>
                </c:pt>
                <c:pt idx="1033">
                  <c:v>0.99823326227751974</c:v>
                </c:pt>
                <c:pt idx="1034">
                  <c:v>0.99824694548236947</c:v>
                </c:pt>
                <c:pt idx="1035">
                  <c:v>0.99826054884050786</c:v>
                </c:pt>
                <c:pt idx="1036">
                  <c:v>0.99827413118635377</c:v>
                </c:pt>
                <c:pt idx="1037">
                  <c:v>0.99828770152517543</c:v>
                </c:pt>
                <c:pt idx="1038">
                  <c:v>0.99830114098743261</c:v>
                </c:pt>
                <c:pt idx="1039">
                  <c:v>0.99831456484055825</c:v>
                </c:pt>
                <c:pt idx="1040">
                  <c:v>0.9983279754859572</c:v>
                </c:pt>
                <c:pt idx="1041">
                  <c:v>0.99834123364214811</c:v>
                </c:pt>
                <c:pt idx="1042">
                  <c:v>0.99835436692528667</c:v>
                </c:pt>
                <c:pt idx="1043">
                  <c:v>0.99836746418735245</c:v>
                </c:pt>
                <c:pt idx="1044">
                  <c:v>0.99838044978409257</c:v>
                </c:pt>
                <c:pt idx="1045">
                  <c:v>0.99839341016608174</c:v>
                </c:pt>
                <c:pt idx="1046">
                  <c:v>0.99840635373823694</c:v>
                </c:pt>
                <c:pt idx="1047">
                  <c:v>0.99841898212600522</c:v>
                </c:pt>
                <c:pt idx="1048">
                  <c:v>0.99843161051377349</c:v>
                </c:pt>
                <c:pt idx="1049">
                  <c:v>0.99844422389276144</c:v>
                </c:pt>
                <c:pt idx="1050">
                  <c:v>0.99845678504119384</c:v>
                </c:pt>
                <c:pt idx="1051">
                  <c:v>0.99846930836749981</c:v>
                </c:pt>
                <c:pt idx="1052">
                  <c:v>0.99848166779792458</c:v>
                </c:pt>
                <c:pt idx="1053">
                  <c:v>0.99849399661043747</c:v>
                </c:pt>
                <c:pt idx="1054">
                  <c:v>0.99850630981381883</c:v>
                </c:pt>
                <c:pt idx="1055">
                  <c:v>0.99851862301720018</c:v>
                </c:pt>
                <c:pt idx="1056">
                  <c:v>0.99853091941074756</c:v>
                </c:pt>
                <c:pt idx="1057">
                  <c:v>0.99854289761815207</c:v>
                </c:pt>
                <c:pt idx="1058">
                  <c:v>0.99855449640358984</c:v>
                </c:pt>
                <c:pt idx="1059">
                  <c:v>0.99856609518902761</c:v>
                </c:pt>
                <c:pt idx="1060">
                  <c:v>0.99857750906629172</c:v>
                </c:pt>
                <c:pt idx="1061">
                  <c:v>0.99858881367963503</c:v>
                </c:pt>
                <c:pt idx="1062">
                  <c:v>0.99860001743397453</c:v>
                </c:pt>
                <c:pt idx="1063">
                  <c:v>0.99861122118831402</c:v>
                </c:pt>
                <c:pt idx="1064">
                  <c:v>0.99862214758039303</c:v>
                </c:pt>
                <c:pt idx="1065">
                  <c:v>0.99863307397247203</c:v>
                </c:pt>
                <c:pt idx="1066">
                  <c:v>0.99864391631538119</c:v>
                </c:pt>
                <c:pt idx="1067">
                  <c:v>0.99865475385548064</c:v>
                </c:pt>
                <c:pt idx="1068">
                  <c:v>0.99866551214922006</c:v>
                </c:pt>
                <c:pt idx="1069">
                  <c:v>0.99867614436920471</c:v>
                </c:pt>
                <c:pt idx="1070">
                  <c:v>0.99868669254001952</c:v>
                </c:pt>
                <c:pt idx="1071">
                  <c:v>0.99869714825674749</c:v>
                </c:pt>
                <c:pt idx="1072">
                  <c:v>0.99870757471620342</c:v>
                </c:pt>
                <c:pt idx="1073">
                  <c:v>0.99871793617779092</c:v>
                </c:pt>
                <c:pt idx="1074">
                  <c:v>0.99872828443165174</c:v>
                </c:pt>
                <c:pt idx="1075">
                  <c:v>0.99873860146724946</c:v>
                </c:pt>
                <c:pt idx="1076">
                  <c:v>0.99874887707861348</c:v>
                </c:pt>
                <c:pt idx="1077">
                  <c:v>0.99875914608611416</c:v>
                </c:pt>
                <c:pt idx="1078">
                  <c:v>0.99876936886657142</c:v>
                </c:pt>
                <c:pt idx="1079">
                  <c:v>0.99877955344235259</c:v>
                </c:pt>
                <c:pt idx="1080">
                  <c:v>0.99878960452236287</c:v>
                </c:pt>
                <c:pt idx="1081">
                  <c:v>0.998799649060227</c:v>
                </c:pt>
                <c:pt idx="1082">
                  <c:v>0.99880965091143781</c:v>
                </c:pt>
                <c:pt idx="1083">
                  <c:v>0.99881951168011351</c:v>
                </c:pt>
                <c:pt idx="1084">
                  <c:v>0.99882936464422345</c:v>
                </c:pt>
                <c:pt idx="1085">
                  <c:v>0.99883917798515331</c:v>
                </c:pt>
                <c:pt idx="1086">
                  <c:v>0.99884893729447399</c:v>
                </c:pt>
                <c:pt idx="1087">
                  <c:v>0.99885867799290706</c:v>
                </c:pt>
                <c:pt idx="1088">
                  <c:v>0.99886838567202341</c:v>
                </c:pt>
                <c:pt idx="1089">
                  <c:v>0.99887805132655483</c:v>
                </c:pt>
                <c:pt idx="1090">
                  <c:v>0.99888771698108625</c:v>
                </c:pt>
                <c:pt idx="1091">
                  <c:v>0.99889737182929583</c:v>
                </c:pt>
                <c:pt idx="1092">
                  <c:v>0.99890695703676469</c:v>
                </c:pt>
                <c:pt idx="1093">
                  <c:v>0.99891650982526803</c:v>
                </c:pt>
                <c:pt idx="1094">
                  <c:v>0.99892595695195796</c:v>
                </c:pt>
                <c:pt idx="1095">
                  <c:v>0.99893537886389694</c:v>
                </c:pt>
                <c:pt idx="1096">
                  <c:v>0.99894477135862647</c:v>
                </c:pt>
                <c:pt idx="1097">
                  <c:v>0.99895415124598053</c:v>
                </c:pt>
                <c:pt idx="1098">
                  <c:v>0.99896348910874966</c:v>
                </c:pt>
                <c:pt idx="1099">
                  <c:v>0.99897281856660181</c:v>
                </c:pt>
                <c:pt idx="1100">
                  <c:v>0.99898206397528411</c:v>
                </c:pt>
                <c:pt idx="1101">
                  <c:v>0.99899126976078634</c:v>
                </c:pt>
                <c:pt idx="1102">
                  <c:v>0.99900043952521578</c:v>
                </c:pt>
                <c:pt idx="1103">
                  <c:v>0.99900957206787</c:v>
                </c:pt>
                <c:pt idx="1104">
                  <c:v>0.99901864937821261</c:v>
                </c:pt>
                <c:pt idx="1105">
                  <c:v>0.99902770147380426</c:v>
                </c:pt>
                <c:pt idx="1106">
                  <c:v>0.99903652663663733</c:v>
                </c:pt>
                <c:pt idx="1107">
                  <c:v>0.99904531083324855</c:v>
                </c:pt>
                <c:pt idx="1108">
                  <c:v>0.99905400151740986</c:v>
                </c:pt>
                <c:pt idx="1109">
                  <c:v>0.9990626705889275</c:v>
                </c:pt>
                <c:pt idx="1110">
                  <c:v>0.99907124360425104</c:v>
                </c:pt>
                <c:pt idx="1111">
                  <c:v>0.99907981661957457</c:v>
                </c:pt>
                <c:pt idx="1112">
                  <c:v>0.99908836862260564</c:v>
                </c:pt>
                <c:pt idx="1113">
                  <c:v>0.99909680715925742</c:v>
                </c:pt>
                <c:pt idx="1114">
                  <c:v>0.99910518085797817</c:v>
                </c:pt>
                <c:pt idx="1115">
                  <c:v>0.99911347651104121</c:v>
                </c:pt>
                <c:pt idx="1116">
                  <c:v>0.99912173013951933</c:v>
                </c:pt>
                <c:pt idx="1117">
                  <c:v>0.99912994534551991</c:v>
                </c:pt>
                <c:pt idx="1118">
                  <c:v>0.99913813173466226</c:v>
                </c:pt>
                <c:pt idx="1119">
                  <c:v>0.99914620045496683</c:v>
                </c:pt>
                <c:pt idx="1120">
                  <c:v>0.99915426917527139</c:v>
                </c:pt>
                <c:pt idx="1121">
                  <c:v>0.99916219786751703</c:v>
                </c:pt>
                <c:pt idx="1122">
                  <c:v>0.99917007747718944</c:v>
                </c:pt>
                <c:pt idx="1123">
                  <c:v>0.99917784362048256</c:v>
                </c:pt>
                <c:pt idx="1124">
                  <c:v>0.99918549749809882</c:v>
                </c:pt>
                <c:pt idx="1125">
                  <c:v>0.99919306192338431</c:v>
                </c:pt>
                <c:pt idx="1126">
                  <c:v>0.99920058896142261</c:v>
                </c:pt>
                <c:pt idx="1127">
                  <c:v>0.99920811136212317</c:v>
                </c:pt>
                <c:pt idx="1128">
                  <c:v>0.99921549808344956</c:v>
                </c:pt>
                <c:pt idx="1129">
                  <c:v>0.99922281036122551</c:v>
                </c:pt>
                <c:pt idx="1130">
                  <c:v>0.9992300469947486</c:v>
                </c:pt>
                <c:pt idx="1131">
                  <c:v>0.99923720798401883</c:v>
                </c:pt>
                <c:pt idx="1132">
                  <c:v>0.99924435216345509</c:v>
                </c:pt>
                <c:pt idx="1133">
                  <c:v>0.99925145191690157</c:v>
                </c:pt>
                <c:pt idx="1134">
                  <c:v>0.99925852465454346</c:v>
                </c:pt>
                <c:pt idx="1135">
                  <c:v>0.99926557637989288</c:v>
                </c:pt>
                <c:pt idx="1136">
                  <c:v>0.99927261009470592</c:v>
                </c:pt>
                <c:pt idx="1137">
                  <c:v>0.9992796282003874</c:v>
                </c:pt>
                <c:pt idx="1138">
                  <c:v>0.99928660428148408</c:v>
                </c:pt>
                <c:pt idx="1139">
                  <c:v>0.99929358036258076</c:v>
                </c:pt>
                <c:pt idx="1140">
                  <c:v>0.99930051441909251</c:v>
                </c:pt>
                <c:pt idx="1141">
                  <c:v>0.99930742326085331</c:v>
                </c:pt>
                <c:pt idx="1142">
                  <c:v>0.99931433090191168</c:v>
                </c:pt>
                <c:pt idx="1143">
                  <c:v>0.99932119171557543</c:v>
                </c:pt>
                <c:pt idx="1144">
                  <c:v>0.99932804172291734</c:v>
                </c:pt>
                <c:pt idx="1145">
                  <c:v>0.99933488572674711</c:v>
                </c:pt>
                <c:pt idx="1146">
                  <c:v>0.99934156763574933</c:v>
                </c:pt>
                <c:pt idx="1147">
                  <c:v>0.99934820752016662</c:v>
                </c:pt>
                <c:pt idx="1148">
                  <c:v>0.99935473213715098</c:v>
                </c:pt>
                <c:pt idx="1149">
                  <c:v>0.99936125435273049</c:v>
                </c:pt>
                <c:pt idx="1150">
                  <c:v>0.99936767570930618</c:v>
                </c:pt>
                <c:pt idx="1151">
                  <c:v>0.99937403402900449</c:v>
                </c:pt>
                <c:pt idx="1152">
                  <c:v>0.99938035452657636</c:v>
                </c:pt>
                <c:pt idx="1153">
                  <c:v>0.9993864498924433</c:v>
                </c:pt>
                <c:pt idx="1154">
                  <c:v>0.99939253205058354</c:v>
                </c:pt>
                <c:pt idx="1155">
                  <c:v>0.99939849473883235</c:v>
                </c:pt>
                <c:pt idx="1156">
                  <c:v>0.99940438238317952</c:v>
                </c:pt>
                <c:pt idx="1157">
                  <c:v>0.9994102658250682</c:v>
                </c:pt>
                <c:pt idx="1158">
                  <c:v>0.99941609043253798</c:v>
                </c:pt>
                <c:pt idx="1159">
                  <c:v>0.9994217973711701</c:v>
                </c:pt>
                <c:pt idx="1160">
                  <c:v>0.99942748749996824</c:v>
                </c:pt>
                <c:pt idx="1161">
                  <c:v>0.99943316081893241</c:v>
                </c:pt>
                <c:pt idx="1162">
                  <c:v>0.99943882693368202</c:v>
                </c:pt>
                <c:pt idx="1163">
                  <c:v>0.99944448344281223</c:v>
                </c:pt>
                <c:pt idx="1164">
                  <c:v>0.99945011473719148</c:v>
                </c:pt>
                <c:pt idx="1165">
                  <c:v>0.99945567158802029</c:v>
                </c:pt>
                <c:pt idx="1166">
                  <c:v>0.99946113478405985</c:v>
                </c:pt>
                <c:pt idx="1167">
                  <c:v>0.99946655715621691</c:v>
                </c:pt>
                <c:pt idx="1168">
                  <c:v>0.99947189427850169</c:v>
                </c:pt>
                <c:pt idx="1169">
                  <c:v>0.99947719057690398</c:v>
                </c:pt>
                <c:pt idx="1170">
                  <c:v>0.99948248567460385</c:v>
                </c:pt>
                <c:pt idx="1171">
                  <c:v>0.99948769672313387</c:v>
                </c:pt>
                <c:pt idx="1172">
                  <c:v>0.99949288675937142</c:v>
                </c:pt>
                <c:pt idx="1173">
                  <c:v>0.99949804257558983</c:v>
                </c:pt>
                <c:pt idx="1174">
                  <c:v>0.99950314075809177</c:v>
                </c:pt>
                <c:pt idx="1175">
                  <c:v>0.99950807444436129</c:v>
                </c:pt>
                <c:pt idx="1176">
                  <c:v>0.99951297871342137</c:v>
                </c:pt>
                <c:pt idx="1177">
                  <c:v>0.9995178545790766</c:v>
                </c:pt>
                <c:pt idx="1178">
                  <c:v>0.99952269100844959</c:v>
                </c:pt>
                <c:pt idx="1179">
                  <c:v>0.99952746079883792</c:v>
                </c:pt>
                <c:pt idx="1180">
                  <c:v>0.99953220957693378</c:v>
                </c:pt>
                <c:pt idx="1181">
                  <c:v>0.99953695415257116</c:v>
                </c:pt>
                <c:pt idx="1182">
                  <c:v>0.99954168912258912</c:v>
                </c:pt>
                <c:pt idx="1183">
                  <c:v>0.99954641688839252</c:v>
                </c:pt>
                <c:pt idx="1184">
                  <c:v>0.99955113324752287</c:v>
                </c:pt>
                <c:pt idx="1185">
                  <c:v>0.99955580878277073</c:v>
                </c:pt>
                <c:pt idx="1186">
                  <c:v>0.99956042728465333</c:v>
                </c:pt>
                <c:pt idx="1187">
                  <c:v>0.99956504278477987</c:v>
                </c:pt>
                <c:pt idx="1188">
                  <c:v>0.99956964027437001</c:v>
                </c:pt>
                <c:pt idx="1189">
                  <c:v>0.99957422095412618</c:v>
                </c:pt>
                <c:pt idx="1190">
                  <c:v>0.99957879322896537</c:v>
                </c:pt>
                <c:pt idx="1191">
                  <c:v>0.99958328985955169</c:v>
                </c:pt>
                <c:pt idx="1192">
                  <c:v>0.99958777328241133</c:v>
                </c:pt>
                <c:pt idx="1193">
                  <c:v>0.99959224890070519</c:v>
                </c:pt>
                <c:pt idx="1194">
                  <c:v>0.99959669990459932</c:v>
                </c:pt>
                <c:pt idx="1195">
                  <c:v>0.99960112089093289</c:v>
                </c:pt>
                <c:pt idx="1196">
                  <c:v>0.9996055388755104</c:v>
                </c:pt>
                <c:pt idx="1197">
                  <c:v>0.99960995145692699</c:v>
                </c:pt>
                <c:pt idx="1198">
                  <c:v>0.9996143556334266</c:v>
                </c:pt>
                <c:pt idx="1199">
                  <c:v>0.99961873459517525</c:v>
                </c:pt>
                <c:pt idx="1200">
                  <c:v>0.99962310515200692</c:v>
                </c:pt>
                <c:pt idx="1201">
                  <c:v>0.9996274673039216</c:v>
                </c:pt>
                <c:pt idx="1202">
                  <c:v>0.99963175381158342</c:v>
                </c:pt>
                <c:pt idx="1203">
                  <c:v>0.99963599769430911</c:v>
                </c:pt>
                <c:pt idx="1204">
                  <c:v>0.99964019114753289</c:v>
                </c:pt>
                <c:pt idx="1205">
                  <c:v>0.9996443815990006</c:v>
                </c:pt>
                <c:pt idx="1206">
                  <c:v>0.99964854203290765</c:v>
                </c:pt>
                <c:pt idx="1207">
                  <c:v>0.99965268925908801</c:v>
                </c:pt>
                <c:pt idx="1208">
                  <c:v>0.99965682687964896</c:v>
                </c:pt>
                <c:pt idx="1209">
                  <c:v>0.99966095369388808</c:v>
                </c:pt>
                <c:pt idx="1210">
                  <c:v>0.99966506369829322</c:v>
                </c:pt>
                <c:pt idx="1211">
                  <c:v>0.999669102260904</c:v>
                </c:pt>
                <c:pt idx="1212">
                  <c:v>0.9996730645789107</c:v>
                </c:pt>
                <c:pt idx="1213">
                  <c:v>0.99967699808005916</c:v>
                </c:pt>
                <c:pt idx="1214">
                  <c:v>0.99968092737874914</c:v>
                </c:pt>
                <c:pt idx="1215">
                  <c:v>0.99968484407006364</c:v>
                </c:pt>
                <c:pt idx="1216">
                  <c:v>0.99968857105039477</c:v>
                </c:pt>
                <c:pt idx="1217">
                  <c:v>0.99969226921386767</c:v>
                </c:pt>
                <c:pt idx="1218">
                  <c:v>0.99969595416961388</c:v>
                </c:pt>
                <c:pt idx="1219">
                  <c:v>0.99969962711833582</c:v>
                </c:pt>
                <c:pt idx="1220">
                  <c:v>0.99970329166214078</c:v>
                </c:pt>
                <c:pt idx="1221">
                  <c:v>0.99970693879576056</c:v>
                </c:pt>
                <c:pt idx="1222">
                  <c:v>0.99971056971989758</c:v>
                </c:pt>
                <c:pt idx="1223">
                  <c:v>0.99971415021453269</c:v>
                </c:pt>
                <c:pt idx="1224">
                  <c:v>0.99971771389933384</c:v>
                </c:pt>
                <c:pt idx="1225">
                  <c:v>0.99972122055076973</c:v>
                </c:pt>
                <c:pt idx="1226">
                  <c:v>0.99972471219342529</c:v>
                </c:pt>
                <c:pt idx="1227">
                  <c:v>0.99972820023397357</c:v>
                </c:pt>
                <c:pt idx="1228">
                  <c:v>0.99973168707381943</c:v>
                </c:pt>
                <c:pt idx="1229">
                  <c:v>0.99973513429048522</c:v>
                </c:pt>
                <c:pt idx="1230">
                  <c:v>0.99973857190153159</c:v>
                </c:pt>
                <c:pt idx="1231">
                  <c:v>0.99974197709361246</c:v>
                </c:pt>
                <c:pt idx="1232">
                  <c:v>0.99974535106743023</c:v>
                </c:pt>
                <c:pt idx="1233">
                  <c:v>0.99974869922614584</c:v>
                </c:pt>
                <c:pt idx="1234">
                  <c:v>0.99975203477748598</c:v>
                </c:pt>
                <c:pt idx="1235">
                  <c:v>0.99975533670915817</c:v>
                </c:pt>
                <c:pt idx="1236">
                  <c:v>0.99975861462678184</c:v>
                </c:pt>
                <c:pt idx="1237">
                  <c:v>0.99976188413948852</c:v>
                </c:pt>
                <c:pt idx="1238">
                  <c:v>0.99976514524727822</c:v>
                </c:pt>
                <c:pt idx="1239">
                  <c:v>0.99976840635506792</c:v>
                </c:pt>
                <c:pt idx="1240">
                  <c:v>0.99977166326039912</c:v>
                </c:pt>
                <c:pt idx="1241">
                  <c:v>0.99977489915343787</c:v>
                </c:pt>
                <c:pt idx="1242">
                  <c:v>0.99977813504647661</c:v>
                </c:pt>
                <c:pt idx="1243">
                  <c:v>0.99978135052757411</c:v>
                </c:pt>
                <c:pt idx="1244">
                  <c:v>0.99978442132402934</c:v>
                </c:pt>
                <c:pt idx="1245">
                  <c:v>0.99978748551662122</c:v>
                </c:pt>
                <c:pt idx="1246">
                  <c:v>0.99979053650148642</c:v>
                </c:pt>
                <c:pt idx="1247">
                  <c:v>0.99979358388424433</c:v>
                </c:pt>
                <c:pt idx="1248">
                  <c:v>0.99979657603469063</c:v>
                </c:pt>
                <c:pt idx="1249">
                  <c:v>0.99979955557776146</c:v>
                </c:pt>
                <c:pt idx="1250">
                  <c:v>0.99980253512083228</c:v>
                </c:pt>
                <c:pt idx="1251">
                  <c:v>0.99980546003194271</c:v>
                </c:pt>
                <c:pt idx="1252">
                  <c:v>0.99980837773883857</c:v>
                </c:pt>
                <c:pt idx="1253">
                  <c:v>0.99981126062536407</c:v>
                </c:pt>
                <c:pt idx="1254">
                  <c:v>0.99981412249959711</c:v>
                </c:pt>
                <c:pt idx="1255">
                  <c:v>0.99981697176645468</c:v>
                </c:pt>
                <c:pt idx="1256">
                  <c:v>0.99981975199292272</c:v>
                </c:pt>
                <c:pt idx="1257">
                  <c:v>0.99982250460323496</c:v>
                </c:pt>
                <c:pt idx="1258">
                  <c:v>0.99982525421179114</c:v>
                </c:pt>
                <c:pt idx="1259">
                  <c:v>0.99982800261964488</c:v>
                </c:pt>
                <c:pt idx="1260">
                  <c:v>0.99983074262258165</c:v>
                </c:pt>
                <c:pt idx="1261">
                  <c:v>0.99983347662200628</c:v>
                </c:pt>
                <c:pt idx="1262">
                  <c:v>0.99983619141019209</c:v>
                </c:pt>
                <c:pt idx="1263">
                  <c:v>0.9998389061983779</c:v>
                </c:pt>
                <c:pt idx="1264">
                  <c:v>0.99984161738445643</c:v>
                </c:pt>
                <c:pt idx="1265">
                  <c:v>0.99984432376772525</c:v>
                </c:pt>
                <c:pt idx="1266">
                  <c:v>0.99984702534818437</c:v>
                </c:pt>
                <c:pt idx="1267">
                  <c:v>0.99984968655502438</c:v>
                </c:pt>
                <c:pt idx="1268">
                  <c:v>0.99985233410387431</c:v>
                </c:pt>
                <c:pt idx="1269">
                  <c:v>0.99985498165272424</c:v>
                </c:pt>
                <c:pt idx="1270">
                  <c:v>0.99985762469894002</c:v>
                </c:pt>
                <c:pt idx="1271">
                  <c:v>0.99986025663865841</c:v>
                </c:pt>
                <c:pt idx="1272">
                  <c:v>0.99986281893763607</c:v>
                </c:pt>
                <c:pt idx="1273">
                  <c:v>0.9998653572225652</c:v>
                </c:pt>
                <c:pt idx="1274">
                  <c:v>0.99986783667307544</c:v>
                </c:pt>
                <c:pt idx="1275">
                  <c:v>0.99987027830145925</c:v>
                </c:pt>
                <c:pt idx="1276">
                  <c:v>0.9998726989175506</c:v>
                </c:pt>
                <c:pt idx="1277">
                  <c:v>0.99987510272380797</c:v>
                </c:pt>
                <c:pt idx="1278">
                  <c:v>0.99987749812514837</c:v>
                </c:pt>
                <c:pt idx="1279">
                  <c:v>0.99987986831173781</c:v>
                </c:pt>
                <c:pt idx="1280">
                  <c:v>0.99988220067620082</c:v>
                </c:pt>
                <c:pt idx="1281">
                  <c:v>0.99988449942099589</c:v>
                </c:pt>
                <c:pt idx="1282">
                  <c:v>0.99988676874858151</c:v>
                </c:pt>
                <c:pt idx="1283">
                  <c:v>0.99988899004807008</c:v>
                </c:pt>
                <c:pt idx="1284">
                  <c:v>0.9998912089461538</c:v>
                </c:pt>
                <c:pt idx="1285">
                  <c:v>0.99989325554343933</c:v>
                </c:pt>
                <c:pt idx="1286">
                  <c:v>0.99989529793826637</c:v>
                </c:pt>
                <c:pt idx="1287">
                  <c:v>0.99989732712536672</c:v>
                </c:pt>
                <c:pt idx="1288">
                  <c:v>0.99989934430544281</c:v>
                </c:pt>
                <c:pt idx="1289">
                  <c:v>0.99990134467568492</c:v>
                </c:pt>
                <c:pt idx="1290">
                  <c:v>0.99990333243855156</c:v>
                </c:pt>
                <c:pt idx="1291">
                  <c:v>0.99990530759404272</c:v>
                </c:pt>
                <c:pt idx="1292">
                  <c:v>0.99990728214918267</c:v>
                </c:pt>
                <c:pt idx="1293">
                  <c:v>0.99990925610397141</c:v>
                </c:pt>
                <c:pt idx="1294">
                  <c:v>0.99991121745138467</c:v>
                </c:pt>
                <c:pt idx="1295">
                  <c:v>0.9999131085577061</c:v>
                </c:pt>
                <c:pt idx="1296">
                  <c:v>0.99991499125911054</c:v>
                </c:pt>
                <c:pt idx="1297">
                  <c:v>0.99991685715068102</c:v>
                </c:pt>
                <c:pt idx="1298">
                  <c:v>0.99991871583803693</c:v>
                </c:pt>
                <c:pt idx="1299">
                  <c:v>0.99992055831591009</c:v>
                </c:pt>
                <c:pt idx="1300">
                  <c:v>0.99992239298921748</c:v>
                </c:pt>
                <c:pt idx="1301">
                  <c:v>0.9999242156555006</c:v>
                </c:pt>
                <c:pt idx="1302">
                  <c:v>0.99992601010527671</c:v>
                </c:pt>
                <c:pt idx="1303">
                  <c:v>0.99992779975224311</c:v>
                </c:pt>
                <c:pt idx="1304">
                  <c:v>0.99992950835179573</c:v>
                </c:pt>
                <c:pt idx="1305">
                  <c:v>0.99993118693378769</c:v>
                </c:pt>
                <c:pt idx="1306">
                  <c:v>0.99993284829271201</c:v>
                </c:pt>
                <c:pt idx="1307">
                  <c:v>0.9999345058624115</c:v>
                </c:pt>
                <c:pt idx="1308">
                  <c:v>0.99993613641630641</c:v>
                </c:pt>
                <c:pt idx="1309">
                  <c:v>0.99993773335053338</c:v>
                </c:pt>
                <c:pt idx="1310">
                  <c:v>0.99993931767738486</c:v>
                </c:pt>
                <c:pt idx="1311">
                  <c:v>0.99994089359931937</c:v>
                </c:pt>
                <c:pt idx="1312">
                  <c:v>0.99994246531879538</c:v>
                </c:pt>
                <c:pt idx="1313">
                  <c:v>0.99994398660876949</c:v>
                </c:pt>
                <c:pt idx="1314">
                  <c:v>0.99994549949382661</c:v>
                </c:pt>
                <c:pt idx="1315">
                  <c:v>0.99994701237888373</c:v>
                </c:pt>
                <c:pt idx="1316">
                  <c:v>0.99994851145586294</c:v>
                </c:pt>
                <c:pt idx="1317">
                  <c:v>0.99994997391141816</c:v>
                </c:pt>
                <c:pt idx="1318">
                  <c:v>0.99995141235292484</c:v>
                </c:pt>
                <c:pt idx="1319">
                  <c:v>0.99995283638600241</c:v>
                </c:pt>
                <c:pt idx="1320">
                  <c:v>0.9999542568169727</c:v>
                </c:pt>
                <c:pt idx="1321">
                  <c:v>0.99995567724794299</c:v>
                </c:pt>
                <c:pt idx="1322">
                  <c:v>0.99995708206978173</c:v>
                </c:pt>
                <c:pt idx="1323">
                  <c:v>0.99995846888108408</c:v>
                </c:pt>
                <c:pt idx="1324">
                  <c:v>0.99995985569238643</c:v>
                </c:pt>
                <c:pt idx="1325">
                  <c:v>0.99996124250368879</c:v>
                </c:pt>
                <c:pt idx="1326">
                  <c:v>0.99996260410024018</c:v>
                </c:pt>
                <c:pt idx="1327">
                  <c:v>0.99996396569679158</c:v>
                </c:pt>
                <c:pt idx="1328">
                  <c:v>0.99996531048350901</c:v>
                </c:pt>
                <c:pt idx="1329">
                  <c:v>0.99996664686530945</c:v>
                </c:pt>
                <c:pt idx="1330">
                  <c:v>0.99996794962744195</c:v>
                </c:pt>
                <c:pt idx="1331">
                  <c:v>0.99996921756920409</c:v>
                </c:pt>
                <c:pt idx="1332">
                  <c:v>0.99997047830675168</c:v>
                </c:pt>
                <c:pt idx="1333">
                  <c:v>0.9999717318400847</c:v>
                </c:pt>
                <c:pt idx="1334">
                  <c:v>0.9999729841727153</c:v>
                </c:pt>
                <c:pt idx="1335">
                  <c:v>0.9999742323028874</c:v>
                </c:pt>
                <c:pt idx="1336">
                  <c:v>0.9999754804330595</c:v>
                </c:pt>
                <c:pt idx="1337">
                  <c:v>0.99997672195936826</c:v>
                </c:pt>
                <c:pt idx="1338">
                  <c:v>0.99997794487478942</c:v>
                </c:pt>
                <c:pt idx="1339">
                  <c:v>0.99997915938529358</c:v>
                </c:pt>
                <c:pt idx="1340">
                  <c:v>0.99998035048210043</c:v>
                </c:pt>
                <c:pt idx="1341">
                  <c:v>0.99998152296801968</c:v>
                </c:pt>
                <c:pt idx="1342">
                  <c:v>0.99998265883251491</c:v>
                </c:pt>
                <c:pt idx="1343">
                  <c:v>0.99998379349630773</c:v>
                </c:pt>
                <c:pt idx="1344">
                  <c:v>0.9999848945404326</c:v>
                </c:pt>
                <c:pt idx="1345">
                  <c:v>0.99998592474311432</c:v>
                </c:pt>
                <c:pt idx="1346">
                  <c:v>0.99998695014298633</c:v>
                </c:pt>
                <c:pt idx="1347">
                  <c:v>0.99998795032810739</c:v>
                </c:pt>
                <c:pt idx="1348">
                  <c:v>0.99998885505738555</c:v>
                </c:pt>
                <c:pt idx="1349">
                  <c:v>0.99998975558420522</c:v>
                </c:pt>
                <c:pt idx="1350">
                  <c:v>0.99999061708819603</c:v>
                </c:pt>
                <c:pt idx="1351">
                  <c:v>0.9999914491749774</c:v>
                </c:pt>
                <c:pt idx="1352">
                  <c:v>0.99999227285684178</c:v>
                </c:pt>
                <c:pt idx="1353">
                  <c:v>0.99999309233624767</c:v>
                </c:pt>
                <c:pt idx="1354">
                  <c:v>0.9999938319689422</c:v>
                </c:pt>
                <c:pt idx="1355">
                  <c:v>0.99999455899426126</c:v>
                </c:pt>
                <c:pt idx="1356">
                  <c:v>0.99999527941571698</c:v>
                </c:pt>
                <c:pt idx="1357">
                  <c:v>0.99999588697114472</c:v>
                </c:pt>
                <c:pt idx="1358">
                  <c:v>0.99999649212516761</c:v>
                </c:pt>
                <c:pt idx="1359">
                  <c:v>0.99999706365952257</c:v>
                </c:pt>
                <c:pt idx="1360">
                  <c:v>0.99999758716578047</c:v>
                </c:pt>
                <c:pt idx="1361">
                  <c:v>0.99999809146079954</c:v>
                </c:pt>
                <c:pt idx="1362">
                  <c:v>0.99999853391964366</c:v>
                </c:pt>
                <c:pt idx="1363">
                  <c:v>0.99999893735565892</c:v>
                </c:pt>
                <c:pt idx="1364">
                  <c:v>0.9999993143762208</c:v>
                </c:pt>
                <c:pt idx="1365">
                  <c:v>0.99999960014339828</c:v>
                </c:pt>
                <c:pt idx="1366">
                  <c:v>0.99999987512694433</c:v>
                </c:pt>
                <c:pt idx="1367">
                  <c:v>0.99999999999999667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BF-439C-9384-6908779E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92080"/>
        <c:axId val="940093720"/>
      </c:lineChart>
      <c:catAx>
        <c:axId val="94009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0093392"/>
        <c:crosses val="autoZero"/>
        <c:auto val="1"/>
        <c:lblAlgn val="ctr"/>
        <c:lblOffset val="100"/>
        <c:noMultiLvlLbl val="0"/>
      </c:catAx>
      <c:valAx>
        <c:axId val="9400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0092408"/>
        <c:crosses val="autoZero"/>
        <c:crossBetween val="between"/>
      </c:valAx>
      <c:valAx>
        <c:axId val="940093720"/>
        <c:scaling>
          <c:orientation val="minMax"/>
        </c:scaling>
        <c:delete val="0"/>
        <c:axPos val="r"/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0092080"/>
        <c:crosses val="max"/>
        <c:crossBetween val="between"/>
      </c:valAx>
      <c:catAx>
        <c:axId val="940092080"/>
        <c:scaling>
          <c:orientation val="minMax"/>
        </c:scaling>
        <c:delete val="1"/>
        <c:axPos val="b"/>
        <c:majorTickMark val="none"/>
        <c:minorTickMark val="none"/>
        <c:tickLblPos val="nextTo"/>
        <c:crossAx val="9400937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Curva ABC</a:t>
            </a:r>
            <a:br>
              <a:rPr lang="pt-BR" sz="1800" b="0" i="0" baseline="0">
                <a:effectLst/>
              </a:rPr>
            </a:br>
            <a:r>
              <a:rPr lang="pt-BR" sz="1800" b="0" i="0" baseline="0">
                <a:effectLst/>
              </a:rPr>
              <a:t>Materiais, Serv. Demanda e Aluguéis de Equipamentos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 - Serv. Pçs. Alugueis'!$M$29</c:f>
              <c:strCache>
                <c:ptCount val="1"/>
                <c:pt idx="0">
                  <c:v>Valor Anual Máximo (com BDI)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'Curva ABC - Serv. Pçs. Alugueis'!$M$30:$M$1375</c:f>
              <c:numCache>
                <c:formatCode>_("R$"* #,##0.00_);_("R$"* \(#,##0.00\);_("R$"* "-"??_);_(@_)</c:formatCode>
                <c:ptCount val="1346"/>
                <c:pt idx="0">
                  <c:v>488904.65676311607</c:v>
                </c:pt>
                <c:pt idx="1">
                  <c:v>202244.960091532</c:v>
                </c:pt>
                <c:pt idx="2">
                  <c:v>172972.17482129132</c:v>
                </c:pt>
                <c:pt idx="3">
                  <c:v>168455.76627265735</c:v>
                </c:pt>
                <c:pt idx="4">
                  <c:v>138809.8101481839</c:v>
                </c:pt>
                <c:pt idx="5">
                  <c:v>114638.83116707295</c:v>
                </c:pt>
                <c:pt idx="6">
                  <c:v>99791.825538360921</c:v>
                </c:pt>
                <c:pt idx="7">
                  <c:v>98772.185544210428</c:v>
                </c:pt>
                <c:pt idx="8">
                  <c:v>98685.50211225274</c:v>
                </c:pt>
                <c:pt idx="9">
                  <c:v>92938.330727384542</c:v>
                </c:pt>
                <c:pt idx="10">
                  <c:v>89413.688716203964</c:v>
                </c:pt>
                <c:pt idx="11">
                  <c:v>87484.280027783374</c:v>
                </c:pt>
                <c:pt idx="12">
                  <c:v>85952.695882813787</c:v>
                </c:pt>
                <c:pt idx="13">
                  <c:v>84729.365238043552</c:v>
                </c:pt>
                <c:pt idx="14">
                  <c:v>82997.676793748484</c:v>
                </c:pt>
                <c:pt idx="15">
                  <c:v>82492.509995759217</c:v>
                </c:pt>
                <c:pt idx="16">
                  <c:v>82431.989020589172</c:v>
                </c:pt>
                <c:pt idx="17">
                  <c:v>82431.989020589172</c:v>
                </c:pt>
                <c:pt idx="18">
                  <c:v>81017.412094281637</c:v>
                </c:pt>
                <c:pt idx="19">
                  <c:v>79832.814873620242</c:v>
                </c:pt>
                <c:pt idx="20">
                  <c:v>79832.814873620242</c:v>
                </c:pt>
                <c:pt idx="21">
                  <c:v>76740.596515599449</c:v>
                </c:pt>
                <c:pt idx="22">
                  <c:v>76448.481942112106</c:v>
                </c:pt>
                <c:pt idx="23">
                  <c:v>74903.986655772911</c:v>
                </c:pt>
                <c:pt idx="24">
                  <c:v>72565.410063983727</c:v>
                </c:pt>
                <c:pt idx="25">
                  <c:v>72053.852198432243</c:v>
                </c:pt>
                <c:pt idx="26">
                  <c:v>71167.406361722984</c:v>
                </c:pt>
                <c:pt idx="27">
                  <c:v>70802.278431916013</c:v>
                </c:pt>
                <c:pt idx="28">
                  <c:v>70163.983880456071</c:v>
                </c:pt>
                <c:pt idx="29">
                  <c:v>67175.499839252137</c:v>
                </c:pt>
                <c:pt idx="30">
                  <c:v>66669.906247306266</c:v>
                </c:pt>
                <c:pt idx="31">
                  <c:v>66641.66312556027</c:v>
                </c:pt>
                <c:pt idx="32">
                  <c:v>66524.655906898202</c:v>
                </c:pt>
                <c:pt idx="33">
                  <c:v>65995.299110744338</c:v>
                </c:pt>
                <c:pt idx="34">
                  <c:v>65196.422238499923</c:v>
                </c:pt>
                <c:pt idx="35">
                  <c:v>65196.422238499923</c:v>
                </c:pt>
                <c:pt idx="36">
                  <c:v>63864.960784759234</c:v>
                </c:pt>
                <c:pt idx="37">
                  <c:v>62331.188047714808</c:v>
                </c:pt>
                <c:pt idx="38">
                  <c:v>60787.267460779251</c:v>
                </c:pt>
                <c:pt idx="39">
                  <c:v>60477.506041597451</c:v>
                </c:pt>
                <c:pt idx="40">
                  <c:v>59600.249401111039</c:v>
                </c:pt>
                <c:pt idx="41">
                  <c:v>57696.662995429659</c:v>
                </c:pt>
                <c:pt idx="42">
                  <c:v>52945.362971414419</c:v>
                </c:pt>
                <c:pt idx="43">
                  <c:v>52873.327462632333</c:v>
                </c:pt>
                <c:pt idx="44">
                  <c:v>52641.951149228662</c:v>
                </c:pt>
                <c:pt idx="45">
                  <c:v>51249.161773982341</c:v>
                </c:pt>
                <c:pt idx="46">
                  <c:v>50518.06839392837</c:v>
                </c:pt>
                <c:pt idx="47">
                  <c:v>49813.604242949208</c:v>
                </c:pt>
                <c:pt idx="48">
                  <c:v>49627.199639425518</c:v>
                </c:pt>
                <c:pt idx="49">
                  <c:v>49129.313750360059</c:v>
                </c:pt>
                <c:pt idx="50">
                  <c:v>48282.827044315221</c:v>
                </c:pt>
                <c:pt idx="51">
                  <c:v>47055.728725643821</c:v>
                </c:pt>
                <c:pt idx="52">
                  <c:v>46315.491878121407</c:v>
                </c:pt>
                <c:pt idx="53">
                  <c:v>46260.158415108817</c:v>
                </c:pt>
                <c:pt idx="54">
                  <c:v>46157.330396343736</c:v>
                </c:pt>
                <c:pt idx="55">
                  <c:v>46129.087274597718</c:v>
                </c:pt>
                <c:pt idx="56">
                  <c:v>45957.207705114823</c:v>
                </c:pt>
                <c:pt idx="57">
                  <c:v>45237.411573759258</c:v>
                </c:pt>
                <c:pt idx="58">
                  <c:v>44226.711288419741</c:v>
                </c:pt>
                <c:pt idx="59">
                  <c:v>44198.064693505927</c:v>
                </c:pt>
                <c:pt idx="60">
                  <c:v>43986.263064320789</c:v>
                </c:pt>
                <c:pt idx="61">
                  <c:v>43717.365503101071</c:v>
                </c:pt>
                <c:pt idx="62">
                  <c:v>43199.065130032614</c:v>
                </c:pt>
                <c:pt idx="63">
                  <c:v>43050.587004282133</c:v>
                </c:pt>
                <c:pt idx="64">
                  <c:v>42577.716451620283</c:v>
                </c:pt>
                <c:pt idx="65">
                  <c:v>41880.514817661533</c:v>
                </c:pt>
                <c:pt idx="66">
                  <c:v>41626.326721947393</c:v>
                </c:pt>
                <c:pt idx="67">
                  <c:v>39684.006892157202</c:v>
                </c:pt>
                <c:pt idx="68">
                  <c:v>38798.717595174778</c:v>
                </c:pt>
                <c:pt idx="69">
                  <c:v>37800.594144865834</c:v>
                </c:pt>
                <c:pt idx="70">
                  <c:v>36142.521203541728</c:v>
                </c:pt>
                <c:pt idx="71">
                  <c:v>35731.58374038637</c:v>
                </c:pt>
                <c:pt idx="72">
                  <c:v>34569.581017121774</c:v>
                </c:pt>
                <c:pt idx="73">
                  <c:v>34035.382542954292</c:v>
                </c:pt>
                <c:pt idx="74">
                  <c:v>33933.707304668642</c:v>
                </c:pt>
                <c:pt idx="75">
                  <c:v>33815.090585020916</c:v>
                </c:pt>
                <c:pt idx="76">
                  <c:v>33641.592731181292</c:v>
                </c:pt>
                <c:pt idx="77">
                  <c:v>33310.744733585125</c:v>
                </c:pt>
                <c:pt idx="78">
                  <c:v>32253.645033948578</c:v>
                </c:pt>
                <c:pt idx="79">
                  <c:v>32067.378663256972</c:v>
                </c:pt>
                <c:pt idx="80">
                  <c:v>31932.480392379617</c:v>
                </c:pt>
                <c:pt idx="81">
                  <c:v>31568.708984290948</c:v>
                </c:pt>
                <c:pt idx="82">
                  <c:v>31538.994955460235</c:v>
                </c:pt>
                <c:pt idx="83">
                  <c:v>30183.827683133517</c:v>
                </c:pt>
                <c:pt idx="84">
                  <c:v>29937.709050775389</c:v>
                </c:pt>
                <c:pt idx="85">
                  <c:v>29792.458710367315</c:v>
                </c:pt>
                <c:pt idx="86">
                  <c:v>29354.28685013629</c:v>
                </c:pt>
                <c:pt idx="87">
                  <c:v>29333.306245410677</c:v>
                </c:pt>
                <c:pt idx="88">
                  <c:v>29076.137747016037</c:v>
                </c:pt>
                <c:pt idx="89">
                  <c:v>28788.539582675134</c:v>
                </c:pt>
                <c:pt idx="90">
                  <c:v>28786.196629873597</c:v>
                </c:pt>
                <c:pt idx="91">
                  <c:v>28673.891440664185</c:v>
                </c:pt>
                <c:pt idx="92">
                  <c:v>28661.119947855535</c:v>
                </c:pt>
                <c:pt idx="93">
                  <c:v>28381.91651573779</c:v>
                </c:pt>
                <c:pt idx="94">
                  <c:v>28149.515971084867</c:v>
                </c:pt>
                <c:pt idx="95">
                  <c:v>28081.732478894439</c:v>
                </c:pt>
                <c:pt idx="96">
                  <c:v>27873.540324309532</c:v>
                </c:pt>
                <c:pt idx="97">
                  <c:v>27641.139779656609</c:v>
                </c:pt>
                <c:pt idx="98">
                  <c:v>27367.100804086713</c:v>
                </c:pt>
                <c:pt idx="99">
                  <c:v>27037.649780642223</c:v>
                </c:pt>
                <c:pt idx="100">
                  <c:v>26936.202064363875</c:v>
                </c:pt>
                <c:pt idx="101">
                  <c:v>26852.110463400622</c:v>
                </c:pt>
                <c:pt idx="102">
                  <c:v>26444.230863474899</c:v>
                </c:pt>
                <c:pt idx="103">
                  <c:v>26409.739671530373</c:v>
                </c:pt>
                <c:pt idx="104">
                  <c:v>26306.450540573522</c:v>
                </c:pt>
                <c:pt idx="105">
                  <c:v>26190.250268247066</c:v>
                </c:pt>
                <c:pt idx="106">
                  <c:v>25788.390993118057</c:v>
                </c:pt>
                <c:pt idx="107">
                  <c:v>25634.264243018377</c:v>
                </c:pt>
                <c:pt idx="108">
                  <c:v>25565.67380449234</c:v>
                </c:pt>
                <c:pt idx="109">
                  <c:v>25204.161846143357</c:v>
                </c:pt>
                <c:pt idx="110">
                  <c:v>25131.536675939318</c:v>
                </c:pt>
                <c:pt idx="111">
                  <c:v>24817.634551390758</c:v>
                </c:pt>
                <c:pt idx="112">
                  <c:v>24446.185625309092</c:v>
                </c:pt>
                <c:pt idx="113">
                  <c:v>24267.149316929837</c:v>
                </c:pt>
                <c:pt idx="114">
                  <c:v>24166.428858561227</c:v>
                </c:pt>
                <c:pt idx="115">
                  <c:v>23691.944413228179</c:v>
                </c:pt>
                <c:pt idx="116">
                  <c:v>23477.296687958471</c:v>
                </c:pt>
                <c:pt idx="117">
                  <c:v>23440.984102856451</c:v>
                </c:pt>
                <c:pt idx="118">
                  <c:v>23424.038229808844</c:v>
                </c:pt>
                <c:pt idx="119">
                  <c:v>23308.714070646751</c:v>
                </c:pt>
                <c:pt idx="120">
                  <c:v>23209.551893806252</c:v>
                </c:pt>
                <c:pt idx="121">
                  <c:v>23085.120768856668</c:v>
                </c:pt>
                <c:pt idx="122">
                  <c:v>22884.998077627766</c:v>
                </c:pt>
                <c:pt idx="123">
                  <c:v>22657.797413029846</c:v>
                </c:pt>
                <c:pt idx="124">
                  <c:v>22644.04390181748</c:v>
                </c:pt>
                <c:pt idx="125">
                  <c:v>22552.536187360398</c:v>
                </c:pt>
                <c:pt idx="126">
                  <c:v>22538.011153319585</c:v>
                </c:pt>
                <c:pt idx="127">
                  <c:v>22489.548261964384</c:v>
                </c:pt>
                <c:pt idx="128">
                  <c:v>22218.460404421821</c:v>
                </c:pt>
                <c:pt idx="129">
                  <c:v>21610.02286737911</c:v>
                </c:pt>
                <c:pt idx="130">
                  <c:v>21497.015531710018</c:v>
                </c:pt>
                <c:pt idx="131">
                  <c:v>21330.415962093564</c:v>
                </c:pt>
                <c:pt idx="132">
                  <c:v>21247.796382925022</c:v>
                </c:pt>
                <c:pt idx="133">
                  <c:v>21230.758089646915</c:v>
                </c:pt>
                <c:pt idx="134">
                  <c:v>21174.271846154883</c:v>
                </c:pt>
                <c:pt idx="135">
                  <c:v>20988.67418896679</c:v>
                </c:pt>
                <c:pt idx="136">
                  <c:v>20962.044959891977</c:v>
                </c:pt>
                <c:pt idx="137">
                  <c:v>20770.798678354677</c:v>
                </c:pt>
                <c:pt idx="138">
                  <c:v>20746.590288286665</c:v>
                </c:pt>
                <c:pt idx="139">
                  <c:v>20588.82075187199</c:v>
                </c:pt>
                <c:pt idx="140">
                  <c:v>20443.985412436508</c:v>
                </c:pt>
                <c:pt idx="141">
                  <c:v>20341.503227815261</c:v>
                </c:pt>
                <c:pt idx="142">
                  <c:v>20278.561413638425</c:v>
                </c:pt>
                <c:pt idx="143">
                  <c:v>20211.584867783589</c:v>
                </c:pt>
                <c:pt idx="144">
                  <c:v>20128.469395216751</c:v>
                </c:pt>
                <c:pt idx="145">
                  <c:v>20011.462176554687</c:v>
                </c:pt>
                <c:pt idx="146">
                  <c:v>19576.518101666061</c:v>
                </c:pt>
                <c:pt idx="147">
                  <c:v>19487.754004750019</c:v>
                </c:pt>
                <c:pt idx="148">
                  <c:v>19147.760615350377</c:v>
                </c:pt>
                <c:pt idx="149">
                  <c:v>18818.392019369476</c:v>
                </c:pt>
                <c:pt idx="150">
                  <c:v>18785.183626809208</c:v>
                </c:pt>
                <c:pt idx="151">
                  <c:v>18717.120254251622</c:v>
                </c:pt>
                <c:pt idx="152">
                  <c:v>18709.050790895617</c:v>
                </c:pt>
                <c:pt idx="153">
                  <c:v>18500.051689975109</c:v>
                </c:pt>
                <c:pt idx="154">
                  <c:v>18199.867653131754</c:v>
                </c:pt>
                <c:pt idx="155">
                  <c:v>18103.841039195304</c:v>
                </c:pt>
                <c:pt idx="156">
                  <c:v>18062.686776079685</c:v>
                </c:pt>
                <c:pt idx="157">
                  <c:v>17968.112665547316</c:v>
                </c:pt>
                <c:pt idx="158">
                  <c:v>17928.330211202217</c:v>
                </c:pt>
                <c:pt idx="159">
                  <c:v>17645.49552057427</c:v>
                </c:pt>
                <c:pt idx="160">
                  <c:v>17531.312614086812</c:v>
                </c:pt>
                <c:pt idx="161">
                  <c:v>17459.252306317696</c:v>
                </c:pt>
                <c:pt idx="162">
                  <c:v>17440.773235232446</c:v>
                </c:pt>
                <c:pt idx="163">
                  <c:v>17421.971385612957</c:v>
                </c:pt>
                <c:pt idx="164">
                  <c:v>17317.068361984904</c:v>
                </c:pt>
                <c:pt idx="165">
                  <c:v>17315.658454743469</c:v>
                </c:pt>
                <c:pt idx="166">
                  <c:v>17241.71162540805</c:v>
                </c:pt>
                <c:pt idx="167">
                  <c:v>17193.720850685982</c:v>
                </c:pt>
                <c:pt idx="168">
                  <c:v>17163.963743910317</c:v>
                </c:pt>
                <c:pt idx="169">
                  <c:v>17125.822080447604</c:v>
                </c:pt>
                <c:pt idx="170">
                  <c:v>16916.345576332198</c:v>
                </c:pt>
                <c:pt idx="171">
                  <c:v>16673.52865934357</c:v>
                </c:pt>
                <c:pt idx="172">
                  <c:v>16661.424464309566</c:v>
                </c:pt>
                <c:pt idx="173">
                  <c:v>16604.938220817538</c:v>
                </c:pt>
                <c:pt idx="174">
                  <c:v>16587.992347769927</c:v>
                </c:pt>
                <c:pt idx="175">
                  <c:v>16466.546924262064</c:v>
                </c:pt>
                <c:pt idx="176">
                  <c:v>16398.763432071632</c:v>
                </c:pt>
                <c:pt idx="177">
                  <c:v>16074.371005160265</c:v>
                </c:pt>
                <c:pt idx="178">
                  <c:v>15998.114576446025</c:v>
                </c:pt>
                <c:pt idx="179">
                  <c:v>15974.309659545814</c:v>
                </c:pt>
                <c:pt idx="180">
                  <c:v>15817.762070439332</c:v>
                </c:pt>
                <c:pt idx="181">
                  <c:v>15786.291163350914</c:v>
                </c:pt>
                <c:pt idx="182">
                  <c:v>15582.133740444009</c:v>
                </c:pt>
                <c:pt idx="183">
                  <c:v>15508.701623904371</c:v>
                </c:pt>
                <c:pt idx="184">
                  <c:v>15448.180648734342</c:v>
                </c:pt>
                <c:pt idx="185">
                  <c:v>15292.440005963461</c:v>
                </c:pt>
                <c:pt idx="186">
                  <c:v>14973.696203401298</c:v>
                </c:pt>
                <c:pt idx="187">
                  <c:v>14921.56747012151</c:v>
                </c:pt>
                <c:pt idx="188">
                  <c:v>14890.984204002256</c:v>
                </c:pt>
                <c:pt idx="189">
                  <c:v>14805.851365596413</c:v>
                </c:pt>
                <c:pt idx="190">
                  <c:v>14503.730657547616</c:v>
                </c:pt>
                <c:pt idx="191">
                  <c:v>14440.304675569423</c:v>
                </c:pt>
                <c:pt idx="192">
                  <c:v>14335.96651437629</c:v>
                </c:pt>
                <c:pt idx="193">
                  <c:v>14194.186043211297</c:v>
                </c:pt>
                <c:pt idx="194">
                  <c:v>14093.317751261246</c:v>
                </c:pt>
                <c:pt idx="195">
                  <c:v>14065.786975074849</c:v>
                </c:pt>
                <c:pt idx="196">
                  <c:v>13907.720094073149</c:v>
                </c:pt>
                <c:pt idx="197">
                  <c:v>13840.904937485437</c:v>
                </c:pt>
                <c:pt idx="198">
                  <c:v>13622.868037606204</c:v>
                </c:pt>
                <c:pt idx="199">
                  <c:v>13601.080486544994</c:v>
                </c:pt>
                <c:pt idx="200">
                  <c:v>13510.702496957747</c:v>
                </c:pt>
                <c:pt idx="201">
                  <c:v>13496.177462916939</c:v>
                </c:pt>
                <c:pt idx="202">
                  <c:v>13395.309170966886</c:v>
                </c:pt>
                <c:pt idx="203">
                  <c:v>13172.591982341171</c:v>
                </c:pt>
                <c:pt idx="204">
                  <c:v>13148.78706544096</c:v>
                </c:pt>
                <c:pt idx="205">
                  <c:v>13073.741056230121</c:v>
                </c:pt>
                <c:pt idx="206">
                  <c:v>13053.16392467231</c:v>
                </c:pt>
                <c:pt idx="207">
                  <c:v>12846.585662758604</c:v>
                </c:pt>
                <c:pt idx="208">
                  <c:v>12728.771497760945</c:v>
                </c:pt>
                <c:pt idx="209">
                  <c:v>12545.99815274745</c:v>
                </c:pt>
                <c:pt idx="210">
                  <c:v>12443.112494958397</c:v>
                </c:pt>
                <c:pt idx="211">
                  <c:v>12365.242173572959</c:v>
                </c:pt>
                <c:pt idx="212">
                  <c:v>12259.935676777102</c:v>
                </c:pt>
                <c:pt idx="213">
                  <c:v>12241.375911058292</c:v>
                </c:pt>
                <c:pt idx="214">
                  <c:v>12203.060232807376</c:v>
                </c:pt>
                <c:pt idx="215">
                  <c:v>12163.909062840654</c:v>
                </c:pt>
                <c:pt idx="216">
                  <c:v>12150.271669769007</c:v>
                </c:pt>
                <c:pt idx="217">
                  <c:v>12150.271669769007</c:v>
                </c:pt>
                <c:pt idx="218">
                  <c:v>12130.017316745434</c:v>
                </c:pt>
                <c:pt idx="219">
                  <c:v>11929.894625516534</c:v>
                </c:pt>
                <c:pt idx="220">
                  <c:v>11912.141806133324</c:v>
                </c:pt>
                <c:pt idx="221">
                  <c:v>11893.339956513833</c:v>
                </c:pt>
                <c:pt idx="222">
                  <c:v>11687.810724836409</c:v>
                </c:pt>
                <c:pt idx="223">
                  <c:v>11661.181495761593</c:v>
                </c:pt>
                <c:pt idx="224">
                  <c:v>11648.270354391987</c:v>
                </c:pt>
                <c:pt idx="225">
                  <c:v>11645.446042217387</c:v>
                </c:pt>
                <c:pt idx="226">
                  <c:v>11216.554064845766</c:v>
                </c:pt>
                <c:pt idx="227">
                  <c:v>11211.561588891778</c:v>
                </c:pt>
                <c:pt idx="228">
                  <c:v>11209.291547825362</c:v>
                </c:pt>
                <c:pt idx="229">
                  <c:v>11063.941299775737</c:v>
                </c:pt>
                <c:pt idx="230">
                  <c:v>11001.099393240456</c:v>
                </c:pt>
                <c:pt idx="231">
                  <c:v>10795.328077662351</c:v>
                </c:pt>
                <c:pt idx="232">
                  <c:v>10676.384187794849</c:v>
                </c:pt>
                <c:pt idx="233">
                  <c:v>10562.92753300943</c:v>
                </c:pt>
                <c:pt idx="234">
                  <c:v>10494.337094483395</c:v>
                </c:pt>
                <c:pt idx="235">
                  <c:v>10464.48008006618</c:v>
                </c:pt>
                <c:pt idx="236">
                  <c:v>10437.850850991366</c:v>
                </c:pt>
                <c:pt idx="237">
                  <c:v>10349.867131346784</c:v>
                </c:pt>
                <c:pt idx="238">
                  <c:v>10348.27980773972</c:v>
                </c:pt>
                <c:pt idx="239">
                  <c:v>10221.992706218254</c:v>
                </c:pt>
                <c:pt idx="240">
                  <c:v>10183.662755277235</c:v>
                </c:pt>
                <c:pt idx="241">
                  <c:v>10171.155087075429</c:v>
                </c:pt>
                <c:pt idx="242">
                  <c:v>10033.247958321317</c:v>
                </c:pt>
                <c:pt idx="243">
                  <c:v>9990.8025810687359</c:v>
                </c:pt>
                <c:pt idx="244">
                  <c:v>9938.7660702273024</c:v>
                </c:pt>
                <c:pt idx="245">
                  <c:v>9897.1968061390889</c:v>
                </c:pt>
                <c:pt idx="246">
                  <c:v>9771.3131777854232</c:v>
                </c:pt>
                <c:pt idx="247">
                  <c:v>9760.9842646897378</c:v>
                </c:pt>
                <c:pt idx="248">
                  <c:v>9683.3560272049781</c:v>
                </c:pt>
                <c:pt idx="249">
                  <c:v>9560.8077770384625</c:v>
                </c:pt>
                <c:pt idx="250">
                  <c:v>9429.1679314908451</c:v>
                </c:pt>
                <c:pt idx="251">
                  <c:v>9387.2874166731854</c:v>
                </c:pt>
                <c:pt idx="252">
                  <c:v>9279.0759130691713</c:v>
                </c:pt>
                <c:pt idx="253">
                  <c:v>9271.0064497131661</c:v>
                </c:pt>
                <c:pt idx="254">
                  <c:v>9255.6744693367582</c:v>
                </c:pt>
                <c:pt idx="255">
                  <c:v>9211.2924208787354</c:v>
                </c:pt>
                <c:pt idx="256">
                  <c:v>9199.6723936460894</c:v>
                </c:pt>
                <c:pt idx="257">
                  <c:v>9078.9532218402674</c:v>
                </c:pt>
                <c:pt idx="258">
                  <c:v>8988.5121145898884</c:v>
                </c:pt>
                <c:pt idx="259">
                  <c:v>8860.2707648925552</c:v>
                </c:pt>
                <c:pt idx="260">
                  <c:v>8677.4465267243559</c:v>
                </c:pt>
                <c:pt idx="261">
                  <c:v>8597.6097326546205</c:v>
                </c:pt>
                <c:pt idx="262">
                  <c:v>8529.4227672963843</c:v>
                </c:pt>
                <c:pt idx="263">
                  <c:v>8510.8630015775761</c:v>
                </c:pt>
                <c:pt idx="264">
                  <c:v>8489.0754505163641</c:v>
                </c:pt>
                <c:pt idx="265">
                  <c:v>8317.760743468396</c:v>
                </c:pt>
                <c:pt idx="266">
                  <c:v>8235.6943011378335</c:v>
                </c:pt>
                <c:pt idx="267">
                  <c:v>8206.6442330562186</c:v>
                </c:pt>
                <c:pt idx="268">
                  <c:v>8195.0939659952328</c:v>
                </c:pt>
                <c:pt idx="269">
                  <c:v>8191.1047521935143</c:v>
                </c:pt>
                <c:pt idx="270">
                  <c:v>8174.3663796322035</c:v>
                </c:pt>
                <c:pt idx="271">
                  <c:v>8162.2621845981967</c:v>
                </c:pt>
                <c:pt idx="272">
                  <c:v>8076.725873024553</c:v>
                </c:pt>
                <c:pt idx="273">
                  <c:v>8067.0425169973478</c:v>
                </c:pt>
                <c:pt idx="274">
                  <c:v>8037.1855025801324</c:v>
                </c:pt>
                <c:pt idx="275">
                  <c:v>7967.4653391842558</c:v>
                </c:pt>
                <c:pt idx="276">
                  <c:v>7918.5643912468704</c:v>
                </c:pt>
                <c:pt idx="277">
                  <c:v>7812.0474749476161</c:v>
                </c:pt>
                <c:pt idx="278">
                  <c:v>7778.1557288523991</c:v>
                </c:pt>
                <c:pt idx="279">
                  <c:v>7737.0014657367783</c:v>
                </c:pt>
                <c:pt idx="280">
                  <c:v>7730.5458950519742</c:v>
                </c:pt>
                <c:pt idx="281">
                  <c:v>7687.8930173130948</c:v>
                </c:pt>
                <c:pt idx="282">
                  <c:v>7686.9707929295528</c:v>
                </c:pt>
                <c:pt idx="283">
                  <c:v>7644.0412478756098</c:v>
                </c:pt>
                <c:pt idx="284">
                  <c:v>7614.6222900405774</c:v>
                </c:pt>
                <c:pt idx="285">
                  <c:v>7561.087164575888</c:v>
                </c:pt>
                <c:pt idx="286">
                  <c:v>7424.7132338594165</c:v>
                </c:pt>
                <c:pt idx="287">
                  <c:v>7411.9634817569304</c:v>
                </c:pt>
                <c:pt idx="288">
                  <c:v>7264.1309130749341</c:v>
                </c:pt>
                <c:pt idx="289">
                  <c:v>7144.7028554060735</c:v>
                </c:pt>
                <c:pt idx="290">
                  <c:v>7130.5812945330654</c:v>
                </c:pt>
                <c:pt idx="291">
                  <c:v>7103.3065083897718</c:v>
                </c:pt>
                <c:pt idx="292">
                  <c:v>7090.6374509208454</c:v>
                </c:pt>
                <c:pt idx="293">
                  <c:v>7032.3298142713193</c:v>
                </c:pt>
                <c:pt idx="294">
                  <c:v>6983.7170614537899</c:v>
                </c:pt>
                <c:pt idx="295">
                  <c:v>6975.2441249299864</c:v>
                </c:pt>
                <c:pt idx="296">
                  <c:v>6954.8643043180309</c:v>
                </c:pt>
                <c:pt idx="297">
                  <c:v>6869.1306817985305</c:v>
                </c:pt>
                <c:pt idx="298">
                  <c:v>6805.7853944538983</c:v>
                </c:pt>
                <c:pt idx="299">
                  <c:v>6760.1929264924756</c:v>
                </c:pt>
                <c:pt idx="300">
                  <c:v>6758.9825069890749</c:v>
                </c:pt>
                <c:pt idx="301">
                  <c:v>6725.0907608938578</c:v>
                </c:pt>
                <c:pt idx="302">
                  <c:v>6691.1990147986398</c:v>
                </c:pt>
                <c:pt idx="303">
                  <c:v>6670.2184100730283</c:v>
                </c:pt>
                <c:pt idx="304">
                  <c:v>6640.3613956558138</c:v>
                </c:pt>
                <c:pt idx="305">
                  <c:v>6631.4042913306494</c:v>
                </c:pt>
                <c:pt idx="306">
                  <c:v>6589.5237765129868</c:v>
                </c:pt>
                <c:pt idx="307">
                  <c:v>6506.0048307783445</c:v>
                </c:pt>
                <c:pt idx="308">
                  <c:v>6458.7984701457208</c:v>
                </c:pt>
                <c:pt idx="309">
                  <c:v>6438.6248117557107</c:v>
                </c:pt>
                <c:pt idx="310">
                  <c:v>6391.0149779552848</c:v>
                </c:pt>
                <c:pt idx="311">
                  <c:v>6231.6430766742033</c:v>
                </c:pt>
                <c:pt idx="312">
                  <c:v>6223.9770864860002</c:v>
                </c:pt>
                <c:pt idx="313">
                  <c:v>6213.4867841231944</c:v>
                </c:pt>
                <c:pt idx="314">
                  <c:v>6209.7748309794324</c:v>
                </c:pt>
                <c:pt idx="315">
                  <c:v>6185.24366237718</c:v>
                </c:pt>
                <c:pt idx="316">
                  <c:v>6160.2283259735677</c:v>
                </c:pt>
                <c:pt idx="317">
                  <c:v>6066.0231051946157</c:v>
                </c:pt>
                <c:pt idx="318">
                  <c:v>5984.7174979804768</c:v>
                </c:pt>
                <c:pt idx="319">
                  <c:v>5981.8931858058759</c:v>
                </c:pt>
                <c:pt idx="320">
                  <c:v>5928.6347276562474</c:v>
                </c:pt>
                <c:pt idx="321">
                  <c:v>5881.4283670236246</c:v>
                </c:pt>
                <c:pt idx="322">
                  <c:v>5873.1975144004991</c:v>
                </c:pt>
                <c:pt idx="323">
                  <c:v>5777.7357628989703</c:v>
                </c:pt>
                <c:pt idx="324">
                  <c:v>5738.1953924545496</c:v>
                </c:pt>
                <c:pt idx="325">
                  <c:v>5722.1371603761027</c:v>
                </c:pt>
                <c:pt idx="326">
                  <c:v>5690.1820854863254</c:v>
                </c:pt>
                <c:pt idx="327">
                  <c:v>5659.4374300999498</c:v>
                </c:pt>
                <c:pt idx="328">
                  <c:v>5608.2770324228832</c:v>
                </c:pt>
                <c:pt idx="329">
                  <c:v>5601.82146173808</c:v>
                </c:pt>
                <c:pt idx="330">
                  <c:v>5599.4006227312784</c:v>
                </c:pt>
                <c:pt idx="331">
                  <c:v>5534.037969547644</c:v>
                </c:pt>
                <c:pt idx="332">
                  <c:v>5459.7989066724067</c:v>
                </c:pt>
                <c:pt idx="333">
                  <c:v>5437.2044092755959</c:v>
                </c:pt>
                <c:pt idx="334">
                  <c:v>5369.2595278180397</c:v>
                </c:pt>
                <c:pt idx="335">
                  <c:v>5350.0542050307504</c:v>
                </c:pt>
                <c:pt idx="336">
                  <c:v>5328.2666539695392</c:v>
                </c:pt>
                <c:pt idx="337">
                  <c:v>5317.7763516067344</c:v>
                </c:pt>
                <c:pt idx="338">
                  <c:v>5306.479102908329</c:v>
                </c:pt>
                <c:pt idx="339">
                  <c:v>5304.0582639015274</c:v>
                </c:pt>
                <c:pt idx="340">
                  <c:v>5292.0001800866976</c:v>
                </c:pt>
                <c:pt idx="341">
                  <c:v>5225.3809961804864</c:v>
                </c:pt>
                <c:pt idx="342">
                  <c:v>5199.1552402734733</c:v>
                </c:pt>
                <c:pt idx="343">
                  <c:v>5196.8150959002314</c:v>
                </c:pt>
                <c:pt idx="344">
                  <c:v>5149.5280406340471</c:v>
                </c:pt>
                <c:pt idx="345">
                  <c:v>5149.5280406340471</c:v>
                </c:pt>
                <c:pt idx="346">
                  <c:v>5149.5280406340471</c:v>
                </c:pt>
                <c:pt idx="347">
                  <c:v>5126.0459022680752</c:v>
                </c:pt>
                <c:pt idx="348">
                  <c:v>5101.5147336658229</c:v>
                </c:pt>
                <c:pt idx="349">
                  <c:v>5093.4452703098186</c:v>
                </c:pt>
                <c:pt idx="350">
                  <c:v>5028.0826171261851</c:v>
                </c:pt>
                <c:pt idx="351">
                  <c:v>4972.645403870436</c:v>
                </c:pt>
                <c:pt idx="352">
                  <c:v>4972.645403870436</c:v>
                </c:pt>
                <c:pt idx="353">
                  <c:v>4970.2245648636354</c:v>
                </c:pt>
                <c:pt idx="354">
                  <c:v>4940.6903289806605</c:v>
                </c:pt>
                <c:pt idx="355">
                  <c:v>4927.2143251761327</c:v>
                </c:pt>
                <c:pt idx="356">
                  <c:v>4921.56570082693</c:v>
                </c:pt>
                <c:pt idx="357">
                  <c:v>4905.0233009471222</c:v>
                </c:pt>
                <c:pt idx="358">
                  <c:v>4887.1897869303521</c:v>
                </c:pt>
                <c:pt idx="359">
                  <c:v>4881.2183840469097</c:v>
                </c:pt>
                <c:pt idx="360">
                  <c:v>4872.9127139579778</c:v>
                </c:pt>
                <c:pt idx="361">
                  <c:v>4821.5043552124789</c:v>
                </c:pt>
                <c:pt idx="362">
                  <c:v>4813.4348918564747</c:v>
                </c:pt>
                <c:pt idx="363">
                  <c:v>4809.400160178473</c:v>
                </c:pt>
                <c:pt idx="364">
                  <c:v>4801.3306968224688</c:v>
                </c:pt>
                <c:pt idx="365">
                  <c:v>4798.4660373310871</c:v>
                </c:pt>
                <c:pt idx="366">
                  <c:v>4779.5431457612567</c:v>
                </c:pt>
                <c:pt idx="367">
                  <c:v>4706.1110292216199</c:v>
                </c:pt>
                <c:pt idx="368">
                  <c:v>4703.6901902148184</c:v>
                </c:pt>
                <c:pt idx="369">
                  <c:v>4700.4624048724163</c:v>
                </c:pt>
                <c:pt idx="370">
                  <c:v>4629.8546005073795</c:v>
                </c:pt>
                <c:pt idx="371">
                  <c:v>4581.4378203713559</c:v>
                </c:pt>
                <c:pt idx="372">
                  <c:v>4561.3448566149045</c:v>
                </c:pt>
                <c:pt idx="373">
                  <c:v>4557.9556820053831</c:v>
                </c:pt>
                <c:pt idx="374">
                  <c:v>4549.2406615808986</c:v>
                </c:pt>
                <c:pt idx="375">
                  <c:v>4543.107869430336</c:v>
                </c:pt>
                <c:pt idx="376">
                  <c:v>4529.873949526489</c:v>
                </c:pt>
                <c:pt idx="377">
                  <c:v>4524.7094929786472</c:v>
                </c:pt>
                <c:pt idx="378">
                  <c:v>4467.4393587606055</c:v>
                </c:pt>
                <c:pt idx="379">
                  <c:v>4460.1789208674718</c:v>
                </c:pt>
                <c:pt idx="380">
                  <c:v>4451.9229335074888</c:v>
                </c:pt>
                <c:pt idx="381">
                  <c:v>4447.0812554938866</c:v>
                </c:pt>
                <c:pt idx="382">
                  <c:v>4444.6604164870851</c:v>
                </c:pt>
                <c:pt idx="383">
                  <c:v>4427.2303756381161</c:v>
                </c:pt>
                <c:pt idx="384">
                  <c:v>4418.0311874122717</c:v>
                </c:pt>
                <c:pt idx="385">
                  <c:v>4391.4019583374575</c:v>
                </c:pt>
                <c:pt idx="386">
                  <c:v>4387.7706998272552</c:v>
                </c:pt>
                <c:pt idx="387">
                  <c:v>4354.121037632719</c:v>
                </c:pt>
                <c:pt idx="388">
                  <c:v>4333.64910227973</c:v>
                </c:pt>
                <c:pt idx="389">
                  <c:v>4288.1128273806044</c:v>
                </c:pt>
                <c:pt idx="390">
                  <c:v>4255.8349739565883</c:v>
                </c:pt>
                <c:pt idx="391">
                  <c:v>4250.9932959429852</c:v>
                </c:pt>
                <c:pt idx="392">
                  <c:v>4234.8543692309768</c:v>
                </c:pt>
                <c:pt idx="393">
                  <c:v>4228.3987985461736</c:v>
                </c:pt>
                <c:pt idx="394">
                  <c:v>4157.7909941811376</c:v>
                </c:pt>
                <c:pt idx="395">
                  <c:v>4146.0902723149311</c:v>
                </c:pt>
                <c:pt idx="396">
                  <c:v>4143.992211842371</c:v>
                </c:pt>
                <c:pt idx="397">
                  <c:v>4090.733753692743</c:v>
                </c:pt>
                <c:pt idx="398">
                  <c:v>4090.733753692743</c:v>
                </c:pt>
                <c:pt idx="399">
                  <c:v>4071.6091255390133</c:v>
                </c:pt>
                <c:pt idx="400">
                  <c:v>4060.7153500084078</c:v>
                </c:pt>
                <c:pt idx="401">
                  <c:v>4029.0830536528711</c:v>
                </c:pt>
                <c:pt idx="402">
                  <c:v>4026.66221464607</c:v>
                </c:pt>
                <c:pt idx="403">
                  <c:v>4005.6816099204593</c:v>
                </c:pt>
                <c:pt idx="404">
                  <c:v>4000.4364587390564</c:v>
                </c:pt>
                <c:pt idx="405">
                  <c:v>3942.7397957436269</c:v>
                </c:pt>
                <c:pt idx="406">
                  <c:v>3942.6936845244495</c:v>
                </c:pt>
                <c:pt idx="407">
                  <c:v>3941.9328494080264</c:v>
                </c:pt>
                <c:pt idx="408">
                  <c:v>3913.689727662012</c:v>
                </c:pt>
                <c:pt idx="409">
                  <c:v>3902.3924789636062</c:v>
                </c:pt>
                <c:pt idx="410">
                  <c:v>3885.4466059159972</c:v>
                </c:pt>
                <c:pt idx="411">
                  <c:v>3861.238215847985</c:v>
                </c:pt>
                <c:pt idx="412">
                  <c:v>3828.153416088368</c:v>
                </c:pt>
                <c:pt idx="413">
                  <c:v>3822.1820132049247</c:v>
                </c:pt>
                <c:pt idx="414">
                  <c:v>3799.7489050752338</c:v>
                </c:pt>
                <c:pt idx="415">
                  <c:v>3782.7223373940647</c:v>
                </c:pt>
                <c:pt idx="416">
                  <c:v>3764.8081287437358</c:v>
                </c:pt>
                <c:pt idx="417">
                  <c:v>3756.7386653877315</c:v>
                </c:pt>
                <c:pt idx="418">
                  <c:v>3745.2800274222059</c:v>
                </c:pt>
                <c:pt idx="419">
                  <c:v>3695.8142170499</c:v>
                </c:pt>
                <c:pt idx="420">
                  <c:v>3677.25445133109</c:v>
                </c:pt>
                <c:pt idx="421">
                  <c:v>3606.5428967229054</c:v>
                </c:pt>
                <c:pt idx="422">
                  <c:v>3592.5250860930469</c:v>
                </c:pt>
                <c:pt idx="423">
                  <c:v>3578.9683876549602</c:v>
                </c:pt>
                <c:pt idx="424">
                  <c:v>3578.0000520522394</c:v>
                </c:pt>
                <c:pt idx="425">
                  <c:v>3540.8805206146203</c:v>
                </c:pt>
                <c:pt idx="426">
                  <c:v>3516.2686573788078</c:v>
                </c:pt>
                <c:pt idx="427">
                  <c:v>3504.2451569783616</c:v>
                </c:pt>
                <c:pt idx="428">
                  <c:v>3502.1470965058006</c:v>
                </c:pt>
                <c:pt idx="429">
                  <c:v>3498.112364827798</c:v>
                </c:pt>
                <c:pt idx="430">
                  <c:v>3480.1981561774692</c:v>
                </c:pt>
                <c:pt idx="431">
                  <c:v>3469.8692430817837</c:v>
                </c:pt>
                <c:pt idx="432">
                  <c:v>3463.8171455647807</c:v>
                </c:pt>
                <c:pt idx="433">
                  <c:v>3461.9611689928993</c:v>
                </c:pt>
                <c:pt idx="434">
                  <c:v>3430.3288726373635</c:v>
                </c:pt>
                <c:pt idx="435">
                  <c:v>3426.4555302264816</c:v>
                </c:pt>
                <c:pt idx="436">
                  <c:v>3394.0162875353449</c:v>
                </c:pt>
                <c:pt idx="437">
                  <c:v>3386.7537705149412</c:v>
                </c:pt>
                <c:pt idx="438">
                  <c:v>3357.2195346319663</c:v>
                </c:pt>
                <c:pt idx="439">
                  <c:v>3348.8272927417215</c:v>
                </c:pt>
                <c:pt idx="440">
                  <c:v>3339.1439367145167</c:v>
                </c:pt>
                <c:pt idx="441">
                  <c:v>3323.0050100025082</c:v>
                </c:pt>
                <c:pt idx="442">
                  <c:v>3292.3410492496923</c:v>
                </c:pt>
                <c:pt idx="443">
                  <c:v>3288.467706838811</c:v>
                </c:pt>
                <c:pt idx="444">
                  <c:v>3286.2889517326894</c:v>
                </c:pt>
                <c:pt idx="445">
                  <c:v>3268.6975216166002</c:v>
                </c:pt>
                <c:pt idx="446">
                  <c:v>3261.1727470371266</c:v>
                </c:pt>
                <c:pt idx="447">
                  <c:v>3254.6566553771527</c:v>
                </c:pt>
                <c:pt idx="448">
                  <c:v>3240.5211781080284</c:v>
                </c:pt>
                <c:pt idx="449">
                  <c:v>3229.3992350728599</c:v>
                </c:pt>
                <c:pt idx="450">
                  <c:v>3226.9783960660593</c:v>
                </c:pt>
                <c:pt idx="451">
                  <c:v>3218.0789307648661</c:v>
                </c:pt>
                <c:pt idx="452">
                  <c:v>3202.8144064551734</c:v>
                </c:pt>
                <c:pt idx="453">
                  <c:v>3187.7146929367013</c:v>
                </c:pt>
                <c:pt idx="454">
                  <c:v>3181.058149229214</c:v>
                </c:pt>
                <c:pt idx="455">
                  <c:v>3168.0713135672286</c:v>
                </c:pt>
                <c:pt idx="456">
                  <c:v>3162.2612999509056</c:v>
                </c:pt>
                <c:pt idx="457">
                  <c:v>3144.8312591019367</c:v>
                </c:pt>
                <c:pt idx="458">
                  <c:v>3142.2490308280153</c:v>
                </c:pt>
                <c:pt idx="459">
                  <c:v>3094.6391970275913</c:v>
                </c:pt>
                <c:pt idx="460">
                  <c:v>3094.6391970275913</c:v>
                </c:pt>
                <c:pt idx="461">
                  <c:v>3076.4022098430214</c:v>
                </c:pt>
                <c:pt idx="462">
                  <c:v>3067.6064947849768</c:v>
                </c:pt>
                <c:pt idx="463">
                  <c:v>3065.5891289459764</c:v>
                </c:pt>
                <c:pt idx="464">
                  <c:v>3012.4113654299085</c:v>
                </c:pt>
                <c:pt idx="465">
                  <c:v>2993.3674319097386</c:v>
                </c:pt>
                <c:pt idx="466">
                  <c:v>2990.9465929029379</c:v>
                </c:pt>
                <c:pt idx="467">
                  <c:v>2990.5431197351377</c:v>
                </c:pt>
                <c:pt idx="468">
                  <c:v>2947.1616847332589</c:v>
                </c:pt>
                <c:pt idx="469">
                  <c:v>2938.8985542567111</c:v>
                </c:pt>
                <c:pt idx="470">
                  <c:v>2928.6234375833992</c:v>
                </c:pt>
                <c:pt idx="471">
                  <c:v>2923.1631007125029</c:v>
                </c:pt>
                <c:pt idx="472">
                  <c:v>2917.2723924626198</c:v>
                </c:pt>
                <c:pt idx="473">
                  <c:v>2906.6207008326942</c:v>
                </c:pt>
                <c:pt idx="474">
                  <c:v>2902.5168023259266</c:v>
                </c:pt>
                <c:pt idx="475">
                  <c:v>2901.3755496512913</c:v>
                </c:pt>
                <c:pt idx="476">
                  <c:v>2887.7496843844388</c:v>
                </c:pt>
                <c:pt idx="477">
                  <c:v>2884.0262034358825</c:v>
                </c:pt>
                <c:pt idx="478">
                  <c:v>2873.1704416326425</c:v>
                </c:pt>
                <c:pt idx="479">
                  <c:v>2872.3254815696764</c:v>
                </c:pt>
                <c:pt idx="480">
                  <c:v>2865.0629645492731</c:v>
                </c:pt>
                <c:pt idx="481">
                  <c:v>2845.4251023613351</c:v>
                </c:pt>
                <c:pt idx="482">
                  <c:v>2831.4913196435864</c:v>
                </c:pt>
                <c:pt idx="483">
                  <c:v>2825.4418994712923</c:v>
                </c:pt>
                <c:pt idx="484">
                  <c:v>2815.4357649098474</c:v>
                </c:pt>
                <c:pt idx="485">
                  <c:v>2814.6288185742469</c:v>
                </c:pt>
                <c:pt idx="486">
                  <c:v>2806.1558820504424</c:v>
                </c:pt>
                <c:pt idx="487">
                  <c:v>2797.7636401601981</c:v>
                </c:pt>
                <c:pt idx="488">
                  <c:v>2787.1926431638331</c:v>
                </c:pt>
                <c:pt idx="489">
                  <c:v>2787.1926431638331</c:v>
                </c:pt>
                <c:pt idx="490">
                  <c:v>2787.1926431638331</c:v>
                </c:pt>
                <c:pt idx="491">
                  <c:v>2785.578750492632</c:v>
                </c:pt>
                <c:pt idx="492">
                  <c:v>2781.5440188146304</c:v>
                </c:pt>
                <c:pt idx="493">
                  <c:v>2775.0228317874466</c:v>
                </c:pt>
                <c:pt idx="494">
                  <c:v>2772.7483037565853</c:v>
                </c:pt>
                <c:pt idx="495">
                  <c:v>2772.7483037565853</c:v>
                </c:pt>
                <c:pt idx="496">
                  <c:v>2769.6703798765093</c:v>
                </c:pt>
                <c:pt idx="497">
                  <c:v>2759.7564677534187</c:v>
                </c:pt>
                <c:pt idx="498">
                  <c:v>2754.5920112055765</c:v>
                </c:pt>
                <c:pt idx="499">
                  <c:v>2746.0383800482118</c:v>
                </c:pt>
                <c:pt idx="500">
                  <c:v>2723.0404094835999</c:v>
                </c:pt>
                <c:pt idx="501">
                  <c:v>2721.8299899801991</c:v>
                </c:pt>
                <c:pt idx="502">
                  <c:v>2711.3396876173938</c:v>
                </c:pt>
                <c:pt idx="503">
                  <c:v>2709.322321778393</c:v>
                </c:pt>
                <c:pt idx="504">
                  <c:v>2705.437451562716</c:v>
                </c:pt>
                <c:pt idx="505">
                  <c:v>2702.8667510935893</c:v>
                </c:pt>
                <c:pt idx="506">
                  <c:v>2690.4397775253428</c:v>
                </c:pt>
                <c:pt idx="507">
                  <c:v>2659.2109543376073</c:v>
                </c:pt>
                <c:pt idx="508">
                  <c:v>2647.5909271049613</c:v>
                </c:pt>
                <c:pt idx="509">
                  <c:v>2615.4744629480647</c:v>
                </c:pt>
                <c:pt idx="510">
                  <c:v>2601.1915128079372</c:v>
                </c:pt>
                <c:pt idx="511">
                  <c:v>2596.2059535763369</c:v>
                </c:pt>
                <c:pt idx="512">
                  <c:v>2591.1946808445146</c:v>
                </c:pt>
                <c:pt idx="513">
                  <c:v>2582.7124417226878</c:v>
                </c:pt>
                <c:pt idx="514">
                  <c:v>2582.2282739213274</c:v>
                </c:pt>
                <c:pt idx="515">
                  <c:v>2578.1935422433253</c:v>
                </c:pt>
                <c:pt idx="516">
                  <c:v>2566.0893472093189</c:v>
                </c:pt>
                <c:pt idx="517">
                  <c:v>2551.5643131685115</c:v>
                </c:pt>
                <c:pt idx="518">
                  <c:v>2549.9504204973114</c:v>
                </c:pt>
                <c:pt idx="519">
                  <c:v>2512.0239427240913</c:v>
                </c:pt>
                <c:pt idx="520">
                  <c:v>2511.2169963884912</c:v>
                </c:pt>
                <c:pt idx="521">
                  <c:v>2497.9830764846442</c:v>
                </c:pt>
                <c:pt idx="522">
                  <c:v>2488.8645828923595</c:v>
                </c:pt>
                <c:pt idx="523">
                  <c:v>2486.3861048615863</c:v>
                </c:pt>
                <c:pt idx="524">
                  <c:v>2482.0055390397561</c:v>
                </c:pt>
                <c:pt idx="525">
                  <c:v>2451.50296755406</c:v>
                </c:pt>
                <c:pt idx="526">
                  <c:v>2439.8786895763305</c:v>
                </c:pt>
                <c:pt idx="527">
                  <c:v>2434.5570945064514</c:v>
                </c:pt>
                <c:pt idx="528">
                  <c:v>2406.7174459282373</c:v>
                </c:pt>
                <c:pt idx="529">
                  <c:v>2405.4109112745309</c:v>
                </c:pt>
                <c:pt idx="530">
                  <c:v>2392.51519042167</c:v>
                </c:pt>
                <c:pt idx="531">
                  <c:v>2390.9819923840291</c:v>
                </c:pt>
                <c:pt idx="532">
                  <c:v>2359.6724745627334</c:v>
                </c:pt>
                <c:pt idx="533">
                  <c:v>2339.1760376384827</c:v>
                </c:pt>
                <c:pt idx="534">
                  <c:v>2337.4007557001619</c:v>
                </c:pt>
                <c:pt idx="535">
                  <c:v>2322.2971196248009</c:v>
                </c:pt>
                <c:pt idx="536">
                  <c:v>2285.4334116874952</c:v>
                </c:pt>
                <c:pt idx="537">
                  <c:v>2281.2372907423724</c:v>
                </c:pt>
                <c:pt idx="538">
                  <c:v>2273.4099112870485</c:v>
                </c:pt>
                <c:pt idx="539">
                  <c:v>2263.4844713591638</c:v>
                </c:pt>
                <c:pt idx="540">
                  <c:v>2261.0636323523627</c:v>
                </c:pt>
                <c:pt idx="541">
                  <c:v>2244.1177593047537</c:v>
                </c:pt>
                <c:pt idx="542">
                  <c:v>2233.7081515755085</c:v>
                </c:pt>
                <c:pt idx="543">
                  <c:v>2187.2280426449242</c:v>
                </c:pt>
                <c:pt idx="544">
                  <c:v>2186.0176231415239</c:v>
                </c:pt>
                <c:pt idx="545">
                  <c:v>2178.5245500252345</c:v>
                </c:pt>
                <c:pt idx="546">
                  <c:v>2165.8439647515133</c:v>
                </c:pt>
                <c:pt idx="547">
                  <c:v>2159.261588213973</c:v>
                </c:pt>
                <c:pt idx="548">
                  <c:v>2141.1514068821407</c:v>
                </c:pt>
                <c:pt idx="549">
                  <c:v>2138.9578733386325</c:v>
                </c:pt>
                <c:pt idx="550">
                  <c:v>2135.4105600945836</c:v>
                </c:pt>
                <c:pt idx="551">
                  <c:v>2122.268862629091</c:v>
                </c:pt>
                <c:pt idx="552">
                  <c:v>2115.0063456086873</c:v>
                </c:pt>
                <c:pt idx="553">
                  <c:v>2112.182033434086</c:v>
                </c:pt>
                <c:pt idx="554">
                  <c:v>2102.7638169171496</c:v>
                </c:pt>
                <c:pt idx="555">
                  <c:v>2100.31992230076</c:v>
                </c:pt>
                <c:pt idx="556">
                  <c:v>2076.8377839347877</c:v>
                </c:pt>
                <c:pt idx="557">
                  <c:v>2075.8694483320669</c:v>
                </c:pt>
                <c:pt idx="558">
                  <c:v>2061.3444142912599</c:v>
                </c:pt>
                <c:pt idx="559">
                  <c:v>2044.3985412436514</c:v>
                </c:pt>
                <c:pt idx="560">
                  <c:v>2034.9572691171263</c:v>
                </c:pt>
                <c:pt idx="561">
                  <c:v>2032.0522623089646</c:v>
                </c:pt>
                <c:pt idx="562">
                  <c:v>2025.5159969906015</c:v>
                </c:pt>
                <c:pt idx="563">
                  <c:v>2023.8214096858403</c:v>
                </c:pt>
                <c:pt idx="564">
                  <c:v>2017.3658390010371</c:v>
                </c:pt>
                <c:pt idx="565">
                  <c:v>2017.3658390010371</c:v>
                </c:pt>
                <c:pt idx="566">
                  <c:v>2016.7317091478535</c:v>
                </c:pt>
                <c:pt idx="567">
                  <c:v>1989.1227172550225</c:v>
                </c:pt>
                <c:pt idx="568">
                  <c:v>1985.0879855770206</c:v>
                </c:pt>
                <c:pt idx="569">
                  <c:v>1971.3698978718135</c:v>
                </c:pt>
                <c:pt idx="570">
                  <c:v>1964.9143271870103</c:v>
                </c:pt>
                <c:pt idx="571">
                  <c:v>1944.1758063620796</c:v>
                </c:pt>
                <c:pt idx="572">
                  <c:v>1938.2850981121965</c:v>
                </c:pt>
                <c:pt idx="573">
                  <c:v>1932.6364737629935</c:v>
                </c:pt>
                <c:pt idx="574">
                  <c:v>1925.7774299103901</c:v>
                </c:pt>
                <c:pt idx="575">
                  <c:v>1922.146171400188</c:v>
                </c:pt>
                <c:pt idx="576">
                  <c:v>1904.5777968936877</c:v>
                </c:pt>
                <c:pt idx="577">
                  <c:v>1903.5864056813787</c:v>
                </c:pt>
                <c:pt idx="578">
                  <c:v>1890.6752643117718</c:v>
                </c:pt>
                <c:pt idx="579">
                  <c:v>1890.6752643117718</c:v>
                </c:pt>
                <c:pt idx="580">
                  <c:v>1890.6752643117718</c:v>
                </c:pt>
                <c:pt idx="581">
                  <c:v>1890.6752643117718</c:v>
                </c:pt>
                <c:pt idx="582">
                  <c:v>1879.3780156133662</c:v>
                </c:pt>
                <c:pt idx="583">
                  <c:v>1864.8529815725587</c:v>
                </c:pt>
                <c:pt idx="584">
                  <c:v>1860.7711236404198</c:v>
                </c:pt>
                <c:pt idx="585">
                  <c:v>1855.1696255453537</c:v>
                </c:pt>
                <c:pt idx="586">
                  <c:v>1845.615079280763</c:v>
                </c:pt>
                <c:pt idx="587">
                  <c:v>1835.8029134909439</c:v>
                </c:pt>
                <c:pt idx="588">
                  <c:v>1822.488298953537</c:v>
                </c:pt>
                <c:pt idx="589">
                  <c:v>1816.0327282687335</c:v>
                </c:pt>
                <c:pt idx="590">
                  <c:v>1813.208416094132</c:v>
                </c:pt>
                <c:pt idx="591">
                  <c:v>1811.2948004982798</c:v>
                </c:pt>
                <c:pt idx="592">
                  <c:v>1791.4208650329208</c:v>
                </c:pt>
                <c:pt idx="593">
                  <c:v>1791.3401703993611</c:v>
                </c:pt>
                <c:pt idx="594">
                  <c:v>1775.9274953893928</c:v>
                </c:pt>
                <c:pt idx="595">
                  <c:v>1771.6506798107105</c:v>
                </c:pt>
                <c:pt idx="596">
                  <c:v>1768.0194213005091</c:v>
                </c:pt>
                <c:pt idx="597">
                  <c:v>1745.8283970714976</c:v>
                </c:pt>
                <c:pt idx="598">
                  <c:v>1743.0040848968961</c:v>
                </c:pt>
                <c:pt idx="599">
                  <c:v>1741.5515814928153</c:v>
                </c:pt>
                <c:pt idx="600">
                  <c:v>1732.5137825340905</c:v>
                </c:pt>
                <c:pt idx="601">
                  <c:v>1724.9284869794467</c:v>
                </c:pt>
                <c:pt idx="602">
                  <c:v>1723.0494547979772</c:v>
                </c:pt>
                <c:pt idx="603">
                  <c:v>1712.3170685344919</c:v>
                </c:pt>
                <c:pt idx="604">
                  <c:v>1704.4013092424113</c:v>
                </c:pt>
                <c:pt idx="605">
                  <c:v>1695.3991234902956</c:v>
                </c:pt>
                <c:pt idx="606">
                  <c:v>1682.0796365590645</c:v>
                </c:pt>
                <c:pt idx="607">
                  <c:v>1674.8978141722212</c:v>
                </c:pt>
                <c:pt idx="608">
                  <c:v>1662.3094513368546</c:v>
                </c:pt>
                <c:pt idx="609">
                  <c:v>1659.4275001382816</c:v>
                </c:pt>
                <c:pt idx="610">
                  <c:v>1646.9774709604467</c:v>
                </c:pt>
                <c:pt idx="611">
                  <c:v>1635.6802222620408</c:v>
                </c:pt>
                <c:pt idx="612">
                  <c:v>1630.0315979128379</c:v>
                </c:pt>
                <c:pt idx="613">
                  <c:v>1627.2764525670023</c:v>
                </c:pt>
                <c:pt idx="614">
                  <c:v>1626.4003394026361</c:v>
                </c:pt>
                <c:pt idx="615">
                  <c:v>1620.3482418856329</c:v>
                </c:pt>
                <c:pt idx="616">
                  <c:v>1617.1204565432313</c:v>
                </c:pt>
                <c:pt idx="617">
                  <c:v>1606.6629282877902</c:v>
                </c:pt>
                <c:pt idx="618">
                  <c:v>1598.5606908244217</c:v>
                </c:pt>
                <c:pt idx="619">
                  <c:v>1595.6556840162605</c:v>
                </c:pt>
                <c:pt idx="620">
                  <c:v>1593.3270674478133</c:v>
                </c:pt>
                <c:pt idx="621">
                  <c:v>1586.3412177424725</c:v>
                </c:pt>
                <c:pt idx="622">
                  <c:v>1575.7397087475231</c:v>
                </c:pt>
                <c:pt idx="623">
                  <c:v>1565.4758910648047</c:v>
                </c:pt>
                <c:pt idx="624">
                  <c:v>1561.9944940169287</c:v>
                </c:pt>
                <c:pt idx="625">
                  <c:v>1547.7230716815957</c:v>
                </c:pt>
                <c:pt idx="626">
                  <c:v>1543.2041722022334</c:v>
                </c:pt>
                <c:pt idx="627">
                  <c:v>1540.864027828992</c:v>
                </c:pt>
                <c:pt idx="628">
                  <c:v>1534.8119303119893</c:v>
                </c:pt>
                <c:pt idx="629">
                  <c:v>1531.5841449695874</c:v>
                </c:pt>
                <c:pt idx="630">
                  <c:v>1529.9702522983866</c:v>
                </c:pt>
                <c:pt idx="631">
                  <c:v>1503.7444963913733</c:v>
                </c:pt>
                <c:pt idx="632">
                  <c:v>1503.7444963913733</c:v>
                </c:pt>
                <c:pt idx="633">
                  <c:v>1500.9201842167718</c:v>
                </c:pt>
                <c:pt idx="634">
                  <c:v>1488.9773784498857</c:v>
                </c:pt>
                <c:pt idx="635">
                  <c:v>1483.4094487342427</c:v>
                </c:pt>
                <c:pt idx="636">
                  <c:v>1476.7117941487591</c:v>
                </c:pt>
                <c:pt idx="637">
                  <c:v>1473.8874819741577</c:v>
                </c:pt>
                <c:pt idx="638">
                  <c:v>1466.3021864195139</c:v>
                </c:pt>
                <c:pt idx="639">
                  <c:v>1457.3450820943492</c:v>
                </c:pt>
                <c:pt idx="640">
                  <c:v>1456.5381357587489</c:v>
                </c:pt>
                <c:pt idx="641">
                  <c:v>1453.7138235841473</c:v>
                </c:pt>
                <c:pt idx="642">
                  <c:v>1437.9783700399394</c:v>
                </c:pt>
                <c:pt idx="643">
                  <c:v>1427.1126930915357</c:v>
                </c:pt>
                <c:pt idx="644">
                  <c:v>1416.9977653143283</c:v>
                </c:pt>
                <c:pt idx="645">
                  <c:v>1408.6055234240841</c:v>
                </c:pt>
                <c:pt idx="646">
                  <c:v>1398.4379995955189</c:v>
                </c:pt>
                <c:pt idx="647">
                  <c:v>1392.789375246316</c:v>
                </c:pt>
                <c:pt idx="648">
                  <c:v>1388.3511704005139</c:v>
                </c:pt>
                <c:pt idx="649">
                  <c:v>1375.8435021987075</c:v>
                </c:pt>
                <c:pt idx="650">
                  <c:v>1372.1109192056854</c:v>
                </c:pt>
                <c:pt idx="651">
                  <c:v>1367.612649575583</c:v>
                </c:pt>
                <c:pt idx="652">
                  <c:v>1366.5636193393025</c:v>
                </c:pt>
                <c:pt idx="653">
                  <c:v>1362.2061091270605</c:v>
                </c:pt>
                <c:pt idx="654">
                  <c:v>1355.6698438086971</c:v>
                </c:pt>
                <c:pt idx="655">
                  <c:v>1349.6177462916939</c:v>
                </c:pt>
                <c:pt idx="656">
                  <c:v>1349.6177462916939</c:v>
                </c:pt>
                <c:pt idx="657">
                  <c:v>1344.5339843774113</c:v>
                </c:pt>
                <c:pt idx="658">
                  <c:v>1340.3378634322892</c:v>
                </c:pt>
                <c:pt idx="659">
                  <c:v>1339.5309170966887</c:v>
                </c:pt>
                <c:pt idx="660">
                  <c:v>1336.3031317542868</c:v>
                </c:pt>
                <c:pt idx="661">
                  <c:v>1334.2742381104918</c:v>
                </c:pt>
                <c:pt idx="662">
                  <c:v>1321.2939299121194</c:v>
                </c:pt>
                <c:pt idx="663">
                  <c:v>1321.2708743025307</c:v>
                </c:pt>
                <c:pt idx="664">
                  <c:v>1315.8066948300366</c:v>
                </c:pt>
                <c:pt idx="665">
                  <c:v>1314.5155806930757</c:v>
                </c:pt>
                <c:pt idx="666">
                  <c:v>1304.8322246658706</c:v>
                </c:pt>
                <c:pt idx="667">
                  <c:v>1302.4113856590695</c:v>
                </c:pt>
                <c:pt idx="668">
                  <c:v>1297.1662344776669</c:v>
                </c:pt>
                <c:pt idx="669">
                  <c:v>1268.9231127316523</c:v>
                </c:pt>
                <c:pt idx="670">
                  <c:v>1266.1679673858166</c:v>
                </c:pt>
                <c:pt idx="671">
                  <c:v>1258.8362835366472</c:v>
                </c:pt>
                <c:pt idx="672">
                  <c:v>1242.4437451191645</c:v>
                </c:pt>
                <c:pt idx="673">
                  <c:v>1237.0487324754361</c:v>
                </c:pt>
                <c:pt idx="674">
                  <c:v>1227.365376448231</c:v>
                </c:pt>
                <c:pt idx="675">
                  <c:v>1223.2960613558462</c:v>
                </c:pt>
                <c:pt idx="676">
                  <c:v>1220.9098057634276</c:v>
                </c:pt>
                <c:pt idx="677">
                  <c:v>1218.1661882223864</c:v>
                </c:pt>
                <c:pt idx="678">
                  <c:v>1213.0824263081038</c:v>
                </c:pt>
                <c:pt idx="679">
                  <c:v>1208.3329707328558</c:v>
                </c:pt>
                <c:pt idx="680">
                  <c:v>1208.2056330258504</c:v>
                </c:pt>
                <c:pt idx="681">
                  <c:v>1205.5778253870199</c:v>
                </c:pt>
                <c:pt idx="682">
                  <c:v>1201.2203151747776</c:v>
                </c:pt>
                <c:pt idx="683">
                  <c:v>1191.0527913462124</c:v>
                </c:pt>
                <c:pt idx="684">
                  <c:v>1174.9138646342039</c:v>
                </c:pt>
                <c:pt idx="685">
                  <c:v>1174.9138646342039</c:v>
                </c:pt>
                <c:pt idx="686">
                  <c:v>1174.9138646342039</c:v>
                </c:pt>
                <c:pt idx="687">
                  <c:v>1173.2999719630034</c:v>
                </c:pt>
                <c:pt idx="688">
                  <c:v>1162.0027232645973</c:v>
                </c:pt>
                <c:pt idx="689">
                  <c:v>1159.8239681584762</c:v>
                </c:pt>
                <c:pt idx="690">
                  <c:v>1148.2846355593904</c:v>
                </c:pt>
                <c:pt idx="691">
                  <c:v>1140.0336092778759</c:v>
                </c:pt>
                <c:pt idx="692">
                  <c:v>1138.9932248951911</c:v>
                </c:pt>
                <c:pt idx="693">
                  <c:v>1138.6012795321853</c:v>
                </c:pt>
                <c:pt idx="694">
                  <c:v>1133.7596015185829</c:v>
                </c:pt>
                <c:pt idx="695">
                  <c:v>1132.9526551829824</c:v>
                </c:pt>
                <c:pt idx="696">
                  <c:v>1131.2580678782215</c:v>
                </c:pt>
                <c:pt idx="697">
                  <c:v>1129.1177387880814</c:v>
                </c:pt>
                <c:pt idx="698">
                  <c:v>1109.5512114505705</c:v>
                </c:pt>
                <c:pt idx="699">
                  <c:v>1108.0180134129298</c:v>
                </c:pt>
                <c:pt idx="700">
                  <c:v>1096.6170144713753</c:v>
                </c:pt>
                <c:pt idx="701">
                  <c:v>1095.4296505775633</c:v>
                </c:pt>
                <c:pt idx="702">
                  <c:v>1084.2130965127176</c:v>
                </c:pt>
                <c:pt idx="703">
                  <c:v>1077.2733580265538</c:v>
                </c:pt>
                <c:pt idx="704">
                  <c:v>1076.3050224238334</c:v>
                </c:pt>
                <c:pt idx="705">
                  <c:v>1071.6247336773508</c:v>
                </c:pt>
                <c:pt idx="706">
                  <c:v>1063.3938810542268</c:v>
                </c:pt>
                <c:pt idx="707">
                  <c:v>1058.3101191399439</c:v>
                </c:pt>
                <c:pt idx="708">
                  <c:v>1056.6962264687431</c:v>
                </c:pt>
                <c:pt idx="709">
                  <c:v>1053.9641367324962</c:v>
                </c:pt>
                <c:pt idx="710">
                  <c:v>1051.4510752873405</c:v>
                </c:pt>
                <c:pt idx="711">
                  <c:v>1047.7852333627557</c:v>
                </c:pt>
                <c:pt idx="712">
                  <c:v>1044.995504602537</c:v>
                </c:pt>
                <c:pt idx="713">
                  <c:v>1044.1885582669368</c:v>
                </c:pt>
                <c:pt idx="714">
                  <c:v>1024.8218462125269</c:v>
                </c:pt>
                <c:pt idx="715">
                  <c:v>1021.5940608701252</c:v>
                </c:pt>
                <c:pt idx="716">
                  <c:v>1020.466244828814</c:v>
                </c:pt>
                <c:pt idx="717">
                  <c:v>1009.1440316922901</c:v>
                </c:pt>
                <c:pt idx="718">
                  <c:v>1006.2620804937173</c:v>
                </c:pt>
                <c:pt idx="719">
                  <c:v>1004.6481878225165</c:v>
                </c:pt>
                <c:pt idx="720">
                  <c:v>994.15788545971111</c:v>
                </c:pt>
                <c:pt idx="721">
                  <c:v>993.43163375767062</c:v>
                </c:pt>
                <c:pt idx="722">
                  <c:v>992.94746595631045</c:v>
                </c:pt>
                <c:pt idx="723">
                  <c:v>992.86677132275042</c:v>
                </c:pt>
                <c:pt idx="724">
                  <c:v>985.28147576810659</c:v>
                </c:pt>
                <c:pt idx="725">
                  <c:v>981.82313432981903</c:v>
                </c:pt>
                <c:pt idx="726">
                  <c:v>976.80853924430221</c:v>
                </c:pt>
                <c:pt idx="727">
                  <c:v>972.09366708343691</c:v>
                </c:pt>
                <c:pt idx="728">
                  <c:v>969.94949539169863</c:v>
                </c:pt>
                <c:pt idx="729">
                  <c:v>958.16807889193251</c:v>
                </c:pt>
                <c:pt idx="730">
                  <c:v>946.06388385792627</c:v>
                </c:pt>
                <c:pt idx="731">
                  <c:v>940.89942731008375</c:v>
                </c:pt>
                <c:pt idx="732">
                  <c:v>939.28553463888295</c:v>
                </c:pt>
                <c:pt idx="733">
                  <c:v>935.65427612868098</c:v>
                </c:pt>
                <c:pt idx="734">
                  <c:v>935.57358149512095</c:v>
                </c:pt>
                <c:pt idx="735">
                  <c:v>932.02301761847912</c:v>
                </c:pt>
                <c:pt idx="736">
                  <c:v>929.1871776390833</c:v>
                </c:pt>
                <c:pt idx="737">
                  <c:v>924.7605005980754</c:v>
                </c:pt>
                <c:pt idx="738">
                  <c:v>913.46325189966967</c:v>
                </c:pt>
                <c:pt idx="739">
                  <c:v>911.4458860606685</c:v>
                </c:pt>
                <c:pt idx="740">
                  <c:v>896.77099055753524</c:v>
                </c:pt>
                <c:pt idx="741">
                  <c:v>886.83402282485599</c:v>
                </c:pt>
                <c:pt idx="742">
                  <c:v>882.69554090370514</c:v>
                </c:pt>
                <c:pt idx="743">
                  <c:v>877.95761313325124</c:v>
                </c:pt>
                <c:pt idx="744">
                  <c:v>876.34372046205044</c:v>
                </c:pt>
                <c:pt idx="745">
                  <c:v>875.53677412645015</c:v>
                </c:pt>
                <c:pt idx="746">
                  <c:v>875.53677412645015</c:v>
                </c:pt>
                <c:pt idx="747">
                  <c:v>875.53677412645015</c:v>
                </c:pt>
                <c:pt idx="748">
                  <c:v>875.53677412645015</c:v>
                </c:pt>
                <c:pt idx="749">
                  <c:v>866.42980833895967</c:v>
                </c:pt>
                <c:pt idx="750">
                  <c:v>861.18465715755701</c:v>
                </c:pt>
                <c:pt idx="751">
                  <c:v>858.99437424664154</c:v>
                </c:pt>
                <c:pt idx="752">
                  <c:v>853.58783379811882</c:v>
                </c:pt>
                <c:pt idx="753">
                  <c:v>851.24768942487754</c:v>
                </c:pt>
                <c:pt idx="754">
                  <c:v>849.71449138723676</c:v>
                </c:pt>
                <c:pt idx="755">
                  <c:v>844.38864557227407</c:v>
                </c:pt>
                <c:pt idx="756">
                  <c:v>837.61029635323052</c:v>
                </c:pt>
                <c:pt idx="757">
                  <c:v>834.22112174370886</c:v>
                </c:pt>
                <c:pt idx="758">
                  <c:v>828.98749836710044</c:v>
                </c:pt>
                <c:pt idx="759">
                  <c:v>827.9269403260256</c:v>
                </c:pt>
                <c:pt idx="760">
                  <c:v>826.86000075062009</c:v>
                </c:pt>
                <c:pt idx="761">
                  <c:v>821.87484280902265</c:v>
                </c:pt>
                <c:pt idx="762">
                  <c:v>809.28647997365601</c:v>
                </c:pt>
                <c:pt idx="763">
                  <c:v>797.50506347389</c:v>
                </c:pt>
                <c:pt idx="764">
                  <c:v>790.72671425484646</c:v>
                </c:pt>
                <c:pt idx="765">
                  <c:v>789.19351621720568</c:v>
                </c:pt>
                <c:pt idx="766">
                  <c:v>788.50184792954826</c:v>
                </c:pt>
                <c:pt idx="767">
                  <c:v>785.96573087480397</c:v>
                </c:pt>
                <c:pt idx="768">
                  <c:v>784.75531137140342</c:v>
                </c:pt>
                <c:pt idx="769">
                  <c:v>781.52752602900182</c:v>
                </c:pt>
                <c:pt idx="770">
                  <c:v>779.51016019000076</c:v>
                </c:pt>
                <c:pt idx="771">
                  <c:v>778.9107143406975</c:v>
                </c:pt>
                <c:pt idx="772">
                  <c:v>774.66848217639824</c:v>
                </c:pt>
                <c:pt idx="773">
                  <c:v>773.69161932763109</c:v>
                </c:pt>
                <c:pt idx="774">
                  <c:v>771.44069683399653</c:v>
                </c:pt>
                <c:pt idx="775">
                  <c:v>766.67971345395415</c:v>
                </c:pt>
                <c:pt idx="776">
                  <c:v>762.564287142392</c:v>
                </c:pt>
                <c:pt idx="777">
                  <c:v>761.46914568693433</c:v>
                </c:pt>
                <c:pt idx="778">
                  <c:v>758.61025009795003</c:v>
                </c:pt>
                <c:pt idx="779">
                  <c:v>755.39399256034255</c:v>
                </c:pt>
                <c:pt idx="780">
                  <c:v>750.46009210838577</c:v>
                </c:pt>
                <c:pt idx="781">
                  <c:v>744.81146775918285</c:v>
                </c:pt>
                <c:pt idx="782">
                  <c:v>739.34728828668869</c:v>
                </c:pt>
                <c:pt idx="783">
                  <c:v>737.16853318056758</c:v>
                </c:pt>
                <c:pt idx="784">
                  <c:v>736.74200440317884</c:v>
                </c:pt>
                <c:pt idx="785">
                  <c:v>733.99838686213741</c:v>
                </c:pt>
                <c:pt idx="786">
                  <c:v>731.09338005397581</c:v>
                </c:pt>
                <c:pt idx="787">
                  <c:v>727.86559471157409</c:v>
                </c:pt>
                <c:pt idx="788">
                  <c:v>721.41002402677088</c:v>
                </c:pt>
                <c:pt idx="789">
                  <c:v>716.40695674604831</c:v>
                </c:pt>
                <c:pt idx="790">
                  <c:v>711.08111093108562</c:v>
                </c:pt>
                <c:pt idx="791">
                  <c:v>704.86762414696227</c:v>
                </c:pt>
                <c:pt idx="792">
                  <c:v>701.23636563676041</c:v>
                </c:pt>
                <c:pt idx="793">
                  <c:v>698.16996956147898</c:v>
                </c:pt>
                <c:pt idx="794">
                  <c:v>698.16996956147887</c:v>
                </c:pt>
                <c:pt idx="795">
                  <c:v>696.26788177042079</c:v>
                </c:pt>
                <c:pt idx="796">
                  <c:v>695.18426811975735</c:v>
                </c:pt>
                <c:pt idx="797">
                  <c:v>693.08620764719626</c:v>
                </c:pt>
                <c:pt idx="798">
                  <c:v>687.51827793155337</c:v>
                </c:pt>
                <c:pt idx="799">
                  <c:v>687.51827793155337</c:v>
                </c:pt>
                <c:pt idx="800">
                  <c:v>684.29049258915177</c:v>
                </c:pt>
                <c:pt idx="801">
                  <c:v>684.29049258915177</c:v>
                </c:pt>
                <c:pt idx="802">
                  <c:v>682.67659991795085</c:v>
                </c:pt>
                <c:pt idx="803">
                  <c:v>681.46618041455031</c:v>
                </c:pt>
                <c:pt idx="804">
                  <c:v>678.15770043858868</c:v>
                </c:pt>
                <c:pt idx="805">
                  <c:v>674.33046924688381</c:v>
                </c:pt>
                <c:pt idx="806">
                  <c:v>672.99324389074593</c:v>
                </c:pt>
                <c:pt idx="807">
                  <c:v>668.54072112431618</c:v>
                </c:pt>
                <c:pt idx="808">
                  <c:v>663.30988786354112</c:v>
                </c:pt>
                <c:pt idx="809">
                  <c:v>662.54905274711768</c:v>
                </c:pt>
                <c:pt idx="810">
                  <c:v>653.02708598703293</c:v>
                </c:pt>
                <c:pt idx="811">
                  <c:v>648.78485382273345</c:v>
                </c:pt>
                <c:pt idx="812">
                  <c:v>643.13622947353065</c:v>
                </c:pt>
                <c:pt idx="813">
                  <c:v>638.69802462772839</c:v>
                </c:pt>
                <c:pt idx="814">
                  <c:v>638.29455145992813</c:v>
                </c:pt>
                <c:pt idx="815">
                  <c:v>633.9370412476859</c:v>
                </c:pt>
                <c:pt idx="816">
                  <c:v>633.45287344632561</c:v>
                </c:pt>
                <c:pt idx="817">
                  <c:v>629.41814176832361</c:v>
                </c:pt>
                <c:pt idx="818">
                  <c:v>627.72355446356266</c:v>
                </c:pt>
                <c:pt idx="819">
                  <c:v>627.40077592932255</c:v>
                </c:pt>
                <c:pt idx="820">
                  <c:v>626.99730276152229</c:v>
                </c:pt>
                <c:pt idx="821">
                  <c:v>624.57646375472109</c:v>
                </c:pt>
                <c:pt idx="822">
                  <c:v>624.25368522048086</c:v>
                </c:pt>
                <c:pt idx="823">
                  <c:v>622.96257108352029</c:v>
                </c:pt>
                <c:pt idx="824">
                  <c:v>618.12089306991788</c:v>
                </c:pt>
                <c:pt idx="825">
                  <c:v>618.12089306991788</c:v>
                </c:pt>
                <c:pt idx="826">
                  <c:v>614.48963455971602</c:v>
                </c:pt>
                <c:pt idx="827">
                  <c:v>609.04851069681024</c:v>
                </c:pt>
                <c:pt idx="828">
                  <c:v>604.48349999827076</c:v>
                </c:pt>
                <c:pt idx="829">
                  <c:v>604.08002683047062</c:v>
                </c:pt>
                <c:pt idx="830">
                  <c:v>600.93293612162893</c:v>
                </c:pt>
                <c:pt idx="831">
                  <c:v>600.36807368670873</c:v>
                </c:pt>
                <c:pt idx="832">
                  <c:v>598.77723662509629</c:v>
                </c:pt>
                <c:pt idx="833">
                  <c:v>594.71944933750569</c:v>
                </c:pt>
                <c:pt idx="834">
                  <c:v>590.68471765950369</c:v>
                </c:pt>
                <c:pt idx="835">
                  <c:v>584.63262014250051</c:v>
                </c:pt>
                <c:pt idx="836">
                  <c:v>584.22914697470026</c:v>
                </c:pt>
                <c:pt idx="837">
                  <c:v>576.96662995429654</c:v>
                </c:pt>
                <c:pt idx="838">
                  <c:v>576.15968361869625</c:v>
                </c:pt>
                <c:pt idx="839">
                  <c:v>576.15968361869625</c:v>
                </c:pt>
                <c:pt idx="840">
                  <c:v>575.75621045089588</c:v>
                </c:pt>
                <c:pt idx="841">
                  <c:v>575.23745923515287</c:v>
                </c:pt>
                <c:pt idx="842">
                  <c:v>574.94926411529559</c:v>
                </c:pt>
                <c:pt idx="843">
                  <c:v>572.93189827629453</c:v>
                </c:pt>
                <c:pt idx="844">
                  <c:v>572.52842510849439</c:v>
                </c:pt>
                <c:pt idx="845">
                  <c:v>572.52842510849439</c:v>
                </c:pt>
                <c:pt idx="846">
                  <c:v>572.52842510849439</c:v>
                </c:pt>
                <c:pt idx="847">
                  <c:v>567.68674709489187</c:v>
                </c:pt>
                <c:pt idx="848">
                  <c:v>558.40686423548709</c:v>
                </c:pt>
                <c:pt idx="849">
                  <c:v>558.16478033480689</c:v>
                </c:pt>
                <c:pt idx="850">
                  <c:v>557.9457520437154</c:v>
                </c:pt>
                <c:pt idx="851">
                  <c:v>557.19644473208643</c:v>
                </c:pt>
                <c:pt idx="852">
                  <c:v>556.308803762926</c:v>
                </c:pt>
                <c:pt idx="853">
                  <c:v>551.95129355068377</c:v>
                </c:pt>
                <c:pt idx="854">
                  <c:v>547.91656187268165</c:v>
                </c:pt>
                <c:pt idx="855">
                  <c:v>543.47835702687939</c:v>
                </c:pt>
                <c:pt idx="856">
                  <c:v>543.47835702687939</c:v>
                </c:pt>
                <c:pt idx="857">
                  <c:v>542.26793752347885</c:v>
                </c:pt>
                <c:pt idx="858">
                  <c:v>539.04015218107713</c:v>
                </c:pt>
                <c:pt idx="859">
                  <c:v>539.04015218107713</c:v>
                </c:pt>
                <c:pt idx="860">
                  <c:v>535.81236683867542</c:v>
                </c:pt>
                <c:pt idx="861">
                  <c:v>534.11777953391459</c:v>
                </c:pt>
                <c:pt idx="862">
                  <c:v>532.44624783874224</c:v>
                </c:pt>
                <c:pt idx="863">
                  <c:v>531.61624589355324</c:v>
                </c:pt>
                <c:pt idx="864">
                  <c:v>531.45485662643318</c:v>
                </c:pt>
                <c:pt idx="865">
                  <c:v>522.18650157182276</c:v>
                </c:pt>
                <c:pt idx="866">
                  <c:v>519.39677281160414</c:v>
                </c:pt>
                <c:pt idx="867">
                  <c:v>507.40785582554088</c:v>
                </c:pt>
                <c:pt idx="868">
                  <c:v>505.06771145229965</c:v>
                </c:pt>
                <c:pt idx="869">
                  <c:v>502.42784415440684</c:v>
                </c:pt>
                <c:pt idx="870">
                  <c:v>501.51714757565782</c:v>
                </c:pt>
                <c:pt idx="871">
                  <c:v>496.82533102438111</c:v>
                </c:pt>
                <c:pt idx="872">
                  <c:v>496.2719963942551</c:v>
                </c:pt>
                <c:pt idx="873">
                  <c:v>493.79370333074718</c:v>
                </c:pt>
                <c:pt idx="874">
                  <c:v>492.56004325049321</c:v>
                </c:pt>
                <c:pt idx="875">
                  <c:v>489.70114766150891</c:v>
                </c:pt>
                <c:pt idx="876">
                  <c:v>489.00947937385143</c:v>
                </c:pt>
                <c:pt idx="877">
                  <c:v>488.08725499030805</c:v>
                </c:pt>
                <c:pt idx="878">
                  <c:v>485.78169403144972</c:v>
                </c:pt>
                <c:pt idx="879">
                  <c:v>485.78169403144972</c:v>
                </c:pt>
                <c:pt idx="880">
                  <c:v>482.55390868904811</c:v>
                </c:pt>
                <c:pt idx="881">
                  <c:v>482.55390868904811</c:v>
                </c:pt>
                <c:pt idx="882">
                  <c:v>478.84195554528623</c:v>
                </c:pt>
                <c:pt idx="883">
                  <c:v>477.17042385011393</c:v>
                </c:pt>
                <c:pt idx="884">
                  <c:v>474.48444533304388</c:v>
                </c:pt>
                <c:pt idx="885">
                  <c:v>469.96554585368159</c:v>
                </c:pt>
                <c:pt idx="886">
                  <c:v>469.15859951808125</c:v>
                </c:pt>
                <c:pt idx="887">
                  <c:v>468.83582098384102</c:v>
                </c:pt>
                <c:pt idx="888">
                  <c:v>468.4131348080503</c:v>
                </c:pt>
                <c:pt idx="889">
                  <c:v>468.02887464824056</c:v>
                </c:pt>
                <c:pt idx="890">
                  <c:v>467.0605390455201</c:v>
                </c:pt>
                <c:pt idx="891">
                  <c:v>466.01150880923956</c:v>
                </c:pt>
                <c:pt idx="892">
                  <c:v>463.72900345996982</c:v>
                </c:pt>
                <c:pt idx="893">
                  <c:v>459.95941129223644</c:v>
                </c:pt>
                <c:pt idx="894">
                  <c:v>457.53857228543524</c:v>
                </c:pt>
                <c:pt idx="895">
                  <c:v>457.37718301831512</c:v>
                </c:pt>
                <c:pt idx="896">
                  <c:v>456.73162594983484</c:v>
                </c:pt>
                <c:pt idx="897">
                  <c:v>455.80940156629146</c:v>
                </c:pt>
                <c:pt idx="898">
                  <c:v>453.50384060743318</c:v>
                </c:pt>
                <c:pt idx="899">
                  <c:v>451.88994793623232</c:v>
                </c:pt>
                <c:pt idx="900">
                  <c:v>451.56716940199215</c:v>
                </c:pt>
                <c:pt idx="901">
                  <c:v>451.52105818281501</c:v>
                </c:pt>
                <c:pt idx="902">
                  <c:v>450.92161233351186</c:v>
                </c:pt>
                <c:pt idx="903">
                  <c:v>447.85521625823026</c:v>
                </c:pt>
                <c:pt idx="904">
                  <c:v>445.19229335074891</c:v>
                </c:pt>
                <c:pt idx="905">
                  <c:v>440.91547777206665</c:v>
                </c:pt>
                <c:pt idx="906">
                  <c:v>432.52323588182242</c:v>
                </c:pt>
                <c:pt idx="907">
                  <c:v>428.94961639559193</c:v>
                </c:pt>
                <c:pt idx="908">
                  <c:v>427.52016860109978</c:v>
                </c:pt>
                <c:pt idx="909">
                  <c:v>426.82850031344219</c:v>
                </c:pt>
                <c:pt idx="910">
                  <c:v>424.77655106005835</c:v>
                </c:pt>
                <c:pt idx="911">
                  <c:v>423.24335302241764</c:v>
                </c:pt>
                <c:pt idx="912">
                  <c:v>423.24335302241764</c:v>
                </c:pt>
                <c:pt idx="913">
                  <c:v>418.64375890949526</c:v>
                </c:pt>
                <c:pt idx="914">
                  <c:v>416.15375307392821</c:v>
                </c:pt>
                <c:pt idx="915">
                  <c:v>412.18818822469188</c:v>
                </c:pt>
                <c:pt idx="916">
                  <c:v>405.08706047140822</c:v>
                </c:pt>
                <c:pt idx="917">
                  <c:v>398.63148978660496</c:v>
                </c:pt>
                <c:pt idx="918">
                  <c:v>395.08092590996313</c:v>
                </c:pt>
                <c:pt idx="919">
                  <c:v>392.84453177987052</c:v>
                </c:pt>
                <c:pt idx="920">
                  <c:v>391.36897276620118</c:v>
                </c:pt>
                <c:pt idx="921">
                  <c:v>387.33424108819912</c:v>
                </c:pt>
                <c:pt idx="922">
                  <c:v>386.52729475259872</c:v>
                </c:pt>
                <c:pt idx="923">
                  <c:v>386.4120167046558</c:v>
                </c:pt>
                <c:pt idx="924">
                  <c:v>384.67131818071772</c:v>
                </c:pt>
                <c:pt idx="925">
                  <c:v>382.49256307459666</c:v>
                </c:pt>
                <c:pt idx="926">
                  <c:v>380.97089284175019</c:v>
                </c:pt>
                <c:pt idx="927">
                  <c:v>378.45783139659454</c:v>
                </c:pt>
                <c:pt idx="928">
                  <c:v>374.7458782528326</c:v>
                </c:pt>
                <c:pt idx="929">
                  <c:v>373.21268021519188</c:v>
                </c:pt>
                <c:pt idx="930">
                  <c:v>370.38836804059042</c:v>
                </c:pt>
                <c:pt idx="931">
                  <c:v>366.99919343106865</c:v>
                </c:pt>
                <c:pt idx="932">
                  <c:v>366.3536363625883</c:v>
                </c:pt>
                <c:pt idx="933">
                  <c:v>364.03840742581622</c:v>
                </c:pt>
                <c:pt idx="934">
                  <c:v>363.93279735578705</c:v>
                </c:pt>
                <c:pt idx="935">
                  <c:v>363.93279735578705</c:v>
                </c:pt>
                <c:pt idx="936">
                  <c:v>363.1258510201867</c:v>
                </c:pt>
                <c:pt idx="937">
                  <c:v>362.03434992413764</c:v>
                </c:pt>
                <c:pt idx="938">
                  <c:v>361.90390371199175</c:v>
                </c:pt>
                <c:pt idx="939">
                  <c:v>360.70501201338544</c:v>
                </c:pt>
                <c:pt idx="940">
                  <c:v>360.24389982161375</c:v>
                </c:pt>
                <c:pt idx="941">
                  <c:v>358.28417300658424</c:v>
                </c:pt>
                <c:pt idx="942">
                  <c:v>353.44249499298172</c:v>
                </c:pt>
                <c:pt idx="943">
                  <c:v>350.76804428070602</c:v>
                </c:pt>
                <c:pt idx="944">
                  <c:v>349.56915258209972</c:v>
                </c:pt>
                <c:pt idx="945">
                  <c:v>348.76220624649932</c:v>
                </c:pt>
                <c:pt idx="946">
                  <c:v>348.60081697937926</c:v>
                </c:pt>
                <c:pt idx="947">
                  <c:v>345.50892093449409</c:v>
                </c:pt>
                <c:pt idx="948">
                  <c:v>342.62941409593611</c:v>
                </c:pt>
                <c:pt idx="949">
                  <c:v>341.58038385965563</c:v>
                </c:pt>
                <c:pt idx="950">
                  <c:v>340.09329704119199</c:v>
                </c:pt>
                <c:pt idx="951">
                  <c:v>333.75300440433159</c:v>
                </c:pt>
                <c:pt idx="952">
                  <c:v>333.34953123653133</c:v>
                </c:pt>
                <c:pt idx="953">
                  <c:v>330.8479975961701</c:v>
                </c:pt>
                <c:pt idx="954">
                  <c:v>330.04105126056965</c:v>
                </c:pt>
                <c:pt idx="955">
                  <c:v>328.26576932224879</c:v>
                </c:pt>
                <c:pt idx="956">
                  <c:v>328.10438005512862</c:v>
                </c:pt>
                <c:pt idx="957">
                  <c:v>326.90548835652237</c:v>
                </c:pt>
                <c:pt idx="958">
                  <c:v>325.44145714764733</c:v>
                </c:pt>
                <c:pt idx="959">
                  <c:v>325.00340056546418</c:v>
                </c:pt>
                <c:pt idx="960">
                  <c:v>316.32296355536266</c:v>
                </c:pt>
                <c:pt idx="961">
                  <c:v>314.73237279125595</c:v>
                </c:pt>
                <c:pt idx="962">
                  <c:v>314.7090708841618</c:v>
                </c:pt>
                <c:pt idx="963">
                  <c:v>314.47851478827596</c:v>
                </c:pt>
                <c:pt idx="964">
                  <c:v>314.14420844924149</c:v>
                </c:pt>
                <c:pt idx="965">
                  <c:v>313.256567480081</c:v>
                </c:pt>
                <c:pt idx="966">
                  <c:v>312.19600943900622</c:v>
                </c:pt>
                <c:pt idx="967">
                  <c:v>310.99711774039991</c:v>
                </c:pt>
                <c:pt idx="968">
                  <c:v>309.86739287055929</c:v>
                </c:pt>
                <c:pt idx="969">
                  <c:v>309.86739287055929</c:v>
                </c:pt>
                <c:pt idx="970">
                  <c:v>308.53016751442146</c:v>
                </c:pt>
                <c:pt idx="971">
                  <c:v>307.68863776443817</c:v>
                </c:pt>
                <c:pt idx="972">
                  <c:v>305.19873198437517</c:v>
                </c:pt>
                <c:pt idx="973">
                  <c:v>304.21876852135642</c:v>
                </c:pt>
                <c:pt idx="974">
                  <c:v>300.14945342897147</c:v>
                </c:pt>
                <c:pt idx="975">
                  <c:v>299.21570124063385</c:v>
                </c:pt>
                <c:pt idx="976">
                  <c:v>297.11764076807276</c:v>
                </c:pt>
                <c:pt idx="977">
                  <c:v>295.34235882975184</c:v>
                </c:pt>
                <c:pt idx="978">
                  <c:v>295.18096956263173</c:v>
                </c:pt>
                <c:pt idx="979">
                  <c:v>294.13193932635124</c:v>
                </c:pt>
                <c:pt idx="980">
                  <c:v>293.32499299075073</c:v>
                </c:pt>
                <c:pt idx="981">
                  <c:v>292.41429641200176</c:v>
                </c:pt>
                <c:pt idx="982">
                  <c:v>292.11457348735013</c:v>
                </c:pt>
                <c:pt idx="983">
                  <c:v>291.6304056859899</c:v>
                </c:pt>
                <c:pt idx="984">
                  <c:v>291.30762715174973</c:v>
                </c:pt>
                <c:pt idx="985">
                  <c:v>289.69373448054887</c:v>
                </c:pt>
                <c:pt idx="986">
                  <c:v>289.11734424083437</c:v>
                </c:pt>
                <c:pt idx="987">
                  <c:v>288.10289741893666</c:v>
                </c:pt>
                <c:pt idx="988">
                  <c:v>288.05678619975953</c:v>
                </c:pt>
                <c:pt idx="989">
                  <c:v>286.95011693950755</c:v>
                </c:pt>
                <c:pt idx="990">
                  <c:v>286.86942230594752</c:v>
                </c:pt>
                <c:pt idx="991">
                  <c:v>285.82039206966692</c:v>
                </c:pt>
                <c:pt idx="992">
                  <c:v>284.04511013134601</c:v>
                </c:pt>
                <c:pt idx="993">
                  <c:v>283.72233159710589</c:v>
                </c:pt>
                <c:pt idx="994">
                  <c:v>282.51191209370523</c:v>
                </c:pt>
                <c:pt idx="995">
                  <c:v>282.43121746014515</c:v>
                </c:pt>
                <c:pt idx="996">
                  <c:v>280.57524088826426</c:v>
                </c:pt>
                <c:pt idx="997">
                  <c:v>279.71065552869237</c:v>
                </c:pt>
                <c:pt idx="998">
                  <c:v>279.28412675130357</c:v>
                </c:pt>
                <c:pt idx="999">
                  <c:v>278.30897586240377</c:v>
                </c:pt>
                <c:pt idx="1000">
                  <c:v>277.58953944654269</c:v>
                </c:pt>
                <c:pt idx="1001">
                  <c:v>275.97564677534189</c:v>
                </c:pt>
                <c:pt idx="1002">
                  <c:v>275.57217360754169</c:v>
                </c:pt>
                <c:pt idx="1003">
                  <c:v>272.74786143294017</c:v>
                </c:pt>
                <c:pt idx="1004">
                  <c:v>271.94091509733983</c:v>
                </c:pt>
                <c:pt idx="1005">
                  <c:v>270.603689741202</c:v>
                </c:pt>
                <c:pt idx="1006">
                  <c:v>270.16563315901891</c:v>
                </c:pt>
                <c:pt idx="1007">
                  <c:v>268.96674146041255</c:v>
                </c:pt>
                <c:pt idx="1008">
                  <c:v>268.7822965837039</c:v>
                </c:pt>
                <c:pt idx="1009">
                  <c:v>267.26062635085736</c:v>
                </c:pt>
                <c:pt idx="1010">
                  <c:v>266.54590245361129</c:v>
                </c:pt>
                <c:pt idx="1011">
                  <c:v>264.83978734405616</c:v>
                </c:pt>
                <c:pt idx="1012">
                  <c:v>262.74172687149508</c:v>
                </c:pt>
                <c:pt idx="1013">
                  <c:v>261.2085288338543</c:v>
                </c:pt>
                <c:pt idx="1014">
                  <c:v>260.8050556660541</c:v>
                </c:pt>
                <c:pt idx="1015">
                  <c:v>260.57449957016826</c:v>
                </c:pt>
                <c:pt idx="1016">
                  <c:v>258.06143812501267</c:v>
                </c:pt>
                <c:pt idx="1017">
                  <c:v>257.7617152003611</c:v>
                </c:pt>
                <c:pt idx="1018">
                  <c:v>257.50810349488665</c:v>
                </c:pt>
                <c:pt idx="1019">
                  <c:v>254.5800410771366</c:v>
                </c:pt>
                <c:pt idx="1020">
                  <c:v>252.18225767992391</c:v>
                </c:pt>
                <c:pt idx="1021">
                  <c:v>251.49058939226643</c:v>
                </c:pt>
                <c:pt idx="1022">
                  <c:v>249.34641770052818</c:v>
                </c:pt>
                <c:pt idx="1023">
                  <c:v>248.86224989916795</c:v>
                </c:pt>
                <c:pt idx="1024">
                  <c:v>248.53947136492778</c:v>
                </c:pt>
                <c:pt idx="1025">
                  <c:v>242.48737384792466</c:v>
                </c:pt>
                <c:pt idx="1026">
                  <c:v>242.48737384792466</c:v>
                </c:pt>
                <c:pt idx="1027">
                  <c:v>242.19917872806738</c:v>
                </c:pt>
                <c:pt idx="1028">
                  <c:v>241.196259710964</c:v>
                </c:pt>
                <c:pt idx="1029">
                  <c:v>240.47000800892363</c:v>
                </c:pt>
                <c:pt idx="1030">
                  <c:v>237.322917300082</c:v>
                </c:pt>
                <c:pt idx="1031">
                  <c:v>236.73499925557314</c:v>
                </c:pt>
                <c:pt idx="1032">
                  <c:v>236.43527633092157</c:v>
                </c:pt>
                <c:pt idx="1033">
                  <c:v>236.43527633092154</c:v>
                </c:pt>
                <c:pt idx="1034">
                  <c:v>236.1124977966814</c:v>
                </c:pt>
                <c:pt idx="1035">
                  <c:v>230.00276125570682</c:v>
                </c:pt>
                <c:pt idx="1036">
                  <c:v>222.7171886257145</c:v>
                </c:pt>
                <c:pt idx="1037">
                  <c:v>222.7171886257145</c:v>
                </c:pt>
                <c:pt idx="1038">
                  <c:v>219.1666247490727</c:v>
                </c:pt>
                <c:pt idx="1039">
                  <c:v>217.06856427651161</c:v>
                </c:pt>
                <c:pt idx="1040">
                  <c:v>215.13189307107058</c:v>
                </c:pt>
                <c:pt idx="1041">
                  <c:v>215.13189307107058</c:v>
                </c:pt>
                <c:pt idx="1042">
                  <c:v>209.80604725610789</c:v>
                </c:pt>
                <c:pt idx="1043">
                  <c:v>209.80604725610786</c:v>
                </c:pt>
                <c:pt idx="1044">
                  <c:v>208.19215458490703</c:v>
                </c:pt>
                <c:pt idx="1045">
                  <c:v>208.0999321465527</c:v>
                </c:pt>
                <c:pt idx="1046">
                  <c:v>206.5782619137062</c:v>
                </c:pt>
                <c:pt idx="1047">
                  <c:v>204.15742290690494</c:v>
                </c:pt>
                <c:pt idx="1048">
                  <c:v>202.54353023570414</c:v>
                </c:pt>
                <c:pt idx="1049">
                  <c:v>200.7682482973832</c:v>
                </c:pt>
                <c:pt idx="1050">
                  <c:v>200.20645694449601</c:v>
                </c:pt>
                <c:pt idx="1051">
                  <c:v>198.95838294467944</c:v>
                </c:pt>
                <c:pt idx="1052">
                  <c:v>198.70477123920503</c:v>
                </c:pt>
                <c:pt idx="1053">
                  <c:v>198.10532538990185</c:v>
                </c:pt>
                <c:pt idx="1054">
                  <c:v>197.30990685909572</c:v>
                </c:pt>
                <c:pt idx="1055">
                  <c:v>197.18310100635853</c:v>
                </c:pt>
                <c:pt idx="1056">
                  <c:v>196.29546003719804</c:v>
                </c:pt>
                <c:pt idx="1057">
                  <c:v>195.56186270524643</c:v>
                </c:pt>
                <c:pt idx="1058">
                  <c:v>192.99850786603065</c:v>
                </c:pt>
                <c:pt idx="1059">
                  <c:v>192.87288709304929</c:v>
                </c:pt>
                <c:pt idx="1060">
                  <c:v>192.05322787289873</c:v>
                </c:pt>
                <c:pt idx="1061">
                  <c:v>189.34419374624019</c:v>
                </c:pt>
                <c:pt idx="1062">
                  <c:v>189.19433228391438</c:v>
                </c:pt>
                <c:pt idx="1063">
                  <c:v>188.43349716749117</c:v>
                </c:pt>
                <c:pt idx="1064">
                  <c:v>187.39599473600492</c:v>
                </c:pt>
                <c:pt idx="1065">
                  <c:v>187.03863278738186</c:v>
                </c:pt>
                <c:pt idx="1066">
                  <c:v>186.40460352369584</c:v>
                </c:pt>
                <c:pt idx="1067">
                  <c:v>185.59765718809538</c:v>
                </c:pt>
                <c:pt idx="1068">
                  <c:v>185.59765718809538</c:v>
                </c:pt>
                <c:pt idx="1069">
                  <c:v>185.39015670179813</c:v>
                </c:pt>
                <c:pt idx="1070">
                  <c:v>184.05293134566031</c:v>
                </c:pt>
                <c:pt idx="1071">
                  <c:v>183.43042988676859</c:v>
                </c:pt>
                <c:pt idx="1072">
                  <c:v>181.40153624297326</c:v>
                </c:pt>
                <c:pt idx="1073">
                  <c:v>180.91736844161301</c:v>
                </c:pt>
                <c:pt idx="1074">
                  <c:v>180.35250600669272</c:v>
                </c:pt>
                <c:pt idx="1075">
                  <c:v>180.11042210601258</c:v>
                </c:pt>
                <c:pt idx="1076">
                  <c:v>179.30347577041215</c:v>
                </c:pt>
                <c:pt idx="1077">
                  <c:v>179.14208650329209</c:v>
                </c:pt>
                <c:pt idx="1078">
                  <c:v>177.52819383209126</c:v>
                </c:pt>
                <c:pt idx="1079">
                  <c:v>176.76735871566802</c:v>
                </c:pt>
                <c:pt idx="1080">
                  <c:v>176.07569042801052</c:v>
                </c:pt>
                <c:pt idx="1081">
                  <c:v>175.36096653076444</c:v>
                </c:pt>
                <c:pt idx="1082">
                  <c:v>174.30040848968963</c:v>
                </c:pt>
                <c:pt idx="1083">
                  <c:v>173.81624068832934</c:v>
                </c:pt>
                <c:pt idx="1084">
                  <c:v>169.45873047608711</c:v>
                </c:pt>
                <c:pt idx="1085">
                  <c:v>168.67210658327502</c:v>
                </c:pt>
                <c:pt idx="1086">
                  <c:v>166.8765022021658</c:v>
                </c:pt>
                <c:pt idx="1087">
                  <c:v>166.4615012295713</c:v>
                </c:pt>
                <c:pt idx="1088">
                  <c:v>164.61705246248465</c:v>
                </c:pt>
                <c:pt idx="1089">
                  <c:v>164.61705246248462</c:v>
                </c:pt>
                <c:pt idx="1090">
                  <c:v>164.21357929468445</c:v>
                </c:pt>
                <c:pt idx="1091">
                  <c:v>162.03482418856331</c:v>
                </c:pt>
                <c:pt idx="1092">
                  <c:v>160.78982127077978</c:v>
                </c:pt>
                <c:pt idx="1093">
                  <c:v>159.29120664752188</c:v>
                </c:pt>
                <c:pt idx="1094">
                  <c:v>158.48426031192147</c:v>
                </c:pt>
                <c:pt idx="1095">
                  <c:v>157.7464808050868</c:v>
                </c:pt>
                <c:pt idx="1096">
                  <c:v>157.19314617496082</c:v>
                </c:pt>
                <c:pt idx="1097">
                  <c:v>154.93369643527964</c:v>
                </c:pt>
                <c:pt idx="1098">
                  <c:v>154.93369643527964</c:v>
                </c:pt>
                <c:pt idx="1099">
                  <c:v>152.24491011603436</c:v>
                </c:pt>
                <c:pt idx="1100">
                  <c:v>151.30243792507778</c:v>
                </c:pt>
                <c:pt idx="1101">
                  <c:v>149.12368281895667</c:v>
                </c:pt>
                <c:pt idx="1102">
                  <c:v>146.96798332242412</c:v>
                </c:pt>
                <c:pt idx="1103">
                  <c:v>145.25034040807466</c:v>
                </c:pt>
                <c:pt idx="1104">
                  <c:v>144.53243915559617</c:v>
                </c:pt>
                <c:pt idx="1105">
                  <c:v>144.44339407247426</c:v>
                </c:pt>
                <c:pt idx="1106">
                  <c:v>141.83811018896435</c:v>
                </c:pt>
                <c:pt idx="1107">
                  <c:v>140.40866239447217</c:v>
                </c:pt>
                <c:pt idx="1108">
                  <c:v>138.95615899039143</c:v>
                </c:pt>
                <c:pt idx="1109">
                  <c:v>137.50365558631069</c:v>
                </c:pt>
                <c:pt idx="1110">
                  <c:v>137.18087705207051</c:v>
                </c:pt>
                <c:pt idx="1111">
                  <c:v>136.32781949729295</c:v>
                </c:pt>
                <c:pt idx="1112">
                  <c:v>135.8090682815498</c:v>
                </c:pt>
                <c:pt idx="1113">
                  <c:v>135.40559511374963</c:v>
                </c:pt>
                <c:pt idx="1114">
                  <c:v>135.05976096992086</c:v>
                </c:pt>
                <c:pt idx="1115">
                  <c:v>134.76003804526928</c:v>
                </c:pt>
                <c:pt idx="1116">
                  <c:v>133.95309170966888</c:v>
                </c:pt>
                <c:pt idx="1117">
                  <c:v>133.95309170966885</c:v>
                </c:pt>
                <c:pt idx="1118">
                  <c:v>133.14614537406845</c:v>
                </c:pt>
                <c:pt idx="1119">
                  <c:v>132.66197757270822</c:v>
                </c:pt>
                <c:pt idx="1120">
                  <c:v>132.63892196311963</c:v>
                </c:pt>
                <c:pt idx="1121">
                  <c:v>131.73975318916487</c:v>
                </c:pt>
                <c:pt idx="1122">
                  <c:v>131.53225270286762</c:v>
                </c:pt>
                <c:pt idx="1123">
                  <c:v>131.4169746549247</c:v>
                </c:pt>
                <c:pt idx="1124">
                  <c:v>128.30446736046596</c:v>
                </c:pt>
                <c:pt idx="1125">
                  <c:v>127.49752102486555</c:v>
                </c:pt>
                <c:pt idx="1126">
                  <c:v>125.28418250436155</c:v>
                </c:pt>
                <c:pt idx="1127">
                  <c:v>125.23807128518439</c:v>
                </c:pt>
                <c:pt idx="1128">
                  <c:v>123.30140007974337</c:v>
                </c:pt>
                <c:pt idx="1129">
                  <c:v>122.09098057634276</c:v>
                </c:pt>
                <c:pt idx="1130">
                  <c:v>121.36472887430239</c:v>
                </c:pt>
                <c:pt idx="1131">
                  <c:v>117.04180207644302</c:v>
                </c:pt>
                <c:pt idx="1132">
                  <c:v>116.78819037096862</c:v>
                </c:pt>
                <c:pt idx="1133">
                  <c:v>114.49415721690457</c:v>
                </c:pt>
                <c:pt idx="1134">
                  <c:v>113.05318161761812</c:v>
                </c:pt>
                <c:pt idx="1135">
                  <c:v>112.97248698405807</c:v>
                </c:pt>
                <c:pt idx="1136">
                  <c:v>111.84276211421751</c:v>
                </c:pt>
                <c:pt idx="1137">
                  <c:v>109.58331237453635</c:v>
                </c:pt>
                <c:pt idx="1138">
                  <c:v>109.26053384029616</c:v>
                </c:pt>
                <c:pt idx="1139">
                  <c:v>108.937755306056</c:v>
                </c:pt>
                <c:pt idx="1140">
                  <c:v>108.79942164852451</c:v>
                </c:pt>
                <c:pt idx="1141">
                  <c:v>108.61497677181585</c:v>
                </c:pt>
                <c:pt idx="1142">
                  <c:v>108.1308089704556</c:v>
                </c:pt>
                <c:pt idx="1143">
                  <c:v>106.70136117596343</c:v>
                </c:pt>
                <c:pt idx="1144">
                  <c:v>104.90302362805394</c:v>
                </c:pt>
                <c:pt idx="1145">
                  <c:v>104.11913290204208</c:v>
                </c:pt>
                <c:pt idx="1146">
                  <c:v>102.48218462125269</c:v>
                </c:pt>
                <c:pt idx="1147">
                  <c:v>101.69829389524085</c:v>
                </c:pt>
                <c:pt idx="1148">
                  <c:v>101.67523828565227</c:v>
                </c:pt>
                <c:pt idx="1149">
                  <c:v>100.06134561445143</c:v>
                </c:pt>
                <c:pt idx="1150">
                  <c:v>99.65787244665124</c:v>
                </c:pt>
                <c:pt idx="1151">
                  <c:v>99.000787573376599</c:v>
                </c:pt>
                <c:pt idx="1152">
                  <c:v>97.894118313124608</c:v>
                </c:pt>
                <c:pt idx="1153">
                  <c:v>94.735499799488707</c:v>
                </c:pt>
                <c:pt idx="1154">
                  <c:v>94.170637364568407</c:v>
                </c:pt>
                <c:pt idx="1155">
                  <c:v>93.625241770136711</c:v>
                </c:pt>
                <c:pt idx="1156">
                  <c:v>92.867995422813465</c:v>
                </c:pt>
                <c:pt idx="1157">
                  <c:v>91.58840909064709</c:v>
                </c:pt>
                <c:pt idx="1158">
                  <c:v>91.184935922846876</c:v>
                </c:pt>
                <c:pt idx="1159">
                  <c:v>91.104241289286819</c:v>
                </c:pt>
                <c:pt idx="1160">
                  <c:v>90.919796412578165</c:v>
                </c:pt>
                <c:pt idx="1161">
                  <c:v>90.781462755046661</c:v>
                </c:pt>
                <c:pt idx="1162">
                  <c:v>90.562434463955128</c:v>
                </c:pt>
                <c:pt idx="1163">
                  <c:v>89.778543737943295</c:v>
                </c:pt>
                <c:pt idx="1164">
                  <c:v>88.683402282485602</c:v>
                </c:pt>
                <c:pt idx="1165">
                  <c:v>88.625763258514127</c:v>
                </c:pt>
                <c:pt idx="1166">
                  <c:v>88.279929114685388</c:v>
                </c:pt>
                <c:pt idx="1167">
                  <c:v>87.957150580445216</c:v>
                </c:pt>
                <c:pt idx="1168">
                  <c:v>87.795761313325144</c:v>
                </c:pt>
                <c:pt idx="1169">
                  <c:v>86.343257909244386</c:v>
                </c:pt>
                <c:pt idx="1170">
                  <c:v>86.089646203769973</c:v>
                </c:pt>
                <c:pt idx="1171">
                  <c:v>85.939784741444186</c:v>
                </c:pt>
                <c:pt idx="1172">
                  <c:v>85.467144744878226</c:v>
                </c:pt>
                <c:pt idx="1173">
                  <c:v>84.890754505163642</c:v>
                </c:pt>
                <c:pt idx="1174">
                  <c:v>84.833115481192195</c:v>
                </c:pt>
                <c:pt idx="1175">
                  <c:v>84.72936523804357</c:v>
                </c:pt>
                <c:pt idx="1176">
                  <c:v>84.56797597092347</c:v>
                </c:pt>
                <c:pt idx="1177">
                  <c:v>84.083808169563227</c:v>
                </c:pt>
                <c:pt idx="1178">
                  <c:v>83.922418902443155</c:v>
                </c:pt>
                <c:pt idx="1179">
                  <c:v>83.761029635323069</c:v>
                </c:pt>
                <c:pt idx="1180">
                  <c:v>82.308526231242311</c:v>
                </c:pt>
                <c:pt idx="1181">
                  <c:v>81.490052090847598</c:v>
                </c:pt>
                <c:pt idx="1182">
                  <c:v>80.521716488127112</c:v>
                </c:pt>
                <c:pt idx="1183">
                  <c:v>80.46407746415565</c:v>
                </c:pt>
                <c:pt idx="1184">
                  <c:v>79.887687224441066</c:v>
                </c:pt>
                <c:pt idx="1185">
                  <c:v>79.634075518966654</c:v>
                </c:pt>
                <c:pt idx="1186">
                  <c:v>79.449630642257986</c:v>
                </c:pt>
                <c:pt idx="1187">
                  <c:v>79.242130155960737</c:v>
                </c:pt>
                <c:pt idx="1188">
                  <c:v>78.919351621720566</c:v>
                </c:pt>
                <c:pt idx="1189">
                  <c:v>77.547542851199864</c:v>
                </c:pt>
                <c:pt idx="1190">
                  <c:v>76.083511642324837</c:v>
                </c:pt>
                <c:pt idx="1191">
                  <c:v>75.530177012198834</c:v>
                </c:pt>
                <c:pt idx="1192">
                  <c:v>75.449482378638791</c:v>
                </c:pt>
                <c:pt idx="1193">
                  <c:v>75.207398477958662</c:v>
                </c:pt>
                <c:pt idx="1194">
                  <c:v>71.564612162962504</c:v>
                </c:pt>
                <c:pt idx="1195">
                  <c:v>71.011277532836502</c:v>
                </c:pt>
                <c:pt idx="1196">
                  <c:v>70.757665827362089</c:v>
                </c:pt>
                <c:pt idx="1197">
                  <c:v>70.527109731476259</c:v>
                </c:pt>
                <c:pt idx="1198">
                  <c:v>70.365720464356173</c:v>
                </c:pt>
                <c:pt idx="1199">
                  <c:v>70.031414125321717</c:v>
                </c:pt>
                <c:pt idx="1200">
                  <c:v>69.720163395875858</c:v>
                </c:pt>
                <c:pt idx="1201">
                  <c:v>68.751827793155343</c:v>
                </c:pt>
                <c:pt idx="1202">
                  <c:v>68.429049258915185</c:v>
                </c:pt>
                <c:pt idx="1203">
                  <c:v>67.333907803457464</c:v>
                </c:pt>
                <c:pt idx="1204">
                  <c:v>67.045712683600172</c:v>
                </c:pt>
                <c:pt idx="1205">
                  <c:v>66.976545854834427</c:v>
                </c:pt>
                <c:pt idx="1206">
                  <c:v>66.953490245245845</c:v>
                </c:pt>
                <c:pt idx="1207">
                  <c:v>66.192655128822594</c:v>
                </c:pt>
                <c:pt idx="1208">
                  <c:v>66.008210252113926</c:v>
                </c:pt>
                <c:pt idx="1209">
                  <c:v>65.385708793222179</c:v>
                </c:pt>
                <c:pt idx="1210">
                  <c:v>64.786262943919027</c:v>
                </c:pt>
                <c:pt idx="1211">
                  <c:v>64.290567337764486</c:v>
                </c:pt>
                <c:pt idx="1212">
                  <c:v>64.048483437084357</c:v>
                </c:pt>
                <c:pt idx="1213">
                  <c:v>63.402926368604021</c:v>
                </c:pt>
                <c:pt idx="1214">
                  <c:v>62.941814176832359</c:v>
                </c:pt>
                <c:pt idx="1215">
                  <c:v>62.780424909712274</c:v>
                </c:pt>
                <c:pt idx="1216">
                  <c:v>62.619035642592195</c:v>
                </c:pt>
                <c:pt idx="1217">
                  <c:v>62.619035642592195</c:v>
                </c:pt>
                <c:pt idx="1218">
                  <c:v>62.538341009032152</c:v>
                </c:pt>
                <c:pt idx="1219">
                  <c:v>62.134867841231952</c:v>
                </c:pt>
                <c:pt idx="1220">
                  <c:v>62.134867841231944</c:v>
                </c:pt>
                <c:pt idx="1221">
                  <c:v>61.742922478226028</c:v>
                </c:pt>
                <c:pt idx="1222">
                  <c:v>58.964721522801746</c:v>
                </c:pt>
                <c:pt idx="1223">
                  <c:v>58.837915670064532</c:v>
                </c:pt>
                <c:pt idx="1224">
                  <c:v>58.584303964590113</c:v>
                </c:pt>
                <c:pt idx="1225">
                  <c:v>58.515137135824368</c:v>
                </c:pt>
                <c:pt idx="1226">
                  <c:v>57.454579094749541</c:v>
                </c:pt>
                <c:pt idx="1227">
                  <c:v>57.212495194069405</c:v>
                </c:pt>
                <c:pt idx="1228">
                  <c:v>57.212495194069405</c:v>
                </c:pt>
                <c:pt idx="1229">
                  <c:v>56.163464957788875</c:v>
                </c:pt>
                <c:pt idx="1230">
                  <c:v>56.025131300257378</c:v>
                </c:pt>
                <c:pt idx="1231">
                  <c:v>55.35651862218846</c:v>
                </c:pt>
                <c:pt idx="1232">
                  <c:v>54.953045454388246</c:v>
                </c:pt>
                <c:pt idx="1233">
                  <c:v>54.710961553708131</c:v>
                </c:pt>
                <c:pt idx="1234">
                  <c:v>53.385264002364586</c:v>
                </c:pt>
                <c:pt idx="1235">
                  <c:v>52.854984981827172</c:v>
                </c:pt>
                <c:pt idx="1236">
                  <c:v>52.797345957855711</c:v>
                </c:pt>
                <c:pt idx="1237">
                  <c:v>52.77429034826713</c:v>
                </c:pt>
                <c:pt idx="1238">
                  <c:v>52.612901081147051</c:v>
                </c:pt>
                <c:pt idx="1239">
                  <c:v>52.497623033204121</c:v>
                </c:pt>
                <c:pt idx="1240">
                  <c:v>52.128733279786793</c:v>
                </c:pt>
                <c:pt idx="1241">
                  <c:v>52.128733279786793</c:v>
                </c:pt>
                <c:pt idx="1242">
                  <c:v>52.059566451021041</c:v>
                </c:pt>
                <c:pt idx="1243">
                  <c:v>51.967344012666715</c:v>
                </c:pt>
                <c:pt idx="1244">
                  <c:v>51.875121574312381</c:v>
                </c:pt>
                <c:pt idx="1245">
                  <c:v>51.099876701896271</c:v>
                </c:pt>
                <c:pt idx="1246">
                  <c:v>50.837619142826135</c:v>
                </c:pt>
                <c:pt idx="1247">
                  <c:v>50.837619142826135</c:v>
                </c:pt>
                <c:pt idx="1248">
                  <c:v>50.751160606868943</c:v>
                </c:pt>
                <c:pt idx="1249">
                  <c:v>50.537896218174559</c:v>
                </c:pt>
                <c:pt idx="1250">
                  <c:v>49.200670862036723</c:v>
                </c:pt>
                <c:pt idx="1251">
                  <c:v>48.739558670265055</c:v>
                </c:pt>
                <c:pt idx="1252">
                  <c:v>47.609833800424482</c:v>
                </c:pt>
                <c:pt idx="1253">
                  <c:v>46.883582098384103</c:v>
                </c:pt>
                <c:pt idx="1254">
                  <c:v>46.480108930583889</c:v>
                </c:pt>
                <c:pt idx="1255">
                  <c:v>46.157330396343731</c:v>
                </c:pt>
                <c:pt idx="1256">
                  <c:v>45.995941129223645</c:v>
                </c:pt>
                <c:pt idx="1257">
                  <c:v>45.511773327863395</c:v>
                </c:pt>
                <c:pt idx="1258">
                  <c:v>44.78552162582303</c:v>
                </c:pt>
                <c:pt idx="1259">
                  <c:v>44.139964557342694</c:v>
                </c:pt>
                <c:pt idx="1260">
                  <c:v>43.5751021224224</c:v>
                </c:pt>
                <c:pt idx="1261">
                  <c:v>42.65287773887907</c:v>
                </c:pt>
                <c:pt idx="1262">
                  <c:v>42.606766519701907</c:v>
                </c:pt>
                <c:pt idx="1263">
                  <c:v>39.298286543740204</c:v>
                </c:pt>
                <c:pt idx="1264">
                  <c:v>39.217591910180161</c:v>
                </c:pt>
                <c:pt idx="1265">
                  <c:v>38.963980204705742</c:v>
                </c:pt>
                <c:pt idx="1266">
                  <c:v>38.733424108819911</c:v>
                </c:pt>
                <c:pt idx="1267">
                  <c:v>38.410645574579746</c:v>
                </c:pt>
                <c:pt idx="1268">
                  <c:v>38.168561673899617</c:v>
                </c:pt>
                <c:pt idx="1269">
                  <c:v>37.926477773219496</c:v>
                </c:pt>
                <c:pt idx="1270">
                  <c:v>37.914949968425205</c:v>
                </c:pt>
                <c:pt idx="1271">
                  <c:v>37.903422163630921</c:v>
                </c:pt>
                <c:pt idx="1272">
                  <c:v>37.661338262950792</c:v>
                </c:pt>
                <c:pt idx="1273">
                  <c:v>36.312585102018666</c:v>
                </c:pt>
                <c:pt idx="1274">
                  <c:v>36.151195834898587</c:v>
                </c:pt>
                <c:pt idx="1275">
                  <c:v>35.828417300658423</c:v>
                </c:pt>
                <c:pt idx="1276">
                  <c:v>35.690083643126918</c:v>
                </c:pt>
                <c:pt idx="1277">
                  <c:v>35.378832913681045</c:v>
                </c:pt>
                <c:pt idx="1278">
                  <c:v>35.22897145135525</c:v>
                </c:pt>
                <c:pt idx="1279">
                  <c:v>34.998415355469419</c:v>
                </c:pt>
                <c:pt idx="1280">
                  <c:v>34.456608530137714</c:v>
                </c:pt>
                <c:pt idx="1281">
                  <c:v>34.364386091783381</c:v>
                </c:pt>
                <c:pt idx="1282">
                  <c:v>32.808132444554012</c:v>
                </c:pt>
                <c:pt idx="1283">
                  <c:v>32.231742204839428</c:v>
                </c:pt>
                <c:pt idx="1284">
                  <c:v>31.901028853793317</c:v>
                </c:pt>
                <c:pt idx="1285">
                  <c:v>31.82826903703922</c:v>
                </c:pt>
                <c:pt idx="1286">
                  <c:v>31.309517821296097</c:v>
                </c:pt>
                <c:pt idx="1287">
                  <c:v>30.663960752815761</c:v>
                </c:pt>
                <c:pt idx="1288">
                  <c:v>30.421876852135636</c:v>
                </c:pt>
                <c:pt idx="1289">
                  <c:v>30.260487585015557</c:v>
                </c:pt>
                <c:pt idx="1290">
                  <c:v>30.179792951455518</c:v>
                </c:pt>
                <c:pt idx="1291">
                  <c:v>29.211457348735017</c:v>
                </c:pt>
                <c:pt idx="1292">
                  <c:v>29.050068081614938</c:v>
                </c:pt>
                <c:pt idx="1293">
                  <c:v>29.050068081614938</c:v>
                </c:pt>
                <c:pt idx="1294">
                  <c:v>28.784928571346224</c:v>
                </c:pt>
                <c:pt idx="1295">
                  <c:v>28.081732478894438</c:v>
                </c:pt>
                <c:pt idx="1296">
                  <c:v>27.620620287122772</c:v>
                </c:pt>
                <c:pt idx="1297">
                  <c:v>27.343952972059771</c:v>
                </c:pt>
                <c:pt idx="1298">
                  <c:v>27.274786143294019</c:v>
                </c:pt>
                <c:pt idx="1299">
                  <c:v>27.274786143294019</c:v>
                </c:pt>
                <c:pt idx="1300">
                  <c:v>26.975063218642436</c:v>
                </c:pt>
                <c:pt idx="1301">
                  <c:v>26.629229074813694</c:v>
                </c:pt>
                <c:pt idx="1302">
                  <c:v>26.62922907481369</c:v>
                </c:pt>
                <c:pt idx="1303">
                  <c:v>26.62922907481369</c:v>
                </c:pt>
                <c:pt idx="1304">
                  <c:v>26.145061273453443</c:v>
                </c:pt>
                <c:pt idx="1305">
                  <c:v>26.145061273453443</c:v>
                </c:pt>
                <c:pt idx="1306">
                  <c:v>25.822282739213275</c:v>
                </c:pt>
                <c:pt idx="1307">
                  <c:v>25.660893472093193</c:v>
                </c:pt>
                <c:pt idx="1308">
                  <c:v>25.01533640361286</c:v>
                </c:pt>
                <c:pt idx="1309">
                  <c:v>24.346723725543946</c:v>
                </c:pt>
                <c:pt idx="1310">
                  <c:v>24.208390068012445</c:v>
                </c:pt>
                <c:pt idx="1311">
                  <c:v>24.070056410480944</c:v>
                </c:pt>
                <c:pt idx="1312">
                  <c:v>24.047000800892363</c:v>
                </c:pt>
                <c:pt idx="1313">
                  <c:v>23.96630616733232</c:v>
                </c:pt>
                <c:pt idx="1314">
                  <c:v>23.96630616733232</c:v>
                </c:pt>
                <c:pt idx="1315">
                  <c:v>23.839500314595114</c:v>
                </c:pt>
                <c:pt idx="1316">
                  <c:v>23.482138365972077</c:v>
                </c:pt>
                <c:pt idx="1317">
                  <c:v>23.320749098851991</c:v>
                </c:pt>
                <c:pt idx="1318">
                  <c:v>22.871164711874613</c:v>
                </c:pt>
                <c:pt idx="1319">
                  <c:v>22.513802763251576</c:v>
                </c:pt>
                <c:pt idx="1320">
                  <c:v>21.810606670799785</c:v>
                </c:pt>
                <c:pt idx="1321">
                  <c:v>21.787551061211204</c:v>
                </c:pt>
                <c:pt idx="1322">
                  <c:v>21.141993992730868</c:v>
                </c:pt>
                <c:pt idx="1323">
                  <c:v>19.781713027004457</c:v>
                </c:pt>
                <c:pt idx="1324">
                  <c:v>19.68949058865012</c:v>
                </c:pt>
                <c:pt idx="1325">
                  <c:v>19.205322787289873</c:v>
                </c:pt>
                <c:pt idx="1326">
                  <c:v>17.372401824997503</c:v>
                </c:pt>
                <c:pt idx="1327">
                  <c:v>17.29170719143746</c:v>
                </c:pt>
                <c:pt idx="1328">
                  <c:v>16.542399879808503</c:v>
                </c:pt>
                <c:pt idx="1329">
                  <c:v>15.977537444888213</c:v>
                </c:pt>
                <c:pt idx="1330">
                  <c:v>15.816148177768131</c:v>
                </c:pt>
                <c:pt idx="1331">
                  <c:v>15.73545354420809</c:v>
                </c:pt>
                <c:pt idx="1332">
                  <c:v>14.202255506567301</c:v>
                </c:pt>
                <c:pt idx="1333">
                  <c:v>13.960171605887176</c:v>
                </c:pt>
                <c:pt idx="1334">
                  <c:v>13.83336575314997</c:v>
                </c:pt>
                <c:pt idx="1335">
                  <c:v>11.666138451823141</c:v>
                </c:pt>
                <c:pt idx="1336">
                  <c:v>11.620027232645972</c:v>
                </c:pt>
                <c:pt idx="1337">
                  <c:v>10.974470164165643</c:v>
                </c:pt>
                <c:pt idx="1338">
                  <c:v>10.052245780622311</c:v>
                </c:pt>
                <c:pt idx="1339">
                  <c:v>9.6833560272049777</c:v>
                </c:pt>
                <c:pt idx="1340">
                  <c:v>8.4959921333929405</c:v>
                </c:pt>
                <c:pt idx="1341">
                  <c:v>7.7466848217639814</c:v>
                </c:pt>
                <c:pt idx="1342">
                  <c:v>7.2394614108151503</c:v>
                </c:pt>
                <c:pt idx="1343">
                  <c:v>5.4872350820828206</c:v>
                </c:pt>
                <c:pt idx="1344">
                  <c:v>5.2801702930416532</c:v>
                </c:pt>
                <c:pt idx="1345">
                  <c:v>2.3977833972126614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B-477A-86CD-B9365F3A6839}"/>
            </c:ext>
          </c:extLst>
        </c:ser>
        <c:ser>
          <c:idx val="1"/>
          <c:order val="1"/>
          <c:tx>
            <c:strRef>
              <c:f>'Curva ABC - Serv. Pçs. Alugueis'!$N$29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'Curva ABC - Serv. Pçs. Alugueis'!$N$30:$N$1375</c:f>
            </c:numRef>
          </c:val>
          <c:extLst>
            <c:ext xmlns:c16="http://schemas.microsoft.com/office/drawing/2014/chart" uri="{C3380CC4-5D6E-409C-BE32-E72D297353CC}">
              <c16:uniqueId val="{00000001-BBFB-477A-86CD-B9365F3A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890192"/>
        <c:axId val="941890520"/>
      </c:barChart>
      <c:lineChart>
        <c:grouping val="standard"/>
        <c:varyColors val="0"/>
        <c:ser>
          <c:idx val="2"/>
          <c:order val="2"/>
          <c:tx>
            <c:strRef>
              <c:f>'Curva ABC - Serv. Pçs. Alugueis'!$O$29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ABC - Serv. Pçs. Alugueis'!$O$30:$O$1375</c:f>
              <c:numCache>
                <c:formatCode>0.0000%</c:formatCode>
                <c:ptCount val="1346"/>
                <c:pt idx="0">
                  <c:v>4.6307647877696825E-2</c:v>
                </c:pt>
                <c:pt idx="1">
                  <c:v>6.5463710859308549E-2</c:v>
                </c:pt>
                <c:pt idx="2">
                  <c:v>8.184713951653394E-2</c:v>
                </c:pt>
                <c:pt idx="3">
                  <c:v>9.7802786900153454E-2</c:v>
                </c:pt>
                <c:pt idx="4">
                  <c:v>0.11095045428558914</c:v>
                </c:pt>
                <c:pt idx="5">
                  <c:v>0.12180871581646202</c:v>
                </c:pt>
                <c:pt idx="6">
                  <c:v>0.13126071152600993</c:v>
                </c:pt>
                <c:pt idx="7">
                  <c:v>0.14061612985762134</c:v>
                </c:pt>
                <c:pt idx="8">
                  <c:v>0.14996333778299423</c:v>
                </c:pt>
                <c:pt idx="9">
                  <c:v>0.15876619010630499</c:v>
                </c:pt>
                <c:pt idx="10">
                  <c:v>0.167235198440014</c:v>
                </c:pt>
                <c:pt idx="11">
                  <c:v>0.1755214587124812</c:v>
                </c:pt>
                <c:pt idx="12">
                  <c:v>0.18366265172428886</c:v>
                </c:pt>
                <c:pt idx="13">
                  <c:v>0.19168797436351492</c:v>
                </c:pt>
                <c:pt idx="14">
                  <c:v>0.19954927643635242</c:v>
                </c:pt>
                <c:pt idx="15">
                  <c:v>0.20736273055790294</c:v>
                </c:pt>
                <c:pt idx="16">
                  <c:v>0.21517045230613971</c:v>
                </c:pt>
                <c:pt idx="17">
                  <c:v>0.22297817405437648</c:v>
                </c:pt>
                <c:pt idx="18">
                  <c:v>0.23065191113036027</c:v>
                </c:pt>
                <c:pt idx="19">
                  <c:v>0.23821344655268326</c:v>
                </c:pt>
                <c:pt idx="20">
                  <c:v>0.24577498197500625</c:v>
                </c:pt>
                <c:pt idx="21">
                  <c:v>0.25304363133681956</c:v>
                </c:pt>
                <c:pt idx="22">
                  <c:v>0.26028461244343859</c:v>
                </c:pt>
                <c:pt idx="23">
                  <c:v>0.26737930338309118</c:v>
                </c:pt>
                <c:pt idx="24">
                  <c:v>0.27425249105037858</c:v>
                </c:pt>
                <c:pt idx="25">
                  <c:v>0.28107722542277641</c:v>
                </c:pt>
                <c:pt idx="26">
                  <c:v>0.28781799818609333</c:v>
                </c:pt>
                <c:pt idx="27">
                  <c:v>0.2945241870783632</c:v>
                </c:pt>
                <c:pt idx="28">
                  <c:v>0.30116991854008424</c:v>
                </c:pt>
                <c:pt idx="29">
                  <c:v>0.30753258935847977</c:v>
                </c:pt>
                <c:pt idx="30">
                  <c:v>0.31384737180088795</c:v>
                </c:pt>
                <c:pt idx="31">
                  <c:v>0.32015947913574971</c:v>
                </c:pt>
                <c:pt idx="32">
                  <c:v>0.32646050388220493</c:v>
                </c:pt>
                <c:pt idx="33">
                  <c:v>0.332711389470076</c:v>
                </c:pt>
                <c:pt idx="34">
                  <c:v>0.33888660773020585</c:v>
                </c:pt>
                <c:pt idx="35">
                  <c:v>0.34506182599033569</c:v>
                </c:pt>
                <c:pt idx="36">
                  <c:v>0.35111093203756338</c:v>
                </c:pt>
                <c:pt idx="37">
                  <c:v>0.35701476352696276</c:v>
                </c:pt>
                <c:pt idx="38">
                  <c:v>0.36277235928327611</c:v>
                </c:pt>
                <c:pt idx="39">
                  <c:v>0.36850061532574718</c:v>
                </c:pt>
                <c:pt idx="40">
                  <c:v>0.37414578013346717</c:v>
                </c:pt>
                <c:pt idx="41">
                  <c:v>0.37961064269255923</c:v>
                </c:pt>
                <c:pt idx="42">
                  <c:v>0.38462547573070116</c:v>
                </c:pt>
                <c:pt idx="43">
                  <c:v>0.38963348577190648</c:v>
                </c:pt>
                <c:pt idx="44">
                  <c:v>0.39461958051183554</c:v>
                </c:pt>
                <c:pt idx="45">
                  <c:v>0.39947375423390458</c:v>
                </c:pt>
                <c:pt idx="46">
                  <c:v>0.4042586808863437</c:v>
                </c:pt>
                <c:pt idx="47">
                  <c:v>0.40897688271341098</c:v>
                </c:pt>
                <c:pt idx="48">
                  <c:v>0.41367742883067199</c:v>
                </c:pt>
                <c:pt idx="49">
                  <c:v>0.41833081662347199</c:v>
                </c:pt>
                <c:pt idx="50">
                  <c:v>0.4229040276215239</c:v>
                </c:pt>
                <c:pt idx="51">
                  <c:v>0.42736101138372057</c:v>
                </c:pt>
                <c:pt idx="52">
                  <c:v>0.43174788203325409</c:v>
                </c:pt>
                <c:pt idx="53">
                  <c:v>0.43612951165575792</c:v>
                </c:pt>
                <c:pt idx="54">
                  <c:v>0.44050140170303154</c:v>
                </c:pt>
                <c:pt idx="55">
                  <c:v>0.44487061664275873</c:v>
                </c:pt>
                <c:pt idx="56">
                  <c:v>0.44922355164227495</c:v>
                </c:pt>
                <c:pt idx="57">
                  <c:v>0.45350830961517985</c:v>
                </c:pt>
                <c:pt idx="58">
                  <c:v>0.45769733695374543</c:v>
                </c:pt>
                <c:pt idx="59">
                  <c:v>0.46188365096894246</c:v>
                </c:pt>
                <c:pt idx="60">
                  <c:v>0.46604990374085098</c:v>
                </c:pt>
                <c:pt idx="61">
                  <c:v>0.47019068730642677</c:v>
                </c:pt>
                <c:pt idx="62">
                  <c:v>0.47428237894612513</c:v>
                </c:pt>
                <c:pt idx="63">
                  <c:v>0.4783600071632938</c:v>
                </c:pt>
                <c:pt idx="64">
                  <c:v>0.48239284643697117</c:v>
                </c:pt>
                <c:pt idx="65">
                  <c:v>0.48635964877007432</c:v>
                </c:pt>
                <c:pt idx="66">
                  <c:v>0.49030237513525982</c:v>
                </c:pt>
                <c:pt idx="67">
                  <c:v>0.49406113053289658</c:v>
                </c:pt>
                <c:pt idx="68">
                  <c:v>0.49773603386558068</c:v>
                </c:pt>
                <c:pt idx="69">
                  <c:v>0.50131639780569404</c:v>
                </c:pt>
                <c:pt idx="70">
                  <c:v>0.50473971382887672</c:v>
                </c:pt>
                <c:pt idx="71">
                  <c:v>0.50812410703330468</c:v>
                </c:pt>
                <c:pt idx="72">
                  <c:v>0.51139843867010892</c:v>
                </c:pt>
                <c:pt idx="73">
                  <c:v>0.51462217255846399</c:v>
                </c:pt>
                <c:pt idx="74">
                  <c:v>0.51783627605965199</c:v>
                </c:pt>
                <c:pt idx="75">
                  <c:v>0.52103914452511291</c:v>
                </c:pt>
                <c:pt idx="76">
                  <c:v>0.52422557977110662</c:v>
                </c:pt>
                <c:pt idx="77">
                  <c:v>0.52738067804298516</c:v>
                </c:pt>
                <c:pt idx="78">
                  <c:v>0.53043565086098388</c:v>
                </c:pt>
                <c:pt idx="79">
                  <c:v>0.53347298106219398</c:v>
                </c:pt>
                <c:pt idx="80">
                  <c:v>0.5364975340858078</c:v>
                </c:pt>
                <c:pt idx="81">
                  <c:v>0.53948763172422387</c:v>
                </c:pt>
                <c:pt idx="82">
                  <c:v>0.54247491493499012</c:v>
                </c:pt>
                <c:pt idx="83">
                  <c:v>0.54533384058565915</c:v>
                </c:pt>
                <c:pt idx="84">
                  <c:v>0.54816945458485233</c:v>
                </c:pt>
                <c:pt idx="85">
                  <c:v>0.55099131088809261</c:v>
                </c:pt>
                <c:pt idx="86">
                  <c:v>0.55377166480854145</c:v>
                </c:pt>
                <c:pt idx="87">
                  <c:v>0.55655003150624149</c:v>
                </c:pt>
                <c:pt idx="88">
                  <c:v>0.55930403994082389</c:v>
                </c:pt>
                <c:pt idx="89">
                  <c:v>0.56203080790154225</c:v>
                </c:pt>
                <c:pt idx="90">
                  <c:v>0.56475735394448612</c:v>
                </c:pt>
                <c:pt idx="91">
                  <c:v>0.56747326276177712</c:v>
                </c:pt>
                <c:pt idx="92">
                  <c:v>0.57018796189987264</c:v>
                </c:pt>
                <c:pt idx="93">
                  <c:v>0.57287621568908087</c:v>
                </c:pt>
                <c:pt idx="94">
                  <c:v>0.57554245716476427</c:v>
                </c:pt>
                <c:pt idx="95">
                  <c:v>0.57820227838233629</c:v>
                </c:pt>
                <c:pt idx="96">
                  <c:v>0.58084238023570911</c:v>
                </c:pt>
                <c:pt idx="97">
                  <c:v>0.58346046977555721</c:v>
                </c:pt>
                <c:pt idx="98">
                  <c:v>0.58605260312904073</c:v>
                </c:pt>
                <c:pt idx="99">
                  <c:v>0.58861353182579701</c:v>
                </c:pt>
                <c:pt idx="100">
                  <c:v>0.59116485168561872</c:v>
                </c:pt>
                <c:pt idx="101">
                  <c:v>0.59370820663000545</c:v>
                </c:pt>
                <c:pt idx="102">
                  <c:v>0.59621292838767859</c:v>
                </c:pt>
                <c:pt idx="103">
                  <c:v>0.59871438323850323</c:v>
                </c:pt>
                <c:pt idx="104">
                  <c:v>0.60120605483887246</c:v>
                </c:pt>
                <c:pt idx="105">
                  <c:v>0.60368672028247938</c:v>
                </c:pt>
                <c:pt idx="106">
                  <c:v>0.60612932276728304</c:v>
                </c:pt>
                <c:pt idx="107">
                  <c:v>0.60855732680804775</c:v>
                </c:pt>
                <c:pt idx="108">
                  <c:v>0.61097883415905685</c:v>
                </c:pt>
                <c:pt idx="109">
                  <c:v>0.61336610013347193</c:v>
                </c:pt>
                <c:pt idx="110">
                  <c:v>0.61574648725991055</c:v>
                </c:pt>
                <c:pt idx="111">
                  <c:v>0.61809714247676195</c:v>
                </c:pt>
                <c:pt idx="112">
                  <c:v>0.62041261511591528</c:v>
                </c:pt>
                <c:pt idx="113">
                  <c:v>0.62271112994906064</c:v>
                </c:pt>
                <c:pt idx="114">
                  <c:v>0.62500010482905632</c:v>
                </c:pt>
                <c:pt idx="115">
                  <c:v>0.62724413790227229</c:v>
                </c:pt>
                <c:pt idx="116">
                  <c:v>0.62946784015813562</c:v>
                </c:pt>
                <c:pt idx="117">
                  <c:v>0.63168810299001066</c:v>
                </c:pt>
                <c:pt idx="118">
                  <c:v>0.63390676075735786</c:v>
                </c:pt>
                <c:pt idx="119">
                  <c:v>0.63611449535087061</c:v>
                </c:pt>
                <c:pt idx="120">
                  <c:v>0.63831283758719393</c:v>
                </c:pt>
                <c:pt idx="121">
                  <c:v>0.64049939406398426</c:v>
                </c:pt>
                <c:pt idx="122">
                  <c:v>0.64266699549301709</c:v>
                </c:pt>
                <c:pt idx="123">
                  <c:v>0.64481307712626112</c:v>
                </c:pt>
                <c:pt idx="124">
                  <c:v>0.64695785606634093</c:v>
                </c:pt>
                <c:pt idx="125">
                  <c:v>0.64909396765797034</c:v>
                </c:pt>
                <c:pt idx="126">
                  <c:v>0.6512287034800045</c:v>
                </c:pt>
                <c:pt idx="127">
                  <c:v>0.65335884903586516</c:v>
                </c:pt>
                <c:pt idx="128">
                  <c:v>0.65546331792680279</c:v>
                </c:pt>
                <c:pt idx="129">
                  <c:v>0.65751015735802631</c:v>
                </c:pt>
                <c:pt idx="130">
                  <c:v>0.65954629305829671</c:v>
                </c:pt>
                <c:pt idx="131">
                  <c:v>0.66156664892481087</c:v>
                </c:pt>
                <c:pt idx="132">
                  <c:v>0.66357917930157562</c:v>
                </c:pt>
                <c:pt idx="133">
                  <c:v>0.66559009586003315</c:v>
                </c:pt>
                <c:pt idx="134">
                  <c:v>0.66759566220339783</c:v>
                </c:pt>
                <c:pt idx="135">
                  <c:v>0.66958364926860037</c:v>
                </c:pt>
                <c:pt idx="136">
                  <c:v>0.67156911408954489</c:v>
                </c:pt>
                <c:pt idx="137">
                  <c:v>0.67353646461081806</c:v>
                </c:pt>
                <c:pt idx="138">
                  <c:v>0.67550152218276571</c:v>
                </c:pt>
                <c:pt idx="139">
                  <c:v>0.67745163627639493</c:v>
                </c:pt>
                <c:pt idx="140">
                  <c:v>0.67938803198177389</c:v>
                </c:pt>
                <c:pt idx="141">
                  <c:v>0.68131472086834166</c:v>
                </c:pt>
                <c:pt idx="142">
                  <c:v>0.68323544808666314</c:v>
                </c:pt>
                <c:pt idx="143">
                  <c:v>0.68514983147851738</c:v>
                </c:pt>
                <c:pt idx="144">
                  <c:v>0.68705634241102076</c:v>
                </c:pt>
                <c:pt idx="145">
                  <c:v>0.6889517707551176</c:v>
                </c:pt>
                <c:pt idx="146">
                  <c:v>0.69080600244299972</c:v>
                </c:pt>
                <c:pt idx="147">
                  <c:v>0.69265182665002167</c:v>
                </c:pt>
                <c:pt idx="148">
                  <c:v>0.69446544765762785</c:v>
                </c:pt>
                <c:pt idx="149">
                  <c:v>0.69624787181579995</c:v>
                </c:pt>
                <c:pt idx="150">
                  <c:v>0.6980271505702047</c:v>
                </c:pt>
                <c:pt idx="151">
                  <c:v>0.6997999825570318</c:v>
                </c:pt>
                <c:pt idx="152">
                  <c:v>0.70157205022741709</c:v>
                </c:pt>
                <c:pt idx="153">
                  <c:v>0.70332432210195894</c:v>
                </c:pt>
                <c:pt idx="154">
                  <c:v>0.7050481614048647</c:v>
                </c:pt>
                <c:pt idx="155">
                  <c:v>0.70676290534211272</c:v>
                </c:pt>
                <c:pt idx="156">
                  <c:v>0.70847375126550738</c:v>
                </c:pt>
                <c:pt idx="157">
                  <c:v>0.71017563940020378</c:v>
                </c:pt>
                <c:pt idx="158">
                  <c:v>0.71187375945484188</c:v>
                </c:pt>
                <c:pt idx="159">
                  <c:v>0.7135450902181939</c:v>
                </c:pt>
                <c:pt idx="160">
                  <c:v>0.71520560590389393</c:v>
                </c:pt>
                <c:pt idx="161">
                  <c:v>0.71685929624376843</c:v>
                </c:pt>
                <c:pt idx="162">
                  <c:v>0.71851123629899116</c:v>
                </c:pt>
                <c:pt idx="163">
                  <c:v>0.72016139549690439</c:v>
                </c:pt>
                <c:pt idx="164">
                  <c:v>0.72180161858107383</c:v>
                </c:pt>
                <c:pt idx="165">
                  <c:v>0.72344170812287023</c:v>
                </c:pt>
                <c:pt idx="166">
                  <c:v>0.72507479363292504</c:v>
                </c:pt>
                <c:pt idx="167">
                  <c:v>0.72670333359434081</c:v>
                </c:pt>
                <c:pt idx="168">
                  <c:v>0.72832905504788725</c:v>
                </c:pt>
                <c:pt idx="169">
                  <c:v>0.72995116383238534</c:v>
                </c:pt>
                <c:pt idx="170">
                  <c:v>0.73155343160277764</c:v>
                </c:pt>
                <c:pt idx="171">
                  <c:v>0.73313270045071111</c:v>
                </c:pt>
                <c:pt idx="172">
                  <c:v>0.73471082282398181</c:v>
                </c:pt>
                <c:pt idx="173">
                  <c:v>0.73628359498215967</c:v>
                </c:pt>
                <c:pt idx="174">
                  <c:v>0.73785476207580969</c:v>
                </c:pt>
                <c:pt idx="175">
                  <c:v>0.73941442620701014</c:v>
                </c:pt>
                <c:pt idx="176">
                  <c:v>0.74096767008009923</c:v>
                </c:pt>
                <c:pt idx="177">
                  <c:v>0.74249018843222669</c:v>
                </c:pt>
                <c:pt idx="178">
                  <c:v>0.74400548399397881</c:v>
                </c:pt>
                <c:pt idx="179">
                  <c:v>0.74551852482222758</c:v>
                </c:pt>
                <c:pt idx="180">
                  <c:v>0.7470167379115048</c:v>
                </c:pt>
                <c:pt idx="181">
                  <c:v>0.74851197016665894</c:v>
                </c:pt>
                <c:pt idx="182">
                  <c:v>0.74998786521583471</c:v>
                </c:pt>
                <c:pt idx="183">
                  <c:v>0.7514568049853898</c:v>
                </c:pt>
                <c:pt idx="184">
                  <c:v>0.7529200123816312</c:v>
                </c:pt>
                <c:pt idx="185">
                  <c:v>0.75436846847054528</c:v>
                </c:pt>
                <c:pt idx="186">
                  <c:v>0.75578673406000696</c:v>
                </c:pt>
                <c:pt idx="187">
                  <c:v>0.75720006216525448</c:v>
                </c:pt>
                <c:pt idx="188">
                  <c:v>0.75861049351118737</c:v>
                </c:pt>
                <c:pt idx="189">
                  <c:v>0.76001286131865897</c:v>
                </c:pt>
                <c:pt idx="190">
                  <c:v>0.76138661311854838</c:v>
                </c:pt>
                <c:pt idx="191">
                  <c:v>0.76275435739120501</c:v>
                </c:pt>
                <c:pt idx="192">
                  <c:v>0.76411221905226878</c:v>
                </c:pt>
                <c:pt idx="193">
                  <c:v>0.76545665167344956</c:v>
                </c:pt>
                <c:pt idx="194">
                  <c:v>0.76679153033910752</c:v>
                </c:pt>
                <c:pt idx="195">
                  <c:v>0.76812380136854885</c:v>
                </c:pt>
                <c:pt idx="196">
                  <c:v>0.76944110075604466</c:v>
                </c:pt>
                <c:pt idx="197">
                  <c:v>0.77075207160340209</c:v>
                </c:pt>
                <c:pt idx="198">
                  <c:v>0.77204239062050128</c:v>
                </c:pt>
                <c:pt idx="199">
                  <c:v>0.77333064598320755</c:v>
                </c:pt>
                <c:pt idx="200">
                  <c:v>0.77461034100176529</c:v>
                </c:pt>
                <c:pt idx="201">
                  <c:v>0.77588866025072778</c:v>
                </c:pt>
                <c:pt idx="202">
                  <c:v>0.77715742554416734</c:v>
                </c:pt>
                <c:pt idx="203">
                  <c:v>0.77840509570381233</c:v>
                </c:pt>
                <c:pt idx="204">
                  <c:v>0.77965051112995398</c:v>
                </c:pt>
                <c:pt idx="205">
                  <c:v>0.78088881841318658</c:v>
                </c:pt>
                <c:pt idx="206">
                  <c:v>0.78212517668949244</c:v>
                </c:pt>
                <c:pt idx="207">
                  <c:v>0.78334196846488746</c:v>
                </c:pt>
                <c:pt idx="208">
                  <c:v>0.78454760122023182</c:v>
                </c:pt>
                <c:pt idx="209">
                  <c:v>0.78573592220816868</c:v>
                </c:pt>
                <c:pt idx="210">
                  <c:v>0.78691449816147219</c:v>
                </c:pt>
                <c:pt idx="211">
                  <c:v>0.78808569846111198</c:v>
                </c:pt>
                <c:pt idx="212">
                  <c:v>0.78924692443118594</c:v>
                </c:pt>
                <c:pt idx="213">
                  <c:v>0.79040639247344369</c:v>
                </c:pt>
                <c:pt idx="214">
                  <c:v>0.79156223136447101</c:v>
                </c:pt>
                <c:pt idx="215">
                  <c:v>0.79271436196888712</c:v>
                </c:pt>
                <c:pt idx="216">
                  <c:v>0.79386520087851653</c:v>
                </c:pt>
                <c:pt idx="217">
                  <c:v>0.79501603978814595</c:v>
                </c:pt>
                <c:pt idx="218">
                  <c:v>0.79616496026350636</c:v>
                </c:pt>
                <c:pt idx="219">
                  <c:v>0.79729492569110938</c:v>
                </c:pt>
                <c:pt idx="220">
                  <c:v>0.79842320962254043</c:v>
                </c:pt>
                <c:pt idx="221">
                  <c:v>0.79954971269666197</c:v>
                </c:pt>
                <c:pt idx="222">
                  <c:v>0.80065674863101011</c:v>
                </c:pt>
                <c:pt idx="223">
                  <c:v>0.80176126232110012</c:v>
                </c:pt>
                <c:pt idx="224">
                  <c:v>0.80286455310488325</c:v>
                </c:pt>
                <c:pt idx="225">
                  <c:v>0.80396757637791172</c:v>
                </c:pt>
                <c:pt idx="226">
                  <c:v>0.80502997623205685</c:v>
                </c:pt>
                <c:pt idx="227">
                  <c:v>0.80609190321318824</c:v>
                </c:pt>
                <c:pt idx="228">
                  <c:v>0.80715361518253581</c:v>
                </c:pt>
                <c:pt idx="229">
                  <c:v>0.80820155999296495</c:v>
                </c:pt>
                <c:pt idx="230">
                  <c:v>0.8092435525981132</c:v>
                </c:pt>
                <c:pt idx="231">
                  <c:v>0.81026605513399474</c:v>
                </c:pt>
                <c:pt idx="232">
                  <c:v>0.81127729164552376</c:v>
                </c:pt>
                <c:pt idx="233">
                  <c:v>0.81227778186788058</c:v>
                </c:pt>
                <c:pt idx="234">
                  <c:v>0.8132717754004819</c:v>
                </c:pt>
                <c:pt idx="235">
                  <c:v>0.81426294096224838</c:v>
                </c:pt>
                <c:pt idx="236">
                  <c:v>0.81525158427975686</c:v>
                </c:pt>
                <c:pt idx="237">
                  <c:v>0.81623189403150376</c:v>
                </c:pt>
                <c:pt idx="238">
                  <c:v>0.81721205343650793</c:v>
                </c:pt>
                <c:pt idx="239">
                  <c:v>0.81818025128919747</c:v>
                </c:pt>
                <c:pt idx="240">
                  <c:v>0.8191448186387883</c:v>
                </c:pt>
                <c:pt idx="241">
                  <c:v>0.8201082012978943</c:v>
                </c:pt>
                <c:pt idx="242">
                  <c:v>0.8210585217890094</c:v>
                </c:pt>
                <c:pt idx="243">
                  <c:v>0.8220048219756404</c:v>
                </c:pt>
                <c:pt idx="244">
                  <c:v>0.82294619341310227</c:v>
                </c:pt>
                <c:pt idx="245">
                  <c:v>0.82388362752900801</c:v>
                </c:pt>
                <c:pt idx="246">
                  <c:v>0.82480913830842129</c:v>
                </c:pt>
                <c:pt idx="247">
                  <c:v>0.82573367076278892</c:v>
                </c:pt>
                <c:pt idx="248">
                  <c:v>0.82665085049298614</c:v>
                </c:pt>
                <c:pt idx="249">
                  <c:v>0.82755642280415342</c:v>
                </c:pt>
                <c:pt idx="250">
                  <c:v>0.828449526566433</c:v>
                </c:pt>
                <c:pt idx="251">
                  <c:v>0.82933866352637953</c:v>
                </c:pt>
                <c:pt idx="252">
                  <c:v>0.830217551002841</c:v>
                </c:pt>
                <c:pt idx="253">
                  <c:v>0.83109567416286068</c:v>
                </c:pt>
                <c:pt idx="254">
                  <c:v>0.83197234512164087</c:v>
                </c:pt>
                <c:pt idx="255">
                  <c:v>0.83284481233999097</c:v>
                </c:pt>
                <c:pt idx="256">
                  <c:v>0.83371617894266492</c:v>
                </c:pt>
                <c:pt idx="257">
                  <c:v>0.834576111371369</c:v>
                </c:pt>
                <c:pt idx="258">
                  <c:v>0.83542747747760049</c:v>
                </c:pt>
                <c:pt idx="259">
                  <c:v>0.83626669693073097</c:v>
                </c:pt>
                <c:pt idx="260">
                  <c:v>0.83708859979600025</c:v>
                </c:pt>
                <c:pt idx="261">
                  <c:v>0.83790294074894911</c:v>
                </c:pt>
                <c:pt idx="262">
                  <c:v>0.83871082322796453</c:v>
                </c:pt>
                <c:pt idx="263">
                  <c:v>0.83951694777916375</c:v>
                </c:pt>
                <c:pt idx="264">
                  <c:v>0.84032100867597004</c:v>
                </c:pt>
                <c:pt idx="265">
                  <c:v>0.84110884313471623</c:v>
                </c:pt>
                <c:pt idx="266">
                  <c:v>0.841888904495249</c:v>
                </c:pt>
                <c:pt idx="267">
                  <c:v>0.84266621431659117</c:v>
                </c:pt>
                <c:pt idx="268">
                  <c:v>0.84344243012974063</c:v>
                </c:pt>
                <c:pt idx="269">
                  <c:v>0.84421826809599199</c:v>
                </c:pt>
                <c:pt idx="270">
                  <c:v>0.84499252065156683</c:v>
                </c:pt>
                <c:pt idx="271">
                  <c:v>0.8457656267324789</c:v>
                </c:pt>
                <c:pt idx="272">
                  <c:v>0.84653063105910764</c:v>
                </c:pt>
                <c:pt idx="273">
                  <c:v>0.8472947182060061</c:v>
                </c:pt>
                <c:pt idx="274">
                  <c:v>0.84805597738206984</c:v>
                </c:pt>
                <c:pt idx="275">
                  <c:v>0.8488106328640761</c:v>
                </c:pt>
                <c:pt idx="276">
                  <c:v>0.84956065658844493</c:v>
                </c:pt>
                <c:pt idx="277">
                  <c:v>0.85030059133578162</c:v>
                </c:pt>
                <c:pt idx="278">
                  <c:v>0.85103731595406262</c:v>
                </c:pt>
                <c:pt idx="279">
                  <c:v>0.85177014255849026</c:v>
                </c:pt>
                <c:pt idx="280">
                  <c:v>0.85250235770976446</c:v>
                </c:pt>
                <c:pt idx="281">
                  <c:v>0.85323053290270323</c:v>
                </c:pt>
                <c:pt idx="282">
                  <c:v>0.85395862074519147</c:v>
                </c:pt>
                <c:pt idx="283">
                  <c:v>0.85468264242420922</c:v>
                </c:pt>
                <c:pt idx="284">
                  <c:v>0.85540387762385617</c:v>
                </c:pt>
                <c:pt idx="285">
                  <c:v>0.85612004212985182</c:v>
                </c:pt>
                <c:pt idx="286">
                  <c:v>0.8568232896879806</c:v>
                </c:pt>
                <c:pt idx="287">
                  <c:v>0.85752532962613126</c:v>
                </c:pt>
                <c:pt idx="288">
                  <c:v>0.85821336728706754</c:v>
                </c:pt>
                <c:pt idx="289">
                  <c:v>0.85889009306466479</c:v>
                </c:pt>
                <c:pt idx="290">
                  <c:v>0.85956548128848875</c:v>
                </c:pt>
                <c:pt idx="291">
                  <c:v>0.86023828612273934</c:v>
                </c:pt>
                <c:pt idx="292">
                  <c:v>0.86090989098017634</c:v>
                </c:pt>
                <c:pt idx="293">
                  <c:v>0.8615759731053807</c:v>
                </c:pt>
                <c:pt idx="294">
                  <c:v>0.86223745076996339</c:v>
                </c:pt>
                <c:pt idx="295">
                  <c:v>0.8628981259022821</c:v>
                </c:pt>
                <c:pt idx="296">
                  <c:v>0.86355687071640153</c:v>
                </c:pt>
                <c:pt idx="297">
                  <c:v>0.86420749508751016</c:v>
                </c:pt>
                <c:pt idx="298">
                  <c:v>0.86485211957455044</c:v>
                </c:pt>
                <c:pt idx="299">
                  <c:v>0.86549242567369444</c:v>
                </c:pt>
                <c:pt idx="300">
                  <c:v>0.86613261712537215</c:v>
                </c:pt>
                <c:pt idx="301">
                  <c:v>0.86676959844799417</c:v>
                </c:pt>
                <c:pt idx="302">
                  <c:v>0.86740336964156051</c:v>
                </c:pt>
                <c:pt idx="303">
                  <c:v>0.86803515361237804</c:v>
                </c:pt>
                <c:pt idx="304">
                  <c:v>0.86866410961236085</c:v>
                </c:pt>
                <c:pt idx="305">
                  <c:v>0.86929221722109318</c:v>
                </c:pt>
                <c:pt idx="306">
                  <c:v>0.86991635802749245</c:v>
                </c:pt>
                <c:pt idx="307">
                  <c:v>0.8705325881587187</c:v>
                </c:pt>
                <c:pt idx="308">
                  <c:v>0.87114434703876031</c:v>
                </c:pt>
                <c:pt idx="309">
                  <c:v>0.87175419512769736</c:v>
                </c:pt>
                <c:pt idx="310">
                  <c:v>0.8723595337496276</c:v>
                </c:pt>
                <c:pt idx="311">
                  <c:v>0.87294977712183164</c:v>
                </c:pt>
                <c:pt idx="312">
                  <c:v>0.87353929439341593</c:v>
                </c:pt>
                <c:pt idx="313">
                  <c:v>0.87412781805362583</c:v>
                </c:pt>
                <c:pt idx="314">
                  <c:v>0.8747159901282725</c:v>
                </c:pt>
                <c:pt idx="315">
                  <c:v>0.87530183868093603</c:v>
                </c:pt>
                <c:pt idx="316">
                  <c:v>0.87588531785262991</c:v>
                </c:pt>
                <c:pt idx="317">
                  <c:v>0.87645987417580562</c:v>
                </c:pt>
                <c:pt idx="318">
                  <c:v>0.87702672946488958</c:v>
                </c:pt>
                <c:pt idx="319">
                  <c:v>0.87759331724321898</c:v>
                </c:pt>
                <c:pt idx="320">
                  <c:v>0.87815486053303227</c:v>
                </c:pt>
                <c:pt idx="321">
                  <c:v>0.8787119325716608</c:v>
                </c:pt>
                <c:pt idx="322">
                  <c:v>0.87926822500751867</c:v>
                </c:pt>
                <c:pt idx="323">
                  <c:v>0.87981547557986972</c:v>
                </c:pt>
                <c:pt idx="324">
                  <c:v>0.88035898100165577</c:v>
                </c:pt>
                <c:pt idx="325">
                  <c:v>0.88090096543372254</c:v>
                </c:pt>
                <c:pt idx="326">
                  <c:v>0.88143992317267972</c:v>
                </c:pt>
                <c:pt idx="327">
                  <c:v>0.8819759688659935</c:v>
                </c:pt>
                <c:pt idx="328">
                  <c:v>0.88250716879306612</c:v>
                </c:pt>
                <c:pt idx="329">
                  <c:v>0.88303775726698519</c:v>
                </c:pt>
                <c:pt idx="330">
                  <c:v>0.88356811644597177</c:v>
                </c:pt>
                <c:pt idx="331">
                  <c:v>0.88409228466177947</c:v>
                </c:pt>
                <c:pt idx="332">
                  <c:v>0.88460942116632235</c:v>
                </c:pt>
                <c:pt idx="333">
                  <c:v>0.88512441758482807</c:v>
                </c:pt>
                <c:pt idx="334">
                  <c:v>0.88563297845889366</c:v>
                </c:pt>
                <c:pt idx="335">
                  <c:v>0.88613972025982768</c:v>
                </c:pt>
                <c:pt idx="336">
                  <c:v>0.88664439840636877</c:v>
                </c:pt>
                <c:pt idx="337">
                  <c:v>0.88714808294153547</c:v>
                </c:pt>
                <c:pt idx="338">
                  <c:v>0.88765069743368352</c:v>
                </c:pt>
                <c:pt idx="339">
                  <c:v>0.88815308263089909</c:v>
                </c:pt>
                <c:pt idx="340">
                  <c:v>0.88865432572097447</c:v>
                </c:pt>
                <c:pt idx="341">
                  <c:v>0.88914925883288221</c:v>
                </c:pt>
                <c:pt idx="342">
                  <c:v>0.889641707916354</c:v>
                </c:pt>
                <c:pt idx="343">
                  <c:v>0.89013393534805763</c:v>
                </c:pt>
                <c:pt idx="344">
                  <c:v>0.89062168388541207</c:v>
                </c:pt>
                <c:pt idx="345">
                  <c:v>0.89110943242276652</c:v>
                </c:pt>
                <c:pt idx="346">
                  <c:v>0.89159718096012097</c:v>
                </c:pt>
                <c:pt idx="347">
                  <c:v>0.8920827053366297</c:v>
                </c:pt>
                <c:pt idx="348">
                  <c:v>0.89256590619115528</c:v>
                </c:pt>
                <c:pt idx="349">
                  <c:v>0.89304834272923905</c:v>
                </c:pt>
                <c:pt idx="350">
                  <c:v>0.89352458830414394</c:v>
                </c:pt>
                <c:pt idx="351">
                  <c:v>0.89399558302509352</c:v>
                </c:pt>
                <c:pt idx="352">
                  <c:v>0.8944665777460431</c:v>
                </c:pt>
                <c:pt idx="353">
                  <c:v>0.89493734317206008</c:v>
                </c:pt>
                <c:pt idx="354">
                  <c:v>0.89540531119989997</c:v>
                </c:pt>
                <c:pt idx="355">
                  <c:v>0.89587200281928203</c:v>
                </c:pt>
                <c:pt idx="356">
                  <c:v>0.89633815941715478</c:v>
                </c:pt>
                <c:pt idx="357">
                  <c:v>0.89680274916632174</c:v>
                </c:pt>
                <c:pt idx="358">
                  <c:v>0.89726564977615231</c:v>
                </c:pt>
                <c:pt idx="359">
                  <c:v>0.89772798479181593</c:v>
                </c:pt>
                <c:pt idx="360">
                  <c:v>0.89818953311821292</c:v>
                </c:pt>
                <c:pt idx="361">
                  <c:v>0.89864621219220697</c:v>
                </c:pt>
                <c:pt idx="362">
                  <c:v>0.89910212694975922</c:v>
                </c:pt>
                <c:pt idx="363">
                  <c:v>0.8995576595490905</c:v>
                </c:pt>
                <c:pt idx="364">
                  <c:v>0.90001242783197999</c:v>
                </c:pt>
                <c:pt idx="365">
                  <c:v>0.90046692478253265</c:v>
                </c:pt>
                <c:pt idx="366">
                  <c:v>0.90091962941102921</c:v>
                </c:pt>
                <c:pt idx="367">
                  <c:v>0.90136537875990508</c:v>
                </c:pt>
                <c:pt idx="368">
                  <c:v>0.90181089881384835</c:v>
                </c:pt>
                <c:pt idx="369">
                  <c:v>0.9022561131412149</c:v>
                </c:pt>
                <c:pt idx="370">
                  <c:v>0.90269463969971542</c:v>
                </c:pt>
                <c:pt idx="371">
                  <c:v>0.903128580359565</c:v>
                </c:pt>
                <c:pt idx="372">
                  <c:v>0.90356061787147446</c:v>
                </c:pt>
                <c:pt idx="373">
                  <c:v>0.90399233437047832</c:v>
                </c:pt>
                <c:pt idx="374">
                  <c:v>0.90442322540772502</c:v>
                </c:pt>
                <c:pt idx="375">
                  <c:v>0.9048535355644759</c:v>
                </c:pt>
                <c:pt idx="376">
                  <c:v>0.90528259224226215</c:v>
                </c:pt>
                <c:pt idx="377">
                  <c:v>0.9057111597575257</c:v>
                </c:pt>
                <c:pt idx="378">
                  <c:v>0.90613430280981344</c:v>
                </c:pt>
                <c:pt idx="379">
                  <c:v>0.90655675817423254</c:v>
                </c:pt>
                <c:pt idx="380">
                  <c:v>0.90697843155519076</c:v>
                </c:pt>
                <c:pt idx="381">
                  <c:v>0.90739964634628389</c:v>
                </c:pt>
                <c:pt idx="382">
                  <c:v>0.90782063184244444</c:v>
                </c:pt>
                <c:pt idx="383">
                  <c:v>0.90823996641509064</c:v>
                </c:pt>
                <c:pt idx="384">
                  <c:v>0.90865842966699317</c:v>
                </c:pt>
                <c:pt idx="385">
                  <c:v>0.90907437067463759</c:v>
                </c:pt>
                <c:pt idx="386">
                  <c:v>0.90948996773988322</c:v>
                </c:pt>
                <c:pt idx="387">
                  <c:v>0.90990237760556647</c:v>
                </c:pt>
                <c:pt idx="388">
                  <c:v>0.91031284842820603</c:v>
                </c:pt>
                <c:pt idx="389">
                  <c:v>0.91071900618539503</c:v>
                </c:pt>
                <c:pt idx="390">
                  <c:v>0.9111221066768167</c:v>
                </c:pt>
                <c:pt idx="391">
                  <c:v>0.91152474857837329</c:v>
                </c:pt>
                <c:pt idx="392">
                  <c:v>0.91192586184704627</c:v>
                </c:pt>
                <c:pt idx="393">
                  <c:v>0.9123263636625657</c:v>
                </c:pt>
                <c:pt idx="394">
                  <c:v>0.91272017770921909</c:v>
                </c:pt>
                <c:pt idx="395">
                  <c:v>0.9131128834970319</c:v>
                </c:pt>
                <c:pt idx="396">
                  <c:v>0.91350539056256985</c:v>
                </c:pt>
                <c:pt idx="397">
                  <c:v>0.91389285313959168</c:v>
                </c:pt>
                <c:pt idx="398">
                  <c:v>0.9142803157166135</c:v>
                </c:pt>
                <c:pt idx="399">
                  <c:v>0.91466596686366819</c:v>
                </c:pt>
                <c:pt idx="400">
                  <c:v>0.91505058618352642</c:v>
                </c:pt>
                <c:pt idx="401">
                  <c:v>0.91543220938293268</c:v>
                </c:pt>
                <c:pt idx="402">
                  <c:v>0.91581360328740635</c:v>
                </c:pt>
                <c:pt idx="403">
                  <c:v>0.91619300996913133</c:v>
                </c:pt>
                <c:pt idx="404">
                  <c:v>0.91657191984516906</c:v>
                </c:pt>
                <c:pt idx="405">
                  <c:v>0.91694536485864775</c:v>
                </c:pt>
                <c:pt idx="406">
                  <c:v>0.91731880550460387</c:v>
                </c:pt>
                <c:pt idx="407">
                  <c:v>0.91769217408643833</c:v>
                </c:pt>
                <c:pt idx="408">
                  <c:v>0.91806286756072641</c:v>
                </c:pt>
                <c:pt idx="409">
                  <c:v>0.91843249099199586</c:v>
                </c:pt>
                <c:pt idx="410">
                  <c:v>0.91880050935873747</c:v>
                </c:pt>
                <c:pt idx="411">
                  <c:v>0.91916623477615367</c:v>
                </c:pt>
                <c:pt idx="412">
                  <c:v>0.9195288264961583</c:v>
                </c:pt>
                <c:pt idx="413">
                  <c:v>0.91989085262199599</c:v>
                </c:pt>
                <c:pt idx="414">
                  <c:v>0.92025075394812539</c:v>
                </c:pt>
                <c:pt idx="415">
                  <c:v>0.92060904256656251</c:v>
                </c:pt>
                <c:pt idx="416">
                  <c:v>0.92096563440249879</c:v>
                </c:pt>
                <c:pt idx="417">
                  <c:v>0.92132146192199327</c:v>
                </c:pt>
                <c:pt idx="418">
                  <c:v>0.92167620411214035</c:v>
                </c:pt>
                <c:pt idx="419">
                  <c:v>0.92202626104249896</c:v>
                </c:pt>
                <c:pt idx="420">
                  <c:v>0.92237456004504137</c:v>
                </c:pt>
                <c:pt idx="421">
                  <c:v>0.92271616145179203</c:v>
                </c:pt>
                <c:pt idx="422">
                  <c:v>0.92305643513169522</c:v>
                </c:pt>
                <c:pt idx="423">
                  <c:v>0.92339542475997616</c:v>
                </c:pt>
                <c:pt idx="424">
                  <c:v>0.9237343226702841</c:v>
                </c:pt>
                <c:pt idx="425">
                  <c:v>0.92406970472495953</c:v>
                </c:pt>
                <c:pt idx="426">
                  <c:v>0.92440275561448737</c:v>
                </c:pt>
                <c:pt idx="427">
                  <c:v>0.92473466767251689</c:v>
                </c:pt>
                <c:pt idx="428">
                  <c:v>0.92506638100827154</c:v>
                </c:pt>
                <c:pt idx="429">
                  <c:v>0.92539771218580535</c:v>
                </c:pt>
                <c:pt idx="430">
                  <c:v>0.92572734658083822</c:v>
                </c:pt>
                <c:pt idx="431">
                  <c:v>0.92605600265082555</c:v>
                </c:pt>
                <c:pt idx="432">
                  <c:v>0.9263840854834815</c:v>
                </c:pt>
                <c:pt idx="433">
                  <c:v>0.9267119925233559</c:v>
                </c:pt>
                <c:pt idx="434">
                  <c:v>0.92703690344277823</c:v>
                </c:pt>
                <c:pt idx="435">
                  <c:v>0.92736144749030858</c:v>
                </c:pt>
                <c:pt idx="436">
                  <c:v>0.92768291898574273</c:v>
                </c:pt>
                <c:pt idx="437">
                  <c:v>0.92800370259637921</c:v>
                </c:pt>
                <c:pt idx="438">
                  <c:v>0.92832168880883859</c:v>
                </c:pt>
                <c:pt idx="439">
                  <c:v>0.92863888013219842</c:v>
                </c:pt>
                <c:pt idx="440">
                  <c:v>0.92895515427582809</c:v>
                </c:pt>
                <c:pt idx="441">
                  <c:v>0.92926989978657415</c:v>
                </c:pt>
                <c:pt idx="442">
                  <c:v>0.92958174089484125</c:v>
                </c:pt>
                <c:pt idx="443">
                  <c:v>0.92989321513121626</c:v>
                </c:pt>
                <c:pt idx="444">
                  <c:v>0.93020448300215197</c:v>
                </c:pt>
                <c:pt idx="445">
                  <c:v>0.93051408466324448</c:v>
                </c:pt>
                <c:pt idx="446">
                  <c:v>0.93082297359925492</c:v>
                </c:pt>
                <c:pt idx="447">
                  <c:v>0.93113124534973868</c:v>
                </c:pt>
                <c:pt idx="448">
                  <c:v>0.93143817822832808</c:v>
                </c:pt>
                <c:pt idx="449">
                  <c:v>0.93174405766834889</c:v>
                </c:pt>
                <c:pt idx="450">
                  <c:v>0.9320497078134371</c:v>
                </c:pt>
                <c:pt idx="451">
                  <c:v>0.9323545150266781</c:v>
                </c:pt>
                <c:pt idx="452">
                  <c:v>0.93265787642792486</c:v>
                </c:pt>
                <c:pt idx="453">
                  <c:v>0.93295980762758324</c:v>
                </c:pt>
                <c:pt idx="454">
                  <c:v>0.93326110833849951</c:v>
                </c:pt>
                <c:pt idx="455">
                  <c:v>0.93356117897356239</c:v>
                </c:pt>
                <c:pt idx="456">
                  <c:v>0.93386069930078719</c:v>
                </c:pt>
                <c:pt idx="457">
                  <c:v>0.93415856870449754</c:v>
                </c:pt>
                <c:pt idx="458">
                  <c:v>0.93445619352694653</c:v>
                </c:pt>
                <c:pt idx="459">
                  <c:v>0.93474930888238872</c:v>
                </c:pt>
                <c:pt idx="460">
                  <c:v>0.9350424242378309</c:v>
                </c:pt>
                <c:pt idx="461">
                  <c:v>0.93533381223811463</c:v>
                </c:pt>
                <c:pt idx="462">
                  <c:v>0.93562436713347674</c:v>
                </c:pt>
                <c:pt idx="463">
                  <c:v>0.93591473094972832</c:v>
                </c:pt>
                <c:pt idx="464">
                  <c:v>0.93620005792062833</c:v>
                </c:pt>
                <c:pt idx="465">
                  <c:v>0.93648358110472552</c:v>
                </c:pt>
                <c:pt idx="466">
                  <c:v>0.93676687499389022</c:v>
                </c:pt>
                <c:pt idx="467">
                  <c:v>0.93705013066723286</c:v>
                </c:pt>
                <c:pt idx="468">
                  <c:v>0.93732927737538418</c:v>
                </c:pt>
                <c:pt idx="469">
                  <c:v>0.93760764142349906</c:v>
                </c:pt>
                <c:pt idx="470">
                  <c:v>0.93788503224201136</c:v>
                </c:pt>
                <c:pt idx="471">
                  <c:v>0.93816190587306469</c:v>
                </c:pt>
                <c:pt idx="472">
                  <c:v>0.9384382215531154</c:v>
                </c:pt>
                <c:pt idx="473">
                  <c:v>0.93871352833546295</c:v>
                </c:pt>
                <c:pt idx="474">
                  <c:v>0.93898844640830581</c:v>
                </c:pt>
                <c:pt idx="475">
                  <c:v>0.93926325638496622</c:v>
                </c:pt>
                <c:pt idx="476">
                  <c:v>0.93953677575872052</c:v>
                </c:pt>
                <c:pt idx="477">
                  <c:v>0.93980994245503091</c:v>
                </c:pt>
                <c:pt idx="478">
                  <c:v>0.94008208092469614</c:v>
                </c:pt>
                <c:pt idx="479">
                  <c:v>0.94035413936216594</c:v>
                </c:pt>
                <c:pt idx="480">
                  <c:v>0.94062550991483806</c:v>
                </c:pt>
                <c:pt idx="481">
                  <c:v>0.94089502042548623</c:v>
                </c:pt>
                <c:pt idx="482">
                  <c:v>0.94116321116816992</c:v>
                </c:pt>
                <c:pt idx="483">
                  <c:v>0.94143082892711261</c:v>
                </c:pt>
                <c:pt idx="484">
                  <c:v>0.9416974989336675</c:v>
                </c:pt>
                <c:pt idx="485">
                  <c:v>0.94196409250857815</c:v>
                </c:pt>
                <c:pt idx="486">
                  <c:v>0.94222988355122494</c:v>
                </c:pt>
                <c:pt idx="487">
                  <c:v>0.94249487970477219</c:v>
                </c:pt>
                <c:pt idx="488">
                  <c:v>0.94275887460378061</c:v>
                </c:pt>
                <c:pt idx="489">
                  <c:v>0.94302286950278902</c:v>
                </c:pt>
                <c:pt idx="490">
                  <c:v>0.94328686440179743</c:v>
                </c:pt>
                <c:pt idx="491">
                  <c:v>0.94355070643751748</c:v>
                </c:pt>
                <c:pt idx="492">
                  <c:v>0.94381416631501669</c:v>
                </c:pt>
                <c:pt idx="493">
                  <c:v>0.94407700852437049</c:v>
                </c:pt>
                <c:pt idx="494">
                  <c:v>0.94433963529694809</c:v>
                </c:pt>
                <c:pt idx="495">
                  <c:v>0.94460226206952569</c:v>
                </c:pt>
                <c:pt idx="496">
                  <c:v>0.94486459730997474</c:v>
                </c:pt>
                <c:pt idx="497">
                  <c:v>0.94512599353308091</c:v>
                </c:pt>
                <c:pt idx="498">
                  <c:v>0.94538690059366437</c:v>
                </c:pt>
                <c:pt idx="499">
                  <c:v>0.94564699747881953</c:v>
                </c:pt>
                <c:pt idx="500">
                  <c:v>0.94590491606211546</c:v>
                </c:pt>
                <c:pt idx="501">
                  <c:v>0.9461627199979451</c:v>
                </c:pt>
                <c:pt idx="502">
                  <c:v>0.94641953032240034</c:v>
                </c:pt>
                <c:pt idx="503">
                  <c:v>0.94667614956774515</c:v>
                </c:pt>
                <c:pt idx="504">
                  <c:v>0.94693240084931718</c:v>
                </c:pt>
                <c:pt idx="505">
                  <c:v>0.94718840864150844</c:v>
                </c:pt>
                <c:pt idx="506">
                  <c:v>0.94744323938637931</c:v>
                </c:pt>
                <c:pt idx="507">
                  <c:v>0.94769511222662028</c:v>
                </c:pt>
                <c:pt idx="508">
                  <c:v>0.94794588445118511</c:v>
                </c:pt>
                <c:pt idx="509">
                  <c:v>0.94819361469631136</c:v>
                </c:pt>
                <c:pt idx="510">
                  <c:v>0.94843999210133556</c:v>
                </c:pt>
                <c:pt idx="511">
                  <c:v>0.94868589728847807</c:v>
                </c:pt>
                <c:pt idx="512">
                  <c:v>0.94893132782222989</c:v>
                </c:pt>
                <c:pt idx="513">
                  <c:v>0.94917595494260232</c:v>
                </c:pt>
                <c:pt idx="514">
                  <c:v>0.94942053620398825</c:v>
                </c:pt>
                <c:pt idx="515">
                  <c:v>0.94966473530715323</c:v>
                </c:pt>
                <c:pt idx="516">
                  <c:v>0.94990778793565556</c:v>
                </c:pt>
                <c:pt idx="517">
                  <c:v>0.95014946479456253</c:v>
                </c:pt>
                <c:pt idx="518">
                  <c:v>0.95039098879018113</c:v>
                </c:pt>
                <c:pt idx="519">
                  <c:v>0.9506289204985231</c:v>
                </c:pt>
                <c:pt idx="520">
                  <c:v>0.95086677577522094</c:v>
                </c:pt>
                <c:pt idx="521">
                  <c:v>0.95110337757295416</c:v>
                </c:pt>
                <c:pt idx="522">
                  <c:v>0.95133911569310814</c:v>
                </c:pt>
                <c:pt idx="523">
                  <c:v>0.95157461905892637</c:v>
                </c:pt>
                <c:pt idx="524">
                  <c:v>0.95180970751010474</c:v>
                </c:pt>
                <c:pt idx="525">
                  <c:v>0.95204190684513301</c:v>
                </c:pt>
                <c:pt idx="526">
                  <c:v>0.95227300516186664</c:v>
                </c:pt>
                <c:pt idx="527">
                  <c:v>0.95250359943236707</c:v>
                </c:pt>
                <c:pt idx="528">
                  <c:v>0.95273155681114319</c:v>
                </c:pt>
                <c:pt idx="529">
                  <c:v>0.95295939043870148</c:v>
                </c:pt>
                <c:pt idx="530">
                  <c:v>0.95318600262053998</c:v>
                </c:pt>
                <c:pt idx="531">
                  <c:v>0.95341246958225456</c:v>
                </c:pt>
                <c:pt idx="532">
                  <c:v>0.95363597099617481</c:v>
                </c:pt>
                <c:pt idx="533">
                  <c:v>0.95385753104633275</c:v>
                </c:pt>
                <c:pt idx="534">
                  <c:v>0.95407892294687358</c:v>
                </c:pt>
                <c:pt idx="535">
                  <c:v>0.95429888427429266</c:v>
                </c:pt>
                <c:pt idx="536">
                  <c:v>0.95451535397694809</c:v>
                </c:pt>
                <c:pt idx="537">
                  <c:v>0.95473142623505369</c:v>
                </c:pt>
                <c:pt idx="538">
                  <c:v>0.9549467571062108</c:v>
                </c:pt>
                <c:pt idx="539">
                  <c:v>0.95516114786814443</c:v>
                </c:pt>
                <c:pt idx="540">
                  <c:v>0.95537530933514547</c:v>
                </c:pt>
                <c:pt idx="541">
                  <c:v>0.95558786573761867</c:v>
                </c:pt>
                <c:pt idx="542">
                  <c:v>0.9557994361718819</c:v>
                </c:pt>
                <c:pt idx="543">
                  <c:v>0.95600660414344019</c:v>
                </c:pt>
                <c:pt idx="544">
                  <c:v>0.95621365746753217</c:v>
                </c:pt>
                <c:pt idx="545">
                  <c:v>0.95642000106921399</c:v>
                </c:pt>
                <c:pt idx="546">
                  <c:v>0.95662514360220141</c:v>
                </c:pt>
                <c:pt idx="547">
                  <c:v>0.9568296626713485</c:v>
                </c:pt>
                <c:pt idx="548">
                  <c:v>0.95703246639602391</c:v>
                </c:pt>
                <c:pt idx="549">
                  <c:v>0.95723506235548883</c:v>
                </c:pt>
                <c:pt idx="550">
                  <c:v>0.9574373223236099</c:v>
                </c:pt>
                <c:pt idx="551">
                  <c:v>0.95763833754781147</c:v>
                </c:pt>
                <c:pt idx="552">
                  <c:v>0.95783866488721536</c:v>
                </c:pt>
                <c:pt idx="553">
                  <c:v>0.9580387247158646</c:v>
                </c:pt>
                <c:pt idx="554">
                  <c:v>0.95823789247803814</c:v>
                </c:pt>
                <c:pt idx="555">
                  <c:v>0.95843682876151792</c:v>
                </c:pt>
                <c:pt idx="556">
                  <c:v>0.95863354088415198</c:v>
                </c:pt>
                <c:pt idx="557">
                  <c:v>0.95883016128881304</c:v>
                </c:pt>
                <c:pt idx="558">
                  <c:v>0.95902540592387875</c:v>
                </c:pt>
                <c:pt idx="559">
                  <c:v>0.95921904549441661</c:v>
                </c:pt>
                <c:pt idx="560">
                  <c:v>0.95941179081471761</c:v>
                </c:pt>
                <c:pt idx="561">
                  <c:v>0.95960426098109952</c:v>
                </c:pt>
                <c:pt idx="562">
                  <c:v>0.95979611205116355</c:v>
                </c:pt>
                <c:pt idx="563">
                  <c:v>0.95998780261477479</c:v>
                </c:pt>
                <c:pt idx="564">
                  <c:v>0.96017888172523258</c:v>
                </c:pt>
                <c:pt idx="565">
                  <c:v>0.96036996083569037</c:v>
                </c:pt>
                <c:pt idx="566">
                  <c:v>0.96056097988318589</c:v>
                </c:pt>
                <c:pt idx="567">
                  <c:v>0.96074938388609721</c:v>
                </c:pt>
                <c:pt idx="568">
                  <c:v>0.96093740573078767</c:v>
                </c:pt>
                <c:pt idx="569">
                  <c:v>0.96112412823752702</c:v>
                </c:pt>
                <c:pt idx="570">
                  <c:v>0.96131023929111292</c:v>
                </c:pt>
                <c:pt idx="571">
                  <c:v>0.96149438605144333</c:v>
                </c:pt>
                <c:pt idx="572">
                  <c:v>0.96167797486077111</c:v>
                </c:pt>
                <c:pt idx="573">
                  <c:v>0.96186102864858969</c:v>
                </c:pt>
                <c:pt idx="574">
                  <c:v>0.96204343276743265</c:v>
                </c:pt>
                <c:pt idx="575">
                  <c:v>0.96222549294387683</c:v>
                </c:pt>
                <c:pt idx="576">
                  <c:v>0.96240588909423908</c:v>
                </c:pt>
                <c:pt idx="577">
                  <c:v>0.96258619134286705</c:v>
                </c:pt>
                <c:pt idx="578">
                  <c:v>0.96276527068518802</c:v>
                </c:pt>
                <c:pt idx="579">
                  <c:v>0.962944350027509</c:v>
                </c:pt>
                <c:pt idx="580">
                  <c:v>0.96312342936982998</c:v>
                </c:pt>
                <c:pt idx="581">
                  <c:v>0.96330250871215095</c:v>
                </c:pt>
                <c:pt idx="582">
                  <c:v>0.9634805180114534</c:v>
                </c:pt>
                <c:pt idx="583">
                  <c:v>0.96365715154116061</c:v>
                </c:pt>
                <c:pt idx="584">
                  <c:v>0.96383339844898308</c:v>
                </c:pt>
                <c:pt idx="585">
                  <c:v>0.96400911479896001</c:v>
                </c:pt>
                <c:pt idx="586">
                  <c:v>0.96418392616969828</c:v>
                </c:pt>
                <c:pt idx="587">
                  <c:v>0.96435780816021488</c:v>
                </c:pt>
                <c:pt idx="588">
                  <c:v>0.96453042902860242</c:v>
                </c:pt>
                <c:pt idx="589">
                  <c:v>0.96470243844383652</c:v>
                </c:pt>
                <c:pt idx="590">
                  <c:v>0.96487418034831596</c:v>
                </c:pt>
                <c:pt idx="591">
                  <c:v>0.96504574100061058</c:v>
                </c:pt>
                <c:pt idx="592">
                  <c:v>0.96521541925069709</c:v>
                </c:pt>
                <c:pt idx="593">
                  <c:v>0.96538508985761917</c:v>
                </c:pt>
                <c:pt idx="594">
                  <c:v>0.96555330062013733</c:v>
                </c:pt>
                <c:pt idx="595">
                  <c:v>0.96572110629494134</c:v>
                </c:pt>
                <c:pt idx="596">
                  <c:v>0.96588856802734657</c:v>
                </c:pt>
                <c:pt idx="597">
                  <c:v>0.9660539278895367</c:v>
                </c:pt>
                <c:pt idx="598">
                  <c:v>0.96621902024097217</c:v>
                </c:pt>
                <c:pt idx="599">
                  <c:v>0.96638397501544815</c:v>
                </c:pt>
                <c:pt idx="600">
                  <c:v>0.96654807375550933</c:v>
                </c:pt>
                <c:pt idx="601">
                  <c:v>0.96671145403811509</c:v>
                </c:pt>
                <c:pt idx="602">
                  <c:v>0.96687465634417802</c:v>
                </c:pt>
                <c:pt idx="603">
                  <c:v>0.96703684210937335</c:v>
                </c:pt>
                <c:pt idx="604">
                  <c:v>0.96719827811653525</c:v>
                </c:pt>
                <c:pt idx="605">
                  <c:v>0.96735886146246308</c:v>
                </c:pt>
                <c:pt idx="606">
                  <c:v>0.9675181832247628</c:v>
                </c:pt>
                <c:pt idx="607">
                  <c:v>0.96767682474542926</c:v>
                </c:pt>
                <c:pt idx="608">
                  <c:v>0.96783427393244648</c:v>
                </c:pt>
                <c:pt idx="609">
                  <c:v>0.96799145014930588</c:v>
                </c:pt>
                <c:pt idx="610">
                  <c:v>0.96814744713508361</c:v>
                </c:pt>
                <c:pt idx="611">
                  <c:v>0.96830237407784281</c:v>
                </c:pt>
                <c:pt idx="612">
                  <c:v>0.96845676599909269</c:v>
                </c:pt>
                <c:pt idx="613">
                  <c:v>0.96861089696087166</c:v>
                </c:pt>
                <c:pt idx="614">
                  <c:v>0.96876494493972276</c:v>
                </c:pt>
                <c:pt idx="615">
                  <c:v>0.96891841968124248</c:v>
                </c:pt>
                <c:pt idx="616">
                  <c:v>0.96907158869618537</c:v>
                </c:pt>
                <c:pt idx="617">
                  <c:v>0.96922376720402348</c:v>
                </c:pt>
                <c:pt idx="618">
                  <c:v>0.96937517829115016</c:v>
                </c:pt>
                <c:pt idx="619">
                  <c:v>0.96952631422435787</c:v>
                </c:pt>
                <c:pt idx="620">
                  <c:v>0.96967722959767799</c:v>
                </c:pt>
                <c:pt idx="621">
                  <c:v>0.96982748329133561</c:v>
                </c:pt>
                <c:pt idx="622">
                  <c:v>0.96997673284044539</c:v>
                </c:pt>
                <c:pt idx="623">
                  <c:v>0.97012501023016062</c:v>
                </c:pt>
                <c:pt idx="624">
                  <c:v>0.97027295787192525</c:v>
                </c:pt>
                <c:pt idx="625">
                  <c:v>0.9704195537654684</c:v>
                </c:pt>
                <c:pt idx="626">
                  <c:v>0.97056572164180421</c:v>
                </c:pt>
                <c:pt idx="627">
                  <c:v>0.97071166786637186</c:v>
                </c:pt>
                <c:pt idx="628">
                  <c:v>0.97085704085360813</c:v>
                </c:pt>
                <c:pt idx="629">
                  <c:v>0.97100210811426768</c:v>
                </c:pt>
                <c:pt idx="630">
                  <c:v>0.97114702251163887</c:v>
                </c:pt>
                <c:pt idx="631">
                  <c:v>0.97128945288057411</c:v>
                </c:pt>
                <c:pt idx="632">
                  <c:v>0.97143188324950935</c:v>
                </c:pt>
                <c:pt idx="633">
                  <c:v>0.97157404610768994</c:v>
                </c:pt>
                <c:pt idx="634">
                  <c:v>0.97171507777753663</c:v>
                </c:pt>
                <c:pt idx="635">
                  <c:v>0.97185558206903844</c:v>
                </c:pt>
                <c:pt idx="636">
                  <c:v>0.9719954519778935</c:v>
                </c:pt>
                <c:pt idx="637">
                  <c:v>0.9721350543759939</c:v>
                </c:pt>
                <c:pt idx="638">
                  <c:v>0.972273938316639</c:v>
                </c:pt>
                <c:pt idx="639">
                  <c:v>0.97241197386603373</c:v>
                </c:pt>
                <c:pt idx="640">
                  <c:v>0.97254993298378423</c:v>
                </c:pt>
                <c:pt idx="641">
                  <c:v>0.97268762459078006</c:v>
                </c:pt>
                <c:pt idx="642">
                  <c:v>0.97282382578071436</c:v>
                </c:pt>
                <c:pt idx="643">
                  <c:v>0.97295899780486939</c:v>
                </c:pt>
                <c:pt idx="644">
                  <c:v>0.97309321177205488</c:v>
                </c:pt>
                <c:pt idx="645">
                  <c:v>0.97322663085014094</c:v>
                </c:pt>
                <c:pt idx="646">
                  <c:v>0.97335908688951023</c:v>
                </c:pt>
                <c:pt idx="647">
                  <c:v>0.97349100790737031</c:v>
                </c:pt>
                <c:pt idx="648">
                  <c:v>0.97362250855118737</c:v>
                </c:pt>
                <c:pt idx="649">
                  <c:v>0.97375282450451961</c:v>
                </c:pt>
                <c:pt idx="650">
                  <c:v>0.97388278691828833</c:v>
                </c:pt>
                <c:pt idx="651">
                  <c:v>0.9740123232688499</c:v>
                </c:pt>
                <c:pt idx="652">
                  <c:v>0.97414176025827404</c:v>
                </c:pt>
                <c:pt idx="653">
                  <c:v>0.97427078451681959</c:v>
                </c:pt>
                <c:pt idx="654">
                  <c:v>0.97439918967904715</c:v>
                </c:pt>
                <c:pt idx="655">
                  <c:v>0.97452702160394344</c:v>
                </c:pt>
                <c:pt idx="656">
                  <c:v>0.97465485352883974</c:v>
                </c:pt>
                <c:pt idx="657">
                  <c:v>0.97478220393437764</c:v>
                </c:pt>
                <c:pt idx="658">
                  <c:v>0.97490915689536584</c:v>
                </c:pt>
                <c:pt idx="659">
                  <c:v>0.97503603342470979</c:v>
                </c:pt>
                <c:pt idx="660">
                  <c:v>0.97516260422747703</c:v>
                </c:pt>
                <c:pt idx="661">
                  <c:v>0.97528898285925314</c:v>
                </c:pt>
                <c:pt idx="662">
                  <c:v>0.97541413203343852</c:v>
                </c:pt>
                <c:pt idx="663">
                  <c:v>0.97553927902386273</c:v>
                </c:pt>
                <c:pt idx="664">
                  <c:v>0.97566390846286766</c:v>
                </c:pt>
                <c:pt idx="665">
                  <c:v>0.97578841561124197</c:v>
                </c:pt>
                <c:pt idx="666">
                  <c:v>0.975912005579886</c:v>
                </c:pt>
                <c:pt idx="667">
                  <c:v>0.97603536625359755</c:v>
                </c:pt>
                <c:pt idx="668">
                  <c:v>0.97615823012162184</c:v>
                </c:pt>
                <c:pt idx="669">
                  <c:v>0.97627841888209976</c:v>
                </c:pt>
                <c:pt idx="670">
                  <c:v>0.97639834668310688</c:v>
                </c:pt>
                <c:pt idx="671">
                  <c:v>0.97651758004803257</c:v>
                </c:pt>
                <c:pt idx="672">
                  <c:v>0.97663526075870066</c:v>
                </c:pt>
                <c:pt idx="673">
                  <c:v>0.97675243046923332</c:v>
                </c:pt>
                <c:pt idx="674">
                  <c:v>0.97686868300003582</c:v>
                </c:pt>
                <c:pt idx="675">
                  <c:v>0.97698455009697549</c:v>
                </c:pt>
                <c:pt idx="676">
                  <c:v>0.97710019117462454</c:v>
                </c:pt>
                <c:pt idx="677">
                  <c:v>0.97721557238468337</c:v>
                </c:pt>
                <c:pt idx="678">
                  <c:v>0.97733047207538382</c:v>
                </c:pt>
                <c:pt idx="679">
                  <c:v>0.9774449219112642</c:v>
                </c:pt>
                <c:pt idx="680">
                  <c:v>0.97755935968608199</c:v>
                </c:pt>
                <c:pt idx="681">
                  <c:v>0.97767354856249156</c:v>
                </c:pt>
                <c:pt idx="682">
                  <c:v>0.97778732470802254</c:v>
                </c:pt>
                <c:pt idx="683">
                  <c:v>0.97790013781483676</c:v>
                </c:pt>
                <c:pt idx="684">
                  <c:v>0.97801142228876736</c:v>
                </c:pt>
                <c:pt idx="685">
                  <c:v>0.97812270676269797</c:v>
                </c:pt>
                <c:pt idx="686">
                  <c:v>0.97823399123662858</c:v>
                </c:pt>
                <c:pt idx="687">
                  <c:v>0.97834512284727082</c:v>
                </c:pt>
                <c:pt idx="688">
                  <c:v>0.97845518441489454</c:v>
                </c:pt>
                <c:pt idx="689">
                  <c:v>0.97856503961707897</c:v>
                </c:pt>
                <c:pt idx="690">
                  <c:v>0.97867380184675157</c:v>
                </c:pt>
                <c:pt idx="691">
                  <c:v>0.9787817825628623</c:v>
                </c:pt>
                <c:pt idx="692">
                  <c:v>0.9788896647367461</c:v>
                </c:pt>
                <c:pt idx="693">
                  <c:v>0.97899750978668842</c:v>
                </c:pt>
                <c:pt idx="694">
                  <c:v>0.97910489624676567</c:v>
                </c:pt>
                <c:pt idx="695">
                  <c:v>0.97921220627519878</c:v>
                </c:pt>
                <c:pt idx="696">
                  <c:v>0.9793193557971791</c:v>
                </c:pt>
                <c:pt idx="697">
                  <c:v>0.9794263025933222</c:v>
                </c:pt>
                <c:pt idx="698">
                  <c:v>0.97953139610407391</c:v>
                </c:pt>
                <c:pt idx="699">
                  <c:v>0.97963634439470171</c:v>
                </c:pt>
                <c:pt idx="700">
                  <c:v>0.97974021281538526</c:v>
                </c:pt>
                <c:pt idx="701">
                  <c:v>0.97984396877236379</c:v>
                </c:pt>
                <c:pt idx="702">
                  <c:v>0.97994666232948824</c:v>
                </c:pt>
                <c:pt idx="703">
                  <c:v>0.98004869857447263</c:v>
                </c:pt>
                <c:pt idx="704">
                  <c:v>0.98015064310148403</c:v>
                </c:pt>
                <c:pt idx="705">
                  <c:v>0.98025214432495922</c:v>
                </c:pt>
                <c:pt idx="706">
                  <c:v>0.98035286594566373</c:v>
                </c:pt>
                <c:pt idx="707">
                  <c:v>0.98045310604700986</c:v>
                </c:pt>
                <c:pt idx="708">
                  <c:v>0.98055319328506763</c:v>
                </c:pt>
                <c:pt idx="709">
                  <c:v>0.98065302174741587</c:v>
                </c:pt>
                <c:pt idx="710">
                  <c:v>0.98075261217978649</c:v>
                </c:pt>
                <c:pt idx="711">
                  <c:v>0.98085185539411635</c:v>
                </c:pt>
                <c:pt idx="712">
                  <c:v>0.98095083437333341</c:v>
                </c:pt>
                <c:pt idx="713">
                  <c:v>0.98104973692090636</c:v>
                </c:pt>
                <c:pt idx="714">
                  <c:v>0.98114680510901886</c:v>
                </c:pt>
                <c:pt idx="715">
                  <c:v>0.98124356757055464</c:v>
                </c:pt>
                <c:pt idx="716">
                  <c:v>0.98134022320858738</c:v>
                </c:pt>
                <c:pt idx="717">
                  <c:v>0.98143580643904149</c:v>
                </c:pt>
                <c:pt idx="718">
                  <c:v>0.98153111669933779</c:v>
                </c:pt>
                <c:pt idx="719">
                  <c:v>0.98162627409634573</c:v>
                </c:pt>
                <c:pt idx="720">
                  <c:v>0.98172043788197927</c:v>
                </c:pt>
                <c:pt idx="721">
                  <c:v>0.98181453287913312</c:v>
                </c:pt>
                <c:pt idx="722">
                  <c:v>0.98190858201730047</c:v>
                </c:pt>
                <c:pt idx="723">
                  <c:v>0.98200262351230339</c:v>
                </c:pt>
                <c:pt idx="724">
                  <c:v>0.982095946549851</c:v>
                </c:pt>
                <c:pt idx="725">
                  <c:v>0.98218894202320917</c:v>
                </c:pt>
                <c:pt idx="726">
                  <c:v>0.9822814625284928</c:v>
                </c:pt>
                <c:pt idx="727">
                  <c:v>0.98237353645459824</c:v>
                </c:pt>
                <c:pt idx="728">
                  <c:v>0.98246540729090637</c:v>
                </c:pt>
                <c:pt idx="729">
                  <c:v>0.98255616222520936</c:v>
                </c:pt>
                <c:pt idx="730">
                  <c:v>0.9826457706848496</c:v>
                </c:pt>
                <c:pt idx="731">
                  <c:v>0.98273488998196712</c:v>
                </c:pt>
                <c:pt idx="732">
                  <c:v>0.98282385641579628</c:v>
                </c:pt>
                <c:pt idx="733">
                  <c:v>0.98291247890722655</c:v>
                </c:pt>
                <c:pt idx="734">
                  <c:v>0.98300109375549249</c:v>
                </c:pt>
                <c:pt idx="735">
                  <c:v>0.98308937230452398</c:v>
                </c:pt>
                <c:pt idx="736">
                  <c:v>0.98317738225092022</c:v>
                </c:pt>
                <c:pt idx="737">
                  <c:v>0.98326497291515402</c:v>
                </c:pt>
                <c:pt idx="738">
                  <c:v>0.9833514935363693</c:v>
                </c:pt>
                <c:pt idx="739">
                  <c:v>0.98343782307847416</c:v>
                </c:pt>
                <c:pt idx="740">
                  <c:v>0.98352276265653549</c:v>
                </c:pt>
                <c:pt idx="741">
                  <c:v>0.98360676103349276</c:v>
                </c:pt>
                <c:pt idx="742">
                  <c:v>0.98369036742530336</c:v>
                </c:pt>
                <c:pt idx="743">
                  <c:v>0.98377352505417459</c:v>
                </c:pt>
                <c:pt idx="744">
                  <c:v>0.98385652981975746</c:v>
                </c:pt>
                <c:pt idx="745">
                  <c:v>0.9839394581536961</c:v>
                </c:pt>
                <c:pt idx="746">
                  <c:v>0.98402238648763474</c:v>
                </c:pt>
                <c:pt idx="747">
                  <c:v>0.98410531482157337</c:v>
                </c:pt>
                <c:pt idx="748">
                  <c:v>0.98418824315551201</c:v>
                </c:pt>
                <c:pt idx="749">
                  <c:v>0.984270308903752</c:v>
                </c:pt>
                <c:pt idx="750">
                  <c:v>0.98435187784630485</c:v>
                </c:pt>
                <c:pt idx="751">
                  <c:v>0.98443323933153781</c:v>
                </c:pt>
                <c:pt idx="752">
                  <c:v>0.98451408872475465</c:v>
                </c:pt>
                <c:pt idx="753">
                  <c:v>0.98459471646620345</c:v>
                </c:pt>
                <c:pt idx="754">
                  <c:v>0.98467519898752831</c:v>
                </c:pt>
                <c:pt idx="755">
                  <c:v>0.98475517706000149</c:v>
                </c:pt>
                <c:pt idx="756">
                  <c:v>0.98483451310666359</c:v>
                </c:pt>
                <c:pt idx="757">
                  <c:v>0.9849135281404201</c:v>
                </c:pt>
                <c:pt idx="758">
                  <c:v>0.98499204746037006</c:v>
                </c:pt>
                <c:pt idx="759">
                  <c:v>0.98507046632730189</c:v>
                </c:pt>
                <c:pt idx="760">
                  <c:v>0.98514878413677509</c:v>
                </c:pt>
                <c:pt idx="761">
                  <c:v>0.98522662976637554</c:v>
                </c:pt>
                <c:pt idx="762">
                  <c:v>0.98530328306232673</c:v>
                </c:pt>
                <c:pt idx="763">
                  <c:v>0.9853788204562729</c:v>
                </c:pt>
                <c:pt idx="764">
                  <c:v>0.98545371582440788</c:v>
                </c:pt>
                <c:pt idx="765">
                  <c:v>0.98552846597241894</c:v>
                </c:pt>
                <c:pt idx="766">
                  <c:v>0.98560315060759218</c:v>
                </c:pt>
                <c:pt idx="767">
                  <c:v>0.98567759502902652</c:v>
                </c:pt>
                <c:pt idx="768">
                  <c:v>0.98575192480299456</c:v>
                </c:pt>
                <c:pt idx="769">
                  <c:v>0.98582594885038588</c:v>
                </c:pt>
                <c:pt idx="770">
                  <c:v>0.98589978181866678</c:v>
                </c:pt>
                <c:pt idx="771">
                  <c:v>0.98597355800915487</c:v>
                </c:pt>
                <c:pt idx="772">
                  <c:v>0.98604693238757068</c:v>
                </c:pt>
                <c:pt idx="773">
                  <c:v>0.98612021424033713</c:v>
                </c:pt>
                <c:pt idx="774">
                  <c:v>0.98619328289217623</c:v>
                </c:pt>
                <c:pt idx="775">
                  <c:v>0.98626590059731456</c:v>
                </c:pt>
                <c:pt idx="776">
                  <c:v>0.98633812850106761</c:v>
                </c:pt>
                <c:pt idx="777">
                  <c:v>0.98641025267616067</c:v>
                </c:pt>
                <c:pt idx="778">
                  <c:v>0.9864821060648572</c:v>
                </c:pt>
                <c:pt idx="779">
                  <c:v>0.98655365481885759</c:v>
                </c:pt>
                <c:pt idx="780">
                  <c:v>0.98662473624794789</c:v>
                </c:pt>
                <c:pt idx="781">
                  <c:v>0.98669528265552886</c:v>
                </c:pt>
                <c:pt idx="782">
                  <c:v>0.98676531151169067</c:v>
                </c:pt>
                <c:pt idx="783">
                  <c:v>0.98683513400241318</c:v>
                </c:pt>
                <c:pt idx="784">
                  <c:v>0.98690491609355235</c:v>
                </c:pt>
                <c:pt idx="785">
                  <c:v>0.9869744383171013</c:v>
                </c:pt>
                <c:pt idx="786">
                  <c:v>0.98704368538673115</c:v>
                </c:pt>
                <c:pt idx="787">
                  <c:v>0.98711262672978428</c:v>
                </c:pt>
                <c:pt idx="788">
                  <c:v>0.98718095661968397</c:v>
                </c:pt>
                <c:pt idx="789">
                  <c:v>0.98724881263338971</c:v>
                </c:pt>
                <c:pt idx="790">
                  <c:v>0.98731616419824386</c:v>
                </c:pt>
                <c:pt idx="791">
                  <c:v>0.98738292723943777</c:v>
                </c:pt>
                <c:pt idx="792">
                  <c:v>0.98744934633823289</c:v>
                </c:pt>
                <c:pt idx="793">
                  <c:v>0.98751547499678016</c:v>
                </c:pt>
                <c:pt idx="794">
                  <c:v>0.98758160365532743</c:v>
                </c:pt>
                <c:pt idx="795">
                  <c:v>0.98764755215357047</c:v>
                </c:pt>
                <c:pt idx="796">
                  <c:v>0.98771339801503422</c:v>
                </c:pt>
                <c:pt idx="797">
                  <c:v>0.9877790451542231</c:v>
                </c:pt>
                <c:pt idx="798">
                  <c:v>0.9878441649150671</c:v>
                </c:pt>
                <c:pt idx="799">
                  <c:v>0.9879092846759111</c:v>
                </c:pt>
                <c:pt idx="800">
                  <c:v>0.98797409871017838</c:v>
                </c:pt>
                <c:pt idx="801">
                  <c:v>0.98803891274444566</c:v>
                </c:pt>
                <c:pt idx="802">
                  <c:v>0.98810357391542458</c:v>
                </c:pt>
                <c:pt idx="803">
                  <c:v>0.9881681204389372</c:v>
                </c:pt>
                <c:pt idx="804">
                  <c:v>0.98823235359270867</c:v>
                </c:pt>
                <c:pt idx="805">
                  <c:v>0.98829622424211061</c:v>
                </c:pt>
                <c:pt idx="806">
                  <c:v>0.98835996823335937</c:v>
                </c:pt>
                <c:pt idx="807">
                  <c:v>0.98842329049441269</c:v>
                </c:pt>
                <c:pt idx="808">
                  <c:v>0.98848611730593117</c:v>
                </c:pt>
                <c:pt idx="809">
                  <c:v>0.98854887205332798</c:v>
                </c:pt>
                <c:pt idx="810">
                  <c:v>0.98861072490732349</c:v>
                </c:pt>
                <c:pt idx="811">
                  <c:v>0.98867217594924672</c:v>
                </c:pt>
                <c:pt idx="812">
                  <c:v>0.98873309196966064</c:v>
                </c:pt>
                <c:pt idx="813">
                  <c:v>0.98879358761603153</c:v>
                </c:pt>
                <c:pt idx="814">
                  <c:v>0.98885404504658037</c:v>
                </c:pt>
                <c:pt idx="815">
                  <c:v>0.98891408974625061</c:v>
                </c:pt>
                <c:pt idx="816">
                  <c:v>0.98897408858693436</c:v>
                </c:pt>
                <c:pt idx="817">
                  <c:v>0.98903370526939716</c:v>
                </c:pt>
                <c:pt idx="818">
                  <c:v>0.98909316144540715</c:v>
                </c:pt>
                <c:pt idx="819">
                  <c:v>0.98915258704875952</c:v>
                </c:pt>
                <c:pt idx="820">
                  <c:v>0.98921197443628983</c:v>
                </c:pt>
                <c:pt idx="821">
                  <c:v>0.98927113252888754</c:v>
                </c:pt>
                <c:pt idx="822">
                  <c:v>0.98933026004882763</c:v>
                </c:pt>
                <c:pt idx="823">
                  <c:v>0.98938926527813698</c:v>
                </c:pt>
                <c:pt idx="824">
                  <c:v>0.98944781191758124</c:v>
                </c:pt>
                <c:pt idx="825">
                  <c:v>0.98950635855702551</c:v>
                </c:pt>
                <c:pt idx="826">
                  <c:v>0.989564561254071</c:v>
                </c:pt>
                <c:pt idx="827">
                  <c:v>0.98962224858345849</c:v>
                </c:pt>
                <c:pt idx="828">
                  <c:v>0.98967950352811607</c:v>
                </c:pt>
                <c:pt idx="829">
                  <c:v>0.98973672025695159</c:v>
                </c:pt>
                <c:pt idx="830">
                  <c:v>0.98979363890237471</c:v>
                </c:pt>
                <c:pt idx="831">
                  <c:v>0.9898505040456469</c:v>
                </c:pt>
                <c:pt idx="832">
                  <c:v>0.98990721850939201</c:v>
                </c:pt>
                <c:pt idx="833">
                  <c:v>0.98996354863115499</c:v>
                </c:pt>
                <c:pt idx="834">
                  <c:v>0.99001949659469701</c:v>
                </c:pt>
                <c:pt idx="835">
                  <c:v>0.99007487132090766</c:v>
                </c:pt>
                <c:pt idx="836">
                  <c:v>0.99013020783129624</c:v>
                </c:pt>
                <c:pt idx="837">
                  <c:v>0.99018485645688714</c:v>
                </c:pt>
                <c:pt idx="838">
                  <c:v>0.99023942865083392</c:v>
                </c:pt>
                <c:pt idx="839">
                  <c:v>0.9902940008447807</c:v>
                </c:pt>
                <c:pt idx="840">
                  <c:v>0.9903485348229053</c:v>
                </c:pt>
                <c:pt idx="841">
                  <c:v>0.99040301966640154</c:v>
                </c:pt>
                <c:pt idx="842">
                  <c:v>0.99045747721288202</c:v>
                </c:pt>
                <c:pt idx="843">
                  <c:v>0.99051174368025208</c:v>
                </c:pt>
                <c:pt idx="844">
                  <c:v>0.99056597193179996</c:v>
                </c:pt>
                <c:pt idx="845">
                  <c:v>0.99062020018334784</c:v>
                </c:pt>
                <c:pt idx="846">
                  <c:v>0.99067442843489573</c:v>
                </c:pt>
                <c:pt idx="847">
                  <c:v>0.99072819809657853</c:v>
                </c:pt>
                <c:pt idx="848">
                  <c:v>0.99078108879435323</c:v>
                </c:pt>
                <c:pt idx="849">
                  <c:v>0.99083395656263473</c:v>
                </c:pt>
                <c:pt idx="850">
                  <c:v>0.99088680358518422</c:v>
                </c:pt>
                <c:pt idx="851">
                  <c:v>0.99093957963549262</c:v>
                </c:pt>
                <c:pt idx="852">
                  <c:v>0.99099227161099246</c:v>
                </c:pt>
                <c:pt idx="853">
                  <c:v>0.99104455085561372</c:v>
                </c:pt>
                <c:pt idx="854">
                  <c:v>0.99109644794201401</c:v>
                </c:pt>
                <c:pt idx="855">
                  <c:v>0.99114792465437129</c:v>
                </c:pt>
                <c:pt idx="856">
                  <c:v>0.99119940136672857</c:v>
                </c:pt>
                <c:pt idx="857">
                  <c:v>0.99125076343161966</c:v>
                </c:pt>
                <c:pt idx="858">
                  <c:v>0.99130181976993392</c:v>
                </c:pt>
                <c:pt idx="859">
                  <c:v>0.99135287610824818</c:v>
                </c:pt>
                <c:pt idx="860">
                  <c:v>0.99140362671998572</c:v>
                </c:pt>
                <c:pt idx="861">
                  <c:v>0.99145421682527046</c:v>
                </c:pt>
                <c:pt idx="862">
                  <c:v>0.99150464860786369</c:v>
                </c:pt>
                <c:pt idx="863">
                  <c:v>0.99155500177505151</c:v>
                </c:pt>
                <c:pt idx="864">
                  <c:v>0.99160533965591047</c:v>
                </c:pt>
                <c:pt idx="865">
                  <c:v>0.99165479966474201</c:v>
                </c:pt>
                <c:pt idx="866">
                  <c:v>0.99170399543846077</c:v>
                </c:pt>
                <c:pt idx="867">
                  <c:v>0.99175205565632307</c:v>
                </c:pt>
                <c:pt idx="868">
                  <c:v>0.99179989422241732</c:v>
                </c:pt>
                <c:pt idx="869">
                  <c:v>0.99184748274784695</c:v>
                </c:pt>
                <c:pt idx="870">
                  <c:v>0.99189498501470674</c:v>
                </c:pt>
                <c:pt idx="871">
                  <c:v>0.99194204288614962</c:v>
                </c:pt>
                <c:pt idx="872">
                  <c:v>0.99198904834732227</c:v>
                </c:pt>
                <c:pt idx="873">
                  <c:v>0.9920358190716787</c:v>
                </c:pt>
                <c:pt idx="874">
                  <c:v>0.99208247294728802</c:v>
                </c:pt>
                <c:pt idx="875">
                  <c:v>0.99212885603650081</c:v>
                </c:pt>
                <c:pt idx="876">
                  <c:v>0.99217517361287577</c:v>
                </c:pt>
                <c:pt idx="877">
                  <c:v>0.9922214038388002</c:v>
                </c:pt>
                <c:pt idx="878">
                  <c:v>0.99226741568859844</c:v>
                </c:pt>
                <c:pt idx="879">
                  <c:v>0.99231342753839669</c:v>
                </c:pt>
                <c:pt idx="880">
                  <c:v>0.99235913366161821</c:v>
                </c:pt>
                <c:pt idx="881">
                  <c:v>0.99240483978483973</c:v>
                </c:pt>
                <c:pt idx="882">
                  <c:v>0.99245019432249804</c:v>
                </c:pt>
                <c:pt idx="883">
                  <c:v>0.99249539053746472</c:v>
                </c:pt>
                <c:pt idx="884">
                  <c:v>0.99254033234424444</c:v>
                </c:pt>
                <c:pt idx="885">
                  <c:v>0.9925848461338167</c:v>
                </c:pt>
                <c:pt idx="886">
                  <c:v>0.99262928349174473</c:v>
                </c:pt>
                <c:pt idx="887">
                  <c:v>0.99267369027701513</c:v>
                </c:pt>
                <c:pt idx="888">
                  <c:v>0.99271805702666238</c:v>
                </c:pt>
                <c:pt idx="889">
                  <c:v>0.99276238738028855</c:v>
                </c:pt>
                <c:pt idx="890">
                  <c:v>0.99280662601594172</c:v>
                </c:pt>
                <c:pt idx="891">
                  <c:v>0.99285076529045746</c:v>
                </c:pt>
                <c:pt idx="892">
                  <c:v>0.99289468837260819</c:v>
                </c:pt>
                <c:pt idx="893">
                  <c:v>0.99293825440979255</c:v>
                </c:pt>
                <c:pt idx="894">
                  <c:v>0.99298159115204443</c:v>
                </c:pt>
                <c:pt idx="895">
                  <c:v>0.99302491260796744</c:v>
                </c:pt>
                <c:pt idx="896">
                  <c:v>0.99306817291857508</c:v>
                </c:pt>
                <c:pt idx="897">
                  <c:v>0.99311134587873218</c:v>
                </c:pt>
                <c:pt idx="898">
                  <c:v>0.9931543004627631</c:v>
                </c:pt>
                <c:pt idx="899">
                  <c:v>0.99319710218350565</c:v>
                </c:pt>
                <c:pt idx="900">
                  <c:v>0.99323987333159047</c:v>
                </c:pt>
                <c:pt idx="901">
                  <c:v>0.99328264011215284</c:v>
                </c:pt>
                <c:pt idx="902">
                  <c:v>0.9933253501149224</c:v>
                </c:pt>
                <c:pt idx="903">
                  <c:v>0.993367769677444</c:v>
                </c:pt>
                <c:pt idx="904">
                  <c:v>0.99340993701553981</c:v>
                </c:pt>
                <c:pt idx="905">
                  <c:v>0.99345169926592147</c:v>
                </c:pt>
                <c:pt idx="906">
                  <c:v>0.99349266662720359</c:v>
                </c:pt>
                <c:pt idx="907">
                  <c:v>0.99353329550549008</c:v>
                </c:pt>
                <c:pt idx="908">
                  <c:v>0.99357378899057824</c:v>
                </c:pt>
                <c:pt idx="909">
                  <c:v>0.99361421696282859</c:v>
                </c:pt>
                <c:pt idx="910">
                  <c:v>0.99365445058032653</c:v>
                </c:pt>
                <c:pt idx="911">
                  <c:v>0.99369453897770055</c:v>
                </c:pt>
                <c:pt idx="912">
                  <c:v>0.99373462737507456</c:v>
                </c:pt>
                <c:pt idx="913">
                  <c:v>0.9937742801120768</c:v>
                </c:pt>
                <c:pt idx="914">
                  <c:v>0.99381369700286271</c:v>
                </c:pt>
                <c:pt idx="915">
                  <c:v>0.99385273828671139</c:v>
                </c:pt>
                <c:pt idx="916">
                  <c:v>0.99389110697209126</c:v>
                </c:pt>
                <c:pt idx="917">
                  <c:v>0.9939288642043177</c:v>
                </c:pt>
                <c:pt idx="918">
                  <c:v>0.99396628513730978</c:v>
                </c:pt>
                <c:pt idx="919">
                  <c:v>0.99400349424545942</c:v>
                </c:pt>
                <c:pt idx="920">
                  <c:v>0.99404056359288817</c:v>
                </c:pt>
                <c:pt idx="921">
                  <c:v>0.99407725078209608</c:v>
                </c:pt>
                <c:pt idx="922">
                  <c:v>0.99411386153965975</c:v>
                </c:pt>
                <c:pt idx="923">
                  <c:v>0.99415046137841712</c:v>
                </c:pt>
                <c:pt idx="924">
                  <c:v>0.99418689634319923</c:v>
                </c:pt>
                <c:pt idx="925">
                  <c:v>0.99422312494254206</c:v>
                </c:pt>
                <c:pt idx="926">
                  <c:v>0.99425920941364154</c:v>
                </c:pt>
                <c:pt idx="927">
                  <c:v>0.99429505585476341</c:v>
                </c:pt>
                <c:pt idx="928">
                  <c:v>0.99433055071032206</c:v>
                </c:pt>
                <c:pt idx="929">
                  <c:v>0.99436590034575678</c:v>
                </c:pt>
                <c:pt idx="930">
                  <c:v>0.99440098247043684</c:v>
                </c:pt>
                <c:pt idx="931">
                  <c:v>0.99443574358221132</c:v>
                </c:pt>
                <c:pt idx="932">
                  <c:v>0.99447044354867042</c:v>
                </c:pt>
                <c:pt idx="933">
                  <c:v>0.99450492422328018</c:v>
                </c:pt>
                <c:pt idx="934">
                  <c:v>0.99453939489480681</c:v>
                </c:pt>
                <c:pt idx="935">
                  <c:v>0.99457386556633343</c:v>
                </c:pt>
                <c:pt idx="936">
                  <c:v>0.99460825980621581</c:v>
                </c:pt>
                <c:pt idx="937">
                  <c:v>0.99464255066224261</c:v>
                </c:pt>
                <c:pt idx="938">
                  <c:v>0.99467682916277811</c:v>
                </c:pt>
                <c:pt idx="939">
                  <c:v>0.99471099410772801</c:v>
                </c:pt>
                <c:pt idx="940">
                  <c:v>0.99474511537745258</c:v>
                </c:pt>
                <c:pt idx="941">
                  <c:v>0.99477905102746988</c:v>
                </c:pt>
                <c:pt idx="942">
                  <c:v>0.99481252808762211</c:v>
                </c:pt>
                <c:pt idx="943">
                  <c:v>0.99484575183146784</c:v>
                </c:pt>
                <c:pt idx="944">
                  <c:v>0.99487886201972797</c:v>
                </c:pt>
                <c:pt idx="945">
                  <c:v>0.99491189577634387</c:v>
                </c:pt>
                <c:pt idx="946">
                  <c:v>0.99494491424663101</c:v>
                </c:pt>
                <c:pt idx="947">
                  <c:v>0.99497763986138621</c:v>
                </c:pt>
                <c:pt idx="948">
                  <c:v>0.9950100927375064</c:v>
                </c:pt>
                <c:pt idx="949">
                  <c:v>0.99504244625248917</c:v>
                </c:pt>
                <c:pt idx="950">
                  <c:v>0.99507465891487046</c:v>
                </c:pt>
                <c:pt idx="951">
                  <c:v>0.99510627104290461</c:v>
                </c:pt>
                <c:pt idx="952">
                  <c:v>0.9951378449551167</c:v>
                </c:pt>
                <c:pt idx="953">
                  <c:v>0.99516918192923176</c:v>
                </c:pt>
                <c:pt idx="954">
                  <c:v>0.9952004424717027</c:v>
                </c:pt>
                <c:pt idx="955">
                  <c:v>0.9952315348645564</c:v>
                </c:pt>
                <c:pt idx="956">
                  <c:v>0.99526261197108123</c:v>
                </c:pt>
                <c:pt idx="957">
                  <c:v>0.99529357552202047</c:v>
                </c:pt>
                <c:pt idx="958">
                  <c:v>0.99532440040411951</c:v>
                </c:pt>
                <c:pt idx="959">
                  <c:v>0.99535518379475463</c:v>
                </c:pt>
                <c:pt idx="960">
                  <c:v>0.99538514499927444</c:v>
                </c:pt>
                <c:pt idx="961">
                  <c:v>0.99541495554759574</c:v>
                </c:pt>
                <c:pt idx="962">
                  <c:v>0.99544476388882719</c:v>
                </c:pt>
                <c:pt idx="963">
                  <c:v>0.99547455039244592</c:v>
                </c:pt>
                <c:pt idx="964">
                  <c:v>0.99550430523152644</c:v>
                </c:pt>
                <c:pt idx="965">
                  <c:v>0.99553397599579829</c:v>
                </c:pt>
                <c:pt idx="966">
                  <c:v>0.99556354630705213</c:v>
                </c:pt>
                <c:pt idx="967">
                  <c:v>0.99559300306272025</c:v>
                </c:pt>
                <c:pt idx="968">
                  <c:v>0.99562235281408651</c:v>
                </c:pt>
                <c:pt idx="969">
                  <c:v>0.99565170256545277</c:v>
                </c:pt>
                <c:pt idx="970">
                  <c:v>0.99568092565866584</c:v>
                </c:pt>
                <c:pt idx="971">
                  <c:v>0.9957100690445928</c:v>
                </c:pt>
                <c:pt idx="972">
                  <c:v>0.99573897659378041</c:v>
                </c:pt>
                <c:pt idx="973">
                  <c:v>0.99576779132363746</c:v>
                </c:pt>
                <c:pt idx="974">
                  <c:v>0.99579622061963169</c:v>
                </c:pt>
                <c:pt idx="975">
                  <c:v>0.99582456147329479</c:v>
                </c:pt>
                <c:pt idx="976">
                  <c:v>0.99585270360468303</c:v>
                </c:pt>
                <c:pt idx="977">
                  <c:v>0.99588067758645404</c:v>
                </c:pt>
                <c:pt idx="978">
                  <c:v>0.99590863628189619</c:v>
                </c:pt>
                <c:pt idx="979">
                  <c:v>0.9959364956162009</c:v>
                </c:pt>
                <c:pt idx="980">
                  <c:v>0.99596427851886149</c:v>
                </c:pt>
                <c:pt idx="981">
                  <c:v>0.99599197516295224</c:v>
                </c:pt>
                <c:pt idx="982">
                  <c:v>0.99601964341814653</c:v>
                </c:pt>
                <c:pt idx="983">
                  <c:v>0.99604726581435432</c:v>
                </c:pt>
                <c:pt idx="984">
                  <c:v>0.99607485763790438</c:v>
                </c:pt>
                <c:pt idx="985">
                  <c:v>0.99610229659816607</c:v>
                </c:pt>
                <c:pt idx="986">
                  <c:v>0.99612968096439625</c:v>
                </c:pt>
                <c:pt idx="987">
                  <c:v>0.99615696924513086</c:v>
                </c:pt>
                <c:pt idx="988">
                  <c:v>0.99618425315834302</c:v>
                </c:pt>
                <c:pt idx="989">
                  <c:v>0.99621143225101449</c:v>
                </c:pt>
                <c:pt idx="990">
                  <c:v>0.99623860370052164</c:v>
                </c:pt>
                <c:pt idx="991">
                  <c:v>0.99626567578889125</c:v>
                </c:pt>
                <c:pt idx="992">
                  <c:v>0.99629257972764373</c:v>
                </c:pt>
                <c:pt idx="993">
                  <c:v>0.99631945309373848</c:v>
                </c:pt>
                <c:pt idx="994">
                  <c:v>0.99634621181236693</c:v>
                </c:pt>
                <c:pt idx="995">
                  <c:v>0.99637296288783106</c:v>
                </c:pt>
                <c:pt idx="996">
                  <c:v>0.99639953817051352</c:v>
                </c:pt>
                <c:pt idx="997">
                  <c:v>0.9964260315621486</c:v>
                </c:pt>
                <c:pt idx="998">
                  <c:v>0.99645248455420032</c:v>
                </c:pt>
                <c:pt idx="999">
                  <c:v>0.99647884518275476</c:v>
                </c:pt>
                <c:pt idx="1000">
                  <c:v>0.99650513766835369</c:v>
                </c:pt>
                <c:pt idx="1001">
                  <c:v>0.99653127729066426</c:v>
                </c:pt>
                <c:pt idx="1002">
                  <c:v>0.99655737869715277</c:v>
                </c:pt>
                <c:pt idx="1003">
                  <c:v>0.99658321259288662</c:v>
                </c:pt>
                <c:pt idx="1004">
                  <c:v>0.99660897005697635</c:v>
                </c:pt>
                <c:pt idx="1005">
                  <c:v>0.99663460086291289</c:v>
                </c:pt>
                <c:pt idx="1006">
                  <c:v>0.99666019017738539</c:v>
                </c:pt>
                <c:pt idx="1007">
                  <c:v>0.99668566593627228</c:v>
                </c:pt>
                <c:pt idx="1008">
                  <c:v>0.99671112422506902</c:v>
                </c:pt>
                <c:pt idx="1009">
                  <c:v>0.99673643838562243</c:v>
                </c:pt>
                <c:pt idx="1010">
                  <c:v>0.99676168484957672</c:v>
                </c:pt>
                <c:pt idx="1011">
                  <c:v>0.99678676971519764</c:v>
                </c:pt>
                <c:pt idx="1012">
                  <c:v>0.9968116558585437</c:v>
                </c:pt>
                <c:pt idx="1013">
                  <c:v>0.99683639678176572</c:v>
                </c:pt>
                <c:pt idx="1014">
                  <c:v>0.99686109948916568</c:v>
                </c:pt>
                <c:pt idx="1015">
                  <c:v>0.99688578035895303</c:v>
                </c:pt>
                <c:pt idx="1016">
                  <c:v>0.99691022319876277</c:v>
                </c:pt>
                <c:pt idx="1017">
                  <c:v>0.99693463764967616</c:v>
                </c:pt>
                <c:pt idx="1018">
                  <c:v>0.99695902807921566</c:v>
                </c:pt>
                <c:pt idx="1019">
                  <c:v>0.99698314117107478</c:v>
                </c:pt>
                <c:pt idx="1020">
                  <c:v>0.99700702715176259</c:v>
                </c:pt>
                <c:pt idx="1021">
                  <c:v>0.99703084761961258</c:v>
                </c:pt>
                <c:pt idx="1022">
                  <c:v>0.99705446499766515</c:v>
                </c:pt>
                <c:pt idx="1023">
                  <c:v>0.99707803651673121</c:v>
                </c:pt>
                <c:pt idx="1024">
                  <c:v>0.99710157746313965</c:v>
                </c:pt>
                <c:pt idx="1025">
                  <c:v>0.99712454517221671</c:v>
                </c:pt>
                <c:pt idx="1026">
                  <c:v>0.99714751288129377</c:v>
                </c:pt>
                <c:pt idx="1027">
                  <c:v>0.99717045329335496</c:v>
                </c:pt>
                <c:pt idx="1028">
                  <c:v>0.99719329871180129</c:v>
                </c:pt>
                <c:pt idx="1029">
                  <c:v>0.99721607534176782</c:v>
                </c:pt>
                <c:pt idx="1030">
                  <c:v>0.99723855388832205</c:v>
                </c:pt>
                <c:pt idx="1031">
                  <c:v>0.99726097674896408</c:v>
                </c:pt>
                <c:pt idx="1032">
                  <c:v>0.99728337122070976</c:v>
                </c:pt>
                <c:pt idx="1033">
                  <c:v>0.99730576569245544</c:v>
                </c:pt>
                <c:pt idx="1034">
                  <c:v>0.99732812959154338</c:v>
                </c:pt>
                <c:pt idx="1035">
                  <c:v>0.99734991479389679</c:v>
                </c:pt>
                <c:pt idx="1036">
                  <c:v>0.99737100992769134</c:v>
                </c:pt>
                <c:pt idx="1037">
                  <c:v>0.9973921050614859</c:v>
                </c:pt>
                <c:pt idx="1038">
                  <c:v>0.997412863896046</c:v>
                </c:pt>
                <c:pt idx="1039">
                  <c:v>0.99743342400833124</c:v>
                </c:pt>
                <c:pt idx="1040">
                  <c:v>0.99745380068467049</c:v>
                </c:pt>
                <c:pt idx="1041">
                  <c:v>0.99747417736100974</c:v>
                </c:pt>
                <c:pt idx="1042">
                  <c:v>0.9974940495884973</c:v>
                </c:pt>
                <c:pt idx="1043">
                  <c:v>0.99751392181598486</c:v>
                </c:pt>
                <c:pt idx="1044">
                  <c:v>0.99753364118018406</c:v>
                </c:pt>
                <c:pt idx="1045">
                  <c:v>0.99755335180933824</c:v>
                </c:pt>
                <c:pt idx="1046">
                  <c:v>0.99757291831024908</c:v>
                </c:pt>
                <c:pt idx="1047">
                  <c:v>0.99759225551622743</c:v>
                </c:pt>
                <c:pt idx="1048">
                  <c:v>0.99761143985891743</c:v>
                </c:pt>
                <c:pt idx="1049">
                  <c:v>0.99763045605199019</c:v>
                </c:pt>
                <c:pt idx="1050">
                  <c:v>0.99764941903379611</c:v>
                </c:pt>
                <c:pt idx="1051">
                  <c:v>0.99766826380160978</c:v>
                </c:pt>
                <c:pt idx="1052">
                  <c:v>0.99768708454804955</c:v>
                </c:pt>
                <c:pt idx="1053">
                  <c:v>0.99770584851669653</c:v>
                </c:pt>
                <c:pt idx="1054">
                  <c:v>0.99772453714557996</c:v>
                </c:pt>
                <c:pt idx="1055">
                  <c:v>0.99774321376377639</c:v>
                </c:pt>
                <c:pt idx="1056">
                  <c:v>0.99776180630716427</c:v>
                </c:pt>
                <c:pt idx="1057">
                  <c:v>0.99778032936631533</c:v>
                </c:pt>
                <c:pt idx="1058">
                  <c:v>0.99779860963184264</c:v>
                </c:pt>
                <c:pt idx="1059">
                  <c:v>0.99781687799893037</c:v>
                </c:pt>
                <c:pt idx="1060">
                  <c:v>0.99783506873024597</c:v>
                </c:pt>
                <c:pt idx="1061">
                  <c:v>0.9978530028696132</c:v>
                </c:pt>
                <c:pt idx="1062">
                  <c:v>0.99787092281453227</c:v>
                </c:pt>
                <c:pt idx="1063">
                  <c:v>0.99788877069532966</c:v>
                </c:pt>
                <c:pt idx="1064">
                  <c:v>0.99790652030687022</c:v>
                </c:pt>
                <c:pt idx="1065">
                  <c:v>0.99792423607011127</c:v>
                </c:pt>
                <c:pt idx="1066">
                  <c:v>0.99794189177991754</c:v>
                </c:pt>
                <c:pt idx="1067">
                  <c:v>0.99795947105807969</c:v>
                </c:pt>
                <c:pt idx="1068">
                  <c:v>0.99797705033624184</c:v>
                </c:pt>
                <c:pt idx="1069">
                  <c:v>0.99799460996055256</c:v>
                </c:pt>
                <c:pt idx="1070">
                  <c:v>0.99801204292671009</c:v>
                </c:pt>
                <c:pt idx="1071">
                  <c:v>0.99802941693131353</c:v>
                </c:pt>
                <c:pt idx="1072">
                  <c:v>0.99804659876492585</c:v>
                </c:pt>
                <c:pt idx="1073">
                  <c:v>0.99806373473955168</c:v>
                </c:pt>
                <c:pt idx="1074">
                  <c:v>0.99808081721202657</c:v>
                </c:pt>
                <c:pt idx="1075">
                  <c:v>0.99809787675500827</c:v>
                </c:pt>
                <c:pt idx="1076">
                  <c:v>0.99811485986634574</c:v>
                </c:pt>
                <c:pt idx="1077">
                  <c:v>0.99813182769135433</c:v>
                </c:pt>
                <c:pt idx="1078">
                  <c:v>0.99814864265307457</c:v>
                </c:pt>
                <c:pt idx="1079">
                  <c:v>0.99816538555067325</c:v>
                </c:pt>
                <c:pt idx="1080">
                  <c:v>0.99818206293543399</c:v>
                </c:pt>
                <c:pt idx="1081">
                  <c:v>0.99819867262359563</c:v>
                </c:pt>
                <c:pt idx="1082">
                  <c:v>0.99821518185873914</c:v>
                </c:pt>
                <c:pt idx="1083">
                  <c:v>0.99823164523489616</c:v>
                </c:pt>
                <c:pt idx="1084">
                  <c:v>0.99824769588017459</c:v>
                </c:pt>
                <c:pt idx="1085">
                  <c:v>0.99826367201869237</c:v>
                </c:pt>
                <c:pt idx="1086">
                  <c:v>0.99827947808270945</c:v>
                </c:pt>
                <c:pt idx="1087">
                  <c:v>0.99829524483902377</c:v>
                </c:pt>
                <c:pt idx="1088">
                  <c:v>0.99831083689443711</c:v>
                </c:pt>
                <c:pt idx="1089">
                  <c:v>0.99832642894985046</c:v>
                </c:pt>
                <c:pt idx="1090">
                  <c:v>0.99834198278944175</c:v>
                </c:pt>
                <c:pt idx="1091">
                  <c:v>0.99835733026359375</c:v>
                </c:pt>
                <c:pt idx="1092">
                  <c:v>0.99837255981463757</c:v>
                </c:pt>
                <c:pt idx="1093">
                  <c:v>0.99838764742119934</c:v>
                </c:pt>
                <c:pt idx="1094">
                  <c:v>0.99840265859611688</c:v>
                </c:pt>
                <c:pt idx="1095">
                  <c:v>0.99841759989067402</c:v>
                </c:pt>
                <c:pt idx="1096">
                  <c:v>0.99843248877496094</c:v>
                </c:pt>
                <c:pt idx="1097">
                  <c:v>0.99844716365064412</c:v>
                </c:pt>
                <c:pt idx="1098">
                  <c:v>0.99846183852632731</c:v>
                </c:pt>
                <c:pt idx="1099">
                  <c:v>0.99847625872787638</c:v>
                </c:pt>
                <c:pt idx="1100">
                  <c:v>0.99849058966116067</c:v>
                </c:pt>
                <c:pt idx="1101">
                  <c:v>0.99850471422900566</c:v>
                </c:pt>
                <c:pt idx="1102">
                  <c:v>0.99851863461517265</c:v>
                </c:pt>
                <c:pt idx="1103">
                  <c:v>0.99853239231112556</c:v>
                </c:pt>
                <c:pt idx="1104">
                  <c:v>0.99854608200952943</c:v>
                </c:pt>
                <c:pt idx="1105">
                  <c:v>0.99855976327383822</c:v>
                </c:pt>
                <c:pt idx="1106">
                  <c:v>0.99857319777312437</c:v>
                </c:pt>
                <c:pt idx="1107">
                  <c:v>0.99858649687921219</c:v>
                </c:pt>
                <c:pt idx="1108">
                  <c:v>0.99859965840834053</c:v>
                </c:pt>
                <c:pt idx="1109">
                  <c:v>0.99861268236050937</c:v>
                </c:pt>
                <c:pt idx="1110">
                  <c:v>0.99862567574002048</c:v>
                </c:pt>
                <c:pt idx="1111">
                  <c:v>0.99863858832036489</c:v>
                </c:pt>
                <c:pt idx="1112">
                  <c:v>0.99865145176608094</c:v>
                </c:pt>
                <c:pt idx="1113">
                  <c:v>0.99866427699597482</c:v>
                </c:pt>
                <c:pt idx="1114">
                  <c:v>0.99867706946944979</c:v>
                </c:pt>
                <c:pt idx="1115">
                  <c:v>0.99868983355402841</c:v>
                </c:pt>
                <c:pt idx="1116">
                  <c:v>0.99870252120696279</c:v>
                </c:pt>
                <c:pt idx="1117">
                  <c:v>0.99871520885989717</c:v>
                </c:pt>
                <c:pt idx="1118">
                  <c:v>0.99872782008118743</c:v>
                </c:pt>
                <c:pt idx="1119">
                  <c:v>0.99874038544349109</c:v>
                </c:pt>
                <c:pt idx="1120">
                  <c:v>0.99875294862203357</c:v>
                </c:pt>
                <c:pt idx="1121">
                  <c:v>0.99876542663388679</c:v>
                </c:pt>
                <c:pt idx="1122">
                  <c:v>0.99877788499188869</c:v>
                </c:pt>
                <c:pt idx="1123">
                  <c:v>0.99879033243108417</c:v>
                </c:pt>
                <c:pt idx="1124">
                  <c:v>0.99880248506250924</c:v>
                </c:pt>
                <c:pt idx="1125">
                  <c:v>0.99881456126229018</c:v>
                </c:pt>
                <c:pt idx="1126">
                  <c:v>0.99882642782098996</c:v>
                </c:pt>
                <c:pt idx="1127">
                  <c:v>0.99883829001216717</c:v>
                </c:pt>
                <c:pt idx="1128">
                  <c:v>0.9988499687673984</c:v>
                </c:pt>
                <c:pt idx="1129">
                  <c:v>0.99886153287516333</c:v>
                </c:pt>
                <c:pt idx="1130">
                  <c:v>0.99887302819444845</c:v>
                </c:pt>
                <c:pt idx="1131">
                  <c:v>0.99888411405849686</c:v>
                </c:pt>
                <c:pt idx="1132">
                  <c:v>0.99889517590117138</c:v>
                </c:pt>
                <c:pt idx="1133">
                  <c:v>0.99890602045960031</c:v>
                </c:pt>
                <c:pt idx="1134">
                  <c:v>0.99891672853295033</c:v>
                </c:pt>
                <c:pt idx="1135">
                  <c:v>0.99892742896313591</c:v>
                </c:pt>
                <c:pt idx="1136">
                  <c:v>0.99893802238901974</c:v>
                </c:pt>
                <c:pt idx="1137">
                  <c:v>0.99894840180629985</c:v>
                </c:pt>
                <c:pt idx="1138">
                  <c:v>0.99895875065092221</c:v>
                </c:pt>
                <c:pt idx="1139">
                  <c:v>0.99896906892288695</c:v>
                </c:pt>
                <c:pt idx="1140">
                  <c:v>0.9989793740922841</c:v>
                </c:pt>
                <c:pt idx="1141">
                  <c:v>0.9989896617915911</c:v>
                </c:pt>
                <c:pt idx="1142">
                  <c:v>0.9989999036319116</c:v>
                </c:pt>
                <c:pt idx="1143">
                  <c:v>0.99901001007903389</c:v>
                </c:pt>
                <c:pt idx="1144">
                  <c:v>0.99901994619277767</c:v>
                </c:pt>
                <c:pt idx="1145">
                  <c:v>0.99902980805863861</c:v>
                </c:pt>
                <c:pt idx="1146">
                  <c:v>0.99903951487744991</c:v>
                </c:pt>
                <c:pt idx="1147">
                  <c:v>0.99904914744837825</c:v>
                </c:pt>
                <c:pt idx="1148">
                  <c:v>0.99905877783554531</c:v>
                </c:pt>
                <c:pt idx="1149">
                  <c:v>0.99906825535942401</c:v>
                </c:pt>
                <c:pt idx="1150">
                  <c:v>0.99907769466748064</c:v>
                </c:pt>
                <c:pt idx="1151">
                  <c:v>0.99908707173834133</c:v>
                </c:pt>
                <c:pt idx="1152">
                  <c:v>0.99909634398866132</c:v>
                </c:pt>
                <c:pt idx="1153">
                  <c:v>0.99910531706368844</c:v>
                </c:pt>
                <c:pt idx="1154">
                  <c:v>0.99911423663656462</c:v>
                </c:pt>
                <c:pt idx="1155">
                  <c:v>0.99912310455113318</c:v>
                </c:pt>
                <c:pt idx="1156">
                  <c:v>0.99913190074149805</c:v>
                </c:pt>
                <c:pt idx="1157">
                  <c:v>0.99914057573311288</c:v>
                </c:pt>
                <c:pt idx="1158">
                  <c:v>0.99914921250890554</c:v>
                </c:pt>
                <c:pt idx="1159">
                  <c:v>0.99915784164153376</c:v>
                </c:pt>
                <c:pt idx="1160">
                  <c:v>0.99916645330407194</c:v>
                </c:pt>
                <c:pt idx="1161">
                  <c:v>0.99917505186404254</c:v>
                </c:pt>
                <c:pt idx="1162">
                  <c:v>0.99918362967828112</c:v>
                </c:pt>
                <c:pt idx="1163">
                  <c:v>0.99919213324463685</c:v>
                </c:pt>
                <c:pt idx="1164">
                  <c:v>0.99920053308233259</c:v>
                </c:pt>
                <c:pt idx="1165">
                  <c:v>0.99920892746062517</c:v>
                </c:pt>
                <c:pt idx="1166">
                  <c:v>0.99921728908249885</c:v>
                </c:pt>
                <c:pt idx="1167">
                  <c:v>0.99922562013171479</c:v>
                </c:pt>
                <c:pt idx="1168">
                  <c:v>0.99923393589460185</c:v>
                </c:pt>
                <c:pt idx="1169">
                  <c:v>0.99924211408052943</c:v>
                </c:pt>
                <c:pt idx="1170">
                  <c:v>0.99925026824508312</c:v>
                </c:pt>
                <c:pt idx="1171">
                  <c:v>0.99925840821518863</c:v>
                </c:pt>
                <c:pt idx="1172">
                  <c:v>0.99926650341818823</c:v>
                </c:pt>
                <c:pt idx="1173">
                  <c:v>0.99927454402715632</c:v>
                </c:pt>
                <c:pt idx="1174">
                  <c:v>0.99928257917672125</c:v>
                </c:pt>
                <c:pt idx="1175">
                  <c:v>0.99929060449936047</c:v>
                </c:pt>
                <c:pt idx="1176">
                  <c:v>0.99929861453567081</c:v>
                </c:pt>
                <c:pt idx="1177">
                  <c:v>0.99930657871299466</c:v>
                </c:pt>
                <c:pt idx="1178">
                  <c:v>0.99931452760398976</c:v>
                </c:pt>
                <c:pt idx="1179">
                  <c:v>0.99932246120865598</c:v>
                </c:pt>
                <c:pt idx="1180">
                  <c:v>0.99933025723636271</c:v>
                </c:pt>
                <c:pt idx="1181">
                  <c:v>0.99933797574054462</c:v>
                </c:pt>
                <c:pt idx="1182">
                  <c:v>0.99934560252675342</c:v>
                </c:pt>
                <c:pt idx="1183">
                  <c:v>0.99935322385355907</c:v>
                </c:pt>
                <c:pt idx="1184">
                  <c:v>0.9993607905863332</c:v>
                </c:pt>
                <c:pt idx="1185">
                  <c:v>0.99936833329773345</c:v>
                </c:pt>
                <c:pt idx="1186">
                  <c:v>0.99937585853904354</c:v>
                </c:pt>
                <c:pt idx="1187">
                  <c:v>0.9993833641265023</c:v>
                </c:pt>
                <c:pt idx="1188">
                  <c:v>0.99939083914130344</c:v>
                </c:pt>
                <c:pt idx="1189">
                  <c:v>0.99939818422230942</c:v>
                </c:pt>
                <c:pt idx="1190">
                  <c:v>0.9994053906344752</c:v>
                </c:pt>
                <c:pt idx="1191">
                  <c:v>0.99941254463637075</c:v>
                </c:pt>
                <c:pt idx="1192">
                  <c:v>0.99941969099510186</c:v>
                </c:pt>
                <c:pt idx="1193">
                  <c:v>0.99942681442433978</c:v>
                </c:pt>
                <c:pt idx="1194">
                  <c:v>0.99943359281929822</c:v>
                </c:pt>
                <c:pt idx="1195">
                  <c:v>0.99944031880398632</c:v>
                </c:pt>
                <c:pt idx="1196">
                  <c:v>0.99944702076730052</c:v>
                </c:pt>
                <c:pt idx="1197">
                  <c:v>0.99945370089300212</c:v>
                </c:pt>
                <c:pt idx="1198">
                  <c:v>0.99946036573237484</c:v>
                </c:pt>
                <c:pt idx="1199">
                  <c:v>0.99946699890720936</c:v>
                </c:pt>
                <c:pt idx="1200">
                  <c:v>0.99947360260126683</c:v>
                </c:pt>
                <c:pt idx="1201">
                  <c:v>0.9994801145773512</c:v>
                </c:pt>
                <c:pt idx="1202">
                  <c:v>0.99948659598077794</c:v>
                </c:pt>
                <c:pt idx="1203">
                  <c:v>0.99949297365554468</c:v>
                </c:pt>
                <c:pt idx="1204">
                  <c:v>0.99949932403329567</c:v>
                </c:pt>
                <c:pt idx="1205">
                  <c:v>0.99950566785976291</c:v>
                </c:pt>
                <c:pt idx="1206">
                  <c:v>0.99951200950246888</c:v>
                </c:pt>
                <c:pt idx="1207">
                  <c:v>0.99951827908105317</c:v>
                </c:pt>
                <c:pt idx="1208">
                  <c:v>0.99952453118954732</c:v>
                </c:pt>
                <c:pt idx="1209">
                  <c:v>0.99953072433648738</c:v>
                </c:pt>
                <c:pt idx="1210">
                  <c:v>0.99953686070563463</c:v>
                </c:pt>
                <c:pt idx="1211">
                  <c:v>0.99954295012391481</c:v>
                </c:pt>
                <c:pt idx="1212">
                  <c:v>0.99954901661270168</c:v>
                </c:pt>
                <c:pt idx="1213">
                  <c:v>0.99955502195617318</c:v>
                </c:pt>
                <c:pt idx="1214">
                  <c:v>0.99956098362441947</c:v>
                </c:pt>
                <c:pt idx="1215">
                  <c:v>0.9995669300063369</c:v>
                </c:pt>
                <c:pt idx="1216">
                  <c:v>0.99957286110192556</c:v>
                </c:pt>
                <c:pt idx="1217">
                  <c:v>0.99957879219751422</c:v>
                </c:pt>
                <c:pt idx="1218">
                  <c:v>0.99958471564993845</c:v>
                </c:pt>
                <c:pt idx="1219">
                  <c:v>0.9995906008865405</c:v>
                </c:pt>
                <c:pt idx="1220">
                  <c:v>0.99959648612314256</c:v>
                </c:pt>
                <c:pt idx="1221">
                  <c:v>0.99960233423580325</c:v>
                </c:pt>
                <c:pt idx="1222">
                  <c:v>0.99960791920523173</c:v>
                </c:pt>
                <c:pt idx="1223">
                  <c:v>0.99961349216397333</c:v>
                </c:pt>
                <c:pt idx="1224">
                  <c:v>0.99961904110134103</c:v>
                </c:pt>
                <c:pt idx="1225">
                  <c:v>0.99962458348742489</c:v>
                </c:pt>
                <c:pt idx="1226">
                  <c:v>0.99963002542049073</c:v>
                </c:pt>
                <c:pt idx="1227">
                  <c:v>0.99963544442406327</c:v>
                </c:pt>
                <c:pt idx="1228">
                  <c:v>0.99964086342763581</c:v>
                </c:pt>
                <c:pt idx="1229">
                  <c:v>0.99964618307007092</c:v>
                </c:pt>
                <c:pt idx="1230">
                  <c:v>0.99965148960993844</c:v>
                </c:pt>
                <c:pt idx="1231">
                  <c:v>0.99965673282072942</c:v>
                </c:pt>
                <c:pt idx="1232">
                  <c:v>0.99966193781569834</c:v>
                </c:pt>
                <c:pt idx="1233">
                  <c:v>0.99966711988117396</c:v>
                </c:pt>
                <c:pt idx="1234">
                  <c:v>0.99967217638037698</c:v>
                </c:pt>
                <c:pt idx="1235">
                  <c:v>0.99967718265307093</c:v>
                </c:pt>
                <c:pt idx="1236">
                  <c:v>0.99968218346636173</c:v>
                </c:pt>
                <c:pt idx="1237">
                  <c:v>0.99968718209589136</c:v>
                </c:pt>
                <c:pt idx="1238">
                  <c:v>0.99969216543909212</c:v>
                </c:pt>
                <c:pt idx="1239">
                  <c:v>0.99969713786348657</c:v>
                </c:pt>
                <c:pt idx="1240">
                  <c:v>0.99970207534770084</c:v>
                </c:pt>
                <c:pt idx="1241">
                  <c:v>0.9997070128319151</c:v>
                </c:pt>
                <c:pt idx="1242">
                  <c:v>0.99971194376484551</c:v>
                </c:pt>
                <c:pt idx="1243">
                  <c:v>0.99971686596273091</c:v>
                </c:pt>
                <c:pt idx="1244">
                  <c:v>0.99972177942557128</c:v>
                </c:pt>
                <c:pt idx="1245">
                  <c:v>0.99972661945943919</c:v>
                </c:pt>
                <c:pt idx="1246">
                  <c:v>0.99973143465302272</c:v>
                </c:pt>
                <c:pt idx="1247">
                  <c:v>0.99973624984660625</c:v>
                </c:pt>
                <c:pt idx="1248">
                  <c:v>0.99974105685108505</c:v>
                </c:pt>
                <c:pt idx="1249">
                  <c:v>0.99974584365577213</c:v>
                </c:pt>
                <c:pt idx="1250">
                  <c:v>0.99975050380230601</c:v>
                </c:pt>
                <c:pt idx="1251">
                  <c:v>0.99975512027361468</c:v>
                </c:pt>
                <c:pt idx="1252">
                  <c:v>0.99975962974062149</c:v>
                </c:pt>
                <c:pt idx="1253">
                  <c:v>0.9997640704191485</c:v>
                </c:pt>
                <c:pt idx="1254">
                  <c:v>0.99976847288185344</c:v>
                </c:pt>
                <c:pt idx="1255">
                  <c:v>0.99977284477190076</c:v>
                </c:pt>
                <c:pt idx="1256">
                  <c:v>0.99977720137561921</c:v>
                </c:pt>
                <c:pt idx="1257">
                  <c:v>0.99978151212035116</c:v>
                </c:pt>
                <c:pt idx="1258">
                  <c:v>0.99978575407660331</c:v>
                </c:pt>
                <c:pt idx="1259">
                  <c:v>0.99978993488754009</c:v>
                </c:pt>
                <c:pt idx="1260">
                  <c:v>0.99979406219632594</c:v>
                </c:pt>
                <c:pt idx="1261">
                  <c:v>0.99979810215466136</c:v>
                </c:pt>
                <c:pt idx="1262">
                  <c:v>0.99980213774547422</c:v>
                </c:pt>
                <c:pt idx="1263">
                  <c:v>0.99980585996654592</c:v>
                </c:pt>
                <c:pt idx="1264">
                  <c:v>0.99980957454445318</c:v>
                </c:pt>
                <c:pt idx="1265">
                  <c:v>0.99981326510098656</c:v>
                </c:pt>
                <c:pt idx="1266">
                  <c:v>0.99981693381990733</c:v>
                </c:pt>
                <c:pt idx="1267">
                  <c:v>0.99982057196617047</c:v>
                </c:pt>
                <c:pt idx="1268">
                  <c:v>0.9998241871829403</c:v>
                </c:pt>
                <c:pt idx="1269">
                  <c:v>0.99982777947021695</c:v>
                </c:pt>
                <c:pt idx="1270">
                  <c:v>0.9998313706656129</c:v>
                </c:pt>
                <c:pt idx="1271">
                  <c:v>0.99983496076912826</c:v>
                </c:pt>
                <c:pt idx="1272">
                  <c:v>0.99983852794315031</c:v>
                </c:pt>
                <c:pt idx="1273">
                  <c:v>0.9998419673671386</c:v>
                </c:pt>
                <c:pt idx="1274">
                  <c:v>0.99984539150479801</c:v>
                </c:pt>
                <c:pt idx="1275">
                  <c:v>0.99984878506979968</c:v>
                </c:pt>
                <c:pt idx="1276">
                  <c:v>0.99985216553223388</c:v>
                </c:pt>
                <c:pt idx="1277">
                  <c:v>0.99985551651389104</c:v>
                </c:pt>
                <c:pt idx="1278">
                  <c:v>0.99985885330109991</c:v>
                </c:pt>
                <c:pt idx="1279">
                  <c:v>0.99986216825069618</c:v>
                </c:pt>
                <c:pt idx="1280">
                  <c:v>0.9998654318819028</c:v>
                </c:pt>
                <c:pt idx="1281">
                  <c:v>0.9998686867780644</c:v>
                </c:pt>
                <c:pt idx="1282">
                  <c:v>0.99987179427034079</c:v>
                </c:pt>
                <c:pt idx="1283">
                  <c:v>0.99987484716858555</c:v>
                </c:pt>
                <c:pt idx="1284">
                  <c:v>0.99987786874260953</c:v>
                </c:pt>
                <c:pt idx="1285">
                  <c:v>0.99988088342503223</c:v>
                </c:pt>
                <c:pt idx="1286">
                  <c:v>0.99988384897282656</c:v>
                </c:pt>
                <c:pt idx="1287">
                  <c:v>0.99988675337530553</c:v>
                </c:pt>
                <c:pt idx="1288">
                  <c:v>0.99988963484829119</c:v>
                </c:pt>
                <c:pt idx="1289">
                  <c:v>0.99989250103494809</c:v>
                </c:pt>
                <c:pt idx="1290">
                  <c:v>0.99989535957844056</c:v>
                </c:pt>
                <c:pt idx="1291">
                  <c:v>0.99989812640396003</c:v>
                </c:pt>
                <c:pt idx="1292">
                  <c:v>0.99990087794315063</c:v>
                </c:pt>
                <c:pt idx="1293">
                  <c:v>0.99990362948234124</c:v>
                </c:pt>
                <c:pt idx="1294">
                  <c:v>0.99990635590827737</c:v>
                </c:pt>
                <c:pt idx="1295">
                  <c:v>0.99990901572949498</c:v>
                </c:pt>
                <c:pt idx="1296">
                  <c:v>0.99991163187548726</c:v>
                </c:pt>
                <c:pt idx="1297">
                  <c:v>0.99991422181634448</c:v>
                </c:pt>
                <c:pt idx="1298">
                  <c:v>0.99991680520591786</c:v>
                </c:pt>
                <c:pt idx="1299">
                  <c:v>0.99991938859549123</c:v>
                </c:pt>
                <c:pt idx="1300">
                  <c:v>0.99992194359616826</c:v>
                </c:pt>
                <c:pt idx="1301">
                  <c:v>0.99992446584042627</c:v>
                </c:pt>
                <c:pt idx="1302">
                  <c:v>0.99992698808468428</c:v>
                </c:pt>
                <c:pt idx="1303">
                  <c:v>0.99992951032894228</c:v>
                </c:pt>
                <c:pt idx="1304">
                  <c:v>0.99993198671421379</c:v>
                </c:pt>
                <c:pt idx="1305">
                  <c:v>0.9999344630994853</c:v>
                </c:pt>
                <c:pt idx="1306">
                  <c:v>0.99993690891209919</c:v>
                </c:pt>
                <c:pt idx="1307">
                  <c:v>0.9999393394383842</c:v>
                </c:pt>
                <c:pt idx="1308">
                  <c:v>0.99994170881935385</c:v>
                </c:pt>
                <c:pt idx="1309">
                  <c:v>0.99994401487124696</c:v>
                </c:pt>
                <c:pt idx="1310">
                  <c:v>0.99994630782057248</c:v>
                </c:pt>
                <c:pt idx="1311">
                  <c:v>0.99994858766733041</c:v>
                </c:pt>
                <c:pt idx="1312">
                  <c:v>0.99995086533032707</c:v>
                </c:pt>
                <c:pt idx="1313">
                  <c:v>0.99995313535015928</c:v>
                </c:pt>
                <c:pt idx="1314">
                  <c:v>0.9999554053699915</c:v>
                </c:pt>
                <c:pt idx="1315">
                  <c:v>0.99995766337913683</c:v>
                </c:pt>
                <c:pt idx="1316">
                  <c:v>0.99995988753998255</c:v>
                </c:pt>
                <c:pt idx="1317">
                  <c:v>0.9999620964144994</c:v>
                </c:pt>
                <c:pt idx="1318">
                  <c:v>0.99996426270567162</c:v>
                </c:pt>
                <c:pt idx="1319">
                  <c:v>0.99996639514854435</c:v>
                </c:pt>
                <c:pt idx="1320">
                  <c:v>0.99996846098669856</c:v>
                </c:pt>
                <c:pt idx="1321">
                  <c:v>0.99997052464109148</c:v>
                </c:pt>
                <c:pt idx="1322">
                  <c:v>0.99997252715016904</c:v>
                </c:pt>
                <c:pt idx="1323">
                  <c:v>0.99997440081733213</c:v>
                </c:pt>
                <c:pt idx="1324">
                  <c:v>0.9999762657494502</c:v>
                </c:pt>
                <c:pt idx="1325">
                  <c:v>0.99997808482258177</c:v>
                </c:pt>
                <c:pt idx="1326">
                  <c:v>0.99997973028669296</c:v>
                </c:pt>
                <c:pt idx="1327">
                  <c:v>0.99998136810763971</c:v>
                </c:pt>
                <c:pt idx="1328">
                  <c:v>0.99998293495634549</c:v>
                </c:pt>
                <c:pt idx="1329">
                  <c:v>0.99998444830290034</c:v>
                </c:pt>
                <c:pt idx="1330">
                  <c:v>0.99998594636312632</c:v>
                </c:pt>
                <c:pt idx="1331">
                  <c:v>0.99998743678018787</c:v>
                </c:pt>
                <c:pt idx="1332">
                  <c:v>0.99998878197712548</c:v>
                </c:pt>
                <c:pt idx="1333">
                  <c:v>0.9999901042445698</c:v>
                </c:pt>
                <c:pt idx="1334">
                  <c:v>0.99999141450132722</c:v>
                </c:pt>
                <c:pt idx="1335">
                  <c:v>0.99999251948452594</c:v>
                </c:pt>
                <c:pt idx="1336">
                  <c:v>0.99999362010020221</c:v>
                </c:pt>
                <c:pt idx="1337">
                  <c:v>0.9999946595705631</c:v>
                </c:pt>
                <c:pt idx="1338">
                  <c:v>0.99999561169047346</c:v>
                </c:pt>
                <c:pt idx="1339">
                  <c:v>0.99999652887020363</c:v>
                </c:pt>
                <c:pt idx="1340">
                  <c:v>0.99999733358622878</c:v>
                </c:pt>
                <c:pt idx="1341">
                  <c:v>0.99999806733001295</c:v>
                </c:pt>
                <c:pt idx="1342">
                  <c:v>0.99999875303104935</c:v>
                </c:pt>
                <c:pt idx="1343">
                  <c:v>0.9999992727662298</c:v>
                </c:pt>
                <c:pt idx="1344">
                  <c:v>0.99999977288882691</c:v>
                </c:pt>
                <c:pt idx="1345">
                  <c:v>0.99999999999999822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B-477A-86CD-B9365F3A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314640"/>
        <c:axId val="941892816"/>
      </c:lineChart>
      <c:catAx>
        <c:axId val="94189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890520"/>
        <c:crosses val="autoZero"/>
        <c:auto val="1"/>
        <c:lblAlgn val="ctr"/>
        <c:lblOffset val="100"/>
        <c:noMultiLvlLbl val="0"/>
      </c:catAx>
      <c:valAx>
        <c:axId val="9418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890192"/>
        <c:crosses val="autoZero"/>
        <c:crossBetween val="between"/>
      </c:valAx>
      <c:valAx>
        <c:axId val="941892816"/>
        <c:scaling>
          <c:orientation val="minMax"/>
        </c:scaling>
        <c:delete val="0"/>
        <c:axPos val="r"/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0314640"/>
        <c:crosses val="max"/>
        <c:crossBetween val="between"/>
      </c:valAx>
      <c:catAx>
        <c:axId val="950314640"/>
        <c:scaling>
          <c:orientation val="minMax"/>
        </c:scaling>
        <c:delete val="1"/>
        <c:axPos val="b"/>
        <c:majorTickMark val="none"/>
        <c:minorTickMark val="none"/>
        <c:tickLblPos val="nextTo"/>
        <c:crossAx val="9418928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</xdr:colOff>
      <xdr:row>0</xdr:row>
      <xdr:rowOff>157161</xdr:rowOff>
    </xdr:from>
    <xdr:to>
      <xdr:col>14</xdr:col>
      <xdr:colOff>1657350</xdr:colOff>
      <xdr:row>28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31D603-5D7F-E97B-8D6F-D4168FF5B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385761</xdr:colOff>
      <xdr:row>1</xdr:row>
      <xdr:rowOff>80962</xdr:rowOff>
    </xdr:from>
    <xdr:to>
      <xdr:col>14</xdr:col>
      <xdr:colOff>1447800</xdr:colOff>
      <xdr:row>28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713816-4905-5B2C-BE90-C1FEF25B9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0</xdr:row>
      <xdr:rowOff>138111</xdr:rowOff>
    </xdr:from>
    <xdr:to>
      <xdr:col>17</xdr:col>
      <xdr:colOff>9525</xdr:colOff>
      <xdr:row>28</xdr:row>
      <xdr:rowOff>104774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11E2BBF-2EC0-DF69-708E-19538F14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0</xdr:row>
      <xdr:rowOff>68355</xdr:rowOff>
    </xdr:from>
    <xdr:to>
      <xdr:col>14</xdr:col>
      <xdr:colOff>885264</xdr:colOff>
      <xdr:row>27</xdr:row>
      <xdr:rowOff>89647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9A95BAB-1EA5-257E-4BF7-BF022C25D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67B5-B07C-493D-B12D-9CE7B9AB035F}">
  <dimension ref="A30:O1297"/>
  <sheetViews>
    <sheetView tabSelected="1" zoomScale="115" zoomScaleNormal="115" workbookViewId="0">
      <selection activeCell="S14" sqref="S14"/>
    </sheetView>
  </sheetViews>
  <sheetFormatPr defaultRowHeight="15" x14ac:dyDescent="0.25"/>
  <cols>
    <col min="1" max="7" width="9.140625" style="1"/>
    <col min="8" max="8" width="15" style="1" customWidth="1"/>
    <col min="9" max="9" width="17.5703125" style="1" customWidth="1"/>
    <col min="10" max="11" width="9.140625" style="1"/>
    <col min="12" max="12" width="17.5703125" style="1" customWidth="1"/>
    <col min="13" max="13" width="16.7109375" style="1" customWidth="1"/>
    <col min="14" max="14" width="25" style="1" hidden="1" customWidth="1"/>
    <col min="15" max="15" width="25" style="1" customWidth="1"/>
    <col min="16" max="16384" width="9.140625" style="1"/>
  </cols>
  <sheetData>
    <row r="30" spans="1:15" x14ac:dyDescent="0.25">
      <c r="A30" s="2" t="s">
        <v>0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3" t="s">
        <v>9</v>
      </c>
      <c r="K30" s="3" t="s">
        <v>10</v>
      </c>
      <c r="L30" s="2" t="s">
        <v>11</v>
      </c>
      <c r="M30" s="2" t="s">
        <v>12</v>
      </c>
      <c r="N30" s="2" t="s">
        <v>13</v>
      </c>
      <c r="O30" s="2" t="s">
        <v>14</v>
      </c>
    </row>
    <row r="31" spans="1:15" x14ac:dyDescent="0.25">
      <c r="A31" s="9"/>
      <c r="B31" s="9" t="s">
        <v>21</v>
      </c>
      <c r="C31" s="9" t="s">
        <v>22</v>
      </c>
      <c r="D31" s="9" t="s">
        <v>23</v>
      </c>
      <c r="E31" s="9">
        <v>10504</v>
      </c>
      <c r="F31" s="9" t="s">
        <v>20</v>
      </c>
      <c r="G31" s="9">
        <v>140</v>
      </c>
      <c r="H31" s="12">
        <v>1253.1500000000001</v>
      </c>
      <c r="I31" s="12">
        <v>175441</v>
      </c>
      <c r="J31" s="15">
        <v>0.15278047942916406</v>
      </c>
      <c r="K31" s="12">
        <v>191.45685779665695</v>
      </c>
      <c r="L31" s="10">
        <v>1444.6068577966571</v>
      </c>
      <c r="M31" s="10">
        <v>202244.960091532</v>
      </c>
      <c r="N31" s="13">
        <f>M31/$M$1297</f>
        <v>2.3951467183392632E-2</v>
      </c>
      <c r="O31" s="14">
        <f>SUM($N$31:N31)</f>
        <v>2.3951467183392632E-2</v>
      </c>
    </row>
    <row r="32" spans="1:15" x14ac:dyDescent="0.25">
      <c r="A32" s="9"/>
      <c r="B32" s="9" t="s">
        <v>24</v>
      </c>
      <c r="C32" s="9" t="s">
        <v>25</v>
      </c>
      <c r="D32" s="9" t="s">
        <v>23</v>
      </c>
      <c r="E32" s="9">
        <v>10497</v>
      </c>
      <c r="F32" s="9" t="s">
        <v>20</v>
      </c>
      <c r="G32" s="9">
        <v>140</v>
      </c>
      <c r="H32" s="12">
        <v>1071.77</v>
      </c>
      <c r="I32" s="12">
        <v>150047.79999999999</v>
      </c>
      <c r="J32" s="15">
        <v>0.15278047942916406</v>
      </c>
      <c r="K32" s="12">
        <v>163.74553443779516</v>
      </c>
      <c r="L32" s="10">
        <v>1235.5155344377952</v>
      </c>
      <c r="M32" s="10">
        <v>172972.17482129132</v>
      </c>
      <c r="N32" s="13">
        <f t="shared" ref="N32:N95" si="0">M32/$M$1297</f>
        <v>2.0484749617479724E-2</v>
      </c>
      <c r="O32" s="14">
        <f>SUM($N$31:N32)</f>
        <v>4.4436216800872355E-2</v>
      </c>
    </row>
    <row r="33" spans="1:15" x14ac:dyDescent="0.25">
      <c r="A33" s="9"/>
      <c r="B33" s="9" t="s">
        <v>31</v>
      </c>
      <c r="C33" s="9" t="s">
        <v>32</v>
      </c>
      <c r="D33" s="9" t="s">
        <v>23</v>
      </c>
      <c r="E33" s="9">
        <v>34391</v>
      </c>
      <c r="F33" s="9" t="s">
        <v>20</v>
      </c>
      <c r="G33" s="9">
        <v>210</v>
      </c>
      <c r="H33" s="12">
        <v>473.55</v>
      </c>
      <c r="I33" s="12">
        <v>99445.5</v>
      </c>
      <c r="J33" s="15">
        <v>0.15278047942916406</v>
      </c>
      <c r="K33" s="12">
        <v>72.349196033680641</v>
      </c>
      <c r="L33" s="10">
        <v>545.89919603368071</v>
      </c>
      <c r="M33" s="10">
        <v>114638.83116707295</v>
      </c>
      <c r="N33" s="13">
        <f t="shared" si="0"/>
        <v>1.3576448092441743E-2</v>
      </c>
      <c r="O33" s="14">
        <f>SUM($N$31:N33)</f>
        <v>5.8012664893314095E-2</v>
      </c>
    </row>
    <row r="34" spans="1:15" x14ac:dyDescent="0.25">
      <c r="A34" s="9"/>
      <c r="B34" s="9" t="s">
        <v>33</v>
      </c>
      <c r="C34" s="9" t="s">
        <v>34</v>
      </c>
      <c r="D34" s="9" t="s">
        <v>23</v>
      </c>
      <c r="E34" s="9">
        <v>10496</v>
      </c>
      <c r="F34" s="9" t="s">
        <v>20</v>
      </c>
      <c r="G34" s="9">
        <v>210</v>
      </c>
      <c r="H34" s="12">
        <v>412.22</v>
      </c>
      <c r="I34" s="12">
        <v>86566.200000000012</v>
      </c>
      <c r="J34" s="15">
        <v>0.15278047942916406</v>
      </c>
      <c r="K34" s="12">
        <v>62.979169230290012</v>
      </c>
      <c r="L34" s="10">
        <v>475.19916923029007</v>
      </c>
      <c r="M34" s="10">
        <v>99791.825538360921</v>
      </c>
      <c r="N34" s="13">
        <f t="shared" si="0"/>
        <v>1.181814683278711E-2</v>
      </c>
      <c r="O34" s="14">
        <f>SUM($N$31:N34)</f>
        <v>6.98308117261012E-2</v>
      </c>
    </row>
    <row r="35" spans="1:15" x14ac:dyDescent="0.25">
      <c r="A35" s="9"/>
      <c r="B35" s="9" t="s">
        <v>38</v>
      </c>
      <c r="C35" s="9" t="s">
        <v>39</v>
      </c>
      <c r="D35" s="9" t="s">
        <v>23</v>
      </c>
      <c r="E35" s="9">
        <v>7314</v>
      </c>
      <c r="F35" s="9" t="s">
        <v>40</v>
      </c>
      <c r="G35" s="9">
        <v>1050</v>
      </c>
      <c r="H35" s="12">
        <v>81.53</v>
      </c>
      <c r="I35" s="12">
        <v>85606.5</v>
      </c>
      <c r="J35" s="15">
        <v>0.15278047942916406</v>
      </c>
      <c r="K35" s="12">
        <v>12.456192487859747</v>
      </c>
      <c r="L35" s="10">
        <v>93.986192487859753</v>
      </c>
      <c r="M35" s="10">
        <v>98685.50211225274</v>
      </c>
      <c r="N35" s="13">
        <f t="shared" si="0"/>
        <v>1.1687127156338035E-2</v>
      </c>
      <c r="O35" s="14">
        <f>SUM($N$31:N35)</f>
        <v>8.1517938882439231E-2</v>
      </c>
    </row>
    <row r="36" spans="1:15" x14ac:dyDescent="0.25">
      <c r="A36" s="9"/>
      <c r="B36" s="9" t="s">
        <v>44</v>
      </c>
      <c r="C36" s="9" t="s">
        <v>45</v>
      </c>
      <c r="D36" s="9" t="s">
        <v>23</v>
      </c>
      <c r="E36" s="9">
        <v>34390</v>
      </c>
      <c r="F36" s="9" t="s">
        <v>20</v>
      </c>
      <c r="G36" s="9">
        <v>210</v>
      </c>
      <c r="H36" s="12">
        <v>369.35</v>
      </c>
      <c r="I36" s="12">
        <v>77563.5</v>
      </c>
      <c r="J36" s="15">
        <v>0.15278047942916406</v>
      </c>
      <c r="K36" s="12">
        <v>56.429470077161753</v>
      </c>
      <c r="L36" s="10">
        <v>425.77947007716176</v>
      </c>
      <c r="M36" s="10">
        <v>89413.688716203964</v>
      </c>
      <c r="N36" s="13">
        <f t="shared" si="0"/>
        <v>1.058908479134908E-2</v>
      </c>
      <c r="O36" s="14">
        <f>SUM($N$31:N36)</f>
        <v>9.2107023673788313E-2</v>
      </c>
    </row>
    <row r="37" spans="1:15" x14ac:dyDescent="0.25">
      <c r="A37" s="9"/>
      <c r="B37" s="9" t="s">
        <v>46</v>
      </c>
      <c r="C37" s="9" t="s">
        <v>47</v>
      </c>
      <c r="D37" s="9" t="s">
        <v>23</v>
      </c>
      <c r="E37" s="9">
        <v>38185</v>
      </c>
      <c r="F37" s="9" t="s">
        <v>48</v>
      </c>
      <c r="G37" s="9">
        <v>140</v>
      </c>
      <c r="H37" s="12">
        <v>542.07000000000005</v>
      </c>
      <c r="I37" s="12">
        <v>75889.8</v>
      </c>
      <c r="J37" s="15">
        <v>0.15278047942916406</v>
      </c>
      <c r="K37" s="12">
        <v>82.81771448416697</v>
      </c>
      <c r="L37" s="10">
        <v>624.88771448416696</v>
      </c>
      <c r="M37" s="10">
        <v>87484.280027783374</v>
      </c>
      <c r="N37" s="13">
        <f t="shared" si="0"/>
        <v>1.0360588769182973E-2</v>
      </c>
      <c r="O37" s="14">
        <f>SUM($N$31:N37)</f>
        <v>0.10246761244297128</v>
      </c>
    </row>
    <row r="38" spans="1:15" x14ac:dyDescent="0.25">
      <c r="A38" s="9"/>
      <c r="B38" s="9" t="s">
        <v>49</v>
      </c>
      <c r="C38" s="9" t="s">
        <v>50</v>
      </c>
      <c r="D38" s="9" t="s">
        <v>23</v>
      </c>
      <c r="E38" s="9">
        <v>34387</v>
      </c>
      <c r="F38" s="9" t="s">
        <v>20</v>
      </c>
      <c r="G38" s="9">
        <v>280</v>
      </c>
      <c r="H38" s="12">
        <v>266.29000000000002</v>
      </c>
      <c r="I38" s="12">
        <v>74561.200000000012</v>
      </c>
      <c r="J38" s="15">
        <v>0.15278047942916406</v>
      </c>
      <c r="K38" s="12">
        <v>40.683913867192103</v>
      </c>
      <c r="L38" s="10">
        <v>306.9739138671921</v>
      </c>
      <c r="M38" s="10">
        <v>85952.695882813787</v>
      </c>
      <c r="N38" s="13">
        <f t="shared" si="0"/>
        <v>1.0179206314113431E-2</v>
      </c>
      <c r="O38" s="14">
        <f>SUM($N$31:N38)</f>
        <v>0.11264681875708471</v>
      </c>
    </row>
    <row r="39" spans="1:15" x14ac:dyDescent="0.25">
      <c r="A39" s="9"/>
      <c r="B39" s="9" t="s">
        <v>51</v>
      </c>
      <c r="C39" s="9" t="s">
        <v>52</v>
      </c>
      <c r="D39" s="9" t="s">
        <v>23</v>
      </c>
      <c r="E39" s="9">
        <v>4818</v>
      </c>
      <c r="F39" s="9" t="s">
        <v>20</v>
      </c>
      <c r="G39" s="9">
        <v>210</v>
      </c>
      <c r="H39" s="12">
        <v>350</v>
      </c>
      <c r="I39" s="12">
        <v>73500</v>
      </c>
      <c r="J39" s="15">
        <v>0.15278047942916406</v>
      </c>
      <c r="K39" s="12">
        <v>53.47316780020742</v>
      </c>
      <c r="L39" s="10">
        <v>403.47316780020742</v>
      </c>
      <c r="M39" s="10">
        <v>84729.365238043552</v>
      </c>
      <c r="N39" s="13">
        <f t="shared" si="0"/>
        <v>1.0034329706165366E-2</v>
      </c>
      <c r="O39" s="14">
        <f>SUM($N$31:N39)</f>
        <v>0.12268114846325008</v>
      </c>
    </row>
    <row r="40" spans="1:15" x14ac:dyDescent="0.25">
      <c r="A40" s="9"/>
      <c r="B40" s="9" t="s">
        <v>55</v>
      </c>
      <c r="C40" s="9" t="s">
        <v>56</v>
      </c>
      <c r="D40" s="9" t="s">
        <v>23</v>
      </c>
      <c r="E40" s="9">
        <v>11185</v>
      </c>
      <c r="F40" s="9" t="s">
        <v>20</v>
      </c>
      <c r="G40" s="9">
        <v>280</v>
      </c>
      <c r="H40" s="12">
        <v>255.57</v>
      </c>
      <c r="I40" s="12">
        <v>71559.599999999991</v>
      </c>
      <c r="J40" s="15">
        <v>0.15278047942916406</v>
      </c>
      <c r="K40" s="12">
        <v>39.046107127711458</v>
      </c>
      <c r="L40" s="10">
        <v>294.61610712771147</v>
      </c>
      <c r="M40" s="10">
        <v>82492.509995759217</v>
      </c>
      <c r="N40" s="13">
        <f t="shared" si="0"/>
        <v>9.7694234019226021E-3</v>
      </c>
      <c r="O40" s="14">
        <f>SUM($N$31:N40)</f>
        <v>0.13245057186517267</v>
      </c>
    </row>
    <row r="41" spans="1:15" x14ac:dyDescent="0.25">
      <c r="A41" s="9"/>
      <c r="B41" s="9" t="s">
        <v>57</v>
      </c>
      <c r="C41" s="9" t="s">
        <v>58</v>
      </c>
      <c r="D41" s="9" t="s">
        <v>23</v>
      </c>
      <c r="E41" s="9">
        <v>4822</v>
      </c>
      <c r="F41" s="9" t="s">
        <v>20</v>
      </c>
      <c r="G41" s="9">
        <v>210</v>
      </c>
      <c r="H41" s="12">
        <v>340.51</v>
      </c>
      <c r="I41" s="12">
        <v>71507.099999999991</v>
      </c>
      <c r="J41" s="15">
        <v>0.15278047942916406</v>
      </c>
      <c r="K41" s="12">
        <v>52.02328105042465</v>
      </c>
      <c r="L41" s="10">
        <v>392.53328105042465</v>
      </c>
      <c r="M41" s="10">
        <v>82431.989020589172</v>
      </c>
      <c r="N41" s="13">
        <f t="shared" si="0"/>
        <v>9.7622560235610546E-3</v>
      </c>
      <c r="O41" s="14">
        <f>SUM($N$31:N41)</f>
        <v>0.14221282788873374</v>
      </c>
    </row>
    <row r="42" spans="1:15" x14ac:dyDescent="0.25">
      <c r="A42" s="9"/>
      <c r="B42" s="9" t="s">
        <v>59</v>
      </c>
      <c r="C42" s="9" t="s">
        <v>60</v>
      </c>
      <c r="D42" s="9" t="s">
        <v>23</v>
      </c>
      <c r="E42" s="9">
        <v>4822</v>
      </c>
      <c r="F42" s="9" t="s">
        <v>20</v>
      </c>
      <c r="G42" s="9">
        <v>210</v>
      </c>
      <c r="H42" s="12">
        <v>340.51</v>
      </c>
      <c r="I42" s="12">
        <v>71507.099999999991</v>
      </c>
      <c r="J42" s="15">
        <v>0.15278047942916406</v>
      </c>
      <c r="K42" s="12">
        <v>52.02328105042465</v>
      </c>
      <c r="L42" s="10">
        <v>392.53328105042465</v>
      </c>
      <c r="M42" s="10">
        <v>82431.989020589172</v>
      </c>
      <c r="N42" s="13">
        <f t="shared" si="0"/>
        <v>9.7622560235610546E-3</v>
      </c>
      <c r="O42" s="14">
        <f>SUM($N$31:N42)</f>
        <v>0.15197508391229481</v>
      </c>
    </row>
    <row r="43" spans="1:15" x14ac:dyDescent="0.25">
      <c r="A43" s="9"/>
      <c r="B43" s="9" t="s">
        <v>61</v>
      </c>
      <c r="C43" s="9" t="s">
        <v>62</v>
      </c>
      <c r="D43" s="9" t="s">
        <v>23</v>
      </c>
      <c r="E43" s="9">
        <v>5031</v>
      </c>
      <c r="F43" s="9" t="s">
        <v>20</v>
      </c>
      <c r="G43" s="9">
        <v>280</v>
      </c>
      <c r="H43" s="12">
        <v>251</v>
      </c>
      <c r="I43" s="12">
        <v>70280</v>
      </c>
      <c r="J43" s="15">
        <v>0.15278047942916406</v>
      </c>
      <c r="K43" s="12">
        <v>38.34790033672018</v>
      </c>
      <c r="L43" s="10">
        <v>289.34790033672016</v>
      </c>
      <c r="M43" s="10">
        <v>81017.412094281637</v>
      </c>
      <c r="N43" s="13">
        <f t="shared" si="0"/>
        <v>9.5947304999905014E-3</v>
      </c>
      <c r="O43" s="14">
        <f>SUM($N$31:N43)</f>
        <v>0.1615698144122853</v>
      </c>
    </row>
    <row r="44" spans="1:15" x14ac:dyDescent="0.25">
      <c r="A44" s="9"/>
      <c r="B44" s="9" t="s">
        <v>63</v>
      </c>
      <c r="C44" s="9" t="s">
        <v>64</v>
      </c>
      <c r="D44" s="9" t="s">
        <v>23</v>
      </c>
      <c r="E44" s="9">
        <v>34386</v>
      </c>
      <c r="F44" s="9" t="s">
        <v>20</v>
      </c>
      <c r="G44" s="9">
        <v>280</v>
      </c>
      <c r="H44" s="12">
        <v>247.33</v>
      </c>
      <c r="I44" s="12">
        <v>69252.400000000009</v>
      </c>
      <c r="J44" s="15">
        <v>0.15278047942916406</v>
      </c>
      <c r="K44" s="12">
        <v>37.787195977215148</v>
      </c>
      <c r="L44" s="10">
        <v>285.11719597721515</v>
      </c>
      <c r="M44" s="10">
        <v>79832.814873620242</v>
      </c>
      <c r="N44" s="13">
        <f t="shared" si="0"/>
        <v>9.4544410141938293E-3</v>
      </c>
      <c r="O44" s="14">
        <f>SUM($N$31:N44)</f>
        <v>0.17102425542647912</v>
      </c>
    </row>
    <row r="45" spans="1:15" x14ac:dyDescent="0.25">
      <c r="A45" s="9"/>
      <c r="B45" s="9" t="s">
        <v>65</v>
      </c>
      <c r="C45" s="9" t="s">
        <v>66</v>
      </c>
      <c r="D45" s="9" t="s">
        <v>23</v>
      </c>
      <c r="E45" s="9">
        <v>34384</v>
      </c>
      <c r="F45" s="9" t="s">
        <v>20</v>
      </c>
      <c r="G45" s="9">
        <v>280</v>
      </c>
      <c r="H45" s="12">
        <v>247.33</v>
      </c>
      <c r="I45" s="12">
        <v>69252.400000000009</v>
      </c>
      <c r="J45" s="15">
        <v>0.15278047942916406</v>
      </c>
      <c r="K45" s="12">
        <v>37.787195977215148</v>
      </c>
      <c r="L45" s="10">
        <v>285.11719597721515</v>
      </c>
      <c r="M45" s="10">
        <v>79832.814873620242</v>
      </c>
      <c r="N45" s="13">
        <f t="shared" si="0"/>
        <v>9.4544410141938293E-3</v>
      </c>
      <c r="O45" s="14">
        <f>SUM($N$31:N45)</f>
        <v>0.18047869644067294</v>
      </c>
    </row>
    <row r="46" spans="1:15" x14ac:dyDescent="0.25">
      <c r="A46" s="9"/>
      <c r="B46" s="9" t="s">
        <v>67</v>
      </c>
      <c r="C46" s="9" t="s">
        <v>68</v>
      </c>
      <c r="D46" s="9" t="s">
        <v>23</v>
      </c>
      <c r="E46" s="9">
        <v>38877</v>
      </c>
      <c r="F46" s="9" t="s">
        <v>69</v>
      </c>
      <c r="G46" s="9">
        <v>10500</v>
      </c>
      <c r="H46" s="12">
        <v>6.34</v>
      </c>
      <c r="I46" s="12">
        <v>66570</v>
      </c>
      <c r="J46" s="15">
        <v>0.15278047942916406</v>
      </c>
      <c r="K46" s="12">
        <v>0.96862823958090016</v>
      </c>
      <c r="L46" s="10">
        <v>7.3086282395808997</v>
      </c>
      <c r="M46" s="10">
        <v>76740.596515599449</v>
      </c>
      <c r="N46" s="13">
        <f t="shared" si="0"/>
        <v>9.088235762441204E-3</v>
      </c>
      <c r="O46" s="14">
        <f>SUM($N$31:N46)</f>
        <v>0.18956693220311413</v>
      </c>
    </row>
    <row r="47" spans="1:15" x14ac:dyDescent="0.25">
      <c r="A47" s="9"/>
      <c r="B47" s="9" t="s">
        <v>70</v>
      </c>
      <c r="C47" s="9" t="s">
        <v>71</v>
      </c>
      <c r="D47" s="9" t="s">
        <v>23</v>
      </c>
      <c r="E47" s="9">
        <v>7233</v>
      </c>
      <c r="F47" s="9" t="s">
        <v>72</v>
      </c>
      <c r="G47" s="9">
        <v>70</v>
      </c>
      <c r="H47" s="12">
        <v>947.38</v>
      </c>
      <c r="I47" s="12">
        <v>66316.600000000006</v>
      </c>
      <c r="J47" s="15">
        <v>0.15278047942916406</v>
      </c>
      <c r="K47" s="12">
        <v>144.74117060160145</v>
      </c>
      <c r="L47" s="10">
        <v>1092.1211706016015</v>
      </c>
      <c r="M47" s="10">
        <v>76448.481942112106</v>
      </c>
      <c r="N47" s="13">
        <f t="shared" si="0"/>
        <v>9.0536412162161399E-3</v>
      </c>
      <c r="O47" s="14">
        <f>SUM($N$31:N47)</f>
        <v>0.19862057341933026</v>
      </c>
    </row>
    <row r="48" spans="1:15" x14ac:dyDescent="0.25">
      <c r="A48" s="9"/>
      <c r="B48" s="9" t="s">
        <v>73</v>
      </c>
      <c r="C48" s="9" t="s">
        <v>74</v>
      </c>
      <c r="D48" s="9" t="s">
        <v>23</v>
      </c>
      <c r="E48" s="9">
        <v>10507</v>
      </c>
      <c r="F48" s="9" t="s">
        <v>20</v>
      </c>
      <c r="G48" s="9">
        <v>280</v>
      </c>
      <c r="H48" s="12">
        <v>232.06</v>
      </c>
      <c r="I48" s="12">
        <v>64976.800000000003</v>
      </c>
      <c r="J48" s="15">
        <v>0.15278047942916406</v>
      </c>
      <c r="K48" s="12">
        <v>35.45423805633181</v>
      </c>
      <c r="L48" s="10">
        <v>267.51423805633181</v>
      </c>
      <c r="M48" s="10">
        <v>74903.986655772911</v>
      </c>
      <c r="N48" s="13">
        <f t="shared" si="0"/>
        <v>8.8707297204294669E-3</v>
      </c>
      <c r="O48" s="14">
        <f>SUM($N$31:N48)</f>
        <v>0.20749130313975972</v>
      </c>
    </row>
    <row r="49" spans="1:15" x14ac:dyDescent="0.25">
      <c r="A49" s="9"/>
      <c r="B49" s="9" t="s">
        <v>75</v>
      </c>
      <c r="C49" s="9" t="s">
        <v>76</v>
      </c>
      <c r="D49" s="9" t="s">
        <v>23</v>
      </c>
      <c r="E49" s="9">
        <v>39597</v>
      </c>
      <c r="F49" s="9" t="s">
        <v>77</v>
      </c>
      <c r="G49" s="9">
        <v>18</v>
      </c>
      <c r="H49" s="12">
        <v>3497.12</v>
      </c>
      <c r="I49" s="12">
        <v>62948.159999999996</v>
      </c>
      <c r="J49" s="15">
        <v>0.15278047942916406</v>
      </c>
      <c r="K49" s="12">
        <v>534.29167022131821</v>
      </c>
      <c r="L49" s="10">
        <v>4031.4116702213182</v>
      </c>
      <c r="M49" s="10">
        <v>72565.410063983727</v>
      </c>
      <c r="N49" s="13">
        <f t="shared" si="0"/>
        <v>8.5937767596795979E-3</v>
      </c>
      <c r="O49" s="14">
        <f>SUM($N$31:N49)</f>
        <v>0.21608507989943931</v>
      </c>
    </row>
    <row r="50" spans="1:15" x14ac:dyDescent="0.25">
      <c r="A50" s="9"/>
      <c r="B50" s="9" t="s">
        <v>78</v>
      </c>
      <c r="C50" s="9" t="s">
        <v>79</v>
      </c>
      <c r="D50" s="9" t="s">
        <v>23</v>
      </c>
      <c r="E50" s="9">
        <v>10503</v>
      </c>
      <c r="F50" s="9" t="s">
        <v>20</v>
      </c>
      <c r="G50" s="9">
        <v>280</v>
      </c>
      <c r="H50" s="12">
        <v>223.23</v>
      </c>
      <c r="I50" s="12">
        <v>62504.399999999994</v>
      </c>
      <c r="J50" s="15">
        <v>0.15278047942916406</v>
      </c>
      <c r="K50" s="12">
        <v>34.105186422972295</v>
      </c>
      <c r="L50" s="10">
        <v>257.3351864229723</v>
      </c>
      <c r="M50" s="10">
        <v>72053.852198432243</v>
      </c>
      <c r="N50" s="13">
        <f t="shared" si="0"/>
        <v>8.5331939821230284E-3</v>
      </c>
      <c r="O50" s="14">
        <f>SUM($N$31:N50)</f>
        <v>0.22461827388156233</v>
      </c>
    </row>
    <row r="51" spans="1:15" x14ac:dyDescent="0.25">
      <c r="A51" s="9"/>
      <c r="B51" s="9" t="s">
        <v>82</v>
      </c>
      <c r="C51" s="9" t="s">
        <v>83</v>
      </c>
      <c r="D51" s="9" t="s">
        <v>23</v>
      </c>
      <c r="E51" s="9">
        <v>10502</v>
      </c>
      <c r="F51" s="9" t="s">
        <v>20</v>
      </c>
      <c r="G51" s="9">
        <v>210</v>
      </c>
      <c r="H51" s="12">
        <v>292.47000000000003</v>
      </c>
      <c r="I51" s="12">
        <v>61418.700000000004</v>
      </c>
      <c r="J51" s="15">
        <v>0.15278047942916406</v>
      </c>
      <c r="K51" s="12">
        <v>44.683706818647615</v>
      </c>
      <c r="L51" s="10">
        <v>337.15370681864766</v>
      </c>
      <c r="M51" s="10">
        <v>70802.278431916013</v>
      </c>
      <c r="N51" s="13">
        <f t="shared" si="0"/>
        <v>8.384972597606245E-3</v>
      </c>
      <c r="O51" s="14">
        <f>SUM($N$31:N51)</f>
        <v>0.23300324647916856</v>
      </c>
    </row>
    <row r="52" spans="1:15" x14ac:dyDescent="0.25">
      <c r="A52" s="9"/>
      <c r="B52" s="9" t="s">
        <v>84</v>
      </c>
      <c r="C52" s="9" t="s">
        <v>85</v>
      </c>
      <c r="D52" s="9" t="s">
        <v>23</v>
      </c>
      <c r="E52" s="9">
        <v>35692</v>
      </c>
      <c r="F52" s="9" t="s">
        <v>40</v>
      </c>
      <c r="G52" s="9">
        <v>3500</v>
      </c>
      <c r="H52" s="12">
        <v>17.39</v>
      </c>
      <c r="I52" s="12">
        <v>60865</v>
      </c>
      <c r="J52" s="15">
        <v>0.15278047942916406</v>
      </c>
      <c r="K52" s="12">
        <v>2.6568525372731631</v>
      </c>
      <c r="L52" s="10">
        <v>20.046852537273164</v>
      </c>
      <c r="M52" s="10">
        <v>70163.983880456071</v>
      </c>
      <c r="N52" s="13">
        <f t="shared" si="0"/>
        <v>8.3093806471531296E-3</v>
      </c>
      <c r="O52" s="14">
        <f>SUM($N$31:N52)</f>
        <v>0.2413126271263217</v>
      </c>
    </row>
    <row r="53" spans="1:15" x14ac:dyDescent="0.25">
      <c r="A53" s="9"/>
      <c r="B53" s="9" t="s">
        <v>88</v>
      </c>
      <c r="C53" s="9" t="s">
        <v>89</v>
      </c>
      <c r="D53" s="9" t="s">
        <v>23</v>
      </c>
      <c r="E53" s="9">
        <v>10501</v>
      </c>
      <c r="F53" s="9" t="s">
        <v>20</v>
      </c>
      <c r="G53" s="9">
        <v>350</v>
      </c>
      <c r="H53" s="12">
        <v>165.24</v>
      </c>
      <c r="I53" s="12">
        <v>57834</v>
      </c>
      <c r="J53" s="15">
        <v>0.15278047942916406</v>
      </c>
      <c r="K53" s="12">
        <v>25.245446420875069</v>
      </c>
      <c r="L53" s="10">
        <v>190.48544642087506</v>
      </c>
      <c r="M53" s="10">
        <v>66669.906247306266</v>
      </c>
      <c r="N53" s="13">
        <f t="shared" si="0"/>
        <v>7.8955840030798339E-3</v>
      </c>
      <c r="O53" s="14">
        <f>SUM($N$31:N53)</f>
        <v>0.24920821112940153</v>
      </c>
    </row>
    <row r="54" spans="1:15" x14ac:dyDescent="0.25">
      <c r="A54" s="9"/>
      <c r="B54" s="9" t="s">
        <v>90</v>
      </c>
      <c r="C54" s="9" t="s">
        <v>91</v>
      </c>
      <c r="D54" s="9" t="s">
        <v>23</v>
      </c>
      <c r="E54" s="9">
        <v>34447</v>
      </c>
      <c r="F54" s="9" t="s">
        <v>72</v>
      </c>
      <c r="G54" s="9">
        <v>70</v>
      </c>
      <c r="H54" s="12">
        <v>825.85</v>
      </c>
      <c r="I54" s="12">
        <v>57809.5</v>
      </c>
      <c r="J54" s="15">
        <v>0.15278047942916406</v>
      </c>
      <c r="K54" s="12">
        <v>126.17375893657514</v>
      </c>
      <c r="L54" s="10">
        <v>952.02375893657518</v>
      </c>
      <c r="M54" s="10">
        <v>66641.66312556027</v>
      </c>
      <c r="N54" s="13">
        <f t="shared" si="0"/>
        <v>7.8922392265111142E-3</v>
      </c>
      <c r="O54" s="14">
        <f>SUM($N$31:N54)</f>
        <v>0.25710045035591267</v>
      </c>
    </row>
    <row r="55" spans="1:15" x14ac:dyDescent="0.25">
      <c r="A55" s="9"/>
      <c r="B55" s="9" t="s">
        <v>92</v>
      </c>
      <c r="C55" s="9" t="s">
        <v>93</v>
      </c>
      <c r="D55" s="9" t="s">
        <v>23</v>
      </c>
      <c r="E55" s="9">
        <v>10499</v>
      </c>
      <c r="F55" s="9" t="s">
        <v>20</v>
      </c>
      <c r="G55" s="9">
        <v>700</v>
      </c>
      <c r="H55" s="12">
        <v>82.44</v>
      </c>
      <c r="I55" s="12">
        <v>57708</v>
      </c>
      <c r="J55" s="15">
        <v>0.15278047942916406</v>
      </c>
      <c r="K55" s="12">
        <v>12.595222724140285</v>
      </c>
      <c r="L55" s="10">
        <v>95.035222724140283</v>
      </c>
      <c r="M55" s="10">
        <v>66524.655906898202</v>
      </c>
      <c r="N55" s="13">
        <f t="shared" si="0"/>
        <v>7.8783822950121221E-3</v>
      </c>
      <c r="O55" s="14">
        <f>SUM($N$31:N55)</f>
        <v>0.26497883265092481</v>
      </c>
    </row>
    <row r="56" spans="1:15" x14ac:dyDescent="0.25">
      <c r="A56" s="9"/>
      <c r="B56" s="9" t="s">
        <v>94</v>
      </c>
      <c r="C56" s="9" t="s">
        <v>95</v>
      </c>
      <c r="D56" s="9" t="s">
        <v>23</v>
      </c>
      <c r="E56" s="9">
        <v>34385</v>
      </c>
      <c r="F56" s="9" t="s">
        <v>20</v>
      </c>
      <c r="G56" s="9">
        <v>280</v>
      </c>
      <c r="H56" s="12">
        <v>204.46</v>
      </c>
      <c r="I56" s="12">
        <v>57248.800000000003</v>
      </c>
      <c r="J56" s="15">
        <v>0.15278047942916406</v>
      </c>
      <c r="K56" s="12">
        <v>31.237496824086886</v>
      </c>
      <c r="L56" s="10">
        <v>235.6974968240869</v>
      </c>
      <c r="M56" s="10">
        <v>65995.299110744338</v>
      </c>
      <c r="N56" s="13">
        <f t="shared" si="0"/>
        <v>7.8156916256097945E-3</v>
      </c>
      <c r="O56" s="14">
        <f>SUM($N$31:N56)</f>
        <v>0.27279452427653461</v>
      </c>
    </row>
    <row r="57" spans="1:15" x14ac:dyDescent="0.25">
      <c r="A57" s="9"/>
      <c r="B57" s="9" t="s">
        <v>96</v>
      </c>
      <c r="C57" s="9" t="s">
        <v>97</v>
      </c>
      <c r="D57" s="9" t="s">
        <v>23</v>
      </c>
      <c r="E57" s="9">
        <v>34389</v>
      </c>
      <c r="F57" s="9" t="s">
        <v>20</v>
      </c>
      <c r="G57" s="9">
        <v>490</v>
      </c>
      <c r="H57" s="12">
        <v>115.42</v>
      </c>
      <c r="I57" s="12">
        <v>56555.8</v>
      </c>
      <c r="J57" s="15">
        <v>0.15278047942916406</v>
      </c>
      <c r="K57" s="12">
        <v>17.633922935714118</v>
      </c>
      <c r="L57" s="10">
        <v>133.05392293571413</v>
      </c>
      <c r="M57" s="10">
        <v>65196.422238499923</v>
      </c>
      <c r="N57" s="13">
        <f t="shared" si="0"/>
        <v>7.7210822312373788E-3</v>
      </c>
      <c r="O57" s="14">
        <f>SUM($N$31:N57)</f>
        <v>0.28051560650777196</v>
      </c>
    </row>
    <row r="58" spans="1:15" x14ac:dyDescent="0.25">
      <c r="A58" s="9"/>
      <c r="B58" s="9" t="s">
        <v>98</v>
      </c>
      <c r="C58" s="9" t="s">
        <v>99</v>
      </c>
      <c r="D58" s="9" t="s">
        <v>23</v>
      </c>
      <c r="E58" s="9">
        <v>10493</v>
      </c>
      <c r="F58" s="9" t="s">
        <v>20</v>
      </c>
      <c r="G58" s="9">
        <v>490</v>
      </c>
      <c r="H58" s="12">
        <v>115.42</v>
      </c>
      <c r="I58" s="12">
        <v>56555.8</v>
      </c>
      <c r="J58" s="15">
        <v>0.15278047942916406</v>
      </c>
      <c r="K58" s="12">
        <v>17.633922935714118</v>
      </c>
      <c r="L58" s="10">
        <v>133.05392293571413</v>
      </c>
      <c r="M58" s="10">
        <v>65196.422238499923</v>
      </c>
      <c r="N58" s="13">
        <f t="shared" si="0"/>
        <v>7.7210822312373788E-3</v>
      </c>
      <c r="O58" s="14">
        <f>SUM($N$31:N58)</f>
        <v>0.28823668873900932</v>
      </c>
    </row>
    <row r="59" spans="1:15" x14ac:dyDescent="0.25">
      <c r="A59" s="9"/>
      <c r="B59" s="9" t="s">
        <v>100</v>
      </c>
      <c r="C59" s="9" t="s">
        <v>101</v>
      </c>
      <c r="D59" s="9" t="s">
        <v>23</v>
      </c>
      <c r="E59" s="9">
        <v>11189</v>
      </c>
      <c r="F59" s="9" t="s">
        <v>20</v>
      </c>
      <c r="G59" s="9">
        <v>280</v>
      </c>
      <c r="H59" s="12">
        <v>197.86</v>
      </c>
      <c r="I59" s="12">
        <v>55400.800000000003</v>
      </c>
      <c r="J59" s="15">
        <v>0.15278047942916406</v>
      </c>
      <c r="K59" s="12">
        <v>30.229145659854403</v>
      </c>
      <c r="L59" s="10">
        <v>228.08914565985441</v>
      </c>
      <c r="M59" s="10">
        <v>63864.960784759234</v>
      </c>
      <c r="N59" s="13">
        <f t="shared" si="0"/>
        <v>7.563399907283351E-3</v>
      </c>
      <c r="O59" s="14">
        <f>SUM($N$31:N59)</f>
        <v>0.29580008864629265</v>
      </c>
    </row>
    <row r="60" spans="1:15" x14ac:dyDescent="0.25">
      <c r="A60" s="9"/>
      <c r="B60" s="9" t="s">
        <v>104</v>
      </c>
      <c r="C60" s="9" t="s">
        <v>105</v>
      </c>
      <c r="D60" s="9" t="s">
        <v>23</v>
      </c>
      <c r="E60" s="9">
        <v>39734</v>
      </c>
      <c r="F60" s="9" t="s">
        <v>106</v>
      </c>
      <c r="G60" s="9">
        <v>350</v>
      </c>
      <c r="H60" s="12">
        <v>150.66</v>
      </c>
      <c r="I60" s="12">
        <v>52731</v>
      </c>
      <c r="J60" s="15">
        <v>0.15278047942916406</v>
      </c>
      <c r="K60" s="12">
        <v>23.017907030797858</v>
      </c>
      <c r="L60" s="10">
        <v>173.67790703079785</v>
      </c>
      <c r="M60" s="10">
        <v>60787.267460779251</v>
      </c>
      <c r="N60" s="13">
        <f t="shared" si="0"/>
        <v>7.1989148263374965E-3</v>
      </c>
      <c r="O60" s="14">
        <f>SUM($N$31:N60)</f>
        <v>0.30299900347263015</v>
      </c>
    </row>
    <row r="61" spans="1:15" x14ac:dyDescent="0.25">
      <c r="A61" s="9"/>
      <c r="B61" s="9" t="s">
        <v>109</v>
      </c>
      <c r="C61" s="9" t="s">
        <v>110</v>
      </c>
      <c r="D61" s="9" t="s">
        <v>23</v>
      </c>
      <c r="E61" s="9">
        <v>7220</v>
      </c>
      <c r="F61" s="9" t="s">
        <v>72</v>
      </c>
      <c r="G61" s="9">
        <v>70</v>
      </c>
      <c r="H61" s="12">
        <v>738.59</v>
      </c>
      <c r="I61" s="12">
        <v>51701.3</v>
      </c>
      <c r="J61" s="15">
        <v>0.15278047942916406</v>
      </c>
      <c r="K61" s="12">
        <v>112.84213430158628</v>
      </c>
      <c r="L61" s="10">
        <v>851.4321343015863</v>
      </c>
      <c r="M61" s="10">
        <v>59600.249401111039</v>
      </c>
      <c r="N61" s="13">
        <f t="shared" si="0"/>
        <v>7.0583386454063602E-3</v>
      </c>
      <c r="O61" s="14">
        <f>SUM($N$31:N61)</f>
        <v>0.31005734211803648</v>
      </c>
    </row>
    <row r="62" spans="1:15" x14ac:dyDescent="0.25">
      <c r="A62" s="9"/>
      <c r="B62" s="9" t="s">
        <v>111</v>
      </c>
      <c r="C62" s="9" t="s">
        <v>112</v>
      </c>
      <c r="D62" s="9" t="s">
        <v>23</v>
      </c>
      <c r="E62" s="9">
        <v>10506</v>
      </c>
      <c r="F62" s="9" t="s">
        <v>20</v>
      </c>
      <c r="G62" s="9">
        <v>280</v>
      </c>
      <c r="H62" s="12">
        <v>178.75</v>
      </c>
      <c r="I62" s="12">
        <v>50050</v>
      </c>
      <c r="J62" s="15">
        <v>0.15278047942916406</v>
      </c>
      <c r="K62" s="12">
        <v>27.309510697963077</v>
      </c>
      <c r="L62" s="10">
        <v>206.05951069796308</v>
      </c>
      <c r="M62" s="10">
        <v>57696.662995429659</v>
      </c>
      <c r="N62" s="13">
        <f t="shared" si="0"/>
        <v>6.8329007046745117E-3</v>
      </c>
      <c r="O62" s="14">
        <f>SUM($N$31:N62)</f>
        <v>0.316890242822711</v>
      </c>
    </row>
    <row r="63" spans="1:15" x14ac:dyDescent="0.25">
      <c r="A63" s="9"/>
      <c r="B63" s="9" t="s">
        <v>113</v>
      </c>
      <c r="C63" s="9" t="s">
        <v>114</v>
      </c>
      <c r="D63" s="9" t="s">
        <v>23</v>
      </c>
      <c r="E63" s="9">
        <v>34388</v>
      </c>
      <c r="F63" s="9" t="s">
        <v>20</v>
      </c>
      <c r="G63" s="9">
        <v>280</v>
      </c>
      <c r="H63" s="12">
        <v>164.03</v>
      </c>
      <c r="I63" s="12">
        <v>45928.4</v>
      </c>
      <c r="J63" s="15">
        <v>0.15278047942916406</v>
      </c>
      <c r="K63" s="12">
        <v>25.06058204076578</v>
      </c>
      <c r="L63" s="10">
        <v>189.09058204076578</v>
      </c>
      <c r="M63" s="10">
        <v>52945.362971414419</v>
      </c>
      <c r="N63" s="13">
        <f t="shared" si="0"/>
        <v>6.2702137207706864E-3</v>
      </c>
      <c r="O63" s="14">
        <f>SUM($N$31:N63)</f>
        <v>0.32316045654348169</v>
      </c>
    </row>
    <row r="64" spans="1:15" x14ac:dyDescent="0.25">
      <c r="A64" s="9"/>
      <c r="B64" s="9" t="s">
        <v>117</v>
      </c>
      <c r="C64" s="9" t="s">
        <v>118</v>
      </c>
      <c r="D64" s="9" t="s">
        <v>23</v>
      </c>
      <c r="E64" s="9">
        <v>39636</v>
      </c>
      <c r="F64" s="9" t="s">
        <v>20</v>
      </c>
      <c r="G64" s="9">
        <v>280</v>
      </c>
      <c r="H64" s="12">
        <v>163.09</v>
      </c>
      <c r="I64" s="12">
        <v>45665.200000000004</v>
      </c>
      <c r="J64" s="15">
        <v>0.15278047942916406</v>
      </c>
      <c r="K64" s="12">
        <v>24.916968390102369</v>
      </c>
      <c r="L64" s="10">
        <v>188.00696839010237</v>
      </c>
      <c r="M64" s="10">
        <v>52641.951149228662</v>
      </c>
      <c r="N64" s="13">
        <f t="shared" si="0"/>
        <v>6.2342812639181325E-3</v>
      </c>
      <c r="O64" s="14">
        <f>SUM($N$31:N64)</f>
        <v>0.32939473780739981</v>
      </c>
    </row>
    <row r="65" spans="1:15" x14ac:dyDescent="0.25">
      <c r="A65" s="9"/>
      <c r="B65" s="9" t="s">
        <v>119</v>
      </c>
      <c r="C65" s="9" t="s">
        <v>120</v>
      </c>
      <c r="D65" s="9" t="s">
        <v>23</v>
      </c>
      <c r="E65" s="9">
        <v>39735</v>
      </c>
      <c r="F65" s="9" t="s">
        <v>106</v>
      </c>
      <c r="G65" s="9">
        <v>350</v>
      </c>
      <c r="H65" s="12">
        <v>127.02</v>
      </c>
      <c r="I65" s="12">
        <v>44457</v>
      </c>
      <c r="J65" s="15">
        <v>0.15278047942916406</v>
      </c>
      <c r="K65" s="12">
        <v>19.406176497092417</v>
      </c>
      <c r="L65" s="10">
        <v>146.4261764970924</v>
      </c>
      <c r="M65" s="10">
        <v>51249.161773982341</v>
      </c>
      <c r="N65" s="13">
        <f t="shared" si="0"/>
        <v>6.0693359965577369E-3</v>
      </c>
      <c r="O65" s="14">
        <f>SUM($N$31:N65)</f>
        <v>0.33546407380395754</v>
      </c>
    </row>
    <row r="66" spans="1:15" x14ac:dyDescent="0.25">
      <c r="A66" s="9"/>
      <c r="B66" s="9" t="s">
        <v>121</v>
      </c>
      <c r="C66" s="9" t="s">
        <v>122</v>
      </c>
      <c r="D66" s="9" t="s">
        <v>23</v>
      </c>
      <c r="E66" s="9">
        <v>39854</v>
      </c>
      <c r="F66" s="9" t="s">
        <v>106</v>
      </c>
      <c r="G66" s="9">
        <v>210</v>
      </c>
      <c r="H66" s="12">
        <v>208.68</v>
      </c>
      <c r="I66" s="12">
        <v>43822.8</v>
      </c>
      <c r="J66" s="15">
        <v>0.15278047942916406</v>
      </c>
      <c r="K66" s="12">
        <v>31.882230447277959</v>
      </c>
      <c r="L66" s="10">
        <v>240.56223044727795</v>
      </c>
      <c r="M66" s="10">
        <v>50518.06839392837</v>
      </c>
      <c r="N66" s="13">
        <f t="shared" si="0"/>
        <v>5.9827540659502538E-3</v>
      </c>
      <c r="O66" s="14">
        <f>SUM($N$31:N66)</f>
        <v>0.34144682786990782</v>
      </c>
    </row>
    <row r="67" spans="1:15" x14ac:dyDescent="0.25">
      <c r="A67" s="9"/>
      <c r="B67" s="9" t="s">
        <v>123</v>
      </c>
      <c r="C67" s="9" t="s">
        <v>124</v>
      </c>
      <c r="D67" s="9" t="s">
        <v>23</v>
      </c>
      <c r="E67" s="9">
        <v>39733</v>
      </c>
      <c r="F67" s="9" t="s">
        <v>106</v>
      </c>
      <c r="G67" s="9">
        <v>210</v>
      </c>
      <c r="H67" s="12">
        <v>205.77</v>
      </c>
      <c r="I67" s="12">
        <v>43211.700000000004</v>
      </c>
      <c r="J67" s="15">
        <v>0.15278047942916406</v>
      </c>
      <c r="K67" s="12">
        <v>31.437639252139089</v>
      </c>
      <c r="L67" s="10">
        <v>237.2076392521391</v>
      </c>
      <c r="M67" s="10">
        <v>49813.604242949208</v>
      </c>
      <c r="N67" s="13">
        <f t="shared" si="0"/>
        <v>5.8993257818218498E-3</v>
      </c>
      <c r="O67" s="14">
        <f>SUM($N$31:N67)</f>
        <v>0.34734615365172966</v>
      </c>
    </row>
    <row r="68" spans="1:15" x14ac:dyDescent="0.25">
      <c r="A68" s="9"/>
      <c r="B68" s="9" t="s">
        <v>125</v>
      </c>
      <c r="C68" s="9" t="s">
        <v>126</v>
      </c>
      <c r="D68" s="9" t="s">
        <v>23</v>
      </c>
      <c r="E68" s="9">
        <v>982</v>
      </c>
      <c r="F68" s="9" t="s">
        <v>43</v>
      </c>
      <c r="G68" s="9">
        <v>7000</v>
      </c>
      <c r="H68" s="12">
        <v>6.15</v>
      </c>
      <c r="I68" s="12">
        <v>43050</v>
      </c>
      <c r="J68" s="15">
        <v>0.15278047942916406</v>
      </c>
      <c r="K68" s="12">
        <v>0.93959994848935902</v>
      </c>
      <c r="L68" s="10">
        <v>7.0895999484893597</v>
      </c>
      <c r="M68" s="10">
        <v>49627.199639425518</v>
      </c>
      <c r="N68" s="13">
        <f t="shared" si="0"/>
        <v>5.8772502564682872E-3</v>
      </c>
      <c r="O68" s="14">
        <f>SUM($N$31:N68)</f>
        <v>0.35322340390819795</v>
      </c>
    </row>
    <row r="69" spans="1:15" x14ac:dyDescent="0.25">
      <c r="A69" s="9"/>
      <c r="B69" s="9" t="s">
        <v>127</v>
      </c>
      <c r="C69" s="9" t="s">
        <v>128</v>
      </c>
      <c r="D69" s="9" t="s">
        <v>23</v>
      </c>
      <c r="E69" s="9">
        <v>38186</v>
      </c>
      <c r="F69" s="9" t="s">
        <v>48</v>
      </c>
      <c r="G69" s="9">
        <v>70</v>
      </c>
      <c r="H69" s="12">
        <v>608.83000000000004</v>
      </c>
      <c r="I69" s="12">
        <v>42618.100000000006</v>
      </c>
      <c r="J69" s="15">
        <v>0.15278047942916406</v>
      </c>
      <c r="K69" s="12">
        <v>93.017339290857961</v>
      </c>
      <c r="L69" s="10">
        <v>701.84733929085803</v>
      </c>
      <c r="M69" s="10">
        <v>49129.313750360059</v>
      </c>
      <c r="N69" s="13">
        <f t="shared" si="0"/>
        <v>5.8182866238139629E-3</v>
      </c>
      <c r="O69" s="14">
        <f>SUM($N$31:N69)</f>
        <v>0.3590416905320119</v>
      </c>
    </row>
    <row r="70" spans="1:15" x14ac:dyDescent="0.25">
      <c r="A70" s="9"/>
      <c r="B70" s="9" t="s">
        <v>129</v>
      </c>
      <c r="C70" s="9" t="s">
        <v>130</v>
      </c>
      <c r="D70" s="9" t="s">
        <v>23</v>
      </c>
      <c r="E70" s="9">
        <v>7231</v>
      </c>
      <c r="F70" s="9" t="s">
        <v>72</v>
      </c>
      <c r="G70" s="9">
        <v>70</v>
      </c>
      <c r="H70" s="12">
        <v>598.34</v>
      </c>
      <c r="I70" s="12">
        <v>41883.800000000003</v>
      </c>
      <c r="J70" s="15">
        <v>0.15278047942916406</v>
      </c>
      <c r="K70" s="12">
        <v>91.41467206164603</v>
      </c>
      <c r="L70" s="10">
        <v>689.75467206164603</v>
      </c>
      <c r="M70" s="10">
        <v>48282.827044315221</v>
      </c>
      <c r="N70" s="13">
        <f t="shared" si="0"/>
        <v>5.7180388917971291E-3</v>
      </c>
      <c r="O70" s="14">
        <f>SUM($N$31:N70)</f>
        <v>0.36475972942380902</v>
      </c>
    </row>
    <row r="71" spans="1:15" x14ac:dyDescent="0.25">
      <c r="A71" s="9"/>
      <c r="B71" s="9" t="s">
        <v>134</v>
      </c>
      <c r="C71" s="9" t="s">
        <v>135</v>
      </c>
      <c r="D71" s="9" t="s">
        <v>23</v>
      </c>
      <c r="E71" s="9">
        <v>39513</v>
      </c>
      <c r="F71" s="9" t="s">
        <v>20</v>
      </c>
      <c r="G71" s="9">
        <v>280</v>
      </c>
      <c r="H71" s="12">
        <v>143.49</v>
      </c>
      <c r="I71" s="12">
        <v>40177.200000000004</v>
      </c>
      <c r="J71" s="15">
        <v>0.15278047942916406</v>
      </c>
      <c r="K71" s="12">
        <v>21.922470993290752</v>
      </c>
      <c r="L71" s="10">
        <v>165.41247099329075</v>
      </c>
      <c r="M71" s="10">
        <v>46315.491878121407</v>
      </c>
      <c r="N71" s="13">
        <f t="shared" si="0"/>
        <v>5.4850513125244511E-3</v>
      </c>
      <c r="O71" s="14">
        <f>SUM($N$31:N71)</f>
        <v>0.37024478073633349</v>
      </c>
    </row>
    <row r="72" spans="1:15" x14ac:dyDescent="0.25">
      <c r="A72" s="9"/>
      <c r="B72" s="9" t="s">
        <v>136</v>
      </c>
      <c r="C72" s="9" t="s">
        <v>137</v>
      </c>
      <c r="D72" s="9" t="s">
        <v>23</v>
      </c>
      <c r="E72" s="9">
        <v>39595</v>
      </c>
      <c r="F72" s="9" t="s">
        <v>77</v>
      </c>
      <c r="G72" s="9">
        <v>18</v>
      </c>
      <c r="H72" s="12">
        <v>2229.4</v>
      </c>
      <c r="I72" s="12">
        <v>40129.200000000004</v>
      </c>
      <c r="J72" s="15">
        <v>0.15278047942916406</v>
      </c>
      <c r="K72" s="12">
        <v>340.60880083937838</v>
      </c>
      <c r="L72" s="10">
        <v>2570.0088008393786</v>
      </c>
      <c r="M72" s="10">
        <v>46260.158415108817</v>
      </c>
      <c r="N72" s="13">
        <f t="shared" si="0"/>
        <v>5.4784982808796095E-3</v>
      </c>
      <c r="O72" s="14">
        <f>SUM($N$31:N72)</f>
        <v>0.37572327901721309</v>
      </c>
    </row>
    <row r="73" spans="1:15" x14ac:dyDescent="0.25">
      <c r="A73" s="9"/>
      <c r="B73" s="9" t="s">
        <v>138</v>
      </c>
      <c r="C73" s="9" t="s">
        <v>139</v>
      </c>
      <c r="D73" s="9" t="s">
        <v>23</v>
      </c>
      <c r="E73" s="9">
        <v>981</v>
      </c>
      <c r="F73" s="9" t="s">
        <v>43</v>
      </c>
      <c r="G73" s="9">
        <v>9100</v>
      </c>
      <c r="H73" s="12">
        <v>4.4000000000000004</v>
      </c>
      <c r="I73" s="12">
        <v>40040</v>
      </c>
      <c r="J73" s="15">
        <v>0.15278047942916406</v>
      </c>
      <c r="K73" s="12">
        <v>0.67223410948832196</v>
      </c>
      <c r="L73" s="10">
        <v>5.0722341094883223</v>
      </c>
      <c r="M73" s="10">
        <v>46157.330396343736</v>
      </c>
      <c r="N73" s="13">
        <f t="shared" si="0"/>
        <v>5.4663205637396099E-3</v>
      </c>
      <c r="O73" s="14">
        <f>SUM($N$31:N73)</f>
        <v>0.38118959958095272</v>
      </c>
    </row>
    <row r="74" spans="1:15" x14ac:dyDescent="0.25">
      <c r="A74" s="9"/>
      <c r="B74" s="9" t="s">
        <v>140</v>
      </c>
      <c r="C74" s="9" t="s">
        <v>141</v>
      </c>
      <c r="D74" s="9" t="s">
        <v>23</v>
      </c>
      <c r="E74" s="9">
        <v>36796</v>
      </c>
      <c r="F74" s="9" t="s">
        <v>77</v>
      </c>
      <c r="G74" s="9">
        <v>350</v>
      </c>
      <c r="H74" s="12">
        <v>114.33</v>
      </c>
      <c r="I74" s="12">
        <v>40015.5</v>
      </c>
      <c r="J74" s="15">
        <v>0.15278047942916406</v>
      </c>
      <c r="K74" s="12">
        <v>17.467392213136328</v>
      </c>
      <c r="L74" s="10">
        <v>131.79739221313633</v>
      </c>
      <c r="M74" s="10">
        <v>46129.087274597718</v>
      </c>
      <c r="N74" s="13">
        <f t="shared" si="0"/>
        <v>5.4629757871708885E-3</v>
      </c>
      <c r="O74" s="14">
        <f>SUM($N$31:N74)</f>
        <v>0.38665257536812359</v>
      </c>
    </row>
    <row r="75" spans="1:15" x14ac:dyDescent="0.25">
      <c r="A75" s="9"/>
      <c r="B75" s="9" t="s">
        <v>142</v>
      </c>
      <c r="C75" s="9" t="s">
        <v>143</v>
      </c>
      <c r="D75" s="9" t="s">
        <v>23</v>
      </c>
      <c r="E75" s="9">
        <v>21107</v>
      </c>
      <c r="F75" s="9" t="s">
        <v>20</v>
      </c>
      <c r="G75" s="9">
        <v>280</v>
      </c>
      <c r="H75" s="12">
        <v>142.38</v>
      </c>
      <c r="I75" s="12">
        <v>39866.400000000001</v>
      </c>
      <c r="J75" s="15">
        <v>0.15278047942916406</v>
      </c>
      <c r="K75" s="12">
        <v>21.75288466112438</v>
      </c>
      <c r="L75" s="10">
        <v>164.13288466112436</v>
      </c>
      <c r="M75" s="10">
        <v>45957.207705114823</v>
      </c>
      <c r="N75" s="13">
        <f t="shared" si="0"/>
        <v>5.442620432624095E-3</v>
      </c>
      <c r="O75" s="14">
        <f>SUM($N$31:N75)</f>
        <v>0.3920951958007477</v>
      </c>
    </row>
    <row r="76" spans="1:15" x14ac:dyDescent="0.25">
      <c r="A76" s="9"/>
      <c r="B76" s="9" t="s">
        <v>144</v>
      </c>
      <c r="C76" s="9" t="s">
        <v>145</v>
      </c>
      <c r="D76" s="9" t="s">
        <v>23</v>
      </c>
      <c r="E76" s="9">
        <v>10491</v>
      </c>
      <c r="F76" s="9" t="s">
        <v>20</v>
      </c>
      <c r="G76" s="9">
        <v>280</v>
      </c>
      <c r="H76" s="12">
        <v>140.15</v>
      </c>
      <c r="I76" s="12">
        <v>39242</v>
      </c>
      <c r="J76" s="15">
        <v>0.15278047942916406</v>
      </c>
      <c r="K76" s="12">
        <v>21.412184191997344</v>
      </c>
      <c r="L76" s="10">
        <v>161.56218419199735</v>
      </c>
      <c r="M76" s="10">
        <v>45237.411573759258</v>
      </c>
      <c r="N76" s="13">
        <f t="shared" si="0"/>
        <v>5.3573764126440999E-3</v>
      </c>
      <c r="O76" s="14">
        <f>SUM($N$31:N76)</f>
        <v>0.39745257221339181</v>
      </c>
    </row>
    <row r="77" spans="1:15" x14ac:dyDescent="0.25">
      <c r="A77" s="9"/>
      <c r="B77" s="9" t="s">
        <v>146</v>
      </c>
      <c r="C77" s="9" t="s">
        <v>147</v>
      </c>
      <c r="D77" s="9" t="s">
        <v>23</v>
      </c>
      <c r="E77" s="9">
        <v>2393</v>
      </c>
      <c r="F77" s="9" t="s">
        <v>77</v>
      </c>
      <c r="G77" s="9">
        <v>35</v>
      </c>
      <c r="H77" s="12">
        <v>1096.1500000000001</v>
      </c>
      <c r="I77" s="12">
        <v>38365.25</v>
      </c>
      <c r="J77" s="15">
        <v>0.15278047942916406</v>
      </c>
      <c r="K77" s="12">
        <v>167.47032252627821</v>
      </c>
      <c r="L77" s="10">
        <v>1263.6203225262784</v>
      </c>
      <c r="M77" s="10">
        <v>44226.711288419741</v>
      </c>
      <c r="N77" s="13">
        <f t="shared" si="0"/>
        <v>5.2376811940062704E-3</v>
      </c>
      <c r="O77" s="14">
        <f>SUM($N$31:N77)</f>
        <v>0.40269025340739806</v>
      </c>
    </row>
    <row r="78" spans="1:15" x14ac:dyDescent="0.25">
      <c r="A78" s="9"/>
      <c r="B78" s="9" t="s">
        <v>148</v>
      </c>
      <c r="C78" s="9" t="s">
        <v>149</v>
      </c>
      <c r="D78" s="9" t="s">
        <v>23</v>
      </c>
      <c r="E78" s="9">
        <v>10505</v>
      </c>
      <c r="F78" s="9" t="s">
        <v>20</v>
      </c>
      <c r="G78" s="9">
        <v>280</v>
      </c>
      <c r="H78" s="12">
        <v>136.93</v>
      </c>
      <c r="I78" s="12">
        <v>38340.400000000001</v>
      </c>
      <c r="J78" s="15">
        <v>0.15278047942916406</v>
      </c>
      <c r="K78" s="12">
        <v>20.920231048235436</v>
      </c>
      <c r="L78" s="10">
        <v>157.85023104823546</v>
      </c>
      <c r="M78" s="10">
        <v>44198.064693505927</v>
      </c>
      <c r="N78" s="13">
        <f t="shared" si="0"/>
        <v>5.2342886349151388E-3</v>
      </c>
      <c r="O78" s="14">
        <f>SUM($N$31:N78)</f>
        <v>0.40792454204231321</v>
      </c>
    </row>
    <row r="79" spans="1:15" x14ac:dyDescent="0.25">
      <c r="A79" s="9"/>
      <c r="B79" s="9" t="s">
        <v>154</v>
      </c>
      <c r="C79" s="9" t="s">
        <v>155</v>
      </c>
      <c r="D79" s="9" t="s">
        <v>23</v>
      </c>
      <c r="E79" s="9">
        <v>44476</v>
      </c>
      <c r="F79" s="9" t="s">
        <v>20</v>
      </c>
      <c r="G79" s="9">
        <v>70</v>
      </c>
      <c r="H79" s="12">
        <v>535.34</v>
      </c>
      <c r="I79" s="12">
        <v>37473.800000000003</v>
      </c>
      <c r="J79" s="15">
        <v>0.15278047942916406</v>
      </c>
      <c r="K79" s="12">
        <v>81.789501857608698</v>
      </c>
      <c r="L79" s="10">
        <v>617.12950185760872</v>
      </c>
      <c r="M79" s="10">
        <v>43199.065130032614</v>
      </c>
      <c r="N79" s="13">
        <f t="shared" si="0"/>
        <v>5.1159791094272083E-3</v>
      </c>
      <c r="O79" s="14">
        <f>SUM($N$31:N79)</f>
        <v>0.41304052115174039</v>
      </c>
    </row>
    <row r="80" spans="1:15" x14ac:dyDescent="0.25">
      <c r="A80" s="9"/>
      <c r="B80" s="9" t="s">
        <v>156</v>
      </c>
      <c r="C80" s="9" t="s">
        <v>157</v>
      </c>
      <c r="D80" s="9" t="s">
        <v>23</v>
      </c>
      <c r="E80" s="9">
        <v>10629</v>
      </c>
      <c r="F80" s="9" t="s">
        <v>20</v>
      </c>
      <c r="G80" s="9">
        <v>70</v>
      </c>
      <c r="H80" s="12">
        <v>533.5</v>
      </c>
      <c r="I80" s="12">
        <v>37345</v>
      </c>
      <c r="J80" s="15">
        <v>0.15278047942916406</v>
      </c>
      <c r="K80" s="12">
        <v>81.508385775459033</v>
      </c>
      <c r="L80" s="10">
        <v>615.00838577545903</v>
      </c>
      <c r="M80" s="10">
        <v>43050.587004282133</v>
      </c>
      <c r="N80" s="13">
        <f t="shared" si="0"/>
        <v>5.0983951411802128E-3</v>
      </c>
      <c r="O80" s="14">
        <f>SUM($N$31:N80)</f>
        <v>0.4181389162929206</v>
      </c>
    </row>
    <row r="81" spans="1:15" x14ac:dyDescent="0.25">
      <c r="A81" s="9"/>
      <c r="B81" s="9" t="s">
        <v>158</v>
      </c>
      <c r="C81" s="9" t="s">
        <v>159</v>
      </c>
      <c r="D81" s="9" t="s">
        <v>23</v>
      </c>
      <c r="E81" s="9">
        <v>11188</v>
      </c>
      <c r="F81" s="9" t="s">
        <v>20</v>
      </c>
      <c r="G81" s="9">
        <v>280</v>
      </c>
      <c r="H81" s="12">
        <v>131.91</v>
      </c>
      <c r="I81" s="12">
        <v>36934.799999999996</v>
      </c>
      <c r="J81" s="15">
        <v>0.15278047942916406</v>
      </c>
      <c r="K81" s="12">
        <v>20.153273041501031</v>
      </c>
      <c r="L81" s="10">
        <v>152.06327304150102</v>
      </c>
      <c r="M81" s="10">
        <v>42577.716451620283</v>
      </c>
      <c r="N81" s="13">
        <f t="shared" si="0"/>
        <v>5.0423940249153271E-3</v>
      </c>
      <c r="O81" s="14">
        <f>SUM($N$31:N81)</f>
        <v>0.42318131031783596</v>
      </c>
    </row>
    <row r="82" spans="1:15" x14ac:dyDescent="0.25">
      <c r="A82" s="9"/>
      <c r="B82" s="9" t="s">
        <v>160</v>
      </c>
      <c r="C82" s="9" t="s">
        <v>161</v>
      </c>
      <c r="D82" s="9" t="s">
        <v>23</v>
      </c>
      <c r="E82" s="9">
        <v>39598</v>
      </c>
      <c r="F82" s="9" t="s">
        <v>43</v>
      </c>
      <c r="G82" s="9">
        <v>7000</v>
      </c>
      <c r="H82" s="12">
        <v>5.19</v>
      </c>
      <c r="I82" s="12">
        <v>36330</v>
      </c>
      <c r="J82" s="15">
        <v>0.15278047942916406</v>
      </c>
      <c r="K82" s="12">
        <v>0.79293068823736157</v>
      </c>
      <c r="L82" s="10">
        <v>5.9829306882373618</v>
      </c>
      <c r="M82" s="10">
        <v>41880.514817661533</v>
      </c>
      <c r="N82" s="13">
        <f t="shared" si="0"/>
        <v>4.9598258261903099E-3</v>
      </c>
      <c r="O82" s="14">
        <f>SUM($N$31:N82)</f>
        <v>0.42814113614402627</v>
      </c>
    </row>
    <row r="83" spans="1:15" x14ac:dyDescent="0.25">
      <c r="A83" s="9"/>
      <c r="B83" s="9" t="s">
        <v>162</v>
      </c>
      <c r="C83" s="9" t="s">
        <v>163</v>
      </c>
      <c r="D83" s="9" t="s">
        <v>23</v>
      </c>
      <c r="E83" s="9">
        <v>39736</v>
      </c>
      <c r="F83" s="9" t="s">
        <v>106</v>
      </c>
      <c r="G83" s="9">
        <v>210</v>
      </c>
      <c r="H83" s="12">
        <v>171.95</v>
      </c>
      <c r="I83" s="12">
        <v>36109.5</v>
      </c>
      <c r="J83" s="15">
        <v>0.15278047942916406</v>
      </c>
      <c r="K83" s="12">
        <v>26.270603437844759</v>
      </c>
      <c r="L83" s="10">
        <v>198.22060343784474</v>
      </c>
      <c r="M83" s="10">
        <v>41626.326721947393</v>
      </c>
      <c r="N83" s="13">
        <f t="shared" si="0"/>
        <v>4.929722837071813E-3</v>
      </c>
      <c r="O83" s="14">
        <f>SUM($N$31:N83)</f>
        <v>0.43307085898109809</v>
      </c>
    </row>
    <row r="84" spans="1:15" x14ac:dyDescent="0.25">
      <c r="A84" s="9"/>
      <c r="B84" s="9" t="s">
        <v>164</v>
      </c>
      <c r="C84" s="9" t="s">
        <v>165</v>
      </c>
      <c r="D84" s="9" t="s">
        <v>23</v>
      </c>
      <c r="E84" s="9">
        <v>38181</v>
      </c>
      <c r="F84" s="9" t="s">
        <v>48</v>
      </c>
      <c r="G84" s="9">
        <v>140</v>
      </c>
      <c r="H84" s="12">
        <v>245.89</v>
      </c>
      <c r="I84" s="12">
        <v>34424.6</v>
      </c>
      <c r="J84" s="15">
        <v>0.15278047942916406</v>
      </c>
      <c r="K84" s="12">
        <v>37.567192086837146</v>
      </c>
      <c r="L84" s="10">
        <v>283.45719208683715</v>
      </c>
      <c r="M84" s="10">
        <v>39684.006892157202</v>
      </c>
      <c r="N84" s="13">
        <f t="shared" si="0"/>
        <v>4.6996977741885753E-3</v>
      </c>
      <c r="O84" s="14">
        <f>SUM($N$31:N84)</f>
        <v>0.43777055675528664</v>
      </c>
    </row>
    <row r="85" spans="1:15" x14ac:dyDescent="0.25">
      <c r="A85" s="9"/>
      <c r="B85" s="9" t="s">
        <v>166</v>
      </c>
      <c r="C85" s="9" t="s">
        <v>167</v>
      </c>
      <c r="D85" s="9" t="s">
        <v>23</v>
      </c>
      <c r="E85" s="9">
        <v>1624</v>
      </c>
      <c r="F85" s="9" t="s">
        <v>77</v>
      </c>
      <c r="G85" s="9">
        <v>2</v>
      </c>
      <c r="H85" s="12">
        <v>16828.32</v>
      </c>
      <c r="I85" s="12">
        <v>33656.639999999999</v>
      </c>
      <c r="J85" s="15">
        <v>0.15278047942916406</v>
      </c>
      <c r="K85" s="12">
        <v>2571.03879758739</v>
      </c>
      <c r="L85" s="10">
        <v>19399.358797587389</v>
      </c>
      <c r="M85" s="10">
        <v>38798.717595174778</v>
      </c>
      <c r="N85" s="13">
        <f t="shared" si="0"/>
        <v>4.594854728730796E-3</v>
      </c>
      <c r="O85" s="14">
        <f>SUM($N$31:N85)</f>
        <v>0.44236541148401742</v>
      </c>
    </row>
    <row r="86" spans="1:15" x14ac:dyDescent="0.25">
      <c r="A86" s="9"/>
      <c r="B86" s="9" t="s">
        <v>168</v>
      </c>
      <c r="C86" s="9" t="s">
        <v>169</v>
      </c>
      <c r="D86" s="9" t="s">
        <v>23</v>
      </c>
      <c r="E86" s="9">
        <v>38182</v>
      </c>
      <c r="F86" s="9" t="s">
        <v>48</v>
      </c>
      <c r="G86" s="9">
        <v>140</v>
      </c>
      <c r="H86" s="12">
        <v>234.22</v>
      </c>
      <c r="I86" s="12">
        <v>32790.800000000003</v>
      </c>
      <c r="J86" s="15">
        <v>0.15278047942916406</v>
      </c>
      <c r="K86" s="12">
        <v>35.784243891898804</v>
      </c>
      <c r="L86" s="10">
        <v>270.0042438918988</v>
      </c>
      <c r="M86" s="10">
        <v>37800.594144865834</v>
      </c>
      <c r="N86" s="13">
        <f t="shared" si="0"/>
        <v>4.4766489595772429E-3</v>
      </c>
      <c r="O86" s="14">
        <f>SUM($N$31:N86)</f>
        <v>0.44684206044359465</v>
      </c>
    </row>
    <row r="87" spans="1:15" x14ac:dyDescent="0.25">
      <c r="A87" s="9"/>
      <c r="B87" s="9" t="s">
        <v>172</v>
      </c>
      <c r="C87" s="9" t="s">
        <v>173</v>
      </c>
      <c r="D87" s="9" t="s">
        <v>23</v>
      </c>
      <c r="E87" s="9">
        <v>1014</v>
      </c>
      <c r="F87" s="9" t="s">
        <v>43</v>
      </c>
      <c r="G87" s="9">
        <v>12600</v>
      </c>
      <c r="H87" s="12">
        <v>2.46</v>
      </c>
      <c r="I87" s="12">
        <v>30996</v>
      </c>
      <c r="J87" s="15">
        <v>0.15278047942916406</v>
      </c>
      <c r="K87" s="12">
        <v>0.3758399793957436</v>
      </c>
      <c r="L87" s="10">
        <v>2.8358399793957436</v>
      </c>
      <c r="M87" s="10">
        <v>35731.58374038637</v>
      </c>
      <c r="N87" s="13">
        <f t="shared" si="0"/>
        <v>4.2316201846571665E-3</v>
      </c>
      <c r="O87" s="14">
        <f>SUM($N$31:N87)</f>
        <v>0.45107368062825182</v>
      </c>
    </row>
    <row r="88" spans="1:15" x14ac:dyDescent="0.25">
      <c r="A88" s="9"/>
      <c r="B88" s="9" t="s">
        <v>174</v>
      </c>
      <c r="C88" s="9" t="s">
        <v>175</v>
      </c>
      <c r="D88" s="9" t="s">
        <v>23</v>
      </c>
      <c r="E88" s="9">
        <v>39635</v>
      </c>
      <c r="F88" s="9" t="s">
        <v>20</v>
      </c>
      <c r="G88" s="9">
        <v>350</v>
      </c>
      <c r="H88" s="12">
        <v>85.68</v>
      </c>
      <c r="I88" s="12">
        <v>29988.000000000004</v>
      </c>
      <c r="J88" s="15">
        <v>0.15278047942916406</v>
      </c>
      <c r="K88" s="12">
        <v>13.090231477490779</v>
      </c>
      <c r="L88" s="10">
        <v>98.770231477490782</v>
      </c>
      <c r="M88" s="10">
        <v>34569.581017121774</v>
      </c>
      <c r="N88" s="13">
        <f t="shared" si="0"/>
        <v>4.0940065201154697E-3</v>
      </c>
      <c r="O88" s="14">
        <f>SUM($N$31:N88)</f>
        <v>0.45516768714836731</v>
      </c>
    </row>
    <row r="89" spans="1:15" x14ac:dyDescent="0.25">
      <c r="A89" s="9"/>
      <c r="B89" s="9" t="s">
        <v>176</v>
      </c>
      <c r="C89" s="9" t="s">
        <v>177</v>
      </c>
      <c r="D89" s="9" t="s">
        <v>23</v>
      </c>
      <c r="E89" s="9">
        <v>7230</v>
      </c>
      <c r="F89" s="9" t="s">
        <v>72</v>
      </c>
      <c r="G89" s="9">
        <v>70</v>
      </c>
      <c r="H89" s="12">
        <v>421.78</v>
      </c>
      <c r="I89" s="12">
        <v>29524.6</v>
      </c>
      <c r="J89" s="15">
        <v>0.15278047942916406</v>
      </c>
      <c r="K89" s="12">
        <v>64.43975061363281</v>
      </c>
      <c r="L89" s="10">
        <v>486.21975061363275</v>
      </c>
      <c r="M89" s="10">
        <v>34035.382542954292</v>
      </c>
      <c r="N89" s="13">
        <f t="shared" si="0"/>
        <v>4.030742460444217E-3</v>
      </c>
      <c r="O89" s="14">
        <f>SUM($N$31:N89)</f>
        <v>0.45919842960881152</v>
      </c>
    </row>
    <row r="90" spans="1:15" x14ac:dyDescent="0.25">
      <c r="A90" s="9"/>
      <c r="B90" s="9" t="s">
        <v>178</v>
      </c>
      <c r="C90" s="9" t="s">
        <v>179</v>
      </c>
      <c r="D90" s="9" t="s">
        <v>23</v>
      </c>
      <c r="E90" s="9">
        <v>34486</v>
      </c>
      <c r="F90" s="9" t="s">
        <v>72</v>
      </c>
      <c r="G90" s="9">
        <v>70</v>
      </c>
      <c r="H90" s="12">
        <v>420.52</v>
      </c>
      <c r="I90" s="12">
        <v>29436.399999999998</v>
      </c>
      <c r="J90" s="15">
        <v>0.15278047942916406</v>
      </c>
      <c r="K90" s="12">
        <v>64.247247209552071</v>
      </c>
      <c r="L90" s="10">
        <v>484.76724720955207</v>
      </c>
      <c r="M90" s="10">
        <v>33933.707304668642</v>
      </c>
      <c r="N90" s="13">
        <f t="shared" si="0"/>
        <v>4.0187012647968185E-3</v>
      </c>
      <c r="O90" s="14">
        <f>SUM($N$31:N90)</f>
        <v>0.46321713087360833</v>
      </c>
    </row>
    <row r="91" spans="1:15" x14ac:dyDescent="0.25">
      <c r="A91" s="9"/>
      <c r="B91" s="9" t="s">
        <v>182</v>
      </c>
      <c r="C91" s="9" t="s">
        <v>183</v>
      </c>
      <c r="D91" s="9" t="s">
        <v>23</v>
      </c>
      <c r="E91" s="9">
        <v>38104</v>
      </c>
      <c r="F91" s="9" t="s">
        <v>77</v>
      </c>
      <c r="G91" s="9">
        <v>700</v>
      </c>
      <c r="H91" s="12">
        <v>41.69</v>
      </c>
      <c r="I91" s="12">
        <v>29183</v>
      </c>
      <c r="J91" s="15">
        <v>0.15278047942916406</v>
      </c>
      <c r="K91" s="12">
        <v>6.3694181874018492</v>
      </c>
      <c r="L91" s="10">
        <v>48.059418187401846</v>
      </c>
      <c r="M91" s="10">
        <v>33641.592731181292</v>
      </c>
      <c r="N91" s="13">
        <f t="shared" si="0"/>
        <v>3.9841067185717536E-3</v>
      </c>
      <c r="O91" s="14">
        <f>SUM($N$31:N91)</f>
        <v>0.46720123759218007</v>
      </c>
    </row>
    <row r="92" spans="1:15" x14ac:dyDescent="0.25">
      <c r="A92" s="9"/>
      <c r="B92" s="9" t="s">
        <v>184</v>
      </c>
      <c r="C92" s="9" t="s">
        <v>185</v>
      </c>
      <c r="D92" s="9" t="s">
        <v>23</v>
      </c>
      <c r="E92" s="9">
        <v>7304</v>
      </c>
      <c r="F92" s="9" t="s">
        <v>40</v>
      </c>
      <c r="G92" s="9">
        <v>350</v>
      </c>
      <c r="H92" s="12">
        <v>82.56</v>
      </c>
      <c r="I92" s="12">
        <v>28896</v>
      </c>
      <c r="J92" s="15">
        <v>0.15278047942916406</v>
      </c>
      <c r="K92" s="12">
        <v>12.613556381671785</v>
      </c>
      <c r="L92" s="10">
        <v>95.173556381671787</v>
      </c>
      <c r="M92" s="10">
        <v>33310.744733585125</v>
      </c>
      <c r="N92" s="13">
        <f t="shared" si="0"/>
        <v>3.9449250501952986E-3</v>
      </c>
      <c r="O92" s="14">
        <f>SUM($N$31:N92)</f>
        <v>0.47114616264237535</v>
      </c>
    </row>
    <row r="93" spans="1:15" x14ac:dyDescent="0.25">
      <c r="A93" s="9"/>
      <c r="B93" s="9" t="s">
        <v>186</v>
      </c>
      <c r="C93" s="9" t="s">
        <v>187</v>
      </c>
      <c r="D93" s="9" t="s">
        <v>23</v>
      </c>
      <c r="E93" s="9">
        <v>7212</v>
      </c>
      <c r="F93" s="9" t="s">
        <v>72</v>
      </c>
      <c r="G93" s="9">
        <v>70</v>
      </c>
      <c r="H93" s="12">
        <v>399.7</v>
      </c>
      <c r="I93" s="12">
        <v>27979</v>
      </c>
      <c r="J93" s="15">
        <v>0.15278047942916406</v>
      </c>
      <c r="K93" s="12">
        <v>61.066357627836872</v>
      </c>
      <c r="L93" s="10">
        <v>460.76635762783684</v>
      </c>
      <c r="M93" s="10">
        <v>32253.645033948578</v>
      </c>
      <c r="N93" s="13">
        <f t="shared" si="0"/>
        <v>3.8197348414802826E-3</v>
      </c>
      <c r="O93" s="14">
        <f>SUM($N$31:N93)</f>
        <v>0.47496589748385565</v>
      </c>
    </row>
    <row r="94" spans="1:15" x14ac:dyDescent="0.25">
      <c r="A94" s="9"/>
      <c r="B94" s="9" t="s">
        <v>190</v>
      </c>
      <c r="C94" s="9" t="s">
        <v>191</v>
      </c>
      <c r="D94" s="9" t="s">
        <v>23</v>
      </c>
      <c r="E94" s="9">
        <v>10492</v>
      </c>
      <c r="F94" s="9" t="s">
        <v>20</v>
      </c>
      <c r="G94" s="9">
        <v>280</v>
      </c>
      <c r="H94" s="12">
        <v>98.93</v>
      </c>
      <c r="I94" s="12">
        <v>27700.400000000001</v>
      </c>
      <c r="J94" s="15">
        <v>0.15278047942916406</v>
      </c>
      <c r="K94" s="12">
        <v>15.114572829927202</v>
      </c>
      <c r="L94" s="10">
        <v>114.0445728299272</v>
      </c>
      <c r="M94" s="10">
        <v>31932.480392379617</v>
      </c>
      <c r="N94" s="13">
        <f t="shared" si="0"/>
        <v>3.7816999536416755E-3</v>
      </c>
      <c r="O94" s="14">
        <f>SUM($N$31:N94)</f>
        <v>0.47874759743749734</v>
      </c>
    </row>
    <row r="95" spans="1:15" x14ac:dyDescent="0.25">
      <c r="A95" s="9"/>
      <c r="B95" s="9" t="s">
        <v>192</v>
      </c>
      <c r="C95" s="9" t="s">
        <v>193</v>
      </c>
      <c r="D95" s="9" t="s">
        <v>23</v>
      </c>
      <c r="E95" s="9">
        <v>1617</v>
      </c>
      <c r="F95" s="9" t="s">
        <v>77</v>
      </c>
      <c r="G95" s="9">
        <v>4</v>
      </c>
      <c r="H95" s="12">
        <v>6846.21</v>
      </c>
      <c r="I95" s="12">
        <v>27384.84</v>
      </c>
      <c r="J95" s="15">
        <v>0.15278047942916406</v>
      </c>
      <c r="K95" s="12">
        <v>1045.9672460727372</v>
      </c>
      <c r="L95" s="10">
        <v>7892.177246072737</v>
      </c>
      <c r="M95" s="10">
        <v>31568.708984290948</v>
      </c>
      <c r="N95" s="13">
        <f t="shared" si="0"/>
        <v>3.7386192314365387E-3</v>
      </c>
      <c r="O95" s="14">
        <f>SUM($N$31:N95)</f>
        <v>0.48248621666893388</v>
      </c>
    </row>
    <row r="96" spans="1:15" x14ac:dyDescent="0.25">
      <c r="A96" s="9"/>
      <c r="B96" s="9" t="s">
        <v>196</v>
      </c>
      <c r="C96" s="9" t="s">
        <v>197</v>
      </c>
      <c r="D96" s="9" t="s">
        <v>23</v>
      </c>
      <c r="E96" s="9">
        <v>2388</v>
      </c>
      <c r="F96" s="9" t="s">
        <v>77</v>
      </c>
      <c r="G96" s="9">
        <v>350</v>
      </c>
      <c r="H96" s="12">
        <v>74.81</v>
      </c>
      <c r="I96" s="12">
        <v>26183.5</v>
      </c>
      <c r="J96" s="15">
        <v>0.15278047942916406</v>
      </c>
      <c r="K96" s="12">
        <v>11.429507666095764</v>
      </c>
      <c r="L96" s="10">
        <v>86.239507666095761</v>
      </c>
      <c r="M96" s="10">
        <v>30183.827683133517</v>
      </c>
      <c r="N96" s="13">
        <f t="shared" ref="N96:N159" si="1">M96/$M$1297</f>
        <v>3.5746105015153863E-3</v>
      </c>
      <c r="O96" s="14">
        <f>SUM($N$31:N96)</f>
        <v>0.48606082717044924</v>
      </c>
    </row>
    <row r="97" spans="1:15" x14ac:dyDescent="0.25">
      <c r="A97" s="9"/>
      <c r="B97" s="9" t="s">
        <v>198</v>
      </c>
      <c r="C97" s="9" t="s">
        <v>199</v>
      </c>
      <c r="D97" s="9" t="s">
        <v>23</v>
      </c>
      <c r="E97" s="9">
        <v>10490</v>
      </c>
      <c r="F97" s="9" t="s">
        <v>20</v>
      </c>
      <c r="G97" s="9">
        <v>350</v>
      </c>
      <c r="H97" s="12">
        <v>74.2</v>
      </c>
      <c r="I97" s="12">
        <v>25970</v>
      </c>
      <c r="J97" s="15">
        <v>0.15278047942916406</v>
      </c>
      <c r="K97" s="12">
        <v>11.336311573643973</v>
      </c>
      <c r="L97" s="10">
        <v>85.536311573643971</v>
      </c>
      <c r="M97" s="10">
        <v>29937.709050775389</v>
      </c>
      <c r="N97" s="13">
        <f t="shared" si="1"/>
        <v>3.5454631628450963E-3</v>
      </c>
      <c r="O97" s="14">
        <f>SUM($N$31:N97)</f>
        <v>0.48960629033329434</v>
      </c>
    </row>
    <row r="98" spans="1:15" x14ac:dyDescent="0.25">
      <c r="A98" s="9"/>
      <c r="B98" s="9" t="s">
        <v>200</v>
      </c>
      <c r="C98" s="9" t="s">
        <v>201</v>
      </c>
      <c r="D98" s="9" t="s">
        <v>23</v>
      </c>
      <c r="E98" s="9">
        <v>1019</v>
      </c>
      <c r="F98" s="9" t="s">
        <v>43</v>
      </c>
      <c r="G98" s="9">
        <v>700</v>
      </c>
      <c r="H98" s="12">
        <v>36.92</v>
      </c>
      <c r="I98" s="12">
        <v>25844</v>
      </c>
      <c r="J98" s="15">
        <v>0.15278047942916406</v>
      </c>
      <c r="K98" s="12">
        <v>5.6406553005247373</v>
      </c>
      <c r="L98" s="10">
        <v>42.560655300524736</v>
      </c>
      <c r="M98" s="10">
        <v>29792.458710367315</v>
      </c>
      <c r="N98" s="13">
        <f t="shared" si="1"/>
        <v>3.5282614547773841E-3</v>
      </c>
      <c r="O98" s="14">
        <f>SUM($N$31:N98)</f>
        <v>0.4931345517880717</v>
      </c>
    </row>
    <row r="99" spans="1:15" x14ac:dyDescent="0.25">
      <c r="A99" s="9"/>
      <c r="B99" s="9" t="s">
        <v>202</v>
      </c>
      <c r="C99" s="9" t="s">
        <v>203</v>
      </c>
      <c r="D99" s="9" t="s">
        <v>23</v>
      </c>
      <c r="E99" s="9">
        <v>7227</v>
      </c>
      <c r="F99" s="9" t="s">
        <v>72</v>
      </c>
      <c r="G99" s="9">
        <v>70</v>
      </c>
      <c r="H99" s="12">
        <v>363.77</v>
      </c>
      <c r="I99" s="12">
        <v>25463.899999999998</v>
      </c>
      <c r="J99" s="15">
        <v>0.15278047942916406</v>
      </c>
      <c r="K99" s="12">
        <v>55.576955001947006</v>
      </c>
      <c r="L99" s="10">
        <v>419.34695500194698</v>
      </c>
      <c r="M99" s="10">
        <v>29354.28685013629</v>
      </c>
      <c r="N99" s="13">
        <f t="shared" si="1"/>
        <v>3.4763696354397863E-3</v>
      </c>
      <c r="O99" s="14">
        <f>SUM($N$31:N99)</f>
        <v>0.49661092142351149</v>
      </c>
    </row>
    <row r="100" spans="1:15" x14ac:dyDescent="0.25">
      <c r="A100" s="9"/>
      <c r="B100" s="9" t="s">
        <v>204</v>
      </c>
      <c r="C100" s="9" t="s">
        <v>205</v>
      </c>
      <c r="D100" s="9" t="s">
        <v>23</v>
      </c>
      <c r="E100" s="9">
        <v>39266</v>
      </c>
      <c r="F100" s="9" t="s">
        <v>43</v>
      </c>
      <c r="G100" s="9">
        <v>105</v>
      </c>
      <c r="H100" s="12">
        <v>242.34</v>
      </c>
      <c r="I100" s="12">
        <v>25445.7</v>
      </c>
      <c r="J100" s="15">
        <v>0.15278047942916406</v>
      </c>
      <c r="K100" s="12">
        <v>37.024821384863621</v>
      </c>
      <c r="L100" s="10">
        <v>279.3648213848636</v>
      </c>
      <c r="M100" s="10">
        <v>29333.306245410677</v>
      </c>
      <c r="N100" s="13">
        <f t="shared" si="1"/>
        <v>3.4738849442744499E-3</v>
      </c>
      <c r="O100" s="14">
        <f>SUM($N$31:N100)</f>
        <v>0.50008480636778596</v>
      </c>
    </row>
    <row r="101" spans="1:15" x14ac:dyDescent="0.25">
      <c r="A101" s="9"/>
      <c r="B101" s="9" t="s">
        <v>210</v>
      </c>
      <c r="C101" s="9" t="s">
        <v>211</v>
      </c>
      <c r="D101" s="9" t="s">
        <v>23</v>
      </c>
      <c r="E101" s="9">
        <v>39739</v>
      </c>
      <c r="F101" s="9" t="s">
        <v>106</v>
      </c>
      <c r="G101" s="9">
        <v>210</v>
      </c>
      <c r="H101" s="12">
        <v>118.91</v>
      </c>
      <c r="I101" s="12">
        <v>24971.1</v>
      </c>
      <c r="J101" s="15">
        <v>0.15278047942916406</v>
      </c>
      <c r="K101" s="12">
        <v>18.1671268089219</v>
      </c>
      <c r="L101" s="10">
        <v>137.07712680892189</v>
      </c>
      <c r="M101" s="10">
        <v>28786.196629873597</v>
      </c>
      <c r="N101" s="13">
        <f t="shared" si="1"/>
        <v>3.4090918438860677E-3</v>
      </c>
      <c r="O101" s="14">
        <f>SUM($N$31:N101)</f>
        <v>0.50349389821167201</v>
      </c>
    </row>
    <row r="102" spans="1:15" x14ac:dyDescent="0.25">
      <c r="A102" s="9"/>
      <c r="B102" s="9" t="s">
        <v>214</v>
      </c>
      <c r="C102" s="9" t="s">
        <v>215</v>
      </c>
      <c r="D102" s="9" t="s">
        <v>23</v>
      </c>
      <c r="E102" s="9">
        <v>34480</v>
      </c>
      <c r="F102" s="9" t="s">
        <v>72</v>
      </c>
      <c r="G102" s="9">
        <v>70</v>
      </c>
      <c r="H102" s="12">
        <v>355.18</v>
      </c>
      <c r="I102" s="12">
        <v>24862.600000000002</v>
      </c>
      <c r="J102" s="15">
        <v>0.15278047942916406</v>
      </c>
      <c r="K102" s="12">
        <v>54.26457068365049</v>
      </c>
      <c r="L102" s="10">
        <v>409.44457068365051</v>
      </c>
      <c r="M102" s="10">
        <v>28661.119947855535</v>
      </c>
      <c r="N102" s="13">
        <f t="shared" si="1"/>
        <v>3.3942792619388717E-3</v>
      </c>
      <c r="O102" s="14">
        <f>SUM($N$31:N102)</f>
        <v>0.50688817747361092</v>
      </c>
    </row>
    <row r="103" spans="1:15" x14ac:dyDescent="0.25">
      <c r="A103" s="9"/>
      <c r="B103" s="9" t="s">
        <v>216</v>
      </c>
      <c r="C103" s="9" t="s">
        <v>217</v>
      </c>
      <c r="D103" s="9" t="s">
        <v>23</v>
      </c>
      <c r="E103" s="9">
        <v>39264</v>
      </c>
      <c r="F103" s="9" t="s">
        <v>43</v>
      </c>
      <c r="G103" s="9">
        <v>210</v>
      </c>
      <c r="H103" s="12">
        <v>117.24</v>
      </c>
      <c r="I103" s="12">
        <v>24620.399999999998</v>
      </c>
      <c r="J103" s="15">
        <v>0.15278047942916406</v>
      </c>
      <c r="K103" s="12">
        <v>17.911983408275194</v>
      </c>
      <c r="L103" s="10">
        <v>135.15198340827519</v>
      </c>
      <c r="M103" s="10">
        <v>28381.91651573779</v>
      </c>
      <c r="N103" s="13">
        <f t="shared" si="1"/>
        <v>3.3612137564309362E-3</v>
      </c>
      <c r="O103" s="14">
        <f>SUM($N$31:N103)</f>
        <v>0.51024939123004187</v>
      </c>
    </row>
    <row r="104" spans="1:15" x14ac:dyDescent="0.25">
      <c r="A104" s="9"/>
      <c r="B104" s="9" t="s">
        <v>218</v>
      </c>
      <c r="C104" s="9" t="s">
        <v>219</v>
      </c>
      <c r="D104" s="9" t="s">
        <v>23</v>
      </c>
      <c r="E104" s="9">
        <v>10842</v>
      </c>
      <c r="F104" s="9" t="s">
        <v>20</v>
      </c>
      <c r="G104" s="9">
        <v>70</v>
      </c>
      <c r="H104" s="12">
        <v>348.84</v>
      </c>
      <c r="I104" s="12">
        <v>24418.799999999999</v>
      </c>
      <c r="J104" s="15">
        <v>0.15278047942916406</v>
      </c>
      <c r="K104" s="12">
        <v>53.295942444069588</v>
      </c>
      <c r="L104" s="10">
        <v>402.13594244406954</v>
      </c>
      <c r="M104" s="10">
        <v>28149.515971084867</v>
      </c>
      <c r="N104" s="13">
        <f t="shared" si="1"/>
        <v>3.3336910235225964E-3</v>
      </c>
      <c r="O104" s="14">
        <f>SUM($N$31:N104)</f>
        <v>0.51358308225356442</v>
      </c>
    </row>
    <row r="105" spans="1:15" x14ac:dyDescent="0.25">
      <c r="A105" s="9"/>
      <c r="B105" s="9" t="s">
        <v>220</v>
      </c>
      <c r="C105" s="9" t="s">
        <v>221</v>
      </c>
      <c r="D105" s="9" t="s">
        <v>23</v>
      </c>
      <c r="E105" s="9">
        <v>39599</v>
      </c>
      <c r="F105" s="9" t="s">
        <v>43</v>
      </c>
      <c r="G105" s="9">
        <v>7000</v>
      </c>
      <c r="H105" s="12">
        <v>3.48</v>
      </c>
      <c r="I105" s="12">
        <v>24360</v>
      </c>
      <c r="J105" s="15">
        <v>0.15278047942916406</v>
      </c>
      <c r="K105" s="12">
        <v>0.53167606841349091</v>
      </c>
      <c r="L105" s="10">
        <v>4.0116760684134913</v>
      </c>
      <c r="M105" s="10">
        <v>28081.732478894439</v>
      </c>
      <c r="N105" s="13">
        <f t="shared" si="1"/>
        <v>3.3256635597576647E-3</v>
      </c>
      <c r="O105" s="14">
        <f>SUM($N$31:N105)</f>
        <v>0.51690874581332213</v>
      </c>
    </row>
    <row r="106" spans="1:15" x14ac:dyDescent="0.25">
      <c r="A106" s="9"/>
      <c r="B106" s="9" t="s">
        <v>222</v>
      </c>
      <c r="C106" s="9" t="s">
        <v>223</v>
      </c>
      <c r="D106" s="9" t="s">
        <v>23</v>
      </c>
      <c r="E106" s="9">
        <v>39265</v>
      </c>
      <c r="F106" s="9" t="s">
        <v>43</v>
      </c>
      <c r="G106" s="9">
        <v>140</v>
      </c>
      <c r="H106" s="12">
        <v>172.71</v>
      </c>
      <c r="I106" s="12">
        <v>24179.4</v>
      </c>
      <c r="J106" s="15">
        <v>0.15278047942916406</v>
      </c>
      <c r="K106" s="12">
        <v>26.386716602210928</v>
      </c>
      <c r="L106" s="10">
        <v>199.09671660221093</v>
      </c>
      <c r="M106" s="10">
        <v>27873.540324309532</v>
      </c>
      <c r="N106" s="13">
        <f t="shared" si="1"/>
        <v>3.3010077781939441E-3</v>
      </c>
      <c r="O106" s="14">
        <f>SUM($N$31:N106)</f>
        <v>0.52020975359151611</v>
      </c>
    </row>
    <row r="107" spans="1:15" x14ac:dyDescent="0.25">
      <c r="A107" s="9"/>
      <c r="B107" s="9" t="s">
        <v>224</v>
      </c>
      <c r="C107" s="9" t="s">
        <v>225</v>
      </c>
      <c r="D107" s="9" t="s">
        <v>23</v>
      </c>
      <c r="E107" s="9">
        <v>39740</v>
      </c>
      <c r="F107" s="9" t="s">
        <v>106</v>
      </c>
      <c r="G107" s="9">
        <v>210</v>
      </c>
      <c r="H107" s="12">
        <v>114.18</v>
      </c>
      <c r="I107" s="12">
        <v>23977.800000000003</v>
      </c>
      <c r="J107" s="15">
        <v>0.15278047942916406</v>
      </c>
      <c r="K107" s="12">
        <v>17.444475141221954</v>
      </c>
      <c r="L107" s="10">
        <v>131.62447514122195</v>
      </c>
      <c r="M107" s="10">
        <v>27641.139779656609</v>
      </c>
      <c r="N107" s="13">
        <f t="shared" si="1"/>
        <v>3.2734850452856043E-3</v>
      </c>
      <c r="O107" s="14">
        <f>SUM($N$31:N107)</f>
        <v>0.52348323863680168</v>
      </c>
    </row>
    <row r="108" spans="1:15" x14ac:dyDescent="0.25">
      <c r="A108" s="9"/>
      <c r="B108" s="9" t="s">
        <v>226</v>
      </c>
      <c r="C108" s="9" t="s">
        <v>227</v>
      </c>
      <c r="D108" s="9" t="s">
        <v>23</v>
      </c>
      <c r="E108" s="9">
        <v>1629</v>
      </c>
      <c r="F108" s="9" t="s">
        <v>77</v>
      </c>
      <c r="G108" s="9">
        <v>2</v>
      </c>
      <c r="H108" s="12">
        <v>11870.04</v>
      </c>
      <c r="I108" s="12">
        <v>23740.080000000002</v>
      </c>
      <c r="J108" s="15">
        <v>0.15278047942916406</v>
      </c>
      <c r="K108" s="12">
        <v>1813.5104020433548</v>
      </c>
      <c r="L108" s="10">
        <v>13683.550402043356</v>
      </c>
      <c r="M108" s="10">
        <v>27367.100804086713</v>
      </c>
      <c r="N108" s="13">
        <f t="shared" si="1"/>
        <v>3.2410311560645217E-3</v>
      </c>
      <c r="O108" s="14">
        <f>SUM($N$31:N108)</f>
        <v>0.52672426979286624</v>
      </c>
    </row>
    <row r="109" spans="1:15" x14ac:dyDescent="0.25">
      <c r="A109" s="9"/>
      <c r="B109" s="9" t="s">
        <v>234</v>
      </c>
      <c r="C109" s="9" t="s">
        <v>235</v>
      </c>
      <c r="D109" s="9" t="s">
        <v>23</v>
      </c>
      <c r="E109" s="9">
        <v>1616</v>
      </c>
      <c r="F109" s="9" t="s">
        <v>77</v>
      </c>
      <c r="G109" s="9">
        <v>4</v>
      </c>
      <c r="H109" s="12">
        <v>5734.88</v>
      </c>
      <c r="I109" s="12">
        <v>22939.52</v>
      </c>
      <c r="J109" s="15">
        <v>0.15278047942916406</v>
      </c>
      <c r="K109" s="12">
        <v>876.17771586872436</v>
      </c>
      <c r="L109" s="10">
        <v>6611.0577158687247</v>
      </c>
      <c r="M109" s="10">
        <v>26444.230863474899</v>
      </c>
      <c r="N109" s="13">
        <f t="shared" si="1"/>
        <v>3.1317375099479535E-3</v>
      </c>
      <c r="O109" s="14">
        <f>SUM($N$31:N109)</f>
        <v>0.52985600730281424</v>
      </c>
    </row>
    <row r="110" spans="1:15" x14ac:dyDescent="0.25">
      <c r="A110" s="9"/>
      <c r="B110" s="9" t="s">
        <v>236</v>
      </c>
      <c r="C110" s="9" t="s">
        <v>237</v>
      </c>
      <c r="D110" s="9" t="s">
        <v>23</v>
      </c>
      <c r="E110" s="9">
        <v>2377</v>
      </c>
      <c r="F110" s="9" t="s">
        <v>77</v>
      </c>
      <c r="G110" s="9">
        <v>35</v>
      </c>
      <c r="H110" s="12">
        <v>654.55999999999995</v>
      </c>
      <c r="I110" s="12">
        <v>22909.599999999999</v>
      </c>
      <c r="J110" s="15">
        <v>0.15278047942916406</v>
      </c>
      <c r="K110" s="12">
        <v>100.00399061515363</v>
      </c>
      <c r="L110" s="10">
        <v>754.56399061515356</v>
      </c>
      <c r="M110" s="10">
        <v>26409.739671530373</v>
      </c>
      <c r="N110" s="13">
        <f t="shared" si="1"/>
        <v>3.1276527868893339E-3</v>
      </c>
      <c r="O110" s="14">
        <f>SUM($N$31:N110)</f>
        <v>0.53298366008970355</v>
      </c>
    </row>
    <row r="111" spans="1:15" x14ac:dyDescent="0.25">
      <c r="A111" s="9"/>
      <c r="B111" s="9" t="s">
        <v>238</v>
      </c>
      <c r="C111" s="9" t="s">
        <v>239</v>
      </c>
      <c r="D111" s="9" t="s">
        <v>23</v>
      </c>
      <c r="E111" s="9">
        <v>34546</v>
      </c>
      <c r="F111" s="9" t="s">
        <v>69</v>
      </c>
      <c r="G111" s="9">
        <v>3500</v>
      </c>
      <c r="H111" s="12">
        <v>6.52</v>
      </c>
      <c r="I111" s="12">
        <v>22820</v>
      </c>
      <c r="J111" s="15">
        <v>0.15278047942916406</v>
      </c>
      <c r="K111" s="12">
        <v>0.9961287258781496</v>
      </c>
      <c r="L111" s="10">
        <v>7.5161287258781488</v>
      </c>
      <c r="M111" s="10">
        <v>26306.450540573522</v>
      </c>
      <c r="N111" s="13">
        <f t="shared" si="1"/>
        <v>3.1154204611522946E-3</v>
      </c>
      <c r="O111" s="14">
        <f>SUM($N$31:N111)</f>
        <v>0.53609908055085587</v>
      </c>
    </row>
    <row r="112" spans="1:15" x14ac:dyDescent="0.25">
      <c r="A112" s="9"/>
      <c r="B112" s="9" t="s">
        <v>240</v>
      </c>
      <c r="C112" s="9" t="s">
        <v>241</v>
      </c>
      <c r="D112" s="9" t="s">
        <v>23</v>
      </c>
      <c r="E112" s="9">
        <v>7288</v>
      </c>
      <c r="F112" s="9" t="s">
        <v>40</v>
      </c>
      <c r="G112" s="9">
        <v>560</v>
      </c>
      <c r="H112" s="12">
        <v>40.57</v>
      </c>
      <c r="I112" s="12">
        <v>22719.200000000001</v>
      </c>
      <c r="J112" s="15">
        <v>0.15278047942916406</v>
      </c>
      <c r="K112" s="12">
        <v>6.1983040504411857</v>
      </c>
      <c r="L112" s="10">
        <v>46.768304050441188</v>
      </c>
      <c r="M112" s="10">
        <v>26190.250268247066</v>
      </c>
      <c r="N112" s="13">
        <f t="shared" si="1"/>
        <v>3.1016590946981253E-3</v>
      </c>
      <c r="O112" s="14">
        <f>SUM($N$31:N112)</f>
        <v>0.53920073964555404</v>
      </c>
    </row>
    <row r="113" spans="1:15" x14ac:dyDescent="0.25">
      <c r="A113" s="9"/>
      <c r="B113" s="9" t="s">
        <v>242</v>
      </c>
      <c r="C113" s="9" t="s">
        <v>243</v>
      </c>
      <c r="D113" s="9" t="s">
        <v>23</v>
      </c>
      <c r="E113" s="9">
        <v>7226</v>
      </c>
      <c r="F113" s="9" t="s">
        <v>72</v>
      </c>
      <c r="G113" s="9">
        <v>70</v>
      </c>
      <c r="H113" s="12">
        <v>319.58</v>
      </c>
      <c r="I113" s="12">
        <v>22370.6</v>
      </c>
      <c r="J113" s="15">
        <v>0.15278047942916406</v>
      </c>
      <c r="K113" s="12">
        <v>48.825585615972251</v>
      </c>
      <c r="L113" s="10">
        <v>368.40558561597226</v>
      </c>
      <c r="M113" s="10">
        <v>25788.390993118057</v>
      </c>
      <c r="N113" s="13">
        <f t="shared" si="1"/>
        <v>3.054067702377455E-3</v>
      </c>
      <c r="O113" s="14">
        <f>SUM($N$31:N113)</f>
        <v>0.54225480734793152</v>
      </c>
    </row>
    <row r="114" spans="1:15" x14ac:dyDescent="0.25">
      <c r="A114" s="9"/>
      <c r="B114" s="9" t="s">
        <v>244</v>
      </c>
      <c r="C114" s="9" t="s">
        <v>245</v>
      </c>
      <c r="D114" s="9" t="s">
        <v>23</v>
      </c>
      <c r="E114" s="9">
        <v>39267</v>
      </c>
      <c r="F114" s="9" t="s">
        <v>43</v>
      </c>
      <c r="G114" s="9">
        <v>70</v>
      </c>
      <c r="H114" s="12">
        <v>317.67</v>
      </c>
      <c r="I114" s="12">
        <v>22236.9</v>
      </c>
      <c r="J114" s="15">
        <v>0.15278047942916406</v>
      </c>
      <c r="K114" s="12">
        <v>48.53377490026255</v>
      </c>
      <c r="L114" s="10">
        <v>366.20377490026254</v>
      </c>
      <c r="M114" s="10">
        <v>25634.264243018377</v>
      </c>
      <c r="N114" s="13">
        <f t="shared" si="1"/>
        <v>3.0358147788167164E-3</v>
      </c>
      <c r="O114" s="14">
        <f>SUM($N$31:N114)</f>
        <v>0.54529062212674828</v>
      </c>
    </row>
    <row r="115" spans="1:15" x14ac:dyDescent="0.25">
      <c r="A115" s="9"/>
      <c r="B115" s="9" t="s">
        <v>246</v>
      </c>
      <c r="C115" s="9" t="s">
        <v>247</v>
      </c>
      <c r="D115" s="9" t="s">
        <v>23</v>
      </c>
      <c r="E115" s="9">
        <v>34468</v>
      </c>
      <c r="F115" s="9" t="s">
        <v>72</v>
      </c>
      <c r="G115" s="9">
        <v>70</v>
      </c>
      <c r="H115" s="12">
        <v>316.82</v>
      </c>
      <c r="I115" s="12">
        <v>22177.399999999998</v>
      </c>
      <c r="J115" s="15">
        <v>0.15278047942916406</v>
      </c>
      <c r="K115" s="12">
        <v>48.40391149274776</v>
      </c>
      <c r="L115" s="10">
        <v>365.22391149274773</v>
      </c>
      <c r="M115" s="10">
        <v>25565.67380449234</v>
      </c>
      <c r="N115" s="13">
        <f t="shared" si="1"/>
        <v>3.0276917500069631E-3</v>
      </c>
      <c r="O115" s="14">
        <f>SUM($N$31:N115)</f>
        <v>0.54831831387675523</v>
      </c>
    </row>
    <row r="116" spans="1:15" x14ac:dyDescent="0.25">
      <c r="A116" s="9"/>
      <c r="B116" s="9" t="s">
        <v>248</v>
      </c>
      <c r="C116" s="9" t="s">
        <v>249</v>
      </c>
      <c r="D116" s="9" t="s">
        <v>23</v>
      </c>
      <c r="E116" s="9">
        <v>999</v>
      </c>
      <c r="F116" s="9" t="s">
        <v>43</v>
      </c>
      <c r="G116" s="9">
        <v>140</v>
      </c>
      <c r="H116" s="12">
        <v>156.16999999999999</v>
      </c>
      <c r="I116" s="12">
        <v>21863.8</v>
      </c>
      <c r="J116" s="15">
        <v>0.15278047942916406</v>
      </c>
      <c r="K116" s="12">
        <v>23.859727472452551</v>
      </c>
      <c r="L116" s="10">
        <v>180.02972747245255</v>
      </c>
      <c r="M116" s="10">
        <v>25204.161846143357</v>
      </c>
      <c r="N116" s="13">
        <f t="shared" si="1"/>
        <v>2.9848786099273246E-3</v>
      </c>
      <c r="O116" s="14">
        <f>SUM($N$31:N116)</f>
        <v>0.55130319248668258</v>
      </c>
    </row>
    <row r="117" spans="1:15" x14ac:dyDescent="0.25">
      <c r="A117" s="9"/>
      <c r="B117" s="9" t="s">
        <v>250</v>
      </c>
      <c r="C117" s="9" t="s">
        <v>251</v>
      </c>
      <c r="D117" s="9" t="s">
        <v>23</v>
      </c>
      <c r="E117" s="9">
        <v>39238</v>
      </c>
      <c r="F117" s="9" t="s">
        <v>43</v>
      </c>
      <c r="G117" s="9">
        <v>140</v>
      </c>
      <c r="H117" s="12">
        <v>155.72</v>
      </c>
      <c r="I117" s="12">
        <v>21800.799999999999</v>
      </c>
      <c r="J117" s="15">
        <v>0.15278047942916406</v>
      </c>
      <c r="K117" s="12">
        <v>23.790976256709428</v>
      </c>
      <c r="L117" s="10">
        <v>179.51097625670943</v>
      </c>
      <c r="M117" s="10">
        <v>25131.536675939318</v>
      </c>
      <c r="N117" s="13">
        <f t="shared" si="1"/>
        <v>2.9762777558934683E-3</v>
      </c>
      <c r="O117" s="14">
        <f>SUM($N$31:N117)</f>
        <v>0.55427947024257607</v>
      </c>
    </row>
    <row r="118" spans="1:15" x14ac:dyDescent="0.25">
      <c r="A118" s="9"/>
      <c r="B118" s="9" t="s">
        <v>252</v>
      </c>
      <c r="C118" s="9" t="s">
        <v>253</v>
      </c>
      <c r="D118" s="9" t="s">
        <v>23</v>
      </c>
      <c r="E118" s="9">
        <v>4825</v>
      </c>
      <c r="F118" s="9" t="s">
        <v>43</v>
      </c>
      <c r="G118" s="9">
        <v>175</v>
      </c>
      <c r="H118" s="12">
        <v>123.02</v>
      </c>
      <c r="I118" s="12">
        <v>21528.5</v>
      </c>
      <c r="J118" s="15">
        <v>0.15278047942916406</v>
      </c>
      <c r="K118" s="12">
        <v>18.795054579375762</v>
      </c>
      <c r="L118" s="10">
        <v>141.81505457937575</v>
      </c>
      <c r="M118" s="10">
        <v>24817.634551390758</v>
      </c>
      <c r="N118" s="13">
        <f t="shared" si="1"/>
        <v>2.9391029534582462E-3</v>
      </c>
      <c r="O118" s="14">
        <f>SUM($N$31:N118)</f>
        <v>0.55721857319603429</v>
      </c>
    </row>
    <row r="119" spans="1:15" x14ac:dyDescent="0.25">
      <c r="A119" s="9"/>
      <c r="B119" s="9" t="s">
        <v>254</v>
      </c>
      <c r="C119" s="9" t="s">
        <v>255</v>
      </c>
      <c r="D119" s="9" t="s">
        <v>23</v>
      </c>
      <c r="E119" s="9">
        <v>2394</v>
      </c>
      <c r="F119" s="9" t="s">
        <v>77</v>
      </c>
      <c r="G119" s="9">
        <v>4</v>
      </c>
      <c r="H119" s="12">
        <v>5301.57</v>
      </c>
      <c r="I119" s="12">
        <v>21206.28</v>
      </c>
      <c r="J119" s="15">
        <v>0.15278047942916406</v>
      </c>
      <c r="K119" s="12">
        <v>809.97640632727325</v>
      </c>
      <c r="L119" s="10">
        <v>6111.546406327273</v>
      </c>
      <c r="M119" s="10">
        <v>24446.185625309092</v>
      </c>
      <c r="N119" s="13">
        <f t="shared" si="1"/>
        <v>2.8951129981123875E-3</v>
      </c>
      <c r="O119" s="14">
        <f>SUM($N$31:N119)</f>
        <v>0.5601136861941467</v>
      </c>
    </row>
    <row r="120" spans="1:15" x14ac:dyDescent="0.25">
      <c r="A120" s="9"/>
      <c r="B120" s="9" t="s">
        <v>258</v>
      </c>
      <c r="C120" s="9" t="s">
        <v>259</v>
      </c>
      <c r="D120" s="9" t="s">
        <v>23</v>
      </c>
      <c r="E120" s="9">
        <v>7225</v>
      </c>
      <c r="F120" s="9" t="s">
        <v>72</v>
      </c>
      <c r="G120" s="9">
        <v>70</v>
      </c>
      <c r="H120" s="12">
        <v>299.48</v>
      </c>
      <c r="I120" s="12">
        <v>20963.600000000002</v>
      </c>
      <c r="J120" s="15">
        <v>0.15278047942916406</v>
      </c>
      <c r="K120" s="12">
        <v>45.754697979446057</v>
      </c>
      <c r="L120" s="10">
        <v>345.23469797944608</v>
      </c>
      <c r="M120" s="10">
        <v>24166.428858561227</v>
      </c>
      <c r="N120" s="13">
        <f t="shared" si="1"/>
        <v>2.8619819622880045E-3</v>
      </c>
      <c r="O120" s="14">
        <f>SUM($N$31:N120)</f>
        <v>0.56297566815643474</v>
      </c>
    </row>
    <row r="121" spans="1:15" x14ac:dyDescent="0.25">
      <c r="A121" s="9"/>
      <c r="B121" s="9" t="s">
        <v>260</v>
      </c>
      <c r="C121" s="9" t="s">
        <v>261</v>
      </c>
      <c r="D121" s="9" t="s">
        <v>23</v>
      </c>
      <c r="E121" s="9">
        <v>39600</v>
      </c>
      <c r="F121" s="9" t="s">
        <v>77</v>
      </c>
      <c r="G121" s="9">
        <v>1400</v>
      </c>
      <c r="H121" s="12">
        <v>14.68</v>
      </c>
      <c r="I121" s="12">
        <v>20552</v>
      </c>
      <c r="J121" s="15">
        <v>0.15278047942916406</v>
      </c>
      <c r="K121" s="12">
        <v>2.2428174380201282</v>
      </c>
      <c r="L121" s="10">
        <v>16.922817438020129</v>
      </c>
      <c r="M121" s="10">
        <v>23691.944413228179</v>
      </c>
      <c r="N121" s="13">
        <f t="shared" si="1"/>
        <v>2.8057897159334778E-3</v>
      </c>
      <c r="O121" s="14">
        <f>SUM($N$31:N121)</f>
        <v>0.56578145787236822</v>
      </c>
    </row>
    <row r="122" spans="1:15" x14ac:dyDescent="0.25">
      <c r="A122" s="9"/>
      <c r="B122" s="9" t="s">
        <v>262</v>
      </c>
      <c r="C122" s="9" t="s">
        <v>263</v>
      </c>
      <c r="D122" s="9" t="s">
        <v>23</v>
      </c>
      <c r="E122" s="9">
        <v>551</v>
      </c>
      <c r="F122" s="9" t="s">
        <v>77</v>
      </c>
      <c r="G122" s="9">
        <v>140</v>
      </c>
      <c r="H122" s="12">
        <v>145.47</v>
      </c>
      <c r="I122" s="12">
        <v>20365.8</v>
      </c>
      <c r="J122" s="15">
        <v>0.15278047942916406</v>
      </c>
      <c r="K122" s="12">
        <v>22.224976342560495</v>
      </c>
      <c r="L122" s="10">
        <v>167.69497634256049</v>
      </c>
      <c r="M122" s="10">
        <v>23477.296687958471</v>
      </c>
      <c r="N122" s="13">
        <f t="shared" si="1"/>
        <v>2.7803694140111925E-3</v>
      </c>
      <c r="O122" s="14">
        <f>SUM($N$31:N122)</f>
        <v>0.56856182728637938</v>
      </c>
    </row>
    <row r="123" spans="1:15" x14ac:dyDescent="0.25">
      <c r="A123" s="9"/>
      <c r="B123" s="9" t="s">
        <v>264</v>
      </c>
      <c r="C123" s="9" t="s">
        <v>265</v>
      </c>
      <c r="D123" s="9" t="s">
        <v>23</v>
      </c>
      <c r="E123" s="9">
        <v>998</v>
      </c>
      <c r="F123" s="9" t="s">
        <v>43</v>
      </c>
      <c r="G123" s="9">
        <v>210</v>
      </c>
      <c r="H123" s="12">
        <v>96.83</v>
      </c>
      <c r="I123" s="12">
        <v>20334.3</v>
      </c>
      <c r="J123" s="15">
        <v>0.15278047942916406</v>
      </c>
      <c r="K123" s="12">
        <v>14.793733823125956</v>
      </c>
      <c r="L123" s="10">
        <v>111.62373382312596</v>
      </c>
      <c r="M123" s="10">
        <v>23440.984102856451</v>
      </c>
      <c r="N123" s="13">
        <f t="shared" si="1"/>
        <v>2.7760689869942646E-3</v>
      </c>
      <c r="O123" s="14">
        <f>SUM($N$31:N123)</f>
        <v>0.57133789627337361</v>
      </c>
    </row>
    <row r="124" spans="1:15" x14ac:dyDescent="0.25">
      <c r="A124" s="9"/>
      <c r="B124" s="9" t="s">
        <v>266</v>
      </c>
      <c r="C124" s="9" t="s">
        <v>267</v>
      </c>
      <c r="D124" s="9" t="s">
        <v>23</v>
      </c>
      <c r="E124" s="9">
        <v>39236</v>
      </c>
      <c r="F124" s="9" t="s">
        <v>43</v>
      </c>
      <c r="G124" s="9">
        <v>210</v>
      </c>
      <c r="H124" s="12">
        <v>96.76</v>
      </c>
      <c r="I124" s="12">
        <v>20319.600000000002</v>
      </c>
      <c r="J124" s="15">
        <v>0.15278047942916406</v>
      </c>
      <c r="K124" s="12">
        <v>14.783039189565915</v>
      </c>
      <c r="L124" s="10">
        <v>111.54303918956592</v>
      </c>
      <c r="M124" s="10">
        <v>23424.038229808844</v>
      </c>
      <c r="N124" s="13">
        <f t="shared" si="1"/>
        <v>2.7740621210530316E-3</v>
      </c>
      <c r="O124" s="14">
        <f>SUM($N$31:N124)</f>
        <v>0.57411195839442664</v>
      </c>
    </row>
    <row r="125" spans="1:15" x14ac:dyDescent="0.25">
      <c r="A125" s="9"/>
      <c r="B125" s="9" t="s">
        <v>268</v>
      </c>
      <c r="C125" s="9" t="s">
        <v>269</v>
      </c>
      <c r="D125" s="9" t="s">
        <v>23</v>
      </c>
      <c r="E125" s="9">
        <v>34738</v>
      </c>
      <c r="F125" s="9" t="s">
        <v>77</v>
      </c>
      <c r="G125" s="9">
        <v>4</v>
      </c>
      <c r="H125" s="12">
        <v>5054.8900000000003</v>
      </c>
      <c r="I125" s="12">
        <v>20219.560000000001</v>
      </c>
      <c r="J125" s="15">
        <v>0.15278047942916406</v>
      </c>
      <c r="K125" s="12">
        <v>772.28851766168714</v>
      </c>
      <c r="L125" s="10">
        <v>5827.1785176616877</v>
      </c>
      <c r="M125" s="10">
        <v>23308.714070646751</v>
      </c>
      <c r="N125" s="13">
        <f t="shared" si="1"/>
        <v>2.7604045109332386E-3</v>
      </c>
      <c r="O125" s="14">
        <f>SUM($N$31:N125)</f>
        <v>0.57687236290535993</v>
      </c>
    </row>
    <row r="126" spans="1:15" x14ac:dyDescent="0.25">
      <c r="A126" s="9"/>
      <c r="B126" s="9" t="s">
        <v>270</v>
      </c>
      <c r="C126" s="9" t="s">
        <v>271</v>
      </c>
      <c r="D126" s="9" t="s">
        <v>23</v>
      </c>
      <c r="E126" s="9">
        <v>34705</v>
      </c>
      <c r="F126" s="9" t="s">
        <v>77</v>
      </c>
      <c r="G126" s="9">
        <v>21</v>
      </c>
      <c r="H126" s="12">
        <v>958.74</v>
      </c>
      <c r="I126" s="12">
        <v>20133.54</v>
      </c>
      <c r="J126" s="15">
        <v>0.15278047942916406</v>
      </c>
      <c r="K126" s="12">
        <v>146.47675684791676</v>
      </c>
      <c r="L126" s="10">
        <v>1105.2167568479167</v>
      </c>
      <c r="M126" s="10">
        <v>23209.551893806252</v>
      </c>
      <c r="N126" s="13">
        <f t="shared" si="1"/>
        <v>2.7486609321397096E-3</v>
      </c>
      <c r="O126" s="14">
        <f>SUM($N$31:N126)</f>
        <v>0.57962102383749958</v>
      </c>
    </row>
    <row r="127" spans="1:15" x14ac:dyDescent="0.25">
      <c r="A127" s="9"/>
      <c r="B127" s="9" t="s">
        <v>272</v>
      </c>
      <c r="C127" s="9" t="s">
        <v>273</v>
      </c>
      <c r="D127" s="9" t="s">
        <v>23</v>
      </c>
      <c r="E127" s="9">
        <v>39233</v>
      </c>
      <c r="F127" s="9" t="s">
        <v>43</v>
      </c>
      <c r="G127" s="9">
        <v>560</v>
      </c>
      <c r="H127" s="12">
        <v>35.76</v>
      </c>
      <c r="I127" s="12">
        <v>20025.599999999999</v>
      </c>
      <c r="J127" s="15">
        <v>0.15278047942916406</v>
      </c>
      <c r="K127" s="12">
        <v>5.463429944386907</v>
      </c>
      <c r="L127" s="10">
        <v>41.223429944386908</v>
      </c>
      <c r="M127" s="10">
        <v>23085.120768856668</v>
      </c>
      <c r="N127" s="13">
        <f t="shared" si="1"/>
        <v>2.7339248022283697E-3</v>
      </c>
      <c r="O127" s="14">
        <f>SUM($N$31:N127)</f>
        <v>0.58235494863972792</v>
      </c>
    </row>
    <row r="128" spans="1:15" x14ac:dyDescent="0.25">
      <c r="A128" s="9"/>
      <c r="B128" s="9" t="s">
        <v>274</v>
      </c>
      <c r="C128" s="9" t="s">
        <v>275</v>
      </c>
      <c r="D128" s="9" t="s">
        <v>23</v>
      </c>
      <c r="E128" s="9">
        <v>11186</v>
      </c>
      <c r="F128" s="9" t="s">
        <v>20</v>
      </c>
      <c r="G128" s="9">
        <v>70</v>
      </c>
      <c r="H128" s="12">
        <v>283.60000000000002</v>
      </c>
      <c r="I128" s="12">
        <v>19852</v>
      </c>
      <c r="J128" s="15">
        <v>0.15278047942916406</v>
      </c>
      <c r="K128" s="12">
        <v>43.328543966110935</v>
      </c>
      <c r="L128" s="10">
        <v>326.92854396611096</v>
      </c>
      <c r="M128" s="10">
        <v>22884.998077627766</v>
      </c>
      <c r="N128" s="13">
        <f t="shared" si="1"/>
        <v>2.7102246711128556E-3</v>
      </c>
      <c r="O128" s="14">
        <f>SUM($N$31:N128)</f>
        <v>0.58506517331084074</v>
      </c>
    </row>
    <row r="129" spans="1:15" x14ac:dyDescent="0.25">
      <c r="A129" s="9"/>
      <c r="B129" s="9" t="s">
        <v>278</v>
      </c>
      <c r="C129" s="9" t="s">
        <v>279</v>
      </c>
      <c r="D129" s="9" t="s">
        <v>23</v>
      </c>
      <c r="E129" s="9">
        <v>106</v>
      </c>
      <c r="F129" s="9" t="s">
        <v>77</v>
      </c>
      <c r="G129" s="9">
        <v>42</v>
      </c>
      <c r="H129" s="12">
        <v>467.69</v>
      </c>
      <c r="I129" s="12">
        <v>19642.98</v>
      </c>
      <c r="J129" s="15">
        <v>0.15278047942916406</v>
      </c>
      <c r="K129" s="12">
        <v>71.453902424225745</v>
      </c>
      <c r="L129" s="10">
        <v>539.14390242422576</v>
      </c>
      <c r="M129" s="10">
        <v>22644.04390181748</v>
      </c>
      <c r="N129" s="13">
        <f t="shared" si="1"/>
        <v>2.6816889487294173E-3</v>
      </c>
      <c r="O129" s="14">
        <f>SUM($N$31:N129)</f>
        <v>0.58774686225957018</v>
      </c>
    </row>
    <row r="130" spans="1:15" x14ac:dyDescent="0.25">
      <c r="A130" s="9"/>
      <c r="B130" s="9" t="s">
        <v>280</v>
      </c>
      <c r="C130" s="9" t="s">
        <v>281</v>
      </c>
      <c r="D130" s="9" t="s">
        <v>23</v>
      </c>
      <c r="E130" s="9">
        <v>34729</v>
      </c>
      <c r="F130" s="9" t="s">
        <v>77</v>
      </c>
      <c r="G130" s="9">
        <v>14</v>
      </c>
      <c r="H130" s="12">
        <v>1397.4</v>
      </c>
      <c r="I130" s="12">
        <v>19563.600000000002</v>
      </c>
      <c r="J130" s="15">
        <v>0.15278047942916406</v>
      </c>
      <c r="K130" s="12">
        <v>213.49544195431386</v>
      </c>
      <c r="L130" s="10">
        <v>1610.895441954314</v>
      </c>
      <c r="M130" s="10">
        <v>22552.536187360398</v>
      </c>
      <c r="N130" s="13">
        <f t="shared" si="1"/>
        <v>2.6708518726467592E-3</v>
      </c>
      <c r="O130" s="14">
        <f>SUM($N$31:N130)</f>
        <v>0.59041771413221689</v>
      </c>
    </row>
    <row r="131" spans="1:15" x14ac:dyDescent="0.25">
      <c r="A131" s="9"/>
      <c r="B131" s="9" t="s">
        <v>282</v>
      </c>
      <c r="C131" s="9" t="s">
        <v>283</v>
      </c>
      <c r="D131" s="9" t="s">
        <v>23</v>
      </c>
      <c r="E131" s="9">
        <v>7224</v>
      </c>
      <c r="F131" s="9" t="s">
        <v>72</v>
      </c>
      <c r="G131" s="9">
        <v>70</v>
      </c>
      <c r="H131" s="12">
        <v>279.3</v>
      </c>
      <c r="I131" s="12">
        <v>19551</v>
      </c>
      <c r="J131" s="15">
        <v>0.15278047942916406</v>
      </c>
      <c r="K131" s="12">
        <v>42.671587904565527</v>
      </c>
      <c r="L131" s="10">
        <v>321.97158790456552</v>
      </c>
      <c r="M131" s="10">
        <v>22538.011153319585</v>
      </c>
      <c r="N131" s="13">
        <f t="shared" si="1"/>
        <v>2.6691317018399875E-3</v>
      </c>
      <c r="O131" s="14">
        <f>SUM($N$31:N131)</f>
        <v>0.59308684583405691</v>
      </c>
    </row>
    <row r="132" spans="1:15" x14ac:dyDescent="0.25">
      <c r="A132" s="9"/>
      <c r="B132" s="9" t="s">
        <v>284</v>
      </c>
      <c r="C132" s="9" t="s">
        <v>285</v>
      </c>
      <c r="D132" s="9" t="s">
        <v>23</v>
      </c>
      <c r="E132" s="9">
        <v>1622</v>
      </c>
      <c r="F132" s="9" t="s">
        <v>77</v>
      </c>
      <c r="G132" s="9">
        <v>4</v>
      </c>
      <c r="H132" s="12">
        <v>4877.24</v>
      </c>
      <c r="I132" s="12">
        <v>19508.96</v>
      </c>
      <c r="J132" s="15">
        <v>0.15278047942916406</v>
      </c>
      <c r="K132" s="12">
        <v>745.1470654910961</v>
      </c>
      <c r="L132" s="10">
        <v>5622.3870654910961</v>
      </c>
      <c r="M132" s="10">
        <v>22489.548261964384</v>
      </c>
      <c r="N132" s="13">
        <f t="shared" si="1"/>
        <v>2.6633923382910463E-3</v>
      </c>
      <c r="O132" s="14">
        <f>SUM($N$31:N132)</f>
        <v>0.59575023817234796</v>
      </c>
    </row>
    <row r="133" spans="1:15" x14ac:dyDescent="0.25">
      <c r="A133" s="9"/>
      <c r="B133" s="9" t="s">
        <v>286</v>
      </c>
      <c r="C133" s="9" t="s">
        <v>287</v>
      </c>
      <c r="D133" s="9" t="s">
        <v>23</v>
      </c>
      <c r="E133" s="9">
        <v>39742</v>
      </c>
      <c r="F133" s="9" t="s">
        <v>106</v>
      </c>
      <c r="G133" s="9">
        <v>210</v>
      </c>
      <c r="H133" s="12">
        <v>91.78</v>
      </c>
      <c r="I133" s="12">
        <v>19273.8</v>
      </c>
      <c r="J133" s="15">
        <v>0.15278047942916406</v>
      </c>
      <c r="K133" s="12">
        <v>14.022192402008677</v>
      </c>
      <c r="L133" s="10">
        <v>105.80219240200867</v>
      </c>
      <c r="M133" s="10">
        <v>22218.460404421821</v>
      </c>
      <c r="N133" s="13">
        <f t="shared" si="1"/>
        <v>2.631287944091021E-3</v>
      </c>
      <c r="O133" s="14">
        <f>SUM($N$31:N133)</f>
        <v>0.59838152611643902</v>
      </c>
    </row>
    <row r="134" spans="1:15" x14ac:dyDescent="0.25">
      <c r="A134" s="9"/>
      <c r="B134" s="9" t="s">
        <v>288</v>
      </c>
      <c r="C134" s="9" t="s">
        <v>289</v>
      </c>
      <c r="D134" s="9" t="s">
        <v>23</v>
      </c>
      <c r="E134" s="9">
        <v>996</v>
      </c>
      <c r="F134" s="9" t="s">
        <v>43</v>
      </c>
      <c r="G134" s="9">
        <v>700</v>
      </c>
      <c r="H134" s="12">
        <v>26.78</v>
      </c>
      <c r="I134" s="12">
        <v>18746</v>
      </c>
      <c r="J134" s="15">
        <v>0.15278047942916406</v>
      </c>
      <c r="K134" s="12">
        <v>4.0914612391130136</v>
      </c>
      <c r="L134" s="10">
        <v>30.871461239113014</v>
      </c>
      <c r="M134" s="10">
        <v>21610.02286737911</v>
      </c>
      <c r="N134" s="13">
        <f t="shared" si="1"/>
        <v>2.5592319002962719E-3</v>
      </c>
      <c r="O134" s="14">
        <f>SUM($N$31:N134)</f>
        <v>0.6009407580167353</v>
      </c>
    </row>
    <row r="135" spans="1:15" x14ac:dyDescent="0.25">
      <c r="A135" s="9"/>
      <c r="B135" s="9" t="s">
        <v>292</v>
      </c>
      <c r="C135" s="9" t="s">
        <v>293</v>
      </c>
      <c r="D135" s="9" t="s">
        <v>23</v>
      </c>
      <c r="E135" s="9">
        <v>39250</v>
      </c>
      <c r="F135" s="9" t="s">
        <v>43</v>
      </c>
      <c r="G135" s="9">
        <v>35</v>
      </c>
      <c r="H135" s="12">
        <v>528.66999999999996</v>
      </c>
      <c r="I135" s="12">
        <v>18503.449999999997</v>
      </c>
      <c r="J135" s="15">
        <v>0.15278047942916406</v>
      </c>
      <c r="K135" s="12">
        <v>80.770456059816155</v>
      </c>
      <c r="L135" s="10">
        <v>609.44045605981614</v>
      </c>
      <c r="M135" s="10">
        <v>21330.415962093564</v>
      </c>
      <c r="N135" s="13">
        <f t="shared" si="1"/>
        <v>2.5261186122659258E-3</v>
      </c>
      <c r="O135" s="14">
        <f>SUM($N$31:N135)</f>
        <v>0.60346687662900123</v>
      </c>
    </row>
    <row r="136" spans="1:15" x14ac:dyDescent="0.25">
      <c r="A136" s="9"/>
      <c r="B136" s="9" t="s">
        <v>297</v>
      </c>
      <c r="C136" s="9" t="s">
        <v>298</v>
      </c>
      <c r="D136" s="9" t="s">
        <v>23</v>
      </c>
      <c r="E136" s="9">
        <v>1018</v>
      </c>
      <c r="F136" s="9" t="s">
        <v>43</v>
      </c>
      <c r="G136" s="9">
        <v>350</v>
      </c>
      <c r="H136" s="12">
        <v>52.62</v>
      </c>
      <c r="I136" s="12">
        <v>18417</v>
      </c>
      <c r="J136" s="15">
        <v>0.15278047942916406</v>
      </c>
      <c r="K136" s="12">
        <v>8.0393088275626123</v>
      </c>
      <c r="L136" s="10">
        <v>60.659308827562612</v>
      </c>
      <c r="M136" s="10">
        <v>21230.758089646915</v>
      </c>
      <c r="N136" s="13">
        <f t="shared" si="1"/>
        <v>2.5143163292305794E-3</v>
      </c>
      <c r="O136" s="14">
        <f>SUM($N$31:N136)</f>
        <v>0.60598119295823183</v>
      </c>
    </row>
    <row r="137" spans="1:15" x14ac:dyDescent="0.25">
      <c r="A137" s="9"/>
      <c r="B137" s="9" t="s">
        <v>299</v>
      </c>
      <c r="C137" s="9" t="s">
        <v>300</v>
      </c>
      <c r="D137" s="9" t="s">
        <v>23</v>
      </c>
      <c r="E137" s="9">
        <v>39234</v>
      </c>
      <c r="F137" s="9" t="s">
        <v>43</v>
      </c>
      <c r="G137" s="9">
        <v>350</v>
      </c>
      <c r="H137" s="12">
        <v>52.48</v>
      </c>
      <c r="I137" s="12">
        <v>18368</v>
      </c>
      <c r="J137" s="15">
        <v>0.15278047942916406</v>
      </c>
      <c r="K137" s="12">
        <v>8.0179195604425288</v>
      </c>
      <c r="L137" s="10">
        <v>60.497919560442526</v>
      </c>
      <c r="M137" s="10">
        <v>21174.271846154883</v>
      </c>
      <c r="N137" s="13">
        <f t="shared" si="1"/>
        <v>2.5076267760931353E-3</v>
      </c>
      <c r="O137" s="14">
        <f>SUM($N$31:N137)</f>
        <v>0.608488819734325</v>
      </c>
    </row>
    <row r="138" spans="1:15" x14ac:dyDescent="0.25">
      <c r="A138" s="9"/>
      <c r="B138" s="9" t="s">
        <v>301</v>
      </c>
      <c r="C138" s="9" t="s">
        <v>302</v>
      </c>
      <c r="D138" s="9" t="s">
        <v>23</v>
      </c>
      <c r="E138" s="9">
        <v>39232</v>
      </c>
      <c r="F138" s="9" t="s">
        <v>43</v>
      </c>
      <c r="G138" s="9">
        <v>700</v>
      </c>
      <c r="H138" s="12">
        <v>26.01</v>
      </c>
      <c r="I138" s="12">
        <v>18207</v>
      </c>
      <c r="J138" s="15">
        <v>0.15278047942916406</v>
      </c>
      <c r="K138" s="12">
        <v>3.9738202699525575</v>
      </c>
      <c r="L138" s="10">
        <v>29.98382026995256</v>
      </c>
      <c r="M138" s="10">
        <v>20988.67418896679</v>
      </c>
      <c r="N138" s="13">
        <f t="shared" si="1"/>
        <v>2.4856468157843925E-3</v>
      </c>
      <c r="O138" s="14">
        <f>SUM($N$31:N138)</f>
        <v>0.61097446655010934</v>
      </c>
    </row>
    <row r="139" spans="1:15" x14ac:dyDescent="0.25">
      <c r="A139" s="9"/>
      <c r="B139" s="9" t="s">
        <v>303</v>
      </c>
      <c r="C139" s="9" t="s">
        <v>304</v>
      </c>
      <c r="D139" s="9" t="s">
        <v>23</v>
      </c>
      <c r="E139" s="9">
        <v>39263</v>
      </c>
      <c r="F139" s="9" t="s">
        <v>43</v>
      </c>
      <c r="G139" s="9">
        <v>210</v>
      </c>
      <c r="H139" s="12">
        <v>86.59</v>
      </c>
      <c r="I139" s="12">
        <v>18183.900000000001</v>
      </c>
      <c r="J139" s="15">
        <v>0.15278047942916406</v>
      </c>
      <c r="K139" s="12">
        <v>13.229261713771317</v>
      </c>
      <c r="L139" s="10">
        <v>99.819261713771326</v>
      </c>
      <c r="M139" s="10">
        <v>20962.044959891977</v>
      </c>
      <c r="N139" s="13">
        <f t="shared" si="1"/>
        <v>2.4824931693053121E-3</v>
      </c>
      <c r="O139" s="14">
        <f>SUM($N$31:N139)</f>
        <v>0.61345695971941461</v>
      </c>
    </row>
    <row r="140" spans="1:15" x14ac:dyDescent="0.25">
      <c r="A140" s="9"/>
      <c r="B140" s="9" t="s">
        <v>305</v>
      </c>
      <c r="C140" s="9" t="s">
        <v>306</v>
      </c>
      <c r="D140" s="9" t="s">
        <v>23</v>
      </c>
      <c r="E140" s="9">
        <v>34607</v>
      </c>
      <c r="F140" s="9" t="s">
        <v>43</v>
      </c>
      <c r="G140" s="9">
        <v>1400</v>
      </c>
      <c r="H140" s="12">
        <v>12.87</v>
      </c>
      <c r="I140" s="12">
        <v>18018</v>
      </c>
      <c r="J140" s="15">
        <v>0.15278047942916406</v>
      </c>
      <c r="K140" s="12">
        <v>1.9662847702533413</v>
      </c>
      <c r="L140" s="10">
        <v>14.836284770253341</v>
      </c>
      <c r="M140" s="10">
        <v>20770.798678354677</v>
      </c>
      <c r="N140" s="13">
        <f t="shared" si="1"/>
        <v>2.459844253682824E-3</v>
      </c>
      <c r="O140" s="14">
        <f>SUM($N$31:N140)</f>
        <v>0.61591680397309745</v>
      </c>
    </row>
    <row r="141" spans="1:15" x14ac:dyDescent="0.25">
      <c r="A141" s="9"/>
      <c r="B141" s="9" t="s">
        <v>307</v>
      </c>
      <c r="C141" s="9" t="s">
        <v>308</v>
      </c>
      <c r="D141" s="9" t="s">
        <v>23</v>
      </c>
      <c r="E141" s="9">
        <v>39387</v>
      </c>
      <c r="F141" s="9" t="s">
        <v>77</v>
      </c>
      <c r="G141" s="9">
        <v>1050</v>
      </c>
      <c r="H141" s="12">
        <v>17.14</v>
      </c>
      <c r="I141" s="12">
        <v>17997</v>
      </c>
      <c r="J141" s="15">
        <v>0.15278047942916406</v>
      </c>
      <c r="K141" s="12">
        <v>2.6186574174158723</v>
      </c>
      <c r="L141" s="10">
        <v>19.758657417415872</v>
      </c>
      <c r="M141" s="10">
        <v>20746.590288286665</v>
      </c>
      <c r="N141" s="13">
        <f t="shared" si="1"/>
        <v>2.4569773023382056E-3</v>
      </c>
      <c r="O141" s="14">
        <f>SUM($N$31:N141)</f>
        <v>0.61837378127543563</v>
      </c>
    </row>
    <row r="142" spans="1:15" x14ac:dyDescent="0.25">
      <c r="A142" s="9"/>
      <c r="B142" s="9" t="s">
        <v>309</v>
      </c>
      <c r="C142" s="9" t="s">
        <v>310</v>
      </c>
      <c r="D142" s="9" t="s">
        <v>23</v>
      </c>
      <c r="E142" s="9">
        <v>39596</v>
      </c>
      <c r="F142" s="9" t="s">
        <v>77</v>
      </c>
      <c r="G142" s="9">
        <v>18</v>
      </c>
      <c r="H142" s="12">
        <v>992.23</v>
      </c>
      <c r="I142" s="12">
        <v>17860.14</v>
      </c>
      <c r="J142" s="15">
        <v>0.15278047942916406</v>
      </c>
      <c r="K142" s="12">
        <v>151.59337510399945</v>
      </c>
      <c r="L142" s="10">
        <v>1143.8233751039995</v>
      </c>
      <c r="M142" s="10">
        <v>20588.82075187199</v>
      </c>
      <c r="N142" s="13">
        <f t="shared" si="1"/>
        <v>2.4382929708608478E-3</v>
      </c>
      <c r="O142" s="14">
        <f>SUM($N$31:N142)</f>
        <v>0.62081207424629647</v>
      </c>
    </row>
    <row r="143" spans="1:15" x14ac:dyDescent="0.25">
      <c r="A143" s="9"/>
      <c r="B143" s="9" t="s">
        <v>311</v>
      </c>
      <c r="C143" s="9" t="s">
        <v>312</v>
      </c>
      <c r="D143" s="9" t="s">
        <v>23</v>
      </c>
      <c r="E143" s="9">
        <v>7229</v>
      </c>
      <c r="F143" s="9" t="s">
        <v>72</v>
      </c>
      <c r="G143" s="9">
        <v>70</v>
      </c>
      <c r="H143" s="12">
        <v>253.35</v>
      </c>
      <c r="I143" s="12">
        <v>17734.5</v>
      </c>
      <c r="J143" s="15">
        <v>0.15278047942916406</v>
      </c>
      <c r="K143" s="12">
        <v>38.706934463378715</v>
      </c>
      <c r="L143" s="10">
        <v>292.0569344633787</v>
      </c>
      <c r="M143" s="10">
        <v>20443.985412436508</v>
      </c>
      <c r="N143" s="13">
        <f t="shared" si="1"/>
        <v>2.421140410530472E-3</v>
      </c>
      <c r="O143" s="14">
        <f>SUM($N$31:N143)</f>
        <v>0.62323321465682691</v>
      </c>
    </row>
    <row r="144" spans="1:15" x14ac:dyDescent="0.25">
      <c r="A144" s="9"/>
      <c r="B144" s="9" t="s">
        <v>313</v>
      </c>
      <c r="C144" s="9" t="s">
        <v>314</v>
      </c>
      <c r="D144" s="9" t="s">
        <v>23</v>
      </c>
      <c r="E144" s="9">
        <v>1017</v>
      </c>
      <c r="F144" s="9" t="s">
        <v>43</v>
      </c>
      <c r="G144" s="9">
        <v>140</v>
      </c>
      <c r="H144" s="12">
        <v>126.04</v>
      </c>
      <c r="I144" s="12">
        <v>17645.600000000002</v>
      </c>
      <c r="J144" s="15">
        <v>0.15278047942916406</v>
      </c>
      <c r="K144" s="12">
        <v>19.256451627251838</v>
      </c>
      <c r="L144" s="10">
        <v>145.29645162725186</v>
      </c>
      <c r="M144" s="10">
        <v>20341.503227815261</v>
      </c>
      <c r="N144" s="13">
        <f t="shared" si="1"/>
        <v>2.4090036498382534E-3</v>
      </c>
      <c r="O144" s="14">
        <f>SUM($N$31:N144)</f>
        <v>0.62564221830666511</v>
      </c>
    </row>
    <row r="145" spans="1:15" x14ac:dyDescent="0.25">
      <c r="A145" s="9"/>
      <c r="B145" s="9" t="s">
        <v>315</v>
      </c>
      <c r="C145" s="9" t="s">
        <v>316</v>
      </c>
      <c r="D145" s="9" t="s">
        <v>23</v>
      </c>
      <c r="E145" s="9">
        <v>34464</v>
      </c>
      <c r="F145" s="9" t="s">
        <v>72</v>
      </c>
      <c r="G145" s="9">
        <v>70</v>
      </c>
      <c r="H145" s="12">
        <v>251.3</v>
      </c>
      <c r="I145" s="12">
        <v>17591</v>
      </c>
      <c r="J145" s="15">
        <v>0.15278047942916406</v>
      </c>
      <c r="K145" s="12">
        <v>38.393734480548929</v>
      </c>
      <c r="L145" s="10">
        <v>289.69373448054893</v>
      </c>
      <c r="M145" s="10">
        <v>20278.561413638425</v>
      </c>
      <c r="N145" s="13">
        <f t="shared" si="1"/>
        <v>2.4015495763422445E-3</v>
      </c>
      <c r="O145" s="14">
        <f>SUM($N$31:N145)</f>
        <v>0.62804376788300731</v>
      </c>
    </row>
    <row r="146" spans="1:15" x14ac:dyDescent="0.25">
      <c r="A146" s="9"/>
      <c r="B146" s="9" t="s">
        <v>317</v>
      </c>
      <c r="C146" s="9" t="s">
        <v>318</v>
      </c>
      <c r="D146" s="9" t="s">
        <v>23</v>
      </c>
      <c r="E146" s="9">
        <v>39240</v>
      </c>
      <c r="F146" s="9" t="s">
        <v>43</v>
      </c>
      <c r="G146" s="9">
        <v>70</v>
      </c>
      <c r="H146" s="12">
        <v>250.47</v>
      </c>
      <c r="I146" s="12">
        <v>17532.900000000001</v>
      </c>
      <c r="J146" s="15">
        <v>0.15278047942916406</v>
      </c>
      <c r="K146" s="12">
        <v>38.266926682622724</v>
      </c>
      <c r="L146" s="10">
        <v>288.73692668262271</v>
      </c>
      <c r="M146" s="10">
        <v>20211.584867783589</v>
      </c>
      <c r="N146" s="13">
        <f t="shared" si="1"/>
        <v>2.3936176776221327E-3</v>
      </c>
      <c r="O146" s="14">
        <f>SUM($N$31:N146)</f>
        <v>0.63043738556062945</v>
      </c>
    </row>
    <row r="147" spans="1:15" x14ac:dyDescent="0.25">
      <c r="A147" s="9"/>
      <c r="B147" s="9" t="s">
        <v>319</v>
      </c>
      <c r="C147" s="9" t="s">
        <v>320</v>
      </c>
      <c r="D147" s="9" t="s">
        <v>23</v>
      </c>
      <c r="E147" s="9">
        <v>39237</v>
      </c>
      <c r="F147" s="9" t="s">
        <v>43</v>
      </c>
      <c r="G147" s="9">
        <v>140</v>
      </c>
      <c r="H147" s="12">
        <v>124.72</v>
      </c>
      <c r="I147" s="12">
        <v>17460.8</v>
      </c>
      <c r="J147" s="15">
        <v>0.15278047942916406</v>
      </c>
      <c r="K147" s="12">
        <v>19.054781394405342</v>
      </c>
      <c r="L147" s="10">
        <v>143.77478139440535</v>
      </c>
      <c r="M147" s="10">
        <v>20128.469395216751</v>
      </c>
      <c r="N147" s="13">
        <f t="shared" si="1"/>
        <v>2.383774478005609E-3</v>
      </c>
      <c r="O147" s="14">
        <f>SUM($N$31:N147)</f>
        <v>0.63282116003863509</v>
      </c>
    </row>
    <row r="148" spans="1:15" x14ac:dyDescent="0.25">
      <c r="A148" s="9"/>
      <c r="B148" s="9" t="s">
        <v>321</v>
      </c>
      <c r="C148" s="9" t="s">
        <v>322</v>
      </c>
      <c r="D148" s="9" t="s">
        <v>23</v>
      </c>
      <c r="E148" s="9">
        <v>2376</v>
      </c>
      <c r="F148" s="9" t="s">
        <v>77</v>
      </c>
      <c r="G148" s="9">
        <v>7</v>
      </c>
      <c r="H148" s="12">
        <v>2479.9</v>
      </c>
      <c r="I148" s="12">
        <v>17359.3</v>
      </c>
      <c r="J148" s="15">
        <v>0.15278047942916406</v>
      </c>
      <c r="K148" s="12">
        <v>378.88031093638398</v>
      </c>
      <c r="L148" s="10">
        <v>2858.780310936384</v>
      </c>
      <c r="M148" s="10">
        <v>20011.462176554687</v>
      </c>
      <c r="N148" s="13">
        <f t="shared" si="1"/>
        <v>2.3699175465066182E-3</v>
      </c>
      <c r="O148" s="14">
        <f>SUM($N$31:N148)</f>
        <v>0.63519107758514171</v>
      </c>
    </row>
    <row r="149" spans="1:15" x14ac:dyDescent="0.25">
      <c r="A149" s="9"/>
      <c r="B149" s="9" t="s">
        <v>323</v>
      </c>
      <c r="C149" s="9" t="s">
        <v>324</v>
      </c>
      <c r="D149" s="9" t="s">
        <v>23</v>
      </c>
      <c r="E149" s="9">
        <v>40740</v>
      </c>
      <c r="F149" s="9" t="s">
        <v>48</v>
      </c>
      <c r="G149" s="9">
        <v>70</v>
      </c>
      <c r="H149" s="12">
        <v>242.6</v>
      </c>
      <c r="I149" s="12">
        <v>16982</v>
      </c>
      <c r="J149" s="15">
        <v>0.15278047942916406</v>
      </c>
      <c r="K149" s="12">
        <v>37.064544309515199</v>
      </c>
      <c r="L149" s="10">
        <v>279.66454430951518</v>
      </c>
      <c r="M149" s="10">
        <v>19576.518101666061</v>
      </c>
      <c r="N149" s="13">
        <f t="shared" si="1"/>
        <v>2.3184079873483027E-3</v>
      </c>
      <c r="O149" s="14">
        <f>SUM($N$31:N149)</f>
        <v>0.63750948557248999</v>
      </c>
    </row>
    <row r="150" spans="1:15" x14ac:dyDescent="0.25">
      <c r="A150" s="9"/>
      <c r="B150" s="9" t="s">
        <v>325</v>
      </c>
      <c r="C150" s="9" t="s">
        <v>326</v>
      </c>
      <c r="D150" s="9" t="s">
        <v>23</v>
      </c>
      <c r="E150" s="9">
        <v>10841</v>
      </c>
      <c r="F150" s="9" t="s">
        <v>20</v>
      </c>
      <c r="G150" s="9">
        <v>70</v>
      </c>
      <c r="H150" s="12">
        <v>241.5</v>
      </c>
      <c r="I150" s="12">
        <v>16905</v>
      </c>
      <c r="J150" s="15">
        <v>0.15278047942916406</v>
      </c>
      <c r="K150" s="12">
        <v>36.896485782143124</v>
      </c>
      <c r="L150" s="10">
        <v>278.39648578214315</v>
      </c>
      <c r="M150" s="10">
        <v>19487.754004750019</v>
      </c>
      <c r="N150" s="13">
        <f t="shared" si="1"/>
        <v>2.3078958324180346E-3</v>
      </c>
      <c r="O150" s="14">
        <f>SUM($N$31:N150)</f>
        <v>0.63981738140490807</v>
      </c>
    </row>
    <row r="151" spans="1:15" x14ac:dyDescent="0.25">
      <c r="A151" s="9"/>
      <c r="B151" s="9" t="s">
        <v>327</v>
      </c>
      <c r="C151" s="9" t="s">
        <v>328</v>
      </c>
      <c r="D151" s="9" t="s">
        <v>329</v>
      </c>
      <c r="E151" s="9" t="s">
        <v>330</v>
      </c>
      <c r="F151" s="9" t="s">
        <v>331</v>
      </c>
      <c r="G151" s="9">
        <v>14</v>
      </c>
      <c r="H151" s="12">
        <v>1186.4333333333334</v>
      </c>
      <c r="I151" s="12">
        <v>16610.066666666666</v>
      </c>
      <c r="J151" s="15">
        <v>0.15278047942916406</v>
      </c>
      <c r="K151" s="12">
        <v>181.26385347740788</v>
      </c>
      <c r="L151" s="10">
        <v>1367.6971868107412</v>
      </c>
      <c r="M151" s="10">
        <v>19147.760615350377</v>
      </c>
      <c r="N151" s="13">
        <f t="shared" si="1"/>
        <v>2.2676310935336123E-3</v>
      </c>
      <c r="O151" s="14">
        <f>SUM($N$31:N151)</f>
        <v>0.64208501249844163</v>
      </c>
    </row>
    <row r="152" spans="1:15" x14ac:dyDescent="0.25">
      <c r="A152" s="9"/>
      <c r="B152" s="9" t="s">
        <v>332</v>
      </c>
      <c r="C152" s="9" t="s">
        <v>333</v>
      </c>
      <c r="D152" s="9" t="s">
        <v>23</v>
      </c>
      <c r="E152" s="9">
        <v>2374</v>
      </c>
      <c r="F152" s="9" t="s">
        <v>77</v>
      </c>
      <c r="G152" s="9">
        <v>35</v>
      </c>
      <c r="H152" s="12">
        <v>466.41</v>
      </c>
      <c r="I152" s="12">
        <v>16324.35</v>
      </c>
      <c r="J152" s="15">
        <v>0.15278047942916406</v>
      </c>
      <c r="K152" s="12">
        <v>71.258343410556421</v>
      </c>
      <c r="L152" s="10">
        <v>537.66834341055642</v>
      </c>
      <c r="M152" s="10">
        <v>18818.392019369476</v>
      </c>
      <c r="N152" s="13">
        <f t="shared" si="1"/>
        <v>2.2286246277393282E-3</v>
      </c>
      <c r="O152" s="14">
        <f>SUM($N$31:N152)</f>
        <v>0.64431363712618095</v>
      </c>
    </row>
    <row r="153" spans="1:15" x14ac:dyDescent="0.25">
      <c r="A153" s="9"/>
      <c r="B153" s="9" t="s">
        <v>336</v>
      </c>
      <c r="C153" s="9" t="s">
        <v>337</v>
      </c>
      <c r="D153" s="9" t="s">
        <v>23</v>
      </c>
      <c r="E153" s="9">
        <v>10856</v>
      </c>
      <c r="F153" s="9" t="s">
        <v>43</v>
      </c>
      <c r="G153" s="9">
        <v>175</v>
      </c>
      <c r="H153" s="12">
        <v>92.78</v>
      </c>
      <c r="I153" s="12">
        <v>16236.5</v>
      </c>
      <c r="J153" s="15">
        <v>0.15278047942916406</v>
      </c>
      <c r="K153" s="12">
        <v>14.174972881437842</v>
      </c>
      <c r="L153" s="10">
        <v>106.95497288143784</v>
      </c>
      <c r="M153" s="10">
        <v>18717.120254251622</v>
      </c>
      <c r="N153" s="13">
        <f t="shared" si="1"/>
        <v>2.2166312146143399E-3</v>
      </c>
      <c r="O153" s="14">
        <f>SUM($N$31:N153)</f>
        <v>0.6465302683407953</v>
      </c>
    </row>
    <row r="154" spans="1:15" x14ac:dyDescent="0.25">
      <c r="A154" s="9"/>
      <c r="B154" s="9" t="s">
        <v>338</v>
      </c>
      <c r="C154" s="9" t="s">
        <v>339</v>
      </c>
      <c r="D154" s="9" t="s">
        <v>23</v>
      </c>
      <c r="E154" s="9">
        <v>38195</v>
      </c>
      <c r="F154" s="9" t="s">
        <v>20</v>
      </c>
      <c r="G154" s="9">
        <v>175</v>
      </c>
      <c r="H154" s="12">
        <v>92.74</v>
      </c>
      <c r="I154" s="12">
        <v>16229.5</v>
      </c>
      <c r="J154" s="15">
        <v>0.15278047942916406</v>
      </c>
      <c r="K154" s="12">
        <v>14.168861662260674</v>
      </c>
      <c r="L154" s="10">
        <v>106.90886166226068</v>
      </c>
      <c r="M154" s="10">
        <v>18709.050790895617</v>
      </c>
      <c r="N154" s="13">
        <f t="shared" si="1"/>
        <v>2.2156755641661334E-3</v>
      </c>
      <c r="O154" s="14">
        <f>SUM($N$31:N154)</f>
        <v>0.64874594390496143</v>
      </c>
    </row>
    <row r="155" spans="1:15" x14ac:dyDescent="0.25">
      <c r="A155" s="9"/>
      <c r="B155" s="9" t="s">
        <v>340</v>
      </c>
      <c r="C155" s="9" t="s">
        <v>341</v>
      </c>
      <c r="D155" s="9" t="s">
        <v>23</v>
      </c>
      <c r="E155" s="9">
        <v>7234</v>
      </c>
      <c r="F155" s="9" t="s">
        <v>72</v>
      </c>
      <c r="G155" s="9">
        <v>70</v>
      </c>
      <c r="H155" s="12">
        <v>229.26</v>
      </c>
      <c r="I155" s="12">
        <v>16048.199999999999</v>
      </c>
      <c r="J155" s="15">
        <v>0.15278047942916406</v>
      </c>
      <c r="K155" s="12">
        <v>35.026452713930155</v>
      </c>
      <c r="L155" s="10">
        <v>264.28645271393015</v>
      </c>
      <c r="M155" s="10">
        <v>18500.051689975109</v>
      </c>
      <c r="N155" s="13">
        <f t="shared" si="1"/>
        <v>2.1909242175575921E-3</v>
      </c>
      <c r="O155" s="14">
        <f>SUM($N$31:N155)</f>
        <v>0.65093686812251905</v>
      </c>
    </row>
    <row r="156" spans="1:15" x14ac:dyDescent="0.25">
      <c r="A156" s="9"/>
      <c r="B156" s="9" t="s">
        <v>342</v>
      </c>
      <c r="C156" s="9" t="s">
        <v>343</v>
      </c>
      <c r="D156" s="9" t="s">
        <v>23</v>
      </c>
      <c r="E156" s="9">
        <v>863</v>
      </c>
      <c r="F156" s="9" t="s">
        <v>43</v>
      </c>
      <c r="G156" s="9">
        <v>490</v>
      </c>
      <c r="H156" s="12">
        <v>32.22</v>
      </c>
      <c r="I156" s="12">
        <v>15787.8</v>
      </c>
      <c r="J156" s="15">
        <v>0.15278047942916406</v>
      </c>
      <c r="K156" s="12">
        <v>4.9225870472076663</v>
      </c>
      <c r="L156" s="10">
        <v>37.142587047207662</v>
      </c>
      <c r="M156" s="10">
        <v>18199.867653131754</v>
      </c>
      <c r="N156" s="13">
        <f t="shared" si="1"/>
        <v>2.1553740208843206E-3</v>
      </c>
      <c r="O156" s="14">
        <f>SUM($N$31:N156)</f>
        <v>0.65309224214340333</v>
      </c>
    </row>
    <row r="157" spans="1:15" x14ac:dyDescent="0.25">
      <c r="A157" s="9"/>
      <c r="B157" s="9" t="s">
        <v>344</v>
      </c>
      <c r="C157" s="9" t="s">
        <v>345</v>
      </c>
      <c r="D157" s="9" t="s">
        <v>23</v>
      </c>
      <c r="E157" s="9">
        <v>867</v>
      </c>
      <c r="F157" s="9" t="s">
        <v>43</v>
      </c>
      <c r="G157" s="9">
        <v>350</v>
      </c>
      <c r="H157" s="12">
        <v>44.87</v>
      </c>
      <c r="I157" s="12">
        <v>15704.5</v>
      </c>
      <c r="J157" s="15">
        <v>0.15278047942916406</v>
      </c>
      <c r="K157" s="12">
        <v>6.855260111986591</v>
      </c>
      <c r="L157" s="10">
        <v>51.725260111986586</v>
      </c>
      <c r="M157" s="10">
        <v>18103.841039195304</v>
      </c>
      <c r="N157" s="13">
        <f t="shared" si="1"/>
        <v>2.1440017805506662E-3</v>
      </c>
      <c r="O157" s="14">
        <f>SUM($N$31:N157)</f>
        <v>0.65523624392395396</v>
      </c>
    </row>
    <row r="158" spans="1:15" x14ac:dyDescent="0.25">
      <c r="A158" s="9"/>
      <c r="B158" s="9" t="s">
        <v>346</v>
      </c>
      <c r="C158" s="9" t="s">
        <v>347</v>
      </c>
      <c r="D158" s="9" t="s">
        <v>23</v>
      </c>
      <c r="E158" s="9">
        <v>39262</v>
      </c>
      <c r="F158" s="9" t="s">
        <v>43</v>
      </c>
      <c r="G158" s="9">
        <v>280</v>
      </c>
      <c r="H158" s="12">
        <v>55.96</v>
      </c>
      <c r="I158" s="12">
        <v>15668.800000000001</v>
      </c>
      <c r="J158" s="15">
        <v>0.15278047942916406</v>
      </c>
      <c r="K158" s="12">
        <v>8.5495956288560215</v>
      </c>
      <c r="L158" s="10">
        <v>64.509595628856019</v>
      </c>
      <c r="M158" s="10">
        <v>18062.686776079685</v>
      </c>
      <c r="N158" s="13">
        <f t="shared" si="1"/>
        <v>2.1391279632648149E-3</v>
      </c>
      <c r="O158" s="14">
        <f>SUM($N$31:N158)</f>
        <v>0.65737537188721873</v>
      </c>
    </row>
    <row r="159" spans="1:15" x14ac:dyDescent="0.25">
      <c r="A159" s="9"/>
      <c r="B159" s="9" t="s">
        <v>348</v>
      </c>
      <c r="C159" s="9" t="s">
        <v>349</v>
      </c>
      <c r="D159" s="9" t="s">
        <v>23</v>
      </c>
      <c r="E159" s="9">
        <v>43438</v>
      </c>
      <c r="F159" s="9" t="s">
        <v>77</v>
      </c>
      <c r="G159" s="9">
        <v>14</v>
      </c>
      <c r="H159" s="12">
        <v>1113.3399999999999</v>
      </c>
      <c r="I159" s="12">
        <v>15586.759999999998</v>
      </c>
      <c r="J159" s="15">
        <v>0.15278047942916406</v>
      </c>
      <c r="K159" s="12">
        <v>170.09661896766551</v>
      </c>
      <c r="L159" s="10">
        <v>1283.4366189676655</v>
      </c>
      <c r="M159" s="10">
        <v>17968.112665547316</v>
      </c>
      <c r="N159" s="13">
        <f t="shared" si="1"/>
        <v>2.1279277400118378E-3</v>
      </c>
      <c r="O159" s="14">
        <f>SUM($N$31:N159)</f>
        <v>0.65950329962723053</v>
      </c>
    </row>
    <row r="160" spans="1:15" x14ac:dyDescent="0.25">
      <c r="A160" s="9"/>
      <c r="B160" s="9" t="s">
        <v>350</v>
      </c>
      <c r="C160" s="9" t="s">
        <v>351</v>
      </c>
      <c r="D160" s="9" t="s">
        <v>23</v>
      </c>
      <c r="E160" s="9">
        <v>4826</v>
      </c>
      <c r="F160" s="9" t="s">
        <v>43</v>
      </c>
      <c r="G160" s="9">
        <v>175</v>
      </c>
      <c r="H160" s="12">
        <v>88.87</v>
      </c>
      <c r="I160" s="12">
        <v>15552.25</v>
      </c>
      <c r="J160" s="15">
        <v>0.15278047942916406</v>
      </c>
      <c r="K160" s="12">
        <v>13.577601206869812</v>
      </c>
      <c r="L160" s="10">
        <v>102.44760120686982</v>
      </c>
      <c r="M160" s="10">
        <v>17928.330211202217</v>
      </c>
      <c r="N160" s="13">
        <f t="shared" ref="N160:N223" si="2">M160/$M$1297</f>
        <v>2.1232163833021815E-3</v>
      </c>
      <c r="O160" s="14">
        <f>SUM($N$31:N160)</f>
        <v>0.66162651601053268</v>
      </c>
    </row>
    <row r="161" spans="1:15" x14ac:dyDescent="0.25">
      <c r="A161" s="9"/>
      <c r="B161" s="9" t="s">
        <v>352</v>
      </c>
      <c r="C161" s="9" t="s">
        <v>353</v>
      </c>
      <c r="D161" s="9" t="s">
        <v>23</v>
      </c>
      <c r="E161" s="9">
        <v>977</v>
      </c>
      <c r="F161" s="9" t="s">
        <v>43</v>
      </c>
      <c r="G161" s="9">
        <v>210</v>
      </c>
      <c r="H161" s="12">
        <v>72.89</v>
      </c>
      <c r="I161" s="12">
        <v>15306.9</v>
      </c>
      <c r="J161" s="15">
        <v>0.15278047942916406</v>
      </c>
      <c r="K161" s="12">
        <v>11.136169145591769</v>
      </c>
      <c r="L161" s="10">
        <v>84.026169145591766</v>
      </c>
      <c r="M161" s="10">
        <v>17645.49552057427</v>
      </c>
      <c r="N161" s="13">
        <f t="shared" si="2"/>
        <v>2.089720835092553E-3</v>
      </c>
      <c r="O161" s="14">
        <f>SUM($N$31:N161)</f>
        <v>0.6637162368456252</v>
      </c>
    </row>
    <row r="162" spans="1:15" x14ac:dyDescent="0.25">
      <c r="A162" s="9"/>
      <c r="B162" s="9" t="s">
        <v>354</v>
      </c>
      <c r="C162" s="9" t="s">
        <v>355</v>
      </c>
      <c r="D162" s="9" t="s">
        <v>23</v>
      </c>
      <c r="E162" s="9">
        <v>75</v>
      </c>
      <c r="F162" s="9" t="s">
        <v>77</v>
      </c>
      <c r="G162" s="9">
        <v>35</v>
      </c>
      <c r="H162" s="12">
        <v>434.51</v>
      </c>
      <c r="I162" s="12">
        <v>15207.85</v>
      </c>
      <c r="J162" s="15">
        <v>0.15278047942916406</v>
      </c>
      <c r="K162" s="12">
        <v>66.384646116766078</v>
      </c>
      <c r="L162" s="10">
        <v>500.89464611676607</v>
      </c>
      <c r="M162" s="10">
        <v>17531.312614086812</v>
      </c>
      <c r="N162" s="13">
        <f t="shared" si="2"/>
        <v>2.0761983812504349E-3</v>
      </c>
      <c r="O162" s="14">
        <f>SUM($N$31:N162)</f>
        <v>0.66579243522687559</v>
      </c>
    </row>
    <row r="163" spans="1:15" x14ac:dyDescent="0.25">
      <c r="A163" s="9"/>
      <c r="B163" s="9" t="s">
        <v>356</v>
      </c>
      <c r="C163" s="9" t="s">
        <v>357</v>
      </c>
      <c r="D163" s="9" t="s">
        <v>23</v>
      </c>
      <c r="E163" s="9">
        <v>34734</v>
      </c>
      <c r="F163" s="9" t="s">
        <v>77</v>
      </c>
      <c r="G163" s="9">
        <v>7</v>
      </c>
      <c r="H163" s="12">
        <v>2163.62</v>
      </c>
      <c r="I163" s="12">
        <v>15145.34</v>
      </c>
      <c r="J163" s="15">
        <v>0.15278047942916406</v>
      </c>
      <c r="K163" s="12">
        <v>330.55890090252791</v>
      </c>
      <c r="L163" s="10">
        <v>2494.1789009025279</v>
      </c>
      <c r="M163" s="10">
        <v>17459.252306317696</v>
      </c>
      <c r="N163" s="13">
        <f t="shared" si="2"/>
        <v>2.0676644227479537E-3</v>
      </c>
      <c r="O163" s="14">
        <f>SUM($N$31:N163)</f>
        <v>0.66786009964962356</v>
      </c>
    </row>
    <row r="164" spans="1:15" x14ac:dyDescent="0.25">
      <c r="A164" s="9"/>
      <c r="B164" s="9" t="s">
        <v>358</v>
      </c>
      <c r="C164" s="9" t="s">
        <v>359</v>
      </c>
      <c r="D164" s="9" t="s">
        <v>23</v>
      </c>
      <c r="E164" s="9">
        <v>1626</v>
      </c>
      <c r="F164" s="9" t="s">
        <v>77</v>
      </c>
      <c r="G164" s="9">
        <v>7</v>
      </c>
      <c r="H164" s="12">
        <v>2161.33</v>
      </c>
      <c r="I164" s="12">
        <v>15129.31</v>
      </c>
      <c r="J164" s="15">
        <v>0.15278047942916406</v>
      </c>
      <c r="K164" s="12">
        <v>330.20903360463512</v>
      </c>
      <c r="L164" s="10">
        <v>2491.5390336046348</v>
      </c>
      <c r="M164" s="10">
        <v>17440.773235232446</v>
      </c>
      <c r="N164" s="13">
        <f t="shared" si="2"/>
        <v>2.0654759832215612E-3</v>
      </c>
      <c r="O164" s="14">
        <f>SUM($N$31:N164)</f>
        <v>0.66992557563284516</v>
      </c>
    </row>
    <row r="165" spans="1:15" x14ac:dyDescent="0.25">
      <c r="A165" s="9"/>
      <c r="B165" s="9" t="s">
        <v>360</v>
      </c>
      <c r="C165" s="9" t="s">
        <v>361</v>
      </c>
      <c r="D165" s="9" t="s">
        <v>23</v>
      </c>
      <c r="E165" s="9">
        <v>39260</v>
      </c>
      <c r="F165" s="9" t="s">
        <v>43</v>
      </c>
      <c r="G165" s="9">
        <v>700</v>
      </c>
      <c r="H165" s="12">
        <v>21.59</v>
      </c>
      <c r="I165" s="12">
        <v>15113</v>
      </c>
      <c r="J165" s="15">
        <v>0.15278047942916406</v>
      </c>
      <c r="K165" s="12">
        <v>3.2985305508756522</v>
      </c>
      <c r="L165" s="10">
        <v>24.88853055087565</v>
      </c>
      <c r="M165" s="10">
        <v>17421.971385612957</v>
      </c>
      <c r="N165" s="13">
        <f t="shared" si="2"/>
        <v>2.0632493176772409E-3</v>
      </c>
      <c r="O165" s="14">
        <f>SUM($N$31:N165)</f>
        <v>0.67198882495052237</v>
      </c>
    </row>
    <row r="166" spans="1:15" x14ac:dyDescent="0.25">
      <c r="A166" s="9"/>
      <c r="B166" s="9" t="s">
        <v>362</v>
      </c>
      <c r="C166" s="9" t="s">
        <v>363</v>
      </c>
      <c r="D166" s="9" t="s">
        <v>23</v>
      </c>
      <c r="E166" s="9">
        <v>34653</v>
      </c>
      <c r="F166" s="9" t="s">
        <v>77</v>
      </c>
      <c r="G166" s="9">
        <v>1400</v>
      </c>
      <c r="H166" s="12">
        <v>10.73</v>
      </c>
      <c r="I166" s="12">
        <v>15022</v>
      </c>
      <c r="J166" s="15">
        <v>0.15278047942916406</v>
      </c>
      <c r="K166" s="12">
        <v>1.6393345442749305</v>
      </c>
      <c r="L166" s="10">
        <v>12.369334544274931</v>
      </c>
      <c r="M166" s="10">
        <v>17317.068361984904</v>
      </c>
      <c r="N166" s="13">
        <f t="shared" si="2"/>
        <v>2.0508258618505601E-3</v>
      </c>
      <c r="O166" s="14">
        <f>SUM($N$31:N166)</f>
        <v>0.67403965081237294</v>
      </c>
    </row>
    <row r="167" spans="1:15" x14ac:dyDescent="0.25">
      <c r="A167" s="9"/>
      <c r="B167" s="9" t="s">
        <v>368</v>
      </c>
      <c r="C167" s="9" t="s">
        <v>369</v>
      </c>
      <c r="D167" s="9" t="s">
        <v>23</v>
      </c>
      <c r="E167" s="9">
        <v>1630</v>
      </c>
      <c r="F167" s="9" t="s">
        <v>77</v>
      </c>
      <c r="G167" s="9">
        <v>4</v>
      </c>
      <c r="H167" s="12">
        <v>3728.75</v>
      </c>
      <c r="I167" s="12">
        <v>14915</v>
      </c>
      <c r="J167" s="15">
        <v>0.15278047942916406</v>
      </c>
      <c r="K167" s="12">
        <v>569.6802126714955</v>
      </c>
      <c r="L167" s="10">
        <v>4298.4302126714956</v>
      </c>
      <c r="M167" s="10">
        <v>17193.720850685982</v>
      </c>
      <c r="N167" s="13">
        <f t="shared" si="2"/>
        <v>2.0362180621422647E-3</v>
      </c>
      <c r="O167" s="14">
        <f>SUM($N$31:N167)</f>
        <v>0.67607586887451521</v>
      </c>
    </row>
    <row r="168" spans="1:15" x14ac:dyDescent="0.25">
      <c r="A168" s="9"/>
      <c r="B168" s="9" t="s">
        <v>370</v>
      </c>
      <c r="C168" s="9" t="s">
        <v>371</v>
      </c>
      <c r="D168" s="9" t="s">
        <v>329</v>
      </c>
      <c r="E168" s="9" t="s">
        <v>330</v>
      </c>
      <c r="F168" s="9" t="s">
        <v>331</v>
      </c>
      <c r="G168" s="9">
        <v>14</v>
      </c>
      <c r="H168" s="12">
        <v>1063.5133333333333</v>
      </c>
      <c r="I168" s="12">
        <v>14889.186666666666</v>
      </c>
      <c r="J168" s="15">
        <v>0.15278047942916406</v>
      </c>
      <c r="K168" s="12">
        <v>162.48407694597503</v>
      </c>
      <c r="L168" s="10">
        <v>1225.9974102793083</v>
      </c>
      <c r="M168" s="10">
        <v>17163.963743910317</v>
      </c>
      <c r="N168" s="13">
        <f t="shared" si="2"/>
        <v>2.0326939873465937E-3</v>
      </c>
      <c r="O168" s="14">
        <f>SUM($N$31:N168)</f>
        <v>0.67810856286186183</v>
      </c>
    </row>
    <row r="169" spans="1:15" x14ac:dyDescent="0.25">
      <c r="A169" s="9"/>
      <c r="B169" s="9" t="s">
        <v>372</v>
      </c>
      <c r="C169" s="9" t="s">
        <v>373</v>
      </c>
      <c r="D169" s="9" t="s">
        <v>23</v>
      </c>
      <c r="E169" s="9">
        <v>34402</v>
      </c>
      <c r="F169" s="9" t="s">
        <v>72</v>
      </c>
      <c r="G169" s="9">
        <v>70</v>
      </c>
      <c r="H169" s="12">
        <v>212.23</v>
      </c>
      <c r="I169" s="12">
        <v>14856.099999999999</v>
      </c>
      <c r="J169" s="15">
        <v>0.15278047942916406</v>
      </c>
      <c r="K169" s="12">
        <v>32.424601149251487</v>
      </c>
      <c r="L169" s="10">
        <v>244.65460114925148</v>
      </c>
      <c r="M169" s="10">
        <v>17125.822080447604</v>
      </c>
      <c r="N169" s="13">
        <f t="shared" si="2"/>
        <v>2.028176946228072E-3</v>
      </c>
      <c r="O169" s="14">
        <f>SUM($N$31:N169)</f>
        <v>0.68013673980808986</v>
      </c>
    </row>
    <row r="170" spans="1:15" x14ac:dyDescent="0.25">
      <c r="A170" s="9"/>
      <c r="B170" s="9" t="s">
        <v>376</v>
      </c>
      <c r="C170" s="9" t="s">
        <v>377</v>
      </c>
      <c r="D170" s="9" t="s">
        <v>23</v>
      </c>
      <c r="E170" s="9">
        <v>34747</v>
      </c>
      <c r="F170" s="9" t="s">
        <v>43</v>
      </c>
      <c r="G170" s="9">
        <v>175</v>
      </c>
      <c r="H170" s="12">
        <v>82.65</v>
      </c>
      <c r="I170" s="12">
        <v>14463.750000000002</v>
      </c>
      <c r="J170" s="15">
        <v>0.15278047942916406</v>
      </c>
      <c r="K170" s="12">
        <v>12.627306624820411</v>
      </c>
      <c r="L170" s="10">
        <v>95.277306624820412</v>
      </c>
      <c r="M170" s="10">
        <v>16673.52865934357</v>
      </c>
      <c r="N170" s="13">
        <f t="shared" si="2"/>
        <v>1.9746127386061131E-3</v>
      </c>
      <c r="O170" s="14">
        <f>SUM($N$31:N170)</f>
        <v>0.68211135254669597</v>
      </c>
    </row>
    <row r="171" spans="1:15" x14ac:dyDescent="0.25">
      <c r="A171" s="9"/>
      <c r="B171" s="9" t="s">
        <v>378</v>
      </c>
      <c r="C171" s="9" t="s">
        <v>379</v>
      </c>
      <c r="D171" s="9" t="s">
        <v>23</v>
      </c>
      <c r="E171" s="9">
        <v>39268</v>
      </c>
      <c r="F171" s="9" t="s">
        <v>43</v>
      </c>
      <c r="G171" s="9">
        <v>35</v>
      </c>
      <c r="H171" s="12">
        <v>412.95</v>
      </c>
      <c r="I171" s="12">
        <v>14453.25</v>
      </c>
      <c r="J171" s="15">
        <v>0.15278047942916406</v>
      </c>
      <c r="K171" s="12">
        <v>63.090698980273295</v>
      </c>
      <c r="L171" s="10">
        <v>476.04069898027331</v>
      </c>
      <c r="M171" s="10">
        <v>16661.424464309566</v>
      </c>
      <c r="N171" s="13">
        <f t="shared" si="2"/>
        <v>1.9731792629338039E-3</v>
      </c>
      <c r="O171" s="14">
        <f>SUM($N$31:N171)</f>
        <v>0.6840845318096298</v>
      </c>
    </row>
    <row r="172" spans="1:15" x14ac:dyDescent="0.25">
      <c r="A172" s="9"/>
      <c r="B172" s="9" t="s">
        <v>380</v>
      </c>
      <c r="C172" s="9" t="s">
        <v>381</v>
      </c>
      <c r="D172" s="9" t="s">
        <v>23</v>
      </c>
      <c r="E172" s="9">
        <v>39249</v>
      </c>
      <c r="F172" s="9" t="s">
        <v>43</v>
      </c>
      <c r="G172" s="9">
        <v>35</v>
      </c>
      <c r="H172" s="12">
        <v>411.55</v>
      </c>
      <c r="I172" s="12">
        <v>14404.25</v>
      </c>
      <c r="J172" s="15">
        <v>0.15278047942916406</v>
      </c>
      <c r="K172" s="12">
        <v>62.876806309072471</v>
      </c>
      <c r="L172" s="10">
        <v>474.4268063090725</v>
      </c>
      <c r="M172" s="10">
        <v>16604.938220817538</v>
      </c>
      <c r="N172" s="13">
        <f t="shared" si="2"/>
        <v>1.9664897097963607E-3</v>
      </c>
      <c r="O172" s="14">
        <f>SUM($N$31:N172)</f>
        <v>0.68605102151942621</v>
      </c>
    </row>
    <row r="173" spans="1:15" x14ac:dyDescent="0.25">
      <c r="A173" s="9"/>
      <c r="B173" s="9" t="s">
        <v>382</v>
      </c>
      <c r="C173" s="9" t="s">
        <v>383</v>
      </c>
      <c r="D173" s="9" t="s">
        <v>23</v>
      </c>
      <c r="E173" s="9">
        <v>2391</v>
      </c>
      <c r="F173" s="9" t="s">
        <v>77</v>
      </c>
      <c r="G173" s="9">
        <v>35</v>
      </c>
      <c r="H173" s="12">
        <v>411.13</v>
      </c>
      <c r="I173" s="12">
        <v>14389.55</v>
      </c>
      <c r="J173" s="15">
        <v>0.15278047942916406</v>
      </c>
      <c r="K173" s="12">
        <v>62.812638507712222</v>
      </c>
      <c r="L173" s="10">
        <v>473.94263850771222</v>
      </c>
      <c r="M173" s="10">
        <v>16587.992347769927</v>
      </c>
      <c r="N173" s="13">
        <f t="shared" si="2"/>
        <v>1.9644828438551273E-3</v>
      </c>
      <c r="O173" s="14">
        <f>SUM($N$31:N173)</f>
        <v>0.68801550436328129</v>
      </c>
    </row>
    <row r="174" spans="1:15" x14ac:dyDescent="0.25">
      <c r="A174" s="9"/>
      <c r="B174" s="9" t="s">
        <v>384</v>
      </c>
      <c r="C174" s="9" t="s">
        <v>385</v>
      </c>
      <c r="D174" s="9" t="s">
        <v>23</v>
      </c>
      <c r="E174" s="9">
        <v>37329</v>
      </c>
      <c r="F174" s="9" t="s">
        <v>69</v>
      </c>
      <c r="G174" s="9">
        <v>210</v>
      </c>
      <c r="H174" s="12">
        <v>68.02</v>
      </c>
      <c r="I174" s="12">
        <v>14284.199999999999</v>
      </c>
      <c r="J174" s="15">
        <v>0.15278047942916406</v>
      </c>
      <c r="K174" s="12">
        <v>10.392128210771739</v>
      </c>
      <c r="L174" s="10">
        <v>78.412128210771741</v>
      </c>
      <c r="M174" s="10">
        <v>16466.546924262064</v>
      </c>
      <c r="N174" s="13">
        <f t="shared" si="2"/>
        <v>1.9501003046096235E-3</v>
      </c>
      <c r="O174" s="14">
        <f>SUM($N$31:N174)</f>
        <v>0.68996560466789092</v>
      </c>
    </row>
    <row r="175" spans="1:15" x14ac:dyDescent="0.25">
      <c r="A175" s="9"/>
      <c r="B175" s="9" t="s">
        <v>386</v>
      </c>
      <c r="C175" s="9" t="s">
        <v>387</v>
      </c>
      <c r="D175" s="9" t="s">
        <v>23</v>
      </c>
      <c r="E175" s="9">
        <v>39377</v>
      </c>
      <c r="F175" s="9" t="s">
        <v>77</v>
      </c>
      <c r="G175" s="9">
        <v>70</v>
      </c>
      <c r="H175" s="12">
        <v>203.22</v>
      </c>
      <c r="I175" s="12">
        <v>14225.4</v>
      </c>
      <c r="J175" s="15">
        <v>0.15278047942916406</v>
      </c>
      <c r="K175" s="12">
        <v>31.048049029594722</v>
      </c>
      <c r="L175" s="10">
        <v>234.26804902959472</v>
      </c>
      <c r="M175" s="10">
        <v>16398.763432071632</v>
      </c>
      <c r="N175" s="13">
        <f t="shared" si="2"/>
        <v>1.9420728408446914E-3</v>
      </c>
      <c r="O175" s="14">
        <f>SUM($N$31:N175)</f>
        <v>0.69190767750873561</v>
      </c>
    </row>
    <row r="176" spans="1:15" x14ac:dyDescent="0.25">
      <c r="A176" s="9"/>
      <c r="B176" s="9" t="s">
        <v>388</v>
      </c>
      <c r="C176" s="9" t="s">
        <v>389</v>
      </c>
      <c r="D176" s="9" t="s">
        <v>23</v>
      </c>
      <c r="E176" s="9">
        <v>34620</v>
      </c>
      <c r="F176" s="9" t="s">
        <v>43</v>
      </c>
      <c r="G176" s="9">
        <v>350</v>
      </c>
      <c r="H176" s="12">
        <v>39.840000000000003</v>
      </c>
      <c r="I176" s="12">
        <v>13944.000000000002</v>
      </c>
      <c r="J176" s="15">
        <v>0.15278047942916406</v>
      </c>
      <c r="K176" s="12">
        <v>6.0867743004578969</v>
      </c>
      <c r="L176" s="10">
        <v>45.9267743004579</v>
      </c>
      <c r="M176" s="10">
        <v>16074.371005160265</v>
      </c>
      <c r="N176" s="13">
        <f t="shared" si="2"/>
        <v>1.9036556928268011E-3</v>
      </c>
      <c r="O176" s="14">
        <f>SUM($N$31:N176)</f>
        <v>0.69381133320156241</v>
      </c>
    </row>
    <row r="177" spans="1:15" x14ac:dyDescent="0.25">
      <c r="A177" s="9"/>
      <c r="B177" s="9" t="s">
        <v>390</v>
      </c>
      <c r="C177" s="9" t="s">
        <v>391</v>
      </c>
      <c r="D177" s="9" t="s">
        <v>23</v>
      </c>
      <c r="E177" s="9">
        <v>992</v>
      </c>
      <c r="F177" s="9" t="s">
        <v>43</v>
      </c>
      <c r="G177" s="9">
        <v>35</v>
      </c>
      <c r="H177" s="12">
        <v>396.51</v>
      </c>
      <c r="I177" s="12">
        <v>13877.85</v>
      </c>
      <c r="J177" s="15">
        <v>0.15278047942916406</v>
      </c>
      <c r="K177" s="12">
        <v>60.578987898457839</v>
      </c>
      <c r="L177" s="10">
        <v>457.08898789845784</v>
      </c>
      <c r="M177" s="10">
        <v>15998.114576446025</v>
      </c>
      <c r="N177" s="13">
        <f t="shared" si="2"/>
        <v>1.8946247960912523E-3</v>
      </c>
      <c r="O177" s="14">
        <f>SUM($N$31:N177)</f>
        <v>0.69570595799765367</v>
      </c>
    </row>
    <row r="178" spans="1:15" x14ac:dyDescent="0.25">
      <c r="A178" s="9"/>
      <c r="B178" s="9" t="s">
        <v>392</v>
      </c>
      <c r="C178" s="9" t="s">
        <v>393</v>
      </c>
      <c r="D178" s="9" t="s">
        <v>23</v>
      </c>
      <c r="E178" s="9">
        <v>784</v>
      </c>
      <c r="F178" s="9" t="s">
        <v>77</v>
      </c>
      <c r="G178" s="9">
        <v>35</v>
      </c>
      <c r="H178" s="12">
        <v>395.92</v>
      </c>
      <c r="I178" s="12">
        <v>13857.2</v>
      </c>
      <c r="J178" s="15">
        <v>0.15278047942916406</v>
      </c>
      <c r="K178" s="12">
        <v>60.488847415594641</v>
      </c>
      <c r="L178" s="10">
        <v>456.40884741559466</v>
      </c>
      <c r="M178" s="10">
        <v>15974.309659545814</v>
      </c>
      <c r="N178" s="13">
        <f t="shared" si="2"/>
        <v>1.8918056272690441E-3</v>
      </c>
      <c r="O178" s="14">
        <f>SUM($N$31:N178)</f>
        <v>0.69759776362492276</v>
      </c>
    </row>
    <row r="179" spans="1:15" x14ac:dyDescent="0.25">
      <c r="A179" s="9"/>
      <c r="B179" s="9" t="s">
        <v>394</v>
      </c>
      <c r="C179" s="9" t="s">
        <v>395</v>
      </c>
      <c r="D179" s="9" t="s">
        <v>23</v>
      </c>
      <c r="E179" s="9">
        <v>105</v>
      </c>
      <c r="F179" s="9" t="s">
        <v>77</v>
      </c>
      <c r="G179" s="9">
        <v>42</v>
      </c>
      <c r="H179" s="12">
        <v>326.7</v>
      </c>
      <c r="I179" s="12">
        <v>13721.4</v>
      </c>
      <c r="J179" s="15">
        <v>0.15278047942916406</v>
      </c>
      <c r="K179" s="12">
        <v>49.9133826295079</v>
      </c>
      <c r="L179" s="10">
        <v>376.6133826295079</v>
      </c>
      <c r="M179" s="10">
        <v>15817.762070439332</v>
      </c>
      <c r="N179" s="13">
        <f t="shared" si="2"/>
        <v>1.8732660085738432E-3</v>
      </c>
      <c r="O179" s="14">
        <f>SUM($N$31:N179)</f>
        <v>0.69947102963349661</v>
      </c>
    </row>
    <row r="180" spans="1:15" x14ac:dyDescent="0.25">
      <c r="A180" s="9"/>
      <c r="B180" s="9" t="s">
        <v>396</v>
      </c>
      <c r="C180" s="9" t="s">
        <v>397</v>
      </c>
      <c r="D180" s="9" t="s">
        <v>23</v>
      </c>
      <c r="E180" s="9">
        <v>39666</v>
      </c>
      <c r="F180" s="9" t="s">
        <v>106</v>
      </c>
      <c r="G180" s="9">
        <v>210</v>
      </c>
      <c r="H180" s="12">
        <v>65.209999999999994</v>
      </c>
      <c r="I180" s="12">
        <v>13694.099999999999</v>
      </c>
      <c r="J180" s="15">
        <v>0.15278047942916406</v>
      </c>
      <c r="K180" s="12">
        <v>9.9628150635757873</v>
      </c>
      <c r="L180" s="10">
        <v>75.172815063575783</v>
      </c>
      <c r="M180" s="10">
        <v>15786.291163350914</v>
      </c>
      <c r="N180" s="13">
        <f t="shared" si="2"/>
        <v>1.8695389718258386E-3</v>
      </c>
      <c r="O180" s="14">
        <f>SUM($N$31:N180)</f>
        <v>0.70134056860532246</v>
      </c>
    </row>
    <row r="181" spans="1:15" x14ac:dyDescent="0.25">
      <c r="A181" s="9"/>
      <c r="B181" s="9" t="s">
        <v>398</v>
      </c>
      <c r="C181" s="9" t="s">
        <v>399</v>
      </c>
      <c r="D181" s="9" t="s">
        <v>23</v>
      </c>
      <c r="E181" s="9">
        <v>34609</v>
      </c>
      <c r="F181" s="9" t="s">
        <v>43</v>
      </c>
      <c r="G181" s="9">
        <v>700</v>
      </c>
      <c r="H181" s="12">
        <v>19.309999999999999</v>
      </c>
      <c r="I181" s="12">
        <v>13517</v>
      </c>
      <c r="J181" s="15">
        <v>0.15278047942916406</v>
      </c>
      <c r="K181" s="12">
        <v>2.950191057777158</v>
      </c>
      <c r="L181" s="10">
        <v>22.260191057777156</v>
      </c>
      <c r="M181" s="10">
        <v>15582.133740444009</v>
      </c>
      <c r="N181" s="13">
        <f t="shared" si="2"/>
        <v>1.845361015486221E-3</v>
      </c>
      <c r="O181" s="14">
        <f>SUM($N$31:N181)</f>
        <v>0.70318592962080873</v>
      </c>
    </row>
    <row r="182" spans="1:15" x14ac:dyDescent="0.25">
      <c r="A182" s="9"/>
      <c r="B182" s="9" t="s">
        <v>400</v>
      </c>
      <c r="C182" s="9" t="s">
        <v>401</v>
      </c>
      <c r="D182" s="9" t="s">
        <v>23</v>
      </c>
      <c r="E182" s="9">
        <v>34473</v>
      </c>
      <c r="F182" s="9" t="s">
        <v>72</v>
      </c>
      <c r="G182" s="9">
        <v>70</v>
      </c>
      <c r="H182" s="12">
        <v>192.19</v>
      </c>
      <c r="I182" s="12">
        <v>13453.3</v>
      </c>
      <c r="J182" s="15">
        <v>0.15278047942916406</v>
      </c>
      <c r="K182" s="12">
        <v>29.362880341491042</v>
      </c>
      <c r="L182" s="10">
        <v>221.55288034149103</v>
      </c>
      <c r="M182" s="10">
        <v>15508.701623904371</v>
      </c>
      <c r="N182" s="13">
        <f t="shared" si="2"/>
        <v>1.8366645964075444E-3</v>
      </c>
      <c r="O182" s="14">
        <f>SUM($N$31:N182)</f>
        <v>0.70502259421721625</v>
      </c>
    </row>
    <row r="183" spans="1:15" x14ac:dyDescent="0.25">
      <c r="A183" s="9"/>
      <c r="B183" s="9" t="s">
        <v>402</v>
      </c>
      <c r="C183" s="9" t="s">
        <v>403</v>
      </c>
      <c r="D183" s="9" t="s">
        <v>23</v>
      </c>
      <c r="E183" s="9">
        <v>1000</v>
      </c>
      <c r="F183" s="9" t="s">
        <v>43</v>
      </c>
      <c r="G183" s="9">
        <v>70</v>
      </c>
      <c r="H183" s="12">
        <v>191.44</v>
      </c>
      <c r="I183" s="12">
        <v>13400.8</v>
      </c>
      <c r="J183" s="15">
        <v>0.15278047942916406</v>
      </c>
      <c r="K183" s="12">
        <v>29.248294981919166</v>
      </c>
      <c r="L183" s="10">
        <v>220.68829498191917</v>
      </c>
      <c r="M183" s="10">
        <v>15448.180648734342</v>
      </c>
      <c r="N183" s="13">
        <f t="shared" si="2"/>
        <v>1.8294972180459979E-3</v>
      </c>
      <c r="O183" s="14">
        <f>SUM($N$31:N183)</f>
        <v>0.70685209143526229</v>
      </c>
    </row>
    <row r="184" spans="1:15" x14ac:dyDescent="0.25">
      <c r="A184" s="9"/>
      <c r="B184" s="9" t="s">
        <v>404</v>
      </c>
      <c r="C184" s="9" t="s">
        <v>405</v>
      </c>
      <c r="D184" s="9" t="s">
        <v>23</v>
      </c>
      <c r="E184" s="9">
        <v>39239</v>
      </c>
      <c r="F184" s="9" t="s">
        <v>43</v>
      </c>
      <c r="G184" s="9">
        <v>70</v>
      </c>
      <c r="H184" s="12">
        <v>189.51</v>
      </c>
      <c r="I184" s="12">
        <v>13265.699999999999</v>
      </c>
      <c r="J184" s="15">
        <v>0.15278047942916406</v>
      </c>
      <c r="K184" s="12">
        <v>28.953428656620879</v>
      </c>
      <c r="L184" s="10">
        <v>218.46342865662086</v>
      </c>
      <c r="M184" s="10">
        <v>15292.440005963461</v>
      </c>
      <c r="N184" s="13">
        <f t="shared" si="2"/>
        <v>1.8110531643956177E-3</v>
      </c>
      <c r="O184" s="14">
        <f>SUM($N$31:N184)</f>
        <v>0.70866314459965796</v>
      </c>
    </row>
    <row r="185" spans="1:15" x14ac:dyDescent="0.25">
      <c r="A185" s="9"/>
      <c r="B185" s="9" t="s">
        <v>406</v>
      </c>
      <c r="C185" s="9" t="s">
        <v>407</v>
      </c>
      <c r="D185" s="9" t="s">
        <v>23</v>
      </c>
      <c r="E185" s="9">
        <v>10698</v>
      </c>
      <c r="F185" s="9" t="s">
        <v>20</v>
      </c>
      <c r="G185" s="9">
        <v>70</v>
      </c>
      <c r="H185" s="12">
        <v>185.56</v>
      </c>
      <c r="I185" s="12">
        <v>12989.2</v>
      </c>
      <c r="J185" s="15">
        <v>0.15278047942916406</v>
      </c>
      <c r="K185" s="12">
        <v>28.349945762875684</v>
      </c>
      <c r="L185" s="10">
        <v>213.90994576287568</v>
      </c>
      <c r="M185" s="10">
        <v>14973.696203401298</v>
      </c>
      <c r="N185" s="13">
        <f t="shared" si="2"/>
        <v>1.7733049716914719E-3</v>
      </c>
      <c r="O185" s="14">
        <f>SUM($N$31:N185)</f>
        <v>0.71043644957134944</v>
      </c>
    </row>
    <row r="186" spans="1:15" x14ac:dyDescent="0.25">
      <c r="A186" s="9"/>
      <c r="B186" s="9" t="s">
        <v>408</v>
      </c>
      <c r="C186" s="9" t="s">
        <v>409</v>
      </c>
      <c r="D186" s="9" t="s">
        <v>23</v>
      </c>
      <c r="E186" s="9">
        <v>39464</v>
      </c>
      <c r="F186" s="9" t="s">
        <v>77</v>
      </c>
      <c r="G186" s="9">
        <v>21</v>
      </c>
      <c r="H186" s="12">
        <v>616.38</v>
      </c>
      <c r="I186" s="12">
        <v>12943.98</v>
      </c>
      <c r="J186" s="15">
        <v>0.15278047942916406</v>
      </c>
      <c r="K186" s="12">
        <v>94.170831910548145</v>
      </c>
      <c r="L186" s="10">
        <v>710.55083191054814</v>
      </c>
      <c r="M186" s="10">
        <v>14921.56747012151</v>
      </c>
      <c r="N186" s="13">
        <f t="shared" si="2"/>
        <v>1.7671314697960596E-3</v>
      </c>
      <c r="O186" s="14">
        <f>SUM($N$31:N186)</f>
        <v>0.71220358104114545</v>
      </c>
    </row>
    <row r="187" spans="1:15" x14ac:dyDescent="0.25">
      <c r="A187" s="9"/>
      <c r="B187" s="9" t="s">
        <v>410</v>
      </c>
      <c r="C187" s="9" t="s">
        <v>411</v>
      </c>
      <c r="D187" s="9" t="s">
        <v>23</v>
      </c>
      <c r="E187" s="9">
        <v>785</v>
      </c>
      <c r="F187" s="9" t="s">
        <v>77</v>
      </c>
      <c r="G187" s="9">
        <v>35</v>
      </c>
      <c r="H187" s="12">
        <v>369.07</v>
      </c>
      <c r="I187" s="12">
        <v>12917.449999999999</v>
      </c>
      <c r="J187" s="15">
        <v>0.15278047942916406</v>
      </c>
      <c r="K187" s="12">
        <v>56.386691542921582</v>
      </c>
      <c r="L187" s="10">
        <v>425.45669154292159</v>
      </c>
      <c r="M187" s="10">
        <v>14890.984204002256</v>
      </c>
      <c r="N187" s="13">
        <f t="shared" si="2"/>
        <v>1.7635095545973582E-3</v>
      </c>
      <c r="O187" s="14">
        <f>SUM($N$31:N187)</f>
        <v>0.71396709059574281</v>
      </c>
    </row>
    <row r="188" spans="1:15" x14ac:dyDescent="0.25">
      <c r="A188" s="9"/>
      <c r="B188" s="9" t="s">
        <v>412</v>
      </c>
      <c r="C188" s="9" t="s">
        <v>413</v>
      </c>
      <c r="D188" s="9" t="s">
        <v>23</v>
      </c>
      <c r="E188" s="9">
        <v>39463</v>
      </c>
      <c r="F188" s="9" t="s">
        <v>77</v>
      </c>
      <c r="G188" s="9">
        <v>21</v>
      </c>
      <c r="H188" s="12">
        <v>611.6</v>
      </c>
      <c r="I188" s="12">
        <v>12843.6</v>
      </c>
      <c r="J188" s="15">
        <v>0.15278047942916406</v>
      </c>
      <c r="K188" s="12">
        <v>93.440541218876746</v>
      </c>
      <c r="L188" s="10">
        <v>705.0405412188768</v>
      </c>
      <c r="M188" s="10">
        <v>14805.851365596413</v>
      </c>
      <c r="N188" s="13">
        <f t="shared" si="2"/>
        <v>1.7534274423687826E-3</v>
      </c>
      <c r="O188" s="14">
        <f>SUM($N$31:N188)</f>
        <v>0.71572051803811165</v>
      </c>
    </row>
    <row r="189" spans="1:15" x14ac:dyDescent="0.25">
      <c r="A189" s="9"/>
      <c r="B189" s="9" t="s">
        <v>414</v>
      </c>
      <c r="C189" s="9" t="s">
        <v>415</v>
      </c>
      <c r="D189" s="9" t="s">
        <v>23</v>
      </c>
      <c r="E189" s="9">
        <v>43433</v>
      </c>
      <c r="F189" s="9" t="s">
        <v>77</v>
      </c>
      <c r="G189" s="9">
        <v>14</v>
      </c>
      <c r="H189" s="12">
        <v>898.68</v>
      </c>
      <c r="I189" s="12">
        <v>12581.519999999999</v>
      </c>
      <c r="J189" s="15">
        <v>0.15278047942916406</v>
      </c>
      <c r="K189" s="12">
        <v>137.30076125340116</v>
      </c>
      <c r="L189" s="10">
        <v>1035.9807612534012</v>
      </c>
      <c r="M189" s="10">
        <v>14503.730657547616</v>
      </c>
      <c r="N189" s="13">
        <f t="shared" si="2"/>
        <v>1.7176478895879414E-3</v>
      </c>
      <c r="O189" s="14">
        <f>SUM($N$31:N189)</f>
        <v>0.7174381659276996</v>
      </c>
    </row>
    <row r="190" spans="1:15" x14ac:dyDescent="0.25">
      <c r="A190" s="9"/>
      <c r="B190" s="9" t="s">
        <v>416</v>
      </c>
      <c r="C190" s="9" t="s">
        <v>417</v>
      </c>
      <c r="D190" s="9" t="s">
        <v>23</v>
      </c>
      <c r="E190" s="9">
        <v>39261</v>
      </c>
      <c r="F190" s="9" t="s">
        <v>43</v>
      </c>
      <c r="G190" s="9">
        <v>350</v>
      </c>
      <c r="H190" s="12">
        <v>35.79</v>
      </c>
      <c r="I190" s="12">
        <v>12526.5</v>
      </c>
      <c r="J190" s="15">
        <v>0.15278047942916406</v>
      </c>
      <c r="K190" s="12">
        <v>5.4680133587697819</v>
      </c>
      <c r="L190" s="10">
        <v>41.25801335876978</v>
      </c>
      <c r="M190" s="10">
        <v>14440.304675569423</v>
      </c>
      <c r="N190" s="13">
        <f t="shared" si="2"/>
        <v>1.7101364770650404E-3</v>
      </c>
      <c r="O190" s="14">
        <f>SUM($N$31:N190)</f>
        <v>0.71914830240476468</v>
      </c>
    </row>
    <row r="191" spans="1:15" x14ac:dyDescent="0.25">
      <c r="A191" s="9"/>
      <c r="B191" s="9" t="s">
        <v>418</v>
      </c>
      <c r="C191" s="9" t="s">
        <v>419</v>
      </c>
      <c r="D191" s="9" t="s">
        <v>23</v>
      </c>
      <c r="E191" s="9">
        <v>34707</v>
      </c>
      <c r="F191" s="9" t="s">
        <v>77</v>
      </c>
      <c r="G191" s="9">
        <v>7</v>
      </c>
      <c r="H191" s="12">
        <v>1776.57</v>
      </c>
      <c r="I191" s="12">
        <v>12435.99</v>
      </c>
      <c r="J191" s="15">
        <v>0.15278047942916406</v>
      </c>
      <c r="K191" s="12">
        <v>271.42521633947001</v>
      </c>
      <c r="L191" s="10">
        <v>2047.9952163394701</v>
      </c>
      <c r="M191" s="10">
        <v>14335.96651437629</v>
      </c>
      <c r="N191" s="13">
        <f t="shared" si="2"/>
        <v>1.6977799167697339E-3</v>
      </c>
      <c r="O191" s="14">
        <f>SUM($N$31:N191)</f>
        <v>0.72084608232153446</v>
      </c>
    </row>
    <row r="192" spans="1:15" x14ac:dyDescent="0.25">
      <c r="A192" s="9"/>
      <c r="B192" s="9" t="s">
        <v>420</v>
      </c>
      <c r="C192" s="9" t="s">
        <v>421</v>
      </c>
      <c r="D192" s="9" t="s">
        <v>23</v>
      </c>
      <c r="E192" s="9">
        <v>995</v>
      </c>
      <c r="F192" s="9" t="s">
        <v>43</v>
      </c>
      <c r="G192" s="9">
        <v>700</v>
      </c>
      <c r="H192" s="12">
        <v>17.59</v>
      </c>
      <c r="I192" s="12">
        <v>12313</v>
      </c>
      <c r="J192" s="15">
        <v>0.15278047942916406</v>
      </c>
      <c r="K192" s="12">
        <v>2.6874086331589959</v>
      </c>
      <c r="L192" s="10">
        <v>20.277408633158995</v>
      </c>
      <c r="M192" s="10">
        <v>14194.186043211297</v>
      </c>
      <c r="N192" s="13">
        <f t="shared" si="2"/>
        <v>1.6809891383947504E-3</v>
      </c>
      <c r="O192" s="14">
        <f>SUM($N$31:N192)</f>
        <v>0.72252707145992923</v>
      </c>
    </row>
    <row r="193" spans="1:15" x14ac:dyDescent="0.25">
      <c r="A193" s="9"/>
      <c r="B193" s="9" t="s">
        <v>422</v>
      </c>
      <c r="C193" s="9" t="s">
        <v>423</v>
      </c>
      <c r="D193" s="9" t="s">
        <v>23</v>
      </c>
      <c r="E193" s="9">
        <v>783</v>
      </c>
      <c r="F193" s="9" t="s">
        <v>77</v>
      </c>
      <c r="G193" s="9">
        <v>35</v>
      </c>
      <c r="H193" s="12">
        <v>349.3</v>
      </c>
      <c r="I193" s="12">
        <v>12225.5</v>
      </c>
      <c r="J193" s="15">
        <v>0.15278047942916406</v>
      </c>
      <c r="K193" s="12">
        <v>53.366221464607008</v>
      </c>
      <c r="L193" s="10">
        <v>402.66622146460702</v>
      </c>
      <c r="M193" s="10">
        <v>14093.317751261246</v>
      </c>
      <c r="N193" s="13">
        <f t="shared" si="2"/>
        <v>1.6690435077921727E-3</v>
      </c>
      <c r="O193" s="14">
        <f>SUM($N$31:N193)</f>
        <v>0.7241961149677214</v>
      </c>
    </row>
    <row r="194" spans="1:15" x14ac:dyDescent="0.25">
      <c r="A194" s="9"/>
      <c r="B194" s="9" t="s">
        <v>426</v>
      </c>
      <c r="C194" s="9" t="s">
        <v>427</v>
      </c>
      <c r="D194" s="9" t="s">
        <v>23</v>
      </c>
      <c r="E194" s="9">
        <v>11002</v>
      </c>
      <c r="F194" s="9" t="s">
        <v>428</v>
      </c>
      <c r="G194" s="9">
        <v>350</v>
      </c>
      <c r="H194" s="12">
        <v>34.47</v>
      </c>
      <c r="I194" s="12">
        <v>12064.5</v>
      </c>
      <c r="J194" s="15">
        <v>0.15278047942916406</v>
      </c>
      <c r="K194" s="12">
        <v>5.2663431259232851</v>
      </c>
      <c r="L194" s="10">
        <v>39.736343125923284</v>
      </c>
      <c r="M194" s="10">
        <v>13907.720094073149</v>
      </c>
      <c r="N194" s="13">
        <f t="shared" si="2"/>
        <v>1.6470635474834295E-3</v>
      </c>
      <c r="O194" s="14">
        <f>SUM($N$31:N194)</f>
        <v>0.72584317851520486</v>
      </c>
    </row>
    <row r="195" spans="1:15" x14ac:dyDescent="0.25">
      <c r="A195" s="9"/>
      <c r="B195" s="9" t="s">
        <v>429</v>
      </c>
      <c r="C195" s="9" t="s">
        <v>430</v>
      </c>
      <c r="D195" s="9" t="s">
        <v>23</v>
      </c>
      <c r="E195" s="9">
        <v>74</v>
      </c>
      <c r="F195" s="9" t="s">
        <v>77</v>
      </c>
      <c r="G195" s="9">
        <v>39</v>
      </c>
      <c r="H195" s="12">
        <v>307.86</v>
      </c>
      <c r="I195" s="12">
        <v>12006.54</v>
      </c>
      <c r="J195" s="15">
        <v>0.15278047942916406</v>
      </c>
      <c r="K195" s="12">
        <v>47.034998397062452</v>
      </c>
      <c r="L195" s="10">
        <v>354.89499839706247</v>
      </c>
      <c r="M195" s="10">
        <v>13840.904937485437</v>
      </c>
      <c r="N195" s="13">
        <f t="shared" si="2"/>
        <v>1.6391507617722822E-3</v>
      </c>
      <c r="O195" s="14">
        <f>SUM($N$31:N195)</f>
        <v>0.72748232927697709</v>
      </c>
    </row>
    <row r="196" spans="1:15" x14ac:dyDescent="0.25">
      <c r="A196" s="9"/>
      <c r="B196" s="9" t="s">
        <v>431</v>
      </c>
      <c r="C196" s="9" t="s">
        <v>432</v>
      </c>
      <c r="D196" s="9" t="s">
        <v>23</v>
      </c>
      <c r="E196" s="9">
        <v>34458</v>
      </c>
      <c r="F196" s="9" t="s">
        <v>72</v>
      </c>
      <c r="G196" s="9">
        <v>70</v>
      </c>
      <c r="H196" s="12">
        <v>168.82</v>
      </c>
      <c r="I196" s="12">
        <v>11817.4</v>
      </c>
      <c r="J196" s="15">
        <v>0.15278047942916406</v>
      </c>
      <c r="K196" s="12">
        <v>25.792400537231476</v>
      </c>
      <c r="L196" s="10">
        <v>194.61240053723148</v>
      </c>
      <c r="M196" s="10">
        <v>13622.868037606204</v>
      </c>
      <c r="N196" s="13">
        <f t="shared" si="2"/>
        <v>1.6133290866617498E-3</v>
      </c>
      <c r="O196" s="14">
        <f>SUM($N$31:N196)</f>
        <v>0.72909565836363888</v>
      </c>
    </row>
    <row r="197" spans="1:15" x14ac:dyDescent="0.25">
      <c r="A197" s="9"/>
      <c r="B197" s="9" t="s">
        <v>433</v>
      </c>
      <c r="C197" s="9" t="s">
        <v>434</v>
      </c>
      <c r="D197" s="9" t="s">
        <v>23</v>
      </c>
      <c r="E197" s="9">
        <v>20232</v>
      </c>
      <c r="F197" s="9" t="s">
        <v>43</v>
      </c>
      <c r="G197" s="9">
        <v>175</v>
      </c>
      <c r="H197" s="12">
        <v>67.42</v>
      </c>
      <c r="I197" s="12">
        <v>11798.5</v>
      </c>
      <c r="J197" s="15">
        <v>0.15278047942916406</v>
      </c>
      <c r="K197" s="12">
        <v>10.300459923114241</v>
      </c>
      <c r="L197" s="10">
        <v>77.720459923114248</v>
      </c>
      <c r="M197" s="10">
        <v>13601.080486544994</v>
      </c>
      <c r="N197" s="13">
        <f t="shared" si="2"/>
        <v>1.6107488304515931E-3</v>
      </c>
      <c r="O197" s="14">
        <f>SUM($N$31:N197)</f>
        <v>0.73070640719409052</v>
      </c>
    </row>
    <row r="198" spans="1:15" x14ac:dyDescent="0.25">
      <c r="A198" s="9"/>
      <c r="B198" s="9" t="s">
        <v>435</v>
      </c>
      <c r="C198" s="9" t="s">
        <v>436</v>
      </c>
      <c r="D198" s="9" t="s">
        <v>23</v>
      </c>
      <c r="E198" s="9">
        <v>82</v>
      </c>
      <c r="F198" s="9" t="s">
        <v>77</v>
      </c>
      <c r="G198" s="9">
        <v>42</v>
      </c>
      <c r="H198" s="12">
        <v>279.05</v>
      </c>
      <c r="I198" s="12">
        <v>11720.1</v>
      </c>
      <c r="J198" s="15">
        <v>0.15278047942916406</v>
      </c>
      <c r="K198" s="12">
        <v>42.633392784708235</v>
      </c>
      <c r="L198" s="10">
        <v>321.68339278470825</v>
      </c>
      <c r="M198" s="10">
        <v>13510.702496957747</v>
      </c>
      <c r="N198" s="13">
        <f t="shared" si="2"/>
        <v>1.6000455454316834E-3</v>
      </c>
      <c r="O198" s="14">
        <f>SUM($N$31:N198)</f>
        <v>0.73230645273952222</v>
      </c>
    </row>
    <row r="199" spans="1:15" x14ac:dyDescent="0.25">
      <c r="A199" s="9"/>
      <c r="B199" s="9" t="s">
        <v>437</v>
      </c>
      <c r="C199" s="9" t="s">
        <v>438</v>
      </c>
      <c r="D199" s="9" t="s">
        <v>23</v>
      </c>
      <c r="E199" s="9">
        <v>39829</v>
      </c>
      <c r="F199" s="9" t="s">
        <v>43</v>
      </c>
      <c r="G199" s="9">
        <v>350</v>
      </c>
      <c r="H199" s="12">
        <v>33.450000000000003</v>
      </c>
      <c r="I199" s="12">
        <v>11707.500000000002</v>
      </c>
      <c r="J199" s="15">
        <v>0.15278047942916406</v>
      </c>
      <c r="K199" s="12">
        <v>5.1105070369055383</v>
      </c>
      <c r="L199" s="10">
        <v>38.560507036905541</v>
      </c>
      <c r="M199" s="10">
        <v>13496.177462916939</v>
      </c>
      <c r="N199" s="13">
        <f t="shared" si="2"/>
        <v>1.5983253746249121E-3</v>
      </c>
      <c r="O199" s="14">
        <f>SUM($N$31:N199)</f>
        <v>0.73390477811414712</v>
      </c>
    </row>
    <row r="200" spans="1:15" x14ac:dyDescent="0.25">
      <c r="A200" s="9"/>
      <c r="B200" s="9" t="s">
        <v>439</v>
      </c>
      <c r="C200" s="9" t="s">
        <v>440</v>
      </c>
      <c r="D200" s="9" t="s">
        <v>23</v>
      </c>
      <c r="E200" s="9">
        <v>39603</v>
      </c>
      <c r="F200" s="9" t="s">
        <v>77</v>
      </c>
      <c r="G200" s="9">
        <v>3500</v>
      </c>
      <c r="H200" s="12">
        <v>3.32</v>
      </c>
      <c r="I200" s="12">
        <v>11620</v>
      </c>
      <c r="J200" s="15">
        <v>0.15278047942916406</v>
      </c>
      <c r="K200" s="12">
        <v>0.50723119170482467</v>
      </c>
      <c r="L200" s="10">
        <v>3.8272311917048247</v>
      </c>
      <c r="M200" s="10">
        <v>13395.309170966886</v>
      </c>
      <c r="N200" s="13">
        <f t="shared" si="2"/>
        <v>1.5863797440223342E-3</v>
      </c>
      <c r="O200" s="14">
        <f>SUM($N$31:N200)</f>
        <v>0.73549115785816943</v>
      </c>
    </row>
    <row r="201" spans="1:15" x14ac:dyDescent="0.25">
      <c r="A201" s="9"/>
      <c r="B201" s="9" t="s">
        <v>441</v>
      </c>
      <c r="C201" s="9" t="s">
        <v>442</v>
      </c>
      <c r="D201" s="9" t="s">
        <v>23</v>
      </c>
      <c r="E201" s="9">
        <v>868</v>
      </c>
      <c r="F201" s="9" t="s">
        <v>43</v>
      </c>
      <c r="G201" s="9">
        <v>490</v>
      </c>
      <c r="H201" s="12">
        <v>23.32</v>
      </c>
      <c r="I201" s="12">
        <v>11426.8</v>
      </c>
      <c r="J201" s="15">
        <v>0.15278047942916406</v>
      </c>
      <c r="K201" s="12">
        <v>3.5628407802881061</v>
      </c>
      <c r="L201" s="10">
        <v>26.882840780288106</v>
      </c>
      <c r="M201" s="10">
        <v>13172.591982341171</v>
      </c>
      <c r="N201" s="13">
        <f t="shared" si="2"/>
        <v>1.5600037916518423E-3</v>
      </c>
      <c r="O201" s="14">
        <f>SUM($N$31:N201)</f>
        <v>0.73705116164982132</v>
      </c>
    </row>
    <row r="202" spans="1:15" x14ac:dyDescent="0.25">
      <c r="A202" s="9"/>
      <c r="B202" s="9" t="s">
        <v>443</v>
      </c>
      <c r="C202" s="9" t="s">
        <v>444</v>
      </c>
      <c r="D202" s="9" t="s">
        <v>23</v>
      </c>
      <c r="E202" s="9">
        <v>4437</v>
      </c>
      <c r="F202" s="9" t="s">
        <v>43</v>
      </c>
      <c r="G202" s="9">
        <v>105</v>
      </c>
      <c r="H202" s="12">
        <v>108.63</v>
      </c>
      <c r="I202" s="12">
        <v>11406.15</v>
      </c>
      <c r="J202" s="15">
        <v>0.15278047942916406</v>
      </c>
      <c r="K202" s="12">
        <v>16.596543480390093</v>
      </c>
      <c r="L202" s="10">
        <v>125.22654348039009</v>
      </c>
      <c r="M202" s="10">
        <v>13148.78706544096</v>
      </c>
      <c r="N202" s="13">
        <f t="shared" si="2"/>
        <v>1.5571846228296341E-3</v>
      </c>
      <c r="O202" s="14">
        <f>SUM($N$31:N202)</f>
        <v>0.73860834627265093</v>
      </c>
    </row>
    <row r="203" spans="1:15" x14ac:dyDescent="0.25">
      <c r="A203" s="9"/>
      <c r="B203" s="9" t="s">
        <v>445</v>
      </c>
      <c r="C203" s="9" t="s">
        <v>446</v>
      </c>
      <c r="D203" s="9" t="s">
        <v>23</v>
      </c>
      <c r="E203" s="9">
        <v>38083</v>
      </c>
      <c r="F203" s="9" t="s">
        <v>77</v>
      </c>
      <c r="G203" s="9">
        <v>245</v>
      </c>
      <c r="H203" s="12">
        <v>46.29</v>
      </c>
      <c r="I203" s="12">
        <v>11341.05</v>
      </c>
      <c r="J203" s="15">
        <v>0.15278047942916406</v>
      </c>
      <c r="K203" s="12">
        <v>7.0722083927760044</v>
      </c>
      <c r="L203" s="10">
        <v>53.362208392776004</v>
      </c>
      <c r="M203" s="10">
        <v>13073.741056230121</v>
      </c>
      <c r="N203" s="13">
        <f t="shared" si="2"/>
        <v>1.5482970736613161E-3</v>
      </c>
      <c r="O203" s="14">
        <f>SUM($N$31:N203)</f>
        <v>0.74015664334631226</v>
      </c>
    </row>
    <row r="204" spans="1:15" x14ac:dyDescent="0.25">
      <c r="A204" s="9"/>
      <c r="B204" s="9" t="s">
        <v>447</v>
      </c>
      <c r="C204" s="9" t="s">
        <v>448</v>
      </c>
      <c r="D204" s="9" t="s">
        <v>23</v>
      </c>
      <c r="E204" s="9">
        <v>39665</v>
      </c>
      <c r="F204" s="9" t="s">
        <v>106</v>
      </c>
      <c r="G204" s="9">
        <v>210</v>
      </c>
      <c r="H204" s="12">
        <v>53.92</v>
      </c>
      <c r="I204" s="12">
        <v>11323.2</v>
      </c>
      <c r="J204" s="15">
        <v>0.15278047942916406</v>
      </c>
      <c r="K204" s="12">
        <v>8.2379234508205261</v>
      </c>
      <c r="L204" s="10">
        <v>62.157923450820526</v>
      </c>
      <c r="M204" s="10">
        <v>13053.16392467231</v>
      </c>
      <c r="N204" s="13">
        <f t="shared" si="2"/>
        <v>1.5458601650183903E-3</v>
      </c>
      <c r="O204" s="14">
        <f>SUM($N$31:N204)</f>
        <v>0.7417025035113306</v>
      </c>
    </row>
    <row r="205" spans="1:15" x14ac:dyDescent="0.25">
      <c r="A205" s="9"/>
      <c r="B205" s="9" t="s">
        <v>449</v>
      </c>
      <c r="C205" s="9" t="s">
        <v>450</v>
      </c>
      <c r="D205" s="9" t="s">
        <v>23</v>
      </c>
      <c r="E205" s="9">
        <v>34618</v>
      </c>
      <c r="F205" s="9" t="s">
        <v>43</v>
      </c>
      <c r="G205" s="9">
        <v>1400</v>
      </c>
      <c r="H205" s="12">
        <v>7.96</v>
      </c>
      <c r="I205" s="12">
        <v>11144</v>
      </c>
      <c r="J205" s="15">
        <v>0.15278047942916406</v>
      </c>
      <c r="K205" s="12">
        <v>1.2161326162561459</v>
      </c>
      <c r="L205" s="10">
        <v>9.1761326162561456</v>
      </c>
      <c r="M205" s="10">
        <v>12846.585662758604</v>
      </c>
      <c r="N205" s="13">
        <f t="shared" si="2"/>
        <v>1.5213955135443108E-3</v>
      </c>
      <c r="O205" s="14">
        <f>SUM($N$31:N205)</f>
        <v>0.74322389902487496</v>
      </c>
    </row>
    <row r="206" spans="1:15" x14ac:dyDescent="0.25">
      <c r="A206" s="9"/>
      <c r="B206" s="9" t="s">
        <v>451</v>
      </c>
      <c r="C206" s="9" t="s">
        <v>452</v>
      </c>
      <c r="D206" s="9" t="s">
        <v>23</v>
      </c>
      <c r="E206" s="9">
        <v>1001</v>
      </c>
      <c r="F206" s="9" t="s">
        <v>43</v>
      </c>
      <c r="G206" s="9">
        <v>35</v>
      </c>
      <c r="H206" s="12">
        <v>315.48</v>
      </c>
      <c r="I206" s="12">
        <v>11041.800000000001</v>
      </c>
      <c r="J206" s="15">
        <v>0.15278047942916406</v>
      </c>
      <c r="K206" s="12">
        <v>48.199185650312678</v>
      </c>
      <c r="L206" s="10">
        <v>363.67918565031272</v>
      </c>
      <c r="M206" s="10">
        <v>12728.771497760945</v>
      </c>
      <c r="N206" s="13">
        <f t="shared" si="2"/>
        <v>1.5074430170005002E-3</v>
      </c>
      <c r="O206" s="14">
        <f>SUM($N$31:N206)</f>
        <v>0.74473134204187541</v>
      </c>
    </row>
    <row r="207" spans="1:15" x14ac:dyDescent="0.25">
      <c r="A207" s="9"/>
      <c r="B207" s="9" t="s">
        <v>453</v>
      </c>
      <c r="C207" s="9" t="s">
        <v>454</v>
      </c>
      <c r="D207" s="9" t="s">
        <v>23</v>
      </c>
      <c r="E207" s="9">
        <v>4828</v>
      </c>
      <c r="F207" s="9" t="s">
        <v>43</v>
      </c>
      <c r="G207" s="9">
        <v>175</v>
      </c>
      <c r="H207" s="12">
        <v>62.19</v>
      </c>
      <c r="I207" s="12">
        <v>10883.25</v>
      </c>
      <c r="J207" s="15">
        <v>0.15278047942916406</v>
      </c>
      <c r="K207" s="12">
        <v>9.5014180156997128</v>
      </c>
      <c r="L207" s="10">
        <v>71.691418015699711</v>
      </c>
      <c r="M207" s="10">
        <v>12545.99815274745</v>
      </c>
      <c r="N207" s="13">
        <f t="shared" si="2"/>
        <v>1.485797534348629E-3</v>
      </c>
      <c r="O207" s="14">
        <f>SUM($N$31:N207)</f>
        <v>0.74621713957622404</v>
      </c>
    </row>
    <row r="208" spans="1:15" x14ac:dyDescent="0.25">
      <c r="A208" s="9"/>
      <c r="B208" s="9" t="s">
        <v>455</v>
      </c>
      <c r="C208" s="9" t="s">
        <v>456</v>
      </c>
      <c r="D208" s="9" t="s">
        <v>23</v>
      </c>
      <c r="E208" s="9">
        <v>2504</v>
      </c>
      <c r="F208" s="9" t="s">
        <v>43</v>
      </c>
      <c r="G208" s="9">
        <v>700</v>
      </c>
      <c r="H208" s="12">
        <v>15.42</v>
      </c>
      <c r="I208" s="12">
        <v>10794</v>
      </c>
      <c r="J208" s="15">
        <v>0.15278047942916406</v>
      </c>
      <c r="K208" s="12">
        <v>2.3558749927977098</v>
      </c>
      <c r="L208" s="10">
        <v>17.775874992797711</v>
      </c>
      <c r="M208" s="10">
        <v>12443.112494958397</v>
      </c>
      <c r="N208" s="13">
        <f t="shared" si="2"/>
        <v>1.4736129911339998E-3</v>
      </c>
      <c r="O208" s="14">
        <f>SUM($N$31:N208)</f>
        <v>0.74769075256735806</v>
      </c>
    </row>
    <row r="209" spans="1:15" x14ac:dyDescent="0.25">
      <c r="A209" s="9"/>
      <c r="B209" s="9" t="s">
        <v>457</v>
      </c>
      <c r="C209" s="9" t="s">
        <v>458</v>
      </c>
      <c r="D209" s="9" t="s">
        <v>23</v>
      </c>
      <c r="E209" s="9">
        <v>1024</v>
      </c>
      <c r="F209" s="9" t="s">
        <v>43</v>
      </c>
      <c r="G209" s="9">
        <v>35</v>
      </c>
      <c r="H209" s="12">
        <v>306.47000000000003</v>
      </c>
      <c r="I209" s="12">
        <v>10726.45</v>
      </c>
      <c r="J209" s="15">
        <v>0.15278047942916406</v>
      </c>
      <c r="K209" s="12">
        <v>46.822633530655914</v>
      </c>
      <c r="L209" s="10">
        <v>353.29263353065596</v>
      </c>
      <c r="M209" s="10">
        <v>12365.242173572959</v>
      </c>
      <c r="N209" s="13">
        <f t="shared" si="2"/>
        <v>1.4643909643088098E-3</v>
      </c>
      <c r="O209" s="14">
        <f>SUM($N$31:N209)</f>
        <v>0.7491551435316669</v>
      </c>
    </row>
    <row r="210" spans="1:15" x14ac:dyDescent="0.25">
      <c r="A210" s="9"/>
      <c r="B210" s="9" t="s">
        <v>459</v>
      </c>
      <c r="C210" s="9" t="s">
        <v>460</v>
      </c>
      <c r="D210" s="9" t="s">
        <v>23</v>
      </c>
      <c r="E210" s="9">
        <v>7223</v>
      </c>
      <c r="F210" s="9" t="s">
        <v>72</v>
      </c>
      <c r="G210" s="9">
        <v>70</v>
      </c>
      <c r="H210" s="12">
        <v>151.93</v>
      </c>
      <c r="I210" s="12">
        <v>10635.1</v>
      </c>
      <c r="J210" s="15">
        <v>0.15278047942916406</v>
      </c>
      <c r="K210" s="12">
        <v>23.211938239672897</v>
      </c>
      <c r="L210" s="10">
        <v>175.1419382396729</v>
      </c>
      <c r="M210" s="10">
        <v>12259.935676777102</v>
      </c>
      <c r="N210" s="13">
        <f t="shared" si="2"/>
        <v>1.4519197259597182E-3</v>
      </c>
      <c r="O210" s="14">
        <f>SUM($N$31:N210)</f>
        <v>0.75060706325762661</v>
      </c>
    </row>
    <row r="211" spans="1:15" x14ac:dyDescent="0.25">
      <c r="A211" s="9"/>
      <c r="B211" s="9" t="s">
        <v>461</v>
      </c>
      <c r="C211" s="9" t="s">
        <v>462</v>
      </c>
      <c r="D211" s="9" t="s">
        <v>23</v>
      </c>
      <c r="E211" s="9">
        <v>39259</v>
      </c>
      <c r="F211" s="9" t="s">
        <v>43</v>
      </c>
      <c r="G211" s="9">
        <v>700</v>
      </c>
      <c r="H211" s="12">
        <v>15.17</v>
      </c>
      <c r="I211" s="12">
        <v>10619</v>
      </c>
      <c r="J211" s="15">
        <v>0.15278047942916406</v>
      </c>
      <c r="K211" s="12">
        <v>2.3176798729404187</v>
      </c>
      <c r="L211" s="10">
        <v>17.487679872940419</v>
      </c>
      <c r="M211" s="10">
        <v>12241.375911058292</v>
      </c>
      <c r="N211" s="13">
        <f t="shared" si="2"/>
        <v>1.4497217299288439E-3</v>
      </c>
      <c r="O211" s="14">
        <f>SUM($N$31:N211)</f>
        <v>0.75205678498755546</v>
      </c>
    </row>
    <row r="212" spans="1:15" x14ac:dyDescent="0.25">
      <c r="A212" s="9"/>
      <c r="B212" s="9" t="s">
        <v>465</v>
      </c>
      <c r="C212" s="9" t="s">
        <v>466</v>
      </c>
      <c r="D212" s="9" t="s">
        <v>23</v>
      </c>
      <c r="E212" s="9">
        <v>34709</v>
      </c>
      <c r="F212" s="9" t="s">
        <v>77</v>
      </c>
      <c r="G212" s="9">
        <v>140</v>
      </c>
      <c r="H212" s="12">
        <v>75.37</v>
      </c>
      <c r="I212" s="12">
        <v>10551.800000000001</v>
      </c>
      <c r="J212" s="15">
        <v>0.15278047942916406</v>
      </c>
      <c r="K212" s="12">
        <v>11.515064734576097</v>
      </c>
      <c r="L212" s="10">
        <v>86.885064734576105</v>
      </c>
      <c r="M212" s="10">
        <v>12163.909062840654</v>
      </c>
      <c r="N212" s="13">
        <f t="shared" si="2"/>
        <v>1.4405474856260642E-3</v>
      </c>
      <c r="O212" s="14">
        <f>SUM($N$31:N212)</f>
        <v>0.75349733247318151</v>
      </c>
    </row>
    <row r="213" spans="1:15" x14ac:dyDescent="0.25">
      <c r="A213" s="9"/>
      <c r="B213" s="9" t="s">
        <v>467</v>
      </c>
      <c r="C213" s="9" t="s">
        <v>468</v>
      </c>
      <c r="D213" s="9" t="s">
        <v>23</v>
      </c>
      <c r="E213" s="9">
        <v>2378</v>
      </c>
      <c r="F213" s="9" t="s">
        <v>77</v>
      </c>
      <c r="G213" s="9">
        <v>7</v>
      </c>
      <c r="H213" s="12">
        <v>1505.71</v>
      </c>
      <c r="I213" s="12">
        <v>10539.970000000001</v>
      </c>
      <c r="J213" s="15">
        <v>0.15278047942916406</v>
      </c>
      <c r="K213" s="12">
        <v>230.04309568128662</v>
      </c>
      <c r="L213" s="10">
        <v>1735.7530956812866</v>
      </c>
      <c r="M213" s="10">
        <v>12150.271669769007</v>
      </c>
      <c r="N213" s="13">
        <f t="shared" si="2"/>
        <v>1.4389324363685957E-3</v>
      </c>
      <c r="O213" s="14">
        <f>SUM($N$31:N213)</f>
        <v>0.75493626490955013</v>
      </c>
    </row>
    <row r="214" spans="1:15" x14ac:dyDescent="0.25">
      <c r="A214" s="9"/>
      <c r="B214" s="9" t="s">
        <v>469</v>
      </c>
      <c r="C214" s="9" t="s">
        <v>470</v>
      </c>
      <c r="D214" s="9" t="s">
        <v>23</v>
      </c>
      <c r="E214" s="9">
        <v>2379</v>
      </c>
      <c r="F214" s="9" t="s">
        <v>77</v>
      </c>
      <c r="G214" s="9">
        <v>7</v>
      </c>
      <c r="H214" s="12">
        <v>1505.71</v>
      </c>
      <c r="I214" s="12">
        <v>10539.970000000001</v>
      </c>
      <c r="J214" s="15">
        <v>0.15278047942916406</v>
      </c>
      <c r="K214" s="12">
        <v>230.04309568128662</v>
      </c>
      <c r="L214" s="10">
        <v>1735.7530956812866</v>
      </c>
      <c r="M214" s="10">
        <v>12150.271669769007</v>
      </c>
      <c r="N214" s="13">
        <f t="shared" si="2"/>
        <v>1.4389324363685957E-3</v>
      </c>
      <c r="O214" s="14">
        <f>SUM($N$31:N214)</f>
        <v>0.75637519734591874</v>
      </c>
    </row>
    <row r="215" spans="1:15" x14ac:dyDescent="0.25">
      <c r="A215" s="9"/>
      <c r="B215" s="9" t="s">
        <v>471</v>
      </c>
      <c r="C215" s="9" t="s">
        <v>472</v>
      </c>
      <c r="D215" s="9" t="s">
        <v>23</v>
      </c>
      <c r="E215" s="9">
        <v>7189</v>
      </c>
      <c r="F215" s="9" t="s">
        <v>72</v>
      </c>
      <c r="G215" s="9">
        <v>70</v>
      </c>
      <c r="H215" s="12">
        <v>150.32</v>
      </c>
      <c r="I215" s="12">
        <v>10522.4</v>
      </c>
      <c r="J215" s="15">
        <v>0.15278047942916406</v>
      </c>
      <c r="K215" s="12">
        <v>22.965961667791941</v>
      </c>
      <c r="L215" s="10">
        <v>173.28596166779192</v>
      </c>
      <c r="M215" s="10">
        <v>12130.017316745434</v>
      </c>
      <c r="N215" s="13">
        <f t="shared" si="2"/>
        <v>1.436533753743598E-3</v>
      </c>
      <c r="O215" s="14">
        <f>SUM($N$31:N215)</f>
        <v>0.75781173109966238</v>
      </c>
    </row>
    <row r="216" spans="1:15" x14ac:dyDescent="0.25">
      <c r="A216" s="9"/>
      <c r="B216" s="9" t="s">
        <v>473</v>
      </c>
      <c r="C216" s="9" t="s">
        <v>474</v>
      </c>
      <c r="D216" s="9" t="s">
        <v>23</v>
      </c>
      <c r="E216" s="9">
        <v>34621</v>
      </c>
      <c r="F216" s="9" t="s">
        <v>43</v>
      </c>
      <c r="G216" s="9">
        <v>560</v>
      </c>
      <c r="H216" s="12">
        <v>18.48</v>
      </c>
      <c r="I216" s="12">
        <v>10348.800000000001</v>
      </c>
      <c r="J216" s="15">
        <v>0.15278047942916406</v>
      </c>
      <c r="K216" s="12">
        <v>2.8233832598509521</v>
      </c>
      <c r="L216" s="10">
        <v>21.303383259850953</v>
      </c>
      <c r="M216" s="10">
        <v>11929.894625516534</v>
      </c>
      <c r="N216" s="13">
        <f t="shared" si="2"/>
        <v>1.4128336226280837E-3</v>
      </c>
      <c r="O216" s="14">
        <f>SUM($N$31:N216)</f>
        <v>0.7592245647222905</v>
      </c>
    </row>
    <row r="217" spans="1:15" x14ac:dyDescent="0.25">
      <c r="A217" s="16"/>
      <c r="B217" s="16" t="s">
        <v>475</v>
      </c>
      <c r="C217" s="16" t="s">
        <v>476</v>
      </c>
      <c r="D217" s="16" t="s">
        <v>23</v>
      </c>
      <c r="E217" s="16">
        <v>39235</v>
      </c>
      <c r="F217" s="16" t="s">
        <v>43</v>
      </c>
      <c r="G217" s="16">
        <v>140</v>
      </c>
      <c r="H217" s="19">
        <v>73.81</v>
      </c>
      <c r="I217" s="19">
        <v>10333.4</v>
      </c>
      <c r="J217" s="22">
        <v>0.15278047942916406</v>
      </c>
      <c r="K217" s="19">
        <v>11.2767271866666</v>
      </c>
      <c r="L217" s="17">
        <v>85.086727186666607</v>
      </c>
      <c r="M217" s="17">
        <v>11912.141806133324</v>
      </c>
      <c r="N217" s="20">
        <f t="shared" si="2"/>
        <v>1.4107311916420301E-3</v>
      </c>
      <c r="O217" s="21">
        <f>SUM($N$31:N217)</f>
        <v>0.76063529591393253</v>
      </c>
    </row>
    <row r="218" spans="1:15" x14ac:dyDescent="0.25">
      <c r="A218" s="16"/>
      <c r="B218" s="16" t="s">
        <v>477</v>
      </c>
      <c r="C218" s="16" t="s">
        <v>478</v>
      </c>
      <c r="D218" s="16" t="s">
        <v>23</v>
      </c>
      <c r="E218" s="16">
        <v>39242</v>
      </c>
      <c r="F218" s="16" t="s">
        <v>43</v>
      </c>
      <c r="G218" s="16">
        <v>21</v>
      </c>
      <c r="H218" s="19">
        <v>491.29</v>
      </c>
      <c r="I218" s="19">
        <v>10317.09</v>
      </c>
      <c r="J218" s="22">
        <v>0.15278047942916406</v>
      </c>
      <c r="K218" s="19">
        <v>75.059521738754015</v>
      </c>
      <c r="L218" s="17">
        <v>566.34952173875399</v>
      </c>
      <c r="M218" s="17">
        <v>11893.339956513833</v>
      </c>
      <c r="N218" s="20">
        <f t="shared" si="2"/>
        <v>1.4085045260977093E-3</v>
      </c>
      <c r="O218" s="21">
        <f>SUM($N$31:N218)</f>
        <v>0.76204380044003028</v>
      </c>
    </row>
    <row r="219" spans="1:15" x14ac:dyDescent="0.25">
      <c r="A219" s="16"/>
      <c r="B219" s="16" t="s">
        <v>479</v>
      </c>
      <c r="C219" s="16" t="s">
        <v>480</v>
      </c>
      <c r="D219" s="16" t="s">
        <v>23</v>
      </c>
      <c r="E219" s="16">
        <v>20204</v>
      </c>
      <c r="F219" s="16" t="s">
        <v>43</v>
      </c>
      <c r="G219" s="16">
        <v>105</v>
      </c>
      <c r="H219" s="19">
        <v>96.56</v>
      </c>
      <c r="I219" s="19">
        <v>10138.800000000001</v>
      </c>
      <c r="J219" s="22">
        <v>0.15278047942916406</v>
      </c>
      <c r="K219" s="19">
        <v>14.752483093680082</v>
      </c>
      <c r="L219" s="17">
        <v>111.31248309368009</v>
      </c>
      <c r="M219" s="17">
        <v>11687.810724836409</v>
      </c>
      <c r="N219" s="20">
        <f t="shared" si="2"/>
        <v>1.3841641091818968E-3</v>
      </c>
      <c r="O219" s="21">
        <f>SUM($N$31:N219)</f>
        <v>0.76342796454921213</v>
      </c>
    </row>
    <row r="220" spans="1:15" x14ac:dyDescent="0.25">
      <c r="A220" s="16"/>
      <c r="B220" s="16" t="s">
        <v>481</v>
      </c>
      <c r="C220" s="16" t="s">
        <v>482</v>
      </c>
      <c r="D220" s="16" t="s">
        <v>23</v>
      </c>
      <c r="E220" s="16">
        <v>1613</v>
      </c>
      <c r="F220" s="16" t="s">
        <v>77</v>
      </c>
      <c r="G220" s="16">
        <v>7</v>
      </c>
      <c r="H220" s="19">
        <v>1445.1</v>
      </c>
      <c r="I220" s="19">
        <v>10115.699999999999</v>
      </c>
      <c r="J220" s="22">
        <v>0.15278047942916406</v>
      </c>
      <c r="K220" s="19">
        <v>220.78307082308498</v>
      </c>
      <c r="L220" s="17">
        <v>1665.8830708230848</v>
      </c>
      <c r="M220" s="17">
        <v>11661.181495761593</v>
      </c>
      <c r="N220" s="20">
        <f t="shared" si="2"/>
        <v>1.3810104627028162E-3</v>
      </c>
      <c r="O220" s="21">
        <f>SUM($N$31:N220)</f>
        <v>0.76480897501191492</v>
      </c>
    </row>
    <row r="221" spans="1:15" x14ac:dyDescent="0.25">
      <c r="A221" s="16"/>
      <c r="B221" s="16" t="s">
        <v>483</v>
      </c>
      <c r="C221" s="16" t="s">
        <v>484</v>
      </c>
      <c r="D221" s="16" t="s">
        <v>23</v>
      </c>
      <c r="E221" s="16">
        <v>34603</v>
      </c>
      <c r="F221" s="16" t="s">
        <v>43</v>
      </c>
      <c r="G221" s="16">
        <v>350</v>
      </c>
      <c r="H221" s="19">
        <v>28.87</v>
      </c>
      <c r="I221" s="19">
        <v>10104.5</v>
      </c>
      <c r="J221" s="22">
        <v>0.15278047942916406</v>
      </c>
      <c r="K221" s="19">
        <v>4.4107724411199669</v>
      </c>
      <c r="L221" s="17">
        <v>33.280772441119964</v>
      </c>
      <c r="M221" s="17">
        <v>11648.270354391987</v>
      </c>
      <c r="N221" s="20">
        <f t="shared" si="2"/>
        <v>1.3794814219856863E-3</v>
      </c>
      <c r="O221" s="21">
        <f>SUM($N$31:N221)</f>
        <v>0.76618845643390066</v>
      </c>
    </row>
    <row r="222" spans="1:15" x14ac:dyDescent="0.25">
      <c r="A222" s="16"/>
      <c r="B222" s="16" t="s">
        <v>485</v>
      </c>
      <c r="C222" s="16" t="s">
        <v>486</v>
      </c>
      <c r="D222" s="16" t="s">
        <v>23</v>
      </c>
      <c r="E222" s="16">
        <v>989</v>
      </c>
      <c r="F222" s="16" t="s">
        <v>43</v>
      </c>
      <c r="G222" s="16">
        <v>105</v>
      </c>
      <c r="H222" s="19">
        <v>96.21</v>
      </c>
      <c r="I222" s="19">
        <v>10102.049999999999</v>
      </c>
      <c r="J222" s="22">
        <v>0.15278047942916406</v>
      </c>
      <c r="K222" s="19">
        <v>14.699009925879874</v>
      </c>
      <c r="L222" s="17">
        <v>110.90900992587987</v>
      </c>
      <c r="M222" s="17">
        <v>11645.446042217387</v>
      </c>
      <c r="N222" s="20">
        <f t="shared" si="2"/>
        <v>1.3791469443288143E-3</v>
      </c>
      <c r="O222" s="21">
        <f>SUM($N$31:N222)</f>
        <v>0.76756760337822949</v>
      </c>
    </row>
    <row r="223" spans="1:15" x14ac:dyDescent="0.25">
      <c r="A223" s="16"/>
      <c r="B223" s="16" t="s">
        <v>487</v>
      </c>
      <c r="C223" s="16" t="s">
        <v>488</v>
      </c>
      <c r="D223" s="16" t="s">
        <v>23</v>
      </c>
      <c r="E223" s="16">
        <v>2559</v>
      </c>
      <c r="F223" s="16" t="s">
        <v>77</v>
      </c>
      <c r="G223" s="16">
        <v>700</v>
      </c>
      <c r="H223" s="19">
        <v>13.9</v>
      </c>
      <c r="I223" s="19">
        <v>9730</v>
      </c>
      <c r="J223" s="22">
        <v>0.15278047942916406</v>
      </c>
      <c r="K223" s="19">
        <v>2.1236486640653807</v>
      </c>
      <c r="L223" s="17">
        <v>16.02364866406538</v>
      </c>
      <c r="M223" s="17">
        <v>11216.554064845766</v>
      </c>
      <c r="N223" s="20">
        <f t="shared" si="2"/>
        <v>1.3283541230066534E-3</v>
      </c>
      <c r="O223" s="21">
        <f>SUM($N$31:N223)</f>
        <v>0.76889595750123618</v>
      </c>
    </row>
    <row r="224" spans="1:15" x14ac:dyDescent="0.25">
      <c r="A224" s="16"/>
      <c r="B224" s="16" t="s">
        <v>491</v>
      </c>
      <c r="C224" s="16" t="s">
        <v>492</v>
      </c>
      <c r="D224" s="16" t="s">
        <v>23</v>
      </c>
      <c r="E224" s="16">
        <v>38120</v>
      </c>
      <c r="F224" s="16" t="s">
        <v>69</v>
      </c>
      <c r="G224" s="16">
        <v>70</v>
      </c>
      <c r="H224" s="19">
        <v>138.91</v>
      </c>
      <c r="I224" s="19">
        <v>9723.6999999999989</v>
      </c>
      <c r="J224" s="22">
        <v>0.15278047942916406</v>
      </c>
      <c r="K224" s="19">
        <v>21.22273639750518</v>
      </c>
      <c r="L224" s="17">
        <v>160.13273639750517</v>
      </c>
      <c r="M224" s="17">
        <v>11209.291547825362</v>
      </c>
      <c r="N224" s="20">
        <f t="shared" ref="N224:N287" si="3">M224/$M$1297</f>
        <v>1.3274940376032677E-3</v>
      </c>
      <c r="O224" s="21">
        <f>SUM($N$31:N224)</f>
        <v>0.77022345153883942</v>
      </c>
    </row>
    <row r="225" spans="1:15" x14ac:dyDescent="0.25">
      <c r="A225" s="16"/>
      <c r="B225" s="16" t="s">
        <v>493</v>
      </c>
      <c r="C225" s="16" t="s">
        <v>494</v>
      </c>
      <c r="D225" s="16" t="s">
        <v>329</v>
      </c>
      <c r="E225" s="16" t="s">
        <v>330</v>
      </c>
      <c r="F225" s="16" t="s">
        <v>331</v>
      </c>
      <c r="G225" s="16">
        <v>4</v>
      </c>
      <c r="H225" s="19">
        <v>2399.4033333333332</v>
      </c>
      <c r="I225" s="19">
        <v>9597.6133333333328</v>
      </c>
      <c r="J225" s="22">
        <v>0.15278047942916406</v>
      </c>
      <c r="K225" s="19">
        <v>366.58199161060099</v>
      </c>
      <c r="L225" s="17">
        <v>2765.9853249439343</v>
      </c>
      <c r="M225" s="17">
        <v>11063.941299775737</v>
      </c>
      <c r="N225" s="20">
        <f t="shared" si="3"/>
        <v>1.3102804976728637E-3</v>
      </c>
      <c r="O225" s="21">
        <f>SUM($N$31:N225)</f>
        <v>0.77153373203651232</v>
      </c>
    </row>
    <row r="226" spans="1:15" x14ac:dyDescent="0.25">
      <c r="A226" s="16"/>
      <c r="B226" s="16" t="s">
        <v>495</v>
      </c>
      <c r="C226" s="16" t="s">
        <v>496</v>
      </c>
      <c r="D226" s="16" t="s">
        <v>23</v>
      </c>
      <c r="E226" s="16">
        <v>34425</v>
      </c>
      <c r="F226" s="16" t="s">
        <v>72</v>
      </c>
      <c r="G226" s="16">
        <v>70</v>
      </c>
      <c r="H226" s="19">
        <v>136.33000000000001</v>
      </c>
      <c r="I226" s="19">
        <v>9543.1</v>
      </c>
      <c r="J226" s="22">
        <v>0.15278047942916406</v>
      </c>
      <c r="K226" s="19">
        <v>20.828562760577938</v>
      </c>
      <c r="L226" s="17">
        <v>157.15856276057795</v>
      </c>
      <c r="M226" s="17">
        <v>11001.099393240456</v>
      </c>
      <c r="N226" s="20">
        <f t="shared" si="3"/>
        <v>1.3028382560395472E-3</v>
      </c>
      <c r="O226" s="21">
        <f>SUM($N$31:N226)</f>
        <v>0.77283657029255182</v>
      </c>
    </row>
    <row r="227" spans="1:15" x14ac:dyDescent="0.25">
      <c r="A227" s="16"/>
      <c r="B227" s="16" t="s">
        <v>497</v>
      </c>
      <c r="C227" s="16" t="s">
        <v>498</v>
      </c>
      <c r="D227" s="16" t="s">
        <v>23</v>
      </c>
      <c r="E227" s="16">
        <v>39511</v>
      </c>
      <c r="F227" s="16" t="s">
        <v>20</v>
      </c>
      <c r="G227" s="16">
        <v>70</v>
      </c>
      <c r="H227" s="19">
        <v>133.78</v>
      </c>
      <c r="I227" s="19">
        <v>9364.6</v>
      </c>
      <c r="J227" s="22">
        <v>0.15278047942916406</v>
      </c>
      <c r="K227" s="19">
        <v>20.438972538033568</v>
      </c>
      <c r="L227" s="17">
        <v>154.21897253803357</v>
      </c>
      <c r="M227" s="17">
        <v>10795.328077662351</v>
      </c>
      <c r="N227" s="20">
        <f t="shared" si="3"/>
        <v>1.2784691696102884E-3</v>
      </c>
      <c r="O227" s="21">
        <f>SUM($N$31:N227)</f>
        <v>0.77411503946216209</v>
      </c>
    </row>
    <row r="228" spans="1:15" x14ac:dyDescent="0.25">
      <c r="A228" s="16"/>
      <c r="B228" s="16" t="s">
        <v>499</v>
      </c>
      <c r="C228" s="16" t="s">
        <v>500</v>
      </c>
      <c r="D228" s="16" t="s">
        <v>23</v>
      </c>
      <c r="E228" s="16">
        <v>83</v>
      </c>
      <c r="F228" s="16" t="s">
        <v>77</v>
      </c>
      <c r="G228" s="16">
        <v>42</v>
      </c>
      <c r="H228" s="19">
        <v>220.51</v>
      </c>
      <c r="I228" s="19">
        <v>9261.42</v>
      </c>
      <c r="J228" s="22">
        <v>0.15278047942916406</v>
      </c>
      <c r="K228" s="19">
        <v>33.689623518924968</v>
      </c>
      <c r="L228" s="17">
        <v>254.19962351892497</v>
      </c>
      <c r="M228" s="17">
        <v>10676.384187794849</v>
      </c>
      <c r="N228" s="20">
        <f t="shared" si="3"/>
        <v>1.2643828820037286E-3</v>
      </c>
      <c r="O228" s="21">
        <f>SUM($N$31:N228)</f>
        <v>0.77537942234416579</v>
      </c>
    </row>
    <row r="229" spans="1:15" x14ac:dyDescent="0.25">
      <c r="A229" s="16"/>
      <c r="B229" s="16" t="s">
        <v>501</v>
      </c>
      <c r="C229" s="16" t="s">
        <v>502</v>
      </c>
      <c r="D229" s="16" t="s">
        <v>23</v>
      </c>
      <c r="E229" s="16">
        <v>34622</v>
      </c>
      <c r="F229" s="16" t="s">
        <v>43</v>
      </c>
      <c r="G229" s="16">
        <v>350</v>
      </c>
      <c r="H229" s="19">
        <v>26.18</v>
      </c>
      <c r="I229" s="19">
        <v>9163</v>
      </c>
      <c r="J229" s="22">
        <v>0.15278047942916406</v>
      </c>
      <c r="K229" s="19">
        <v>3.9997929514555151</v>
      </c>
      <c r="L229" s="17">
        <v>30.179792951455514</v>
      </c>
      <c r="M229" s="17">
        <v>10562.92753300943</v>
      </c>
      <c r="N229" s="20">
        <f t="shared" si="3"/>
        <v>1.2509464367019491E-3</v>
      </c>
      <c r="O229" s="21">
        <f>SUM($N$31:N229)</f>
        <v>0.77663036878086777</v>
      </c>
    </row>
    <row r="230" spans="1:15" x14ac:dyDescent="0.25">
      <c r="A230" s="16"/>
      <c r="B230" s="16" t="s">
        <v>503</v>
      </c>
      <c r="C230" s="16" t="s">
        <v>504</v>
      </c>
      <c r="D230" s="16" t="s">
        <v>23</v>
      </c>
      <c r="E230" s="16">
        <v>39660</v>
      </c>
      <c r="F230" s="16" t="s">
        <v>106</v>
      </c>
      <c r="G230" s="16">
        <v>210</v>
      </c>
      <c r="H230" s="19">
        <v>43.35</v>
      </c>
      <c r="I230" s="19">
        <v>9103.5</v>
      </c>
      <c r="J230" s="22">
        <v>0.15278047942916406</v>
      </c>
      <c r="K230" s="19">
        <v>6.6230337832542627</v>
      </c>
      <c r="L230" s="17">
        <v>49.973033783254266</v>
      </c>
      <c r="M230" s="17">
        <v>10494.337094483395</v>
      </c>
      <c r="N230" s="20">
        <f t="shared" si="3"/>
        <v>1.2428234078921963E-3</v>
      </c>
      <c r="O230" s="21">
        <f>SUM($N$31:N230)</f>
        <v>0.77787319218875994</v>
      </c>
    </row>
    <row r="231" spans="1:15" x14ac:dyDescent="0.25">
      <c r="A231" s="16"/>
      <c r="B231" s="16" t="s">
        <v>505</v>
      </c>
      <c r="C231" s="16" t="s">
        <v>506</v>
      </c>
      <c r="D231" s="16" t="s">
        <v>23</v>
      </c>
      <c r="E231" s="16">
        <v>979</v>
      </c>
      <c r="F231" s="16" t="s">
        <v>43</v>
      </c>
      <c r="G231" s="16">
        <v>560</v>
      </c>
      <c r="H231" s="19">
        <v>16.21</v>
      </c>
      <c r="I231" s="19">
        <v>9077.6</v>
      </c>
      <c r="J231" s="22">
        <v>0.15278047942916406</v>
      </c>
      <c r="K231" s="19">
        <v>2.4765715715467498</v>
      </c>
      <c r="L231" s="17">
        <v>18.68657157154675</v>
      </c>
      <c r="M231" s="17">
        <v>10464.48008006618</v>
      </c>
      <c r="N231" s="20">
        <f t="shared" si="3"/>
        <v>1.2392875012338332E-3</v>
      </c>
      <c r="O231" s="21">
        <f>SUM($N$31:N231)</f>
        <v>0.77911247968999375</v>
      </c>
    </row>
    <row r="232" spans="1:15" x14ac:dyDescent="0.25">
      <c r="A232" s="16"/>
      <c r="B232" s="16" t="s">
        <v>507</v>
      </c>
      <c r="C232" s="16" t="s">
        <v>508</v>
      </c>
      <c r="D232" s="16" t="s">
        <v>23</v>
      </c>
      <c r="E232" s="16">
        <v>7193</v>
      </c>
      <c r="F232" s="16" t="s">
        <v>72</v>
      </c>
      <c r="G232" s="16">
        <v>70</v>
      </c>
      <c r="H232" s="19">
        <v>129.35</v>
      </c>
      <c r="I232" s="19">
        <v>9054.5</v>
      </c>
      <c r="J232" s="22">
        <v>0.15278047942916406</v>
      </c>
      <c r="K232" s="19">
        <v>19.762155014162371</v>
      </c>
      <c r="L232" s="17">
        <v>149.11215501416237</v>
      </c>
      <c r="M232" s="17">
        <v>10437.850850991366</v>
      </c>
      <c r="N232" s="20">
        <f t="shared" si="3"/>
        <v>1.2361338547547526E-3</v>
      </c>
      <c r="O232" s="21">
        <f>SUM($N$31:N232)</f>
        <v>0.78034861354474849</v>
      </c>
    </row>
    <row r="233" spans="1:15" x14ac:dyDescent="0.25">
      <c r="A233" s="16"/>
      <c r="B233" s="16" t="s">
        <v>511</v>
      </c>
      <c r="C233" s="16" t="s">
        <v>512</v>
      </c>
      <c r="D233" s="16" t="s">
        <v>23</v>
      </c>
      <c r="E233" s="16">
        <v>7197</v>
      </c>
      <c r="F233" s="16" t="s">
        <v>72</v>
      </c>
      <c r="G233" s="16">
        <v>70</v>
      </c>
      <c r="H233" s="19">
        <v>128.24</v>
      </c>
      <c r="I233" s="19">
        <v>8976.8000000000011</v>
      </c>
      <c r="J233" s="22">
        <v>0.15278047942916406</v>
      </c>
      <c r="K233" s="19">
        <v>19.592568681995999</v>
      </c>
      <c r="L233" s="17">
        <v>147.83256868199601</v>
      </c>
      <c r="M233" s="17">
        <v>10348.27980773972</v>
      </c>
      <c r="N233" s="20">
        <f t="shared" si="3"/>
        <v>1.2255261347796636E-3</v>
      </c>
      <c r="O233" s="21">
        <f>SUM($N$31:N233)</f>
        <v>0.78157413967952816</v>
      </c>
    </row>
    <row r="234" spans="1:15" x14ac:dyDescent="0.25">
      <c r="A234" s="16"/>
      <c r="B234" s="16" t="s">
        <v>513</v>
      </c>
      <c r="C234" s="16" t="s">
        <v>514</v>
      </c>
      <c r="D234" s="16" t="s">
        <v>23</v>
      </c>
      <c r="E234" s="16">
        <v>11135</v>
      </c>
      <c r="F234" s="16" t="s">
        <v>20</v>
      </c>
      <c r="G234" s="16">
        <v>105</v>
      </c>
      <c r="H234" s="19">
        <v>84.45</v>
      </c>
      <c r="I234" s="19">
        <v>8867.25</v>
      </c>
      <c r="J234" s="22">
        <v>0.15278047942916406</v>
      </c>
      <c r="K234" s="19">
        <v>12.902311487792906</v>
      </c>
      <c r="L234" s="17">
        <v>97.352311487792903</v>
      </c>
      <c r="M234" s="17">
        <v>10221.992706218254</v>
      </c>
      <c r="N234" s="20">
        <f t="shared" si="3"/>
        <v>1.210570205265236E-3</v>
      </c>
      <c r="O234" s="21">
        <f>SUM($N$31:N234)</f>
        <v>0.78278470988479343</v>
      </c>
    </row>
    <row r="235" spans="1:15" x14ac:dyDescent="0.25">
      <c r="A235" s="16"/>
      <c r="B235" s="16" t="s">
        <v>515</v>
      </c>
      <c r="C235" s="16" t="s">
        <v>516</v>
      </c>
      <c r="D235" s="16" t="s">
        <v>23</v>
      </c>
      <c r="E235" s="16">
        <v>4804</v>
      </c>
      <c r="F235" s="16" t="s">
        <v>43</v>
      </c>
      <c r="G235" s="16">
        <v>350</v>
      </c>
      <c r="H235" s="19">
        <v>25.24</v>
      </c>
      <c r="I235" s="19">
        <v>8834</v>
      </c>
      <c r="J235" s="22">
        <v>0.15278047942916406</v>
      </c>
      <c r="K235" s="19">
        <v>3.8561793007921006</v>
      </c>
      <c r="L235" s="17">
        <v>29.096179300792098</v>
      </c>
      <c r="M235" s="17">
        <v>10183.662755277235</v>
      </c>
      <c r="N235" s="20">
        <f t="shared" si="3"/>
        <v>1.2060308656362565E-3</v>
      </c>
      <c r="O235" s="21">
        <f>SUM($N$31:N235)</f>
        <v>0.78399074075042974</v>
      </c>
    </row>
    <row r="236" spans="1:15" x14ac:dyDescent="0.25">
      <c r="A236" s="16"/>
      <c r="B236" s="16" t="s">
        <v>517</v>
      </c>
      <c r="C236" s="16" t="s">
        <v>518</v>
      </c>
      <c r="D236" s="16" t="s">
        <v>23</v>
      </c>
      <c r="E236" s="16">
        <v>1015</v>
      </c>
      <c r="F236" s="16" t="s">
        <v>43</v>
      </c>
      <c r="G236" s="16">
        <v>35</v>
      </c>
      <c r="H236" s="19">
        <v>252.09</v>
      </c>
      <c r="I236" s="19">
        <v>8823.15</v>
      </c>
      <c r="J236" s="22">
        <v>0.15278047942916406</v>
      </c>
      <c r="K236" s="19">
        <v>38.514431059297969</v>
      </c>
      <c r="L236" s="17">
        <v>290.60443105929795</v>
      </c>
      <c r="M236" s="17">
        <v>10171.155087075429</v>
      </c>
      <c r="N236" s="20">
        <f t="shared" si="3"/>
        <v>1.2045496074415368E-3</v>
      </c>
      <c r="O236" s="21">
        <f>SUM($N$31:N236)</f>
        <v>0.78519529035787128</v>
      </c>
    </row>
    <row r="237" spans="1:15" x14ac:dyDescent="0.25">
      <c r="A237" s="16"/>
      <c r="B237" s="16" t="s">
        <v>519</v>
      </c>
      <c r="C237" s="16" t="s">
        <v>520</v>
      </c>
      <c r="D237" s="16" t="s">
        <v>23</v>
      </c>
      <c r="E237" s="16">
        <v>43437</v>
      </c>
      <c r="F237" s="16" t="s">
        <v>77</v>
      </c>
      <c r="G237" s="16">
        <v>14</v>
      </c>
      <c r="H237" s="19">
        <v>621.67999999999995</v>
      </c>
      <c r="I237" s="19">
        <v>8703.5199999999986</v>
      </c>
      <c r="J237" s="22">
        <v>0.15278047942916406</v>
      </c>
      <c r="K237" s="19">
        <v>94.9805684515227</v>
      </c>
      <c r="L237" s="17">
        <v>716.66056845152264</v>
      </c>
      <c r="M237" s="17">
        <v>10033.247958321317</v>
      </c>
      <c r="N237" s="20">
        <f t="shared" si="3"/>
        <v>1.1882175412816923E-3</v>
      </c>
      <c r="O237" s="21">
        <f>SUM($N$31:N237)</f>
        <v>0.78638350789915301</v>
      </c>
    </row>
    <row r="238" spans="1:15" x14ac:dyDescent="0.25">
      <c r="A238" s="16"/>
      <c r="B238" s="16" t="s">
        <v>521</v>
      </c>
      <c r="C238" s="16" t="s">
        <v>522</v>
      </c>
      <c r="D238" s="16" t="s">
        <v>23</v>
      </c>
      <c r="E238" s="16">
        <v>991</v>
      </c>
      <c r="F238" s="16" t="s">
        <v>43</v>
      </c>
      <c r="G238" s="16">
        <v>35</v>
      </c>
      <c r="H238" s="19">
        <v>247.62</v>
      </c>
      <c r="I238" s="19">
        <v>8666.7000000000007</v>
      </c>
      <c r="J238" s="22">
        <v>0.15278047942916406</v>
      </c>
      <c r="K238" s="19">
        <v>37.831502316249605</v>
      </c>
      <c r="L238" s="17">
        <v>285.45150231624962</v>
      </c>
      <c r="M238" s="17">
        <v>9990.8025810687359</v>
      </c>
      <c r="N238" s="20">
        <f t="shared" si="3"/>
        <v>1.1831908199241277E-3</v>
      </c>
      <c r="O238" s="21">
        <f>SUM($N$31:N238)</f>
        <v>0.78756669871907714</v>
      </c>
    </row>
    <row r="239" spans="1:15" x14ac:dyDescent="0.25">
      <c r="A239" s="16"/>
      <c r="B239" s="16" t="s">
        <v>523</v>
      </c>
      <c r="C239" s="16" t="s">
        <v>524</v>
      </c>
      <c r="D239" s="16" t="s">
        <v>329</v>
      </c>
      <c r="E239" s="16" t="s">
        <v>330</v>
      </c>
      <c r="F239" s="16" t="s">
        <v>331</v>
      </c>
      <c r="G239" s="16">
        <v>4</v>
      </c>
      <c r="H239" s="19">
        <v>2155.39</v>
      </c>
      <c r="I239" s="19">
        <v>8621.56</v>
      </c>
      <c r="J239" s="22">
        <v>0.15278047942916406</v>
      </c>
      <c r="K239" s="19">
        <v>329.3015175568259</v>
      </c>
      <c r="L239" s="17">
        <v>2484.6915175568256</v>
      </c>
      <c r="M239" s="17">
        <v>9938.7660702273024</v>
      </c>
      <c r="N239" s="20">
        <f t="shared" si="3"/>
        <v>1.1770282397481234E-3</v>
      </c>
      <c r="O239" s="21">
        <f>SUM($N$31:N239)</f>
        <v>0.78874372695882522</v>
      </c>
    </row>
    <row r="240" spans="1:15" x14ac:dyDescent="0.25">
      <c r="A240" s="16"/>
      <c r="B240" s="16" t="s">
        <v>525</v>
      </c>
      <c r="C240" s="16" t="s">
        <v>526</v>
      </c>
      <c r="D240" s="16" t="s">
        <v>23</v>
      </c>
      <c r="E240" s="16">
        <v>39512</v>
      </c>
      <c r="F240" s="16" t="s">
        <v>20</v>
      </c>
      <c r="G240" s="16">
        <v>70</v>
      </c>
      <c r="H240" s="19">
        <v>122.65</v>
      </c>
      <c r="I240" s="19">
        <v>8585.5</v>
      </c>
      <c r="J240" s="22">
        <v>0.15278047942916406</v>
      </c>
      <c r="K240" s="19">
        <v>18.738525801986974</v>
      </c>
      <c r="L240" s="17">
        <v>141.38852580198699</v>
      </c>
      <c r="M240" s="17">
        <v>9897.1968061390889</v>
      </c>
      <c r="N240" s="20">
        <f t="shared" si="3"/>
        <v>1.1721052747249356E-3</v>
      </c>
      <c r="O240" s="21">
        <f>SUM($N$31:N240)</f>
        <v>0.78991583223355011</v>
      </c>
    </row>
    <row r="241" spans="1:15" x14ac:dyDescent="0.25">
      <c r="A241" s="16"/>
      <c r="B241" s="16" t="s">
        <v>527</v>
      </c>
      <c r="C241" s="16" t="s">
        <v>528</v>
      </c>
      <c r="D241" s="16" t="s">
        <v>23</v>
      </c>
      <c r="E241" s="16">
        <v>7701</v>
      </c>
      <c r="F241" s="16" t="s">
        <v>43</v>
      </c>
      <c r="G241" s="16">
        <v>70</v>
      </c>
      <c r="H241" s="19">
        <v>121.09</v>
      </c>
      <c r="I241" s="19">
        <v>8476.3000000000011</v>
      </c>
      <c r="J241" s="22">
        <v>0.15278047942916406</v>
      </c>
      <c r="K241" s="19">
        <v>18.500188254077475</v>
      </c>
      <c r="L241" s="17">
        <v>139.59018825407747</v>
      </c>
      <c r="M241" s="17">
        <v>9771.3131777854232</v>
      </c>
      <c r="N241" s="20">
        <f t="shared" si="3"/>
        <v>1.1571971277329184E-3</v>
      </c>
      <c r="O241" s="21">
        <f>SUM($N$31:N241)</f>
        <v>0.79107302936128299</v>
      </c>
    </row>
    <row r="242" spans="1:15" x14ac:dyDescent="0.25">
      <c r="A242" s="16"/>
      <c r="B242" s="16" t="s">
        <v>529</v>
      </c>
      <c r="C242" s="16" t="s">
        <v>530</v>
      </c>
      <c r="D242" s="16" t="s">
        <v>23</v>
      </c>
      <c r="E242" s="16">
        <v>1618</v>
      </c>
      <c r="F242" s="16" t="s">
        <v>77</v>
      </c>
      <c r="G242" s="16">
        <v>7</v>
      </c>
      <c r="H242" s="19">
        <v>1209.6199999999999</v>
      </c>
      <c r="I242" s="19">
        <v>8467.34</v>
      </c>
      <c r="J242" s="22">
        <v>0.15278047942916406</v>
      </c>
      <c r="K242" s="19">
        <v>184.80632352710541</v>
      </c>
      <c r="L242" s="17">
        <v>1394.4263235271053</v>
      </c>
      <c r="M242" s="17">
        <v>9760.9842646897378</v>
      </c>
      <c r="N242" s="20">
        <f t="shared" si="3"/>
        <v>1.1559738951592144E-3</v>
      </c>
      <c r="O242" s="21">
        <f>SUM($N$31:N242)</f>
        <v>0.79222900325644219</v>
      </c>
    </row>
    <row r="243" spans="1:15" x14ac:dyDescent="0.25">
      <c r="A243" s="16"/>
      <c r="B243" s="16" t="s">
        <v>531</v>
      </c>
      <c r="C243" s="16" t="s">
        <v>532</v>
      </c>
      <c r="D243" s="16" t="s">
        <v>23</v>
      </c>
      <c r="E243" s="16">
        <v>34602</v>
      </c>
      <c r="F243" s="16" t="s">
        <v>43</v>
      </c>
      <c r="G243" s="16">
        <v>1400</v>
      </c>
      <c r="H243" s="19">
        <v>6</v>
      </c>
      <c r="I243" s="19">
        <v>8400</v>
      </c>
      <c r="J243" s="22">
        <v>0.15278047942916406</v>
      </c>
      <c r="K243" s="19">
        <v>0.91668287657498437</v>
      </c>
      <c r="L243" s="17">
        <v>6.9166828765749848</v>
      </c>
      <c r="M243" s="17">
        <v>9683.3560272049781</v>
      </c>
      <c r="N243" s="20">
        <f t="shared" si="3"/>
        <v>1.1467805378474706E-3</v>
      </c>
      <c r="O243" s="21">
        <f>SUM($N$31:N243)</f>
        <v>0.79337578379428964</v>
      </c>
    </row>
    <row r="244" spans="1:15" x14ac:dyDescent="0.25">
      <c r="A244" s="16"/>
      <c r="B244" s="16" t="s">
        <v>533</v>
      </c>
      <c r="C244" s="16" t="s">
        <v>534</v>
      </c>
      <c r="D244" s="16" t="s">
        <v>329</v>
      </c>
      <c r="E244" s="16" t="s">
        <v>330</v>
      </c>
      <c r="F244" s="16" t="s">
        <v>331</v>
      </c>
      <c r="G244" s="16">
        <v>14</v>
      </c>
      <c r="H244" s="19">
        <v>592.40666666666664</v>
      </c>
      <c r="I244" s="19">
        <v>8293.6933333333327</v>
      </c>
      <c r="J244" s="22">
        <v>0.15278047942916406</v>
      </c>
      <c r="K244" s="19">
        <v>90.50817455036632</v>
      </c>
      <c r="L244" s="17">
        <v>682.91484121703297</v>
      </c>
      <c r="M244" s="17">
        <v>9560.8077770384625</v>
      </c>
      <c r="N244" s="20">
        <f t="shared" si="3"/>
        <v>1.1322673930407121E-3</v>
      </c>
      <c r="O244" s="21">
        <f>SUM($N$31:N244)</f>
        <v>0.79450805118733037</v>
      </c>
    </row>
    <row r="245" spans="1:15" x14ac:dyDescent="0.25">
      <c r="A245" s="16"/>
      <c r="B245" s="16" t="s">
        <v>535</v>
      </c>
      <c r="C245" s="16" t="s">
        <v>536</v>
      </c>
      <c r="D245" s="16" t="s">
        <v>329</v>
      </c>
      <c r="E245" s="16" t="s">
        <v>330</v>
      </c>
      <c r="F245" s="16" t="s">
        <v>331</v>
      </c>
      <c r="G245" s="16">
        <v>70</v>
      </c>
      <c r="H245" s="19">
        <v>116.84999999999998</v>
      </c>
      <c r="I245" s="19">
        <v>8179.4999999999982</v>
      </c>
      <c r="J245" s="22">
        <v>0.15278047942916406</v>
      </c>
      <c r="K245" s="19">
        <v>17.852399021297817</v>
      </c>
      <c r="L245" s="17">
        <v>134.70239902129779</v>
      </c>
      <c r="M245" s="17">
        <v>9429.1679314908451</v>
      </c>
      <c r="N245" s="20">
        <f t="shared" si="3"/>
        <v>1.1166775487289741E-3</v>
      </c>
      <c r="O245" s="21">
        <f>SUM($N$31:N245)</f>
        <v>0.79562472873605938</v>
      </c>
    </row>
    <row r="246" spans="1:15" x14ac:dyDescent="0.25">
      <c r="A246" s="16"/>
      <c r="B246" s="16" t="s">
        <v>537</v>
      </c>
      <c r="C246" s="16" t="s">
        <v>538</v>
      </c>
      <c r="D246" s="16" t="s">
        <v>23</v>
      </c>
      <c r="E246" s="16">
        <v>39480</v>
      </c>
      <c r="F246" s="16" t="s">
        <v>77</v>
      </c>
      <c r="G246" s="16">
        <v>21</v>
      </c>
      <c r="H246" s="19">
        <v>387.77</v>
      </c>
      <c r="I246" s="19">
        <v>8143.17</v>
      </c>
      <c r="J246" s="22">
        <v>0.15278047942916406</v>
      </c>
      <c r="K246" s="19">
        <v>59.243686508246945</v>
      </c>
      <c r="L246" s="17">
        <v>447.01368650824691</v>
      </c>
      <c r="M246" s="17">
        <v>9387.2874166731854</v>
      </c>
      <c r="N246" s="20">
        <f t="shared" si="3"/>
        <v>1.111717722902784E-3</v>
      </c>
      <c r="O246" s="21">
        <f>SUM($N$31:N246)</f>
        <v>0.79673644645896213</v>
      </c>
    </row>
    <row r="247" spans="1:15" x14ac:dyDescent="0.25">
      <c r="A247" s="16"/>
      <c r="B247" s="16" t="s">
        <v>539</v>
      </c>
      <c r="C247" s="16" t="s">
        <v>540</v>
      </c>
      <c r="D247" s="16" t="s">
        <v>23</v>
      </c>
      <c r="E247" s="16">
        <v>39458</v>
      </c>
      <c r="F247" s="16" t="s">
        <v>77</v>
      </c>
      <c r="G247" s="16">
        <v>21</v>
      </c>
      <c r="H247" s="19">
        <v>383.3</v>
      </c>
      <c r="I247" s="19">
        <v>8049.3</v>
      </c>
      <c r="J247" s="22">
        <v>0.15278047942916406</v>
      </c>
      <c r="K247" s="19">
        <v>58.560757765198588</v>
      </c>
      <c r="L247" s="17">
        <v>441.86075776519863</v>
      </c>
      <c r="M247" s="17">
        <v>9279.0759130691713</v>
      </c>
      <c r="N247" s="20">
        <f t="shared" si="3"/>
        <v>1.0989024503923388E-3</v>
      </c>
      <c r="O247" s="21">
        <f>SUM($N$31:N247)</f>
        <v>0.79783534890935448</v>
      </c>
    </row>
    <row r="248" spans="1:15" x14ac:dyDescent="0.25">
      <c r="A248" s="16"/>
      <c r="B248" s="16" t="s">
        <v>541</v>
      </c>
      <c r="C248" s="16" t="s">
        <v>542</v>
      </c>
      <c r="D248" s="16" t="s">
        <v>23</v>
      </c>
      <c r="E248" s="16">
        <v>7192</v>
      </c>
      <c r="F248" s="16" t="s">
        <v>72</v>
      </c>
      <c r="G248" s="16">
        <v>70</v>
      </c>
      <c r="H248" s="19">
        <v>114.89</v>
      </c>
      <c r="I248" s="19">
        <v>8042.3</v>
      </c>
      <c r="J248" s="22">
        <v>0.15278047942916406</v>
      </c>
      <c r="K248" s="19">
        <v>17.552949281616659</v>
      </c>
      <c r="L248" s="17">
        <v>132.44294928161665</v>
      </c>
      <c r="M248" s="17">
        <v>9271.0064497131661</v>
      </c>
      <c r="N248" s="20">
        <f t="shared" si="3"/>
        <v>1.0979467999441325E-3</v>
      </c>
      <c r="O248" s="21">
        <f>SUM($N$31:N248)</f>
        <v>0.79893329570929861</v>
      </c>
    </row>
    <row r="249" spans="1:15" x14ac:dyDescent="0.25">
      <c r="A249" s="16"/>
      <c r="B249" s="16" t="s">
        <v>543</v>
      </c>
      <c r="C249" s="16" t="s">
        <v>544</v>
      </c>
      <c r="D249" s="16" t="s">
        <v>23</v>
      </c>
      <c r="E249" s="16">
        <v>1020</v>
      </c>
      <c r="F249" s="16" t="s">
        <v>43</v>
      </c>
      <c r="G249" s="16">
        <v>700</v>
      </c>
      <c r="H249" s="19">
        <v>11.47</v>
      </c>
      <c r="I249" s="19">
        <v>8029</v>
      </c>
      <c r="J249" s="22">
        <v>0.15278047942916406</v>
      </c>
      <c r="K249" s="19">
        <v>1.7523920990525119</v>
      </c>
      <c r="L249" s="17">
        <v>13.222392099052513</v>
      </c>
      <c r="M249" s="17">
        <v>9255.6744693367582</v>
      </c>
      <c r="N249" s="20">
        <f t="shared" si="3"/>
        <v>1.0961310640925405E-3</v>
      </c>
      <c r="O249" s="21">
        <f>SUM($N$31:N249)</f>
        <v>0.80002942677339117</v>
      </c>
    </row>
    <row r="250" spans="1:15" x14ac:dyDescent="0.25">
      <c r="A250" s="16"/>
      <c r="B250" s="16" t="s">
        <v>545</v>
      </c>
      <c r="C250" s="16" t="s">
        <v>546</v>
      </c>
      <c r="D250" s="16" t="s">
        <v>23</v>
      </c>
      <c r="E250" s="16">
        <v>39449</v>
      </c>
      <c r="F250" s="16" t="s">
        <v>77</v>
      </c>
      <c r="G250" s="16">
        <v>21</v>
      </c>
      <c r="H250" s="19">
        <v>380.5</v>
      </c>
      <c r="I250" s="19">
        <v>7990.5</v>
      </c>
      <c r="J250" s="22">
        <v>0.15278047942916406</v>
      </c>
      <c r="K250" s="19">
        <v>58.132972422796925</v>
      </c>
      <c r="L250" s="17">
        <v>438.63297242279691</v>
      </c>
      <c r="M250" s="17">
        <v>9211.2924208787354</v>
      </c>
      <c r="N250" s="20">
        <f t="shared" si="3"/>
        <v>1.0908749866274062E-3</v>
      </c>
      <c r="O250" s="21">
        <f>SUM($N$31:N250)</f>
        <v>0.80112030176001858</v>
      </c>
    </row>
    <row r="251" spans="1:15" x14ac:dyDescent="0.25">
      <c r="A251" s="16"/>
      <c r="B251" s="16" t="s">
        <v>547</v>
      </c>
      <c r="C251" s="16" t="s">
        <v>548</v>
      </c>
      <c r="D251" s="16" t="s">
        <v>23</v>
      </c>
      <c r="E251" s="16">
        <v>43432</v>
      </c>
      <c r="F251" s="16" t="s">
        <v>77</v>
      </c>
      <c r="G251" s="16">
        <v>14</v>
      </c>
      <c r="H251" s="19">
        <v>570.03</v>
      </c>
      <c r="I251" s="19">
        <v>7980.42</v>
      </c>
      <c r="J251" s="22">
        <v>0.15278047942916406</v>
      </c>
      <c r="K251" s="19">
        <v>87.089456689006383</v>
      </c>
      <c r="L251" s="17">
        <v>657.11945668900637</v>
      </c>
      <c r="M251" s="17">
        <v>9199.6723936460894</v>
      </c>
      <c r="N251" s="20">
        <f t="shared" si="3"/>
        <v>1.0894988499819895E-3</v>
      </c>
      <c r="O251" s="21">
        <f>SUM($N$31:N251)</f>
        <v>0.80220980061000058</v>
      </c>
    </row>
    <row r="252" spans="1:15" x14ac:dyDescent="0.25">
      <c r="A252" s="16"/>
      <c r="B252" s="16" t="s">
        <v>549</v>
      </c>
      <c r="C252" s="16" t="s">
        <v>550</v>
      </c>
      <c r="D252" s="16" t="s">
        <v>23</v>
      </c>
      <c r="E252" s="16">
        <v>1547</v>
      </c>
      <c r="F252" s="16" t="s">
        <v>72</v>
      </c>
      <c r="G252" s="16">
        <v>70</v>
      </c>
      <c r="H252" s="19">
        <v>112.51</v>
      </c>
      <c r="I252" s="19">
        <v>7875.7000000000007</v>
      </c>
      <c r="J252" s="22">
        <v>0.15278047942916406</v>
      </c>
      <c r="K252" s="19">
        <v>17.189331740575248</v>
      </c>
      <c r="L252" s="17">
        <v>129.69933174057525</v>
      </c>
      <c r="M252" s="17">
        <v>9078.9532218402674</v>
      </c>
      <c r="N252" s="20">
        <f t="shared" si="3"/>
        <v>1.0752023192768243E-3</v>
      </c>
      <c r="O252" s="21">
        <f>SUM($N$31:N252)</f>
        <v>0.8032850029292774</v>
      </c>
    </row>
    <row r="253" spans="1:15" x14ac:dyDescent="0.25">
      <c r="A253" s="16"/>
      <c r="B253" s="16" t="s">
        <v>553</v>
      </c>
      <c r="C253" s="16" t="s">
        <v>554</v>
      </c>
      <c r="D253" s="16" t="s">
        <v>23</v>
      </c>
      <c r="E253" s="16">
        <v>1022</v>
      </c>
      <c r="F253" s="16" t="s">
        <v>43</v>
      </c>
      <c r="G253" s="16">
        <v>2100</v>
      </c>
      <c r="H253" s="19">
        <v>3.66</v>
      </c>
      <c r="I253" s="19">
        <v>7686</v>
      </c>
      <c r="J253" s="22">
        <v>0.15278047942916406</v>
      </c>
      <c r="K253" s="19">
        <v>0.55917655471074046</v>
      </c>
      <c r="L253" s="17">
        <v>4.2191765547107405</v>
      </c>
      <c r="M253" s="17">
        <v>8860.2707648925552</v>
      </c>
      <c r="N253" s="20">
        <f t="shared" si="3"/>
        <v>1.0493041921304355E-3</v>
      </c>
      <c r="O253" s="21">
        <f>SUM($N$31:N253)</f>
        <v>0.80433430712140785</v>
      </c>
    </row>
    <row r="254" spans="1:15" x14ac:dyDescent="0.25">
      <c r="A254" s="16"/>
      <c r="B254" s="16" t="s">
        <v>557</v>
      </c>
      <c r="C254" s="16" t="s">
        <v>558</v>
      </c>
      <c r="D254" s="16" t="s">
        <v>23</v>
      </c>
      <c r="E254" s="16">
        <v>988</v>
      </c>
      <c r="F254" s="16" t="s">
        <v>43</v>
      </c>
      <c r="G254" s="16">
        <v>105</v>
      </c>
      <c r="H254" s="19">
        <v>71.03</v>
      </c>
      <c r="I254" s="19">
        <v>7458.1500000000005</v>
      </c>
      <c r="J254" s="22">
        <v>0.15278047942916406</v>
      </c>
      <c r="K254" s="19">
        <v>10.851997453853523</v>
      </c>
      <c r="L254" s="17">
        <v>81.881997453853529</v>
      </c>
      <c r="M254" s="17">
        <v>8597.6097326546205</v>
      </c>
      <c r="N254" s="20">
        <f t="shared" si="3"/>
        <v>1.018197770041323E-3</v>
      </c>
      <c r="O254" s="21">
        <f>SUM($N$31:N254)</f>
        <v>0.80535250489144916</v>
      </c>
    </row>
    <row r="255" spans="1:15" x14ac:dyDescent="0.25">
      <c r="A255" s="16"/>
      <c r="B255" s="16" t="s">
        <v>559</v>
      </c>
      <c r="C255" s="16" t="s">
        <v>560</v>
      </c>
      <c r="D255" s="16" t="s">
        <v>23</v>
      </c>
      <c r="E255" s="16">
        <v>857</v>
      </c>
      <c r="F255" s="16" t="s">
        <v>43</v>
      </c>
      <c r="G255" s="16">
        <v>490</v>
      </c>
      <c r="H255" s="19">
        <v>15.1</v>
      </c>
      <c r="I255" s="19">
        <v>7399</v>
      </c>
      <c r="J255" s="22">
        <v>0.15278047942916406</v>
      </c>
      <c r="K255" s="19">
        <v>2.3069852393803774</v>
      </c>
      <c r="L255" s="17">
        <v>17.406985239380376</v>
      </c>
      <c r="M255" s="17">
        <v>8529.4227672963843</v>
      </c>
      <c r="N255" s="20">
        <f t="shared" si="3"/>
        <v>1.0101225237539803E-3</v>
      </c>
      <c r="O255" s="21">
        <f>SUM($N$31:N255)</f>
        <v>0.80636262741520315</v>
      </c>
    </row>
    <row r="256" spans="1:15" x14ac:dyDescent="0.25">
      <c r="A256" s="16"/>
      <c r="B256" s="16" t="s">
        <v>561</v>
      </c>
      <c r="C256" s="16" t="s">
        <v>562</v>
      </c>
      <c r="D256" s="16" t="s">
        <v>23</v>
      </c>
      <c r="E256" s="16">
        <v>38192</v>
      </c>
      <c r="F256" s="16" t="s">
        <v>77</v>
      </c>
      <c r="G256" s="16">
        <v>70</v>
      </c>
      <c r="H256" s="19">
        <v>105.47</v>
      </c>
      <c r="I256" s="19">
        <v>7382.9</v>
      </c>
      <c r="J256" s="22">
        <v>0.15278047942916406</v>
      </c>
      <c r="K256" s="19">
        <v>16.113757165393935</v>
      </c>
      <c r="L256" s="17">
        <v>121.58375716539393</v>
      </c>
      <c r="M256" s="17">
        <v>8510.8630015775761</v>
      </c>
      <c r="N256" s="20">
        <f t="shared" si="3"/>
        <v>1.007924527723106E-3</v>
      </c>
      <c r="O256" s="21">
        <f>SUM($N$31:N256)</f>
        <v>0.80737055194292628</v>
      </c>
    </row>
    <row r="257" spans="1:15" x14ac:dyDescent="0.25">
      <c r="A257" s="16"/>
      <c r="B257" s="16" t="s">
        <v>563</v>
      </c>
      <c r="C257" s="16" t="s">
        <v>564</v>
      </c>
      <c r="D257" s="16" t="s">
        <v>23</v>
      </c>
      <c r="E257" s="16">
        <v>980</v>
      </c>
      <c r="F257" s="16" t="s">
        <v>43</v>
      </c>
      <c r="G257" s="16">
        <v>700</v>
      </c>
      <c r="H257" s="19">
        <v>10.52</v>
      </c>
      <c r="I257" s="19">
        <v>7364</v>
      </c>
      <c r="J257" s="22">
        <v>0.15278047942916406</v>
      </c>
      <c r="K257" s="19">
        <v>1.607250643594806</v>
      </c>
      <c r="L257" s="17">
        <v>12.127250643594806</v>
      </c>
      <c r="M257" s="17">
        <v>8489.0754505163641</v>
      </c>
      <c r="N257" s="20">
        <f t="shared" si="3"/>
        <v>1.0053442715129491E-3</v>
      </c>
      <c r="O257" s="21">
        <f>SUM($N$31:N257)</f>
        <v>0.80837589621443928</v>
      </c>
    </row>
    <row r="258" spans="1:15" x14ac:dyDescent="0.25">
      <c r="A258" s="16"/>
      <c r="B258" s="16" t="s">
        <v>565</v>
      </c>
      <c r="C258" s="16" t="s">
        <v>566</v>
      </c>
      <c r="D258" s="16" t="s">
        <v>23</v>
      </c>
      <c r="E258" s="16">
        <v>39523</v>
      </c>
      <c r="F258" s="16" t="s">
        <v>77</v>
      </c>
      <c r="G258" s="16">
        <v>21</v>
      </c>
      <c r="H258" s="19">
        <v>343.59</v>
      </c>
      <c r="I258" s="19">
        <v>7215.3899999999994</v>
      </c>
      <c r="J258" s="22">
        <v>0.15278047942916406</v>
      </c>
      <c r="K258" s="19">
        <v>52.493844927066476</v>
      </c>
      <c r="L258" s="17">
        <v>396.08384492706648</v>
      </c>
      <c r="M258" s="17">
        <v>8317.760743468396</v>
      </c>
      <c r="N258" s="20">
        <f t="shared" si="3"/>
        <v>9.8505581249753093E-4</v>
      </c>
      <c r="O258" s="21">
        <f>SUM($N$31:N258)</f>
        <v>0.80936095202693681</v>
      </c>
    </row>
    <row r="259" spans="1:15" x14ac:dyDescent="0.25">
      <c r="A259" s="16"/>
      <c r="B259" s="16" t="s">
        <v>567</v>
      </c>
      <c r="C259" s="16" t="s">
        <v>568</v>
      </c>
      <c r="D259" s="16" t="s">
        <v>23</v>
      </c>
      <c r="E259" s="16">
        <v>1347</v>
      </c>
      <c r="F259" s="16" t="s">
        <v>20</v>
      </c>
      <c r="G259" s="16">
        <v>105</v>
      </c>
      <c r="H259" s="19">
        <v>68.040000000000006</v>
      </c>
      <c r="I259" s="19">
        <v>7144.2000000000007</v>
      </c>
      <c r="J259" s="22">
        <v>0.15278047942916406</v>
      </c>
      <c r="K259" s="19">
        <v>10.395183820360323</v>
      </c>
      <c r="L259" s="17">
        <v>78.435183820360322</v>
      </c>
      <c r="M259" s="17">
        <v>8235.6943011378335</v>
      </c>
      <c r="N259" s="20">
        <f t="shared" si="3"/>
        <v>9.7533684743927364E-4</v>
      </c>
      <c r="O259" s="21">
        <f>SUM($N$31:N259)</f>
        <v>0.81033628887437603</v>
      </c>
    </row>
    <row r="260" spans="1:15" x14ac:dyDescent="0.25">
      <c r="A260" s="16"/>
      <c r="B260" s="16" t="s">
        <v>569</v>
      </c>
      <c r="C260" s="16" t="s">
        <v>570</v>
      </c>
      <c r="D260" s="16" t="s">
        <v>23</v>
      </c>
      <c r="E260" s="16">
        <v>34624</v>
      </c>
      <c r="F260" s="16" t="s">
        <v>43</v>
      </c>
      <c r="G260" s="16">
        <v>700</v>
      </c>
      <c r="H260" s="19">
        <v>10.17</v>
      </c>
      <c r="I260" s="19">
        <v>7119</v>
      </c>
      <c r="J260" s="22">
        <v>0.15278047942916406</v>
      </c>
      <c r="K260" s="19">
        <v>1.5537774757945986</v>
      </c>
      <c r="L260" s="17">
        <v>11.723777475794599</v>
      </c>
      <c r="M260" s="17">
        <v>8206.6442330562186</v>
      </c>
      <c r="N260" s="20">
        <f t="shared" si="3"/>
        <v>9.7189650582573122E-4</v>
      </c>
      <c r="O260" s="21">
        <f>SUM($N$31:N260)</f>
        <v>0.81130818538020177</v>
      </c>
    </row>
    <row r="261" spans="1:15" x14ac:dyDescent="0.25">
      <c r="A261" s="16"/>
      <c r="B261" s="16" t="s">
        <v>571</v>
      </c>
      <c r="C261" s="16" t="s">
        <v>572</v>
      </c>
      <c r="D261" s="16" t="s">
        <v>329</v>
      </c>
      <c r="E261" s="16" t="s">
        <v>330</v>
      </c>
      <c r="F261" s="16" t="s">
        <v>69</v>
      </c>
      <c r="G261" s="16">
        <v>70</v>
      </c>
      <c r="H261" s="19">
        <v>101.55686449579832</v>
      </c>
      <c r="I261" s="19">
        <v>7108.9805147058823</v>
      </c>
      <c r="J261" s="22">
        <v>0.15278047942916406</v>
      </c>
      <c r="K261" s="19">
        <v>15.515906446990718</v>
      </c>
      <c r="L261" s="17">
        <v>117.07277094278903</v>
      </c>
      <c r="M261" s="17">
        <v>8195.0939659952328</v>
      </c>
      <c r="N261" s="20">
        <f t="shared" si="3"/>
        <v>9.7052863073828573E-4</v>
      </c>
      <c r="O261" s="21">
        <f>SUM($N$31:N261)</f>
        <v>0.81227871401094009</v>
      </c>
    </row>
    <row r="262" spans="1:15" x14ac:dyDescent="0.25">
      <c r="A262" s="16"/>
      <c r="B262" s="16" t="s">
        <v>573</v>
      </c>
      <c r="C262" s="16" t="s">
        <v>574</v>
      </c>
      <c r="D262" s="16" t="s">
        <v>23</v>
      </c>
      <c r="E262" s="16">
        <v>34544</v>
      </c>
      <c r="F262" s="16" t="s">
        <v>77</v>
      </c>
      <c r="G262" s="16">
        <v>4</v>
      </c>
      <c r="H262" s="19">
        <v>1776.38</v>
      </c>
      <c r="I262" s="19">
        <v>7105.52</v>
      </c>
      <c r="J262" s="22">
        <v>0.15278047942916406</v>
      </c>
      <c r="K262" s="19">
        <v>271.39618804837846</v>
      </c>
      <c r="L262" s="17">
        <v>2047.7761880483786</v>
      </c>
      <c r="M262" s="17">
        <v>8191.1047521935143</v>
      </c>
      <c r="N262" s="20">
        <f t="shared" si="3"/>
        <v>9.7005619610547134E-4</v>
      </c>
      <c r="O262" s="21">
        <f>SUM($N$31:N262)</f>
        <v>0.81324877020704556</v>
      </c>
    </row>
    <row r="263" spans="1:15" x14ac:dyDescent="0.25">
      <c r="A263" s="16"/>
      <c r="B263" s="16" t="s">
        <v>575</v>
      </c>
      <c r="C263" s="16" t="s">
        <v>576</v>
      </c>
      <c r="D263" s="16" t="s">
        <v>23</v>
      </c>
      <c r="E263" s="16">
        <v>38101</v>
      </c>
      <c r="F263" s="16" t="s">
        <v>77</v>
      </c>
      <c r="G263" s="16">
        <v>700</v>
      </c>
      <c r="H263" s="19">
        <v>10.130000000000001</v>
      </c>
      <c r="I263" s="19">
        <v>7091.0000000000009</v>
      </c>
      <c r="J263" s="22">
        <v>0.15278047942916406</v>
      </c>
      <c r="K263" s="19">
        <v>1.5476662566174322</v>
      </c>
      <c r="L263" s="17">
        <v>11.677666256617433</v>
      </c>
      <c r="M263" s="17">
        <v>8174.3663796322035</v>
      </c>
      <c r="N263" s="20">
        <f t="shared" si="3"/>
        <v>9.6807390403290654E-4</v>
      </c>
      <c r="O263" s="21">
        <f>SUM($N$31:N263)</f>
        <v>0.81421684411107842</v>
      </c>
    </row>
    <row r="264" spans="1:15" x14ac:dyDescent="0.25">
      <c r="A264" s="16"/>
      <c r="B264" s="16" t="s">
        <v>577</v>
      </c>
      <c r="C264" s="16" t="s">
        <v>578</v>
      </c>
      <c r="D264" s="16" t="s">
        <v>23</v>
      </c>
      <c r="E264" s="16">
        <v>2501</v>
      </c>
      <c r="F264" s="16" t="s">
        <v>43</v>
      </c>
      <c r="G264" s="16">
        <v>350</v>
      </c>
      <c r="H264" s="19">
        <v>20.23</v>
      </c>
      <c r="I264" s="19">
        <v>7080.5</v>
      </c>
      <c r="J264" s="22">
        <v>0.15278047942916406</v>
      </c>
      <c r="K264" s="19">
        <v>3.090749098851989</v>
      </c>
      <c r="L264" s="17">
        <v>23.320749098851991</v>
      </c>
      <c r="M264" s="17">
        <v>8162.2621845981967</v>
      </c>
      <c r="N264" s="20">
        <f t="shared" si="3"/>
        <v>9.6664042836059705E-4</v>
      </c>
      <c r="O264" s="21">
        <f>SUM($N$31:N264)</f>
        <v>0.81518348453943901</v>
      </c>
    </row>
    <row r="265" spans="1:15" x14ac:dyDescent="0.25">
      <c r="A265" s="16"/>
      <c r="B265" s="16" t="s">
        <v>579</v>
      </c>
      <c r="C265" s="16" t="s">
        <v>580</v>
      </c>
      <c r="D265" s="16" t="s">
        <v>23</v>
      </c>
      <c r="E265" s="16">
        <v>38132</v>
      </c>
      <c r="F265" s="16" t="s">
        <v>43</v>
      </c>
      <c r="G265" s="16">
        <v>70</v>
      </c>
      <c r="H265" s="19">
        <v>100.09</v>
      </c>
      <c r="I265" s="19">
        <v>7006.3</v>
      </c>
      <c r="J265" s="22">
        <v>0.15278047942916406</v>
      </c>
      <c r="K265" s="19">
        <v>15.291798186065032</v>
      </c>
      <c r="L265" s="17">
        <v>115.38179818606504</v>
      </c>
      <c r="M265" s="17">
        <v>8076.725873024553</v>
      </c>
      <c r="N265" s="20">
        <f t="shared" si="3"/>
        <v>9.5651053360961118E-4</v>
      </c>
      <c r="O265" s="21">
        <f>SUM($N$31:N265)</f>
        <v>0.81613999507304857</v>
      </c>
    </row>
    <row r="266" spans="1:15" x14ac:dyDescent="0.25">
      <c r="A266" s="16"/>
      <c r="B266" s="16" t="s">
        <v>581</v>
      </c>
      <c r="C266" s="16" t="s">
        <v>582</v>
      </c>
      <c r="D266" s="16" t="s">
        <v>23</v>
      </c>
      <c r="E266" s="16">
        <v>568</v>
      </c>
      <c r="F266" s="16" t="s">
        <v>43</v>
      </c>
      <c r="G266" s="16">
        <v>70</v>
      </c>
      <c r="H266" s="19">
        <v>99.97</v>
      </c>
      <c r="I266" s="19">
        <v>6997.9</v>
      </c>
      <c r="J266" s="22">
        <v>0.15278047942916406</v>
      </c>
      <c r="K266" s="19">
        <v>15.27346452853353</v>
      </c>
      <c r="L266" s="17">
        <v>115.24346452853354</v>
      </c>
      <c r="M266" s="17">
        <v>8067.0425169973478</v>
      </c>
      <c r="N266" s="20">
        <f t="shared" si="3"/>
        <v>9.5536375307176367E-4</v>
      </c>
      <c r="O266" s="21">
        <f>SUM($N$31:N266)</f>
        <v>0.81709535882612039</v>
      </c>
    </row>
    <row r="267" spans="1:15" x14ac:dyDescent="0.25">
      <c r="A267" s="16"/>
      <c r="B267" s="16" t="s">
        <v>583</v>
      </c>
      <c r="C267" s="16" t="s">
        <v>584</v>
      </c>
      <c r="D267" s="16" t="s">
        <v>23</v>
      </c>
      <c r="E267" s="16">
        <v>39258</v>
      </c>
      <c r="F267" s="16" t="s">
        <v>43</v>
      </c>
      <c r="G267" s="16">
        <v>700</v>
      </c>
      <c r="H267" s="19">
        <v>9.9600000000000009</v>
      </c>
      <c r="I267" s="19">
        <v>6972.0000000000009</v>
      </c>
      <c r="J267" s="22">
        <v>0.15278047942916406</v>
      </c>
      <c r="K267" s="19">
        <v>1.5216935751144742</v>
      </c>
      <c r="L267" s="17">
        <v>11.481693575114475</v>
      </c>
      <c r="M267" s="17">
        <v>8037.1855025801324</v>
      </c>
      <c r="N267" s="20">
        <f t="shared" si="3"/>
        <v>9.5182784641340056E-4</v>
      </c>
      <c r="O267" s="21">
        <f>SUM($N$31:N267)</f>
        <v>0.81804718667253384</v>
      </c>
    </row>
    <row r="268" spans="1:15" x14ac:dyDescent="0.25">
      <c r="A268" s="16"/>
      <c r="B268" s="16" t="s">
        <v>585</v>
      </c>
      <c r="C268" s="16" t="s">
        <v>586</v>
      </c>
      <c r="D268" s="16" t="s">
        <v>23</v>
      </c>
      <c r="E268" s="16">
        <v>39459</v>
      </c>
      <c r="F268" s="16" t="s">
        <v>77</v>
      </c>
      <c r="G268" s="16">
        <v>21</v>
      </c>
      <c r="H268" s="19">
        <v>329.12</v>
      </c>
      <c r="I268" s="19">
        <v>6911.52</v>
      </c>
      <c r="J268" s="22">
        <v>0.15278047942916406</v>
      </c>
      <c r="K268" s="19">
        <v>50.283111389726479</v>
      </c>
      <c r="L268" s="17">
        <v>379.40311138972646</v>
      </c>
      <c r="M268" s="17">
        <v>7967.4653391842558</v>
      </c>
      <c r="N268" s="20">
        <f t="shared" si="3"/>
        <v>9.4357102654089875E-4</v>
      </c>
      <c r="O268" s="21">
        <f>SUM($N$31:N268)</f>
        <v>0.8189907576990747</v>
      </c>
    </row>
    <row r="269" spans="1:15" x14ac:dyDescent="0.25">
      <c r="A269" s="16"/>
      <c r="B269" s="16" t="s">
        <v>587</v>
      </c>
      <c r="C269" s="16" t="s">
        <v>588</v>
      </c>
      <c r="D269" s="16" t="s">
        <v>23</v>
      </c>
      <c r="E269" s="16">
        <v>38134</v>
      </c>
      <c r="F269" s="16" t="s">
        <v>43</v>
      </c>
      <c r="G269" s="16">
        <v>70</v>
      </c>
      <c r="H269" s="19">
        <v>98.13</v>
      </c>
      <c r="I269" s="19">
        <v>6869.0999999999995</v>
      </c>
      <c r="J269" s="22">
        <v>0.15278047942916406</v>
      </c>
      <c r="K269" s="19">
        <v>14.992348446383868</v>
      </c>
      <c r="L269" s="17">
        <v>113.12234844638387</v>
      </c>
      <c r="M269" s="17">
        <v>7918.5643912468704</v>
      </c>
      <c r="N269" s="20">
        <f t="shared" si="3"/>
        <v>9.37779784824769E-4</v>
      </c>
      <c r="O269" s="21">
        <f>SUM($N$31:N269)</f>
        <v>0.81992853748389949</v>
      </c>
    </row>
    <row r="270" spans="1:15" x14ac:dyDescent="0.25">
      <c r="A270" s="16"/>
      <c r="B270" s="16" t="s">
        <v>589</v>
      </c>
      <c r="C270" s="16" t="s">
        <v>590</v>
      </c>
      <c r="D270" s="16" t="s">
        <v>23</v>
      </c>
      <c r="E270" s="16">
        <v>38133</v>
      </c>
      <c r="F270" s="16" t="s">
        <v>43</v>
      </c>
      <c r="G270" s="16">
        <v>70</v>
      </c>
      <c r="H270" s="19">
        <v>96.81</v>
      </c>
      <c r="I270" s="19">
        <v>6776.7</v>
      </c>
      <c r="J270" s="22">
        <v>0.15278047942916406</v>
      </c>
      <c r="K270" s="19">
        <v>14.790678213537372</v>
      </c>
      <c r="L270" s="17">
        <v>111.60067821353738</v>
      </c>
      <c r="M270" s="17">
        <v>7812.0474749476161</v>
      </c>
      <c r="N270" s="20">
        <f t="shared" si="3"/>
        <v>9.2516519890844682E-4</v>
      </c>
      <c r="O270" s="21">
        <f>SUM($N$31:N270)</f>
        <v>0.82085370268280788</v>
      </c>
    </row>
    <row r="271" spans="1:15" x14ac:dyDescent="0.25">
      <c r="A271" s="16"/>
      <c r="B271" s="16" t="s">
        <v>591</v>
      </c>
      <c r="C271" s="16" t="s">
        <v>592</v>
      </c>
      <c r="D271" s="16" t="s">
        <v>23</v>
      </c>
      <c r="E271" s="16">
        <v>7219</v>
      </c>
      <c r="F271" s="16" t="s">
        <v>77</v>
      </c>
      <c r="G271" s="16">
        <v>105</v>
      </c>
      <c r="H271" s="19">
        <v>64.260000000000005</v>
      </c>
      <c r="I271" s="19">
        <v>6747.3</v>
      </c>
      <c r="J271" s="22">
        <v>0.15278047942916406</v>
      </c>
      <c r="K271" s="19">
        <v>9.8176736081180831</v>
      </c>
      <c r="L271" s="17">
        <v>74.07767360811809</v>
      </c>
      <c r="M271" s="17">
        <v>7778.1557288523991</v>
      </c>
      <c r="N271" s="20">
        <f t="shared" si="3"/>
        <v>9.2115146702598076E-4</v>
      </c>
      <c r="O271" s="21">
        <f>SUM($N$31:N271)</f>
        <v>0.82177485414983387</v>
      </c>
    </row>
    <row r="272" spans="1:15" x14ac:dyDescent="0.25">
      <c r="A272" s="16"/>
      <c r="B272" s="16" t="s">
        <v>593</v>
      </c>
      <c r="C272" s="16" t="s">
        <v>594</v>
      </c>
      <c r="D272" s="16" t="s">
        <v>23</v>
      </c>
      <c r="E272" s="16">
        <v>39664</v>
      </c>
      <c r="F272" s="16" t="s">
        <v>106</v>
      </c>
      <c r="G272" s="16">
        <v>210</v>
      </c>
      <c r="H272" s="19">
        <v>31.96</v>
      </c>
      <c r="I272" s="19">
        <v>6711.6</v>
      </c>
      <c r="J272" s="22">
        <v>0.15278047942916406</v>
      </c>
      <c r="K272" s="19">
        <v>4.8828641225560832</v>
      </c>
      <c r="L272" s="17">
        <v>36.842864122556087</v>
      </c>
      <c r="M272" s="17">
        <v>7737.0014657367783</v>
      </c>
      <c r="N272" s="20">
        <f t="shared" si="3"/>
        <v>9.1627764974012906E-4</v>
      </c>
      <c r="O272" s="21">
        <f>SUM($N$31:N272)</f>
        <v>0.82269113179957398</v>
      </c>
    </row>
    <row r="273" spans="1:15" x14ac:dyDescent="0.25">
      <c r="A273" s="16"/>
      <c r="B273" s="16" t="s">
        <v>595</v>
      </c>
      <c r="C273" s="16" t="s">
        <v>596</v>
      </c>
      <c r="D273" s="16" t="s">
        <v>23</v>
      </c>
      <c r="E273" s="16">
        <v>39516</v>
      </c>
      <c r="F273" s="16" t="s">
        <v>20</v>
      </c>
      <c r="G273" s="16">
        <v>140</v>
      </c>
      <c r="H273" s="19">
        <v>47.9</v>
      </c>
      <c r="I273" s="19">
        <v>6706</v>
      </c>
      <c r="J273" s="22">
        <v>0.15278047942916406</v>
      </c>
      <c r="K273" s="19">
        <v>7.3181849646569583</v>
      </c>
      <c r="L273" s="17">
        <v>55.218184964656956</v>
      </c>
      <c r="M273" s="17">
        <v>7730.5458950519742</v>
      </c>
      <c r="N273" s="20">
        <f t="shared" si="3"/>
        <v>9.1551312938156402E-4</v>
      </c>
      <c r="O273" s="21">
        <f>SUM($N$31:N273)</f>
        <v>0.82360664492895552</v>
      </c>
    </row>
    <row r="274" spans="1:15" x14ac:dyDescent="0.25">
      <c r="A274" s="16"/>
      <c r="B274" s="16" t="s">
        <v>597</v>
      </c>
      <c r="C274" s="16" t="s">
        <v>598</v>
      </c>
      <c r="D274" s="16" t="s">
        <v>23</v>
      </c>
      <c r="E274" s="16">
        <v>39594</v>
      </c>
      <c r="F274" s="16" t="s">
        <v>77</v>
      </c>
      <c r="G274" s="16">
        <v>18</v>
      </c>
      <c r="H274" s="19">
        <v>370.5</v>
      </c>
      <c r="I274" s="19">
        <v>6669</v>
      </c>
      <c r="J274" s="22">
        <v>0.15278047942916406</v>
      </c>
      <c r="K274" s="19">
        <v>56.605167628505285</v>
      </c>
      <c r="L274" s="17">
        <v>427.10516762850528</v>
      </c>
      <c r="M274" s="17">
        <v>7687.8930173130948</v>
      </c>
      <c r="N274" s="20">
        <f t="shared" si="3"/>
        <v>9.1046183415533107E-4</v>
      </c>
      <c r="O274" s="21">
        <f>SUM($N$31:N274)</f>
        <v>0.82451710676311085</v>
      </c>
    </row>
    <row r="275" spans="1:15" x14ac:dyDescent="0.25">
      <c r="A275" s="16"/>
      <c r="B275" s="16" t="s">
        <v>599</v>
      </c>
      <c r="C275" s="16" t="s">
        <v>600</v>
      </c>
      <c r="D275" s="16" t="s">
        <v>23</v>
      </c>
      <c r="E275" s="16">
        <v>20231</v>
      </c>
      <c r="F275" s="16" t="s">
        <v>43</v>
      </c>
      <c r="G275" s="16">
        <v>140</v>
      </c>
      <c r="H275" s="19">
        <v>47.63</v>
      </c>
      <c r="I275" s="19">
        <v>6668.2000000000007</v>
      </c>
      <c r="J275" s="22">
        <v>0.15278047942916406</v>
      </c>
      <c r="K275" s="19">
        <v>7.2769342352110851</v>
      </c>
      <c r="L275" s="17">
        <v>54.906934235211089</v>
      </c>
      <c r="M275" s="17">
        <v>7686.9707929295528</v>
      </c>
      <c r="N275" s="20">
        <f t="shared" si="3"/>
        <v>9.1035261696125044E-4</v>
      </c>
      <c r="O275" s="21">
        <f>SUM($N$31:N275)</f>
        <v>0.82542745938007211</v>
      </c>
    </row>
    <row r="276" spans="1:15" x14ac:dyDescent="0.25">
      <c r="A276" s="16"/>
      <c r="B276" s="16" t="s">
        <v>601</v>
      </c>
      <c r="C276" s="16" t="s">
        <v>602</v>
      </c>
      <c r="D276" s="16" t="s">
        <v>23</v>
      </c>
      <c r="E276" s="16">
        <v>39476</v>
      </c>
      <c r="F276" s="16" t="s">
        <v>77</v>
      </c>
      <c r="G276" s="16">
        <v>21</v>
      </c>
      <c r="H276" s="19">
        <v>315.76</v>
      </c>
      <c r="I276" s="19">
        <v>6630.96</v>
      </c>
      <c r="J276" s="22">
        <v>0.15278047942916406</v>
      </c>
      <c r="K276" s="19">
        <v>48.241964184552842</v>
      </c>
      <c r="L276" s="17">
        <v>364.00196418455283</v>
      </c>
      <c r="M276" s="17">
        <v>7644.0412478756098</v>
      </c>
      <c r="N276" s="20">
        <f t="shared" si="3"/>
        <v>9.0526855657679321E-4</v>
      </c>
      <c r="O276" s="21">
        <f>SUM($N$31:N276)</f>
        <v>0.82633272793664891</v>
      </c>
    </row>
    <row r="277" spans="1:15" x14ac:dyDescent="0.25">
      <c r="A277" s="16"/>
      <c r="B277" s="16" t="s">
        <v>603</v>
      </c>
      <c r="C277" s="16" t="s">
        <v>604</v>
      </c>
      <c r="D277" s="16" t="s">
        <v>23</v>
      </c>
      <c r="E277" s="16">
        <v>12043</v>
      </c>
      <c r="F277" s="16" t="s">
        <v>77</v>
      </c>
      <c r="G277" s="16">
        <v>4</v>
      </c>
      <c r="H277" s="19">
        <v>1651.36</v>
      </c>
      <c r="I277" s="19">
        <v>6605.44</v>
      </c>
      <c r="J277" s="22">
        <v>0.15278047942916406</v>
      </c>
      <c r="K277" s="19">
        <v>252.29557251014435</v>
      </c>
      <c r="L277" s="17">
        <v>1903.6555725101443</v>
      </c>
      <c r="M277" s="17">
        <v>7614.6222900405774</v>
      </c>
      <c r="N277" s="20">
        <f t="shared" si="3"/>
        <v>9.0178452808561851E-4</v>
      </c>
      <c r="O277" s="21">
        <f>SUM($N$31:N277)</f>
        <v>0.82723451246473456</v>
      </c>
    </row>
    <row r="278" spans="1:15" x14ac:dyDescent="0.25">
      <c r="A278" s="16"/>
      <c r="B278" s="16" t="s">
        <v>605</v>
      </c>
      <c r="C278" s="16" t="s">
        <v>606</v>
      </c>
      <c r="D278" s="16" t="s">
        <v>23</v>
      </c>
      <c r="E278" s="16">
        <v>1005</v>
      </c>
      <c r="F278" s="16" t="s">
        <v>43</v>
      </c>
      <c r="G278" s="16">
        <v>35</v>
      </c>
      <c r="H278" s="19">
        <v>187.4</v>
      </c>
      <c r="I278" s="19">
        <v>6559</v>
      </c>
      <c r="J278" s="22">
        <v>0.15278047942916406</v>
      </c>
      <c r="K278" s="19">
        <v>28.631061845025346</v>
      </c>
      <c r="L278" s="17">
        <v>216.03106184502536</v>
      </c>
      <c r="M278" s="17">
        <v>7561.087164575888</v>
      </c>
      <c r="N278" s="20">
        <f t="shared" si="3"/>
        <v>8.9544446996923336E-4</v>
      </c>
      <c r="O278" s="21">
        <f>SUM($N$31:N278)</f>
        <v>0.82812995693470381</v>
      </c>
    </row>
    <row r="279" spans="1:15" x14ac:dyDescent="0.25">
      <c r="A279" s="16"/>
      <c r="B279" s="16" t="s">
        <v>607</v>
      </c>
      <c r="C279" s="16" t="s">
        <v>608</v>
      </c>
      <c r="D279" s="16" t="s">
        <v>23</v>
      </c>
      <c r="E279" s="16">
        <v>39448</v>
      </c>
      <c r="F279" s="16" t="s">
        <v>77</v>
      </c>
      <c r="G279" s="16">
        <v>21</v>
      </c>
      <c r="H279" s="19">
        <v>306.7</v>
      </c>
      <c r="I279" s="19">
        <v>6440.7</v>
      </c>
      <c r="J279" s="22">
        <v>0.15278047942916406</v>
      </c>
      <c r="K279" s="19">
        <v>46.857773040924613</v>
      </c>
      <c r="L279" s="17">
        <v>353.55777304092459</v>
      </c>
      <c r="M279" s="17">
        <v>7424.7132338594165</v>
      </c>
      <c r="N279" s="20">
        <f t="shared" si="3"/>
        <v>8.7929397739454796E-4</v>
      </c>
      <c r="O279" s="21">
        <f>SUM($N$31:N279)</f>
        <v>0.82900925091209832</v>
      </c>
    </row>
    <row r="280" spans="1:15" x14ac:dyDescent="0.25">
      <c r="A280" s="16"/>
      <c r="B280" s="16" t="s">
        <v>609</v>
      </c>
      <c r="C280" s="16" t="s">
        <v>610</v>
      </c>
      <c r="D280" s="16" t="s">
        <v>23</v>
      </c>
      <c r="E280" s="16">
        <v>35277</v>
      </c>
      <c r="F280" s="16" t="s">
        <v>77</v>
      </c>
      <c r="G280" s="16">
        <v>14</v>
      </c>
      <c r="H280" s="19">
        <v>459.26</v>
      </c>
      <c r="I280" s="19">
        <v>6429.6399999999994</v>
      </c>
      <c r="J280" s="22">
        <v>0.15278047942916406</v>
      </c>
      <c r="K280" s="19">
        <v>70.165962982637879</v>
      </c>
      <c r="L280" s="17">
        <v>529.42596298263788</v>
      </c>
      <c r="M280" s="17">
        <v>7411.9634817569304</v>
      </c>
      <c r="N280" s="20">
        <f t="shared" si="3"/>
        <v>8.7778404968638223E-4</v>
      </c>
      <c r="O280" s="21">
        <f>SUM($N$31:N280)</f>
        <v>0.82988703496178473</v>
      </c>
    </row>
    <row r="281" spans="1:15" x14ac:dyDescent="0.25">
      <c r="A281" s="16"/>
      <c r="B281" s="16" t="s">
        <v>611</v>
      </c>
      <c r="C281" s="16" t="s">
        <v>612</v>
      </c>
      <c r="D281" s="16" t="s">
        <v>23</v>
      </c>
      <c r="E281" s="16">
        <v>34714</v>
      </c>
      <c r="F281" s="16" t="s">
        <v>77</v>
      </c>
      <c r="G281" s="16">
        <v>70</v>
      </c>
      <c r="H281" s="19">
        <v>90.02</v>
      </c>
      <c r="I281" s="19">
        <v>6301.4</v>
      </c>
      <c r="J281" s="22">
        <v>0.15278047942916406</v>
      </c>
      <c r="K281" s="19">
        <v>13.753298758213349</v>
      </c>
      <c r="L281" s="17">
        <v>103.77329875821334</v>
      </c>
      <c r="M281" s="17">
        <v>7264.1309130749341</v>
      </c>
      <c r="N281" s="20">
        <f t="shared" si="3"/>
        <v>8.6027653347524411E-4</v>
      </c>
      <c r="O281" s="21">
        <f>SUM($N$31:N281)</f>
        <v>0.83074731149525993</v>
      </c>
    </row>
    <row r="282" spans="1:15" x14ac:dyDescent="0.25">
      <c r="A282" s="16"/>
      <c r="B282" s="16" t="s">
        <v>613</v>
      </c>
      <c r="C282" s="16" t="s">
        <v>614</v>
      </c>
      <c r="D282" s="16" t="s">
        <v>23</v>
      </c>
      <c r="E282" s="16">
        <v>7293</v>
      </c>
      <c r="F282" s="16" t="s">
        <v>40</v>
      </c>
      <c r="G282" s="16">
        <v>140</v>
      </c>
      <c r="H282" s="19">
        <v>44.27</v>
      </c>
      <c r="I282" s="19">
        <v>6197.8</v>
      </c>
      <c r="J282" s="22">
        <v>0.15278047942916406</v>
      </c>
      <c r="K282" s="19">
        <v>6.7635918243290938</v>
      </c>
      <c r="L282" s="17">
        <v>51.033591824329093</v>
      </c>
      <c r="M282" s="17">
        <v>7144.7028554060735</v>
      </c>
      <c r="N282" s="20">
        <f t="shared" si="3"/>
        <v>8.4613290684179207E-4</v>
      </c>
      <c r="O282" s="21">
        <f>SUM($N$31:N282)</f>
        <v>0.8315934444021017</v>
      </c>
    </row>
    <row r="283" spans="1:15" x14ac:dyDescent="0.25">
      <c r="A283" s="16"/>
      <c r="B283" s="16" t="s">
        <v>615</v>
      </c>
      <c r="C283" s="16" t="s">
        <v>616</v>
      </c>
      <c r="D283" s="16" t="s">
        <v>23</v>
      </c>
      <c r="E283" s="16">
        <v>1292</v>
      </c>
      <c r="F283" s="16" t="s">
        <v>20</v>
      </c>
      <c r="G283" s="16">
        <v>105</v>
      </c>
      <c r="H283" s="19">
        <v>58.91</v>
      </c>
      <c r="I283" s="19">
        <v>6185.5499999999993</v>
      </c>
      <c r="J283" s="22">
        <v>0.15278047942916406</v>
      </c>
      <c r="K283" s="19">
        <v>9.0002980431720552</v>
      </c>
      <c r="L283" s="17">
        <v>67.910298043172048</v>
      </c>
      <c r="M283" s="17">
        <v>7130.5812945330654</v>
      </c>
      <c r="N283" s="20">
        <f t="shared" si="3"/>
        <v>8.4446051855743105E-4</v>
      </c>
      <c r="O283" s="21">
        <f>SUM($N$31:N283)</f>
        <v>0.83243790492065917</v>
      </c>
    </row>
    <row r="284" spans="1:15" x14ac:dyDescent="0.25">
      <c r="A284" s="16"/>
      <c r="B284" s="16" t="s">
        <v>617</v>
      </c>
      <c r="C284" s="16" t="s">
        <v>618</v>
      </c>
      <c r="D284" s="16" t="s">
        <v>23</v>
      </c>
      <c r="E284" s="16">
        <v>1615</v>
      </c>
      <c r="F284" s="16" t="s">
        <v>77</v>
      </c>
      <c r="G284" s="16">
        <v>7</v>
      </c>
      <c r="H284" s="19">
        <v>880.27</v>
      </c>
      <c r="I284" s="19">
        <v>6161.8899999999994</v>
      </c>
      <c r="J284" s="22">
        <v>0.15278047942916406</v>
      </c>
      <c r="K284" s="19">
        <v>134.48807262711026</v>
      </c>
      <c r="L284" s="17">
        <v>1014.7580726271102</v>
      </c>
      <c r="M284" s="17">
        <v>7103.3065083897718</v>
      </c>
      <c r="N284" s="20">
        <f t="shared" si="3"/>
        <v>8.4123042004249405E-4</v>
      </c>
      <c r="O284" s="21">
        <f>SUM($N$31:N284)</f>
        <v>0.83327913534070164</v>
      </c>
    </row>
    <row r="285" spans="1:15" x14ac:dyDescent="0.25">
      <c r="A285" s="16"/>
      <c r="B285" s="16" t="s">
        <v>619</v>
      </c>
      <c r="C285" s="16" t="s">
        <v>620</v>
      </c>
      <c r="D285" s="16" t="s">
        <v>23</v>
      </c>
      <c r="E285" s="16">
        <v>12118</v>
      </c>
      <c r="F285" s="16" t="s">
        <v>77</v>
      </c>
      <c r="G285" s="16">
        <v>210</v>
      </c>
      <c r="H285" s="19">
        <v>29.29</v>
      </c>
      <c r="I285" s="19">
        <v>6150.9</v>
      </c>
      <c r="J285" s="22">
        <v>0.15278047942916406</v>
      </c>
      <c r="K285" s="19">
        <v>4.4749402424802156</v>
      </c>
      <c r="L285" s="17">
        <v>33.764940242480215</v>
      </c>
      <c r="M285" s="17">
        <v>7090.6374509208454</v>
      </c>
      <c r="N285" s="20">
        <f t="shared" si="3"/>
        <v>8.3973004883881029E-4</v>
      </c>
      <c r="O285" s="21">
        <f>SUM($N$31:N285)</f>
        <v>0.8341188653895405</v>
      </c>
    </row>
    <row r="286" spans="1:15" x14ac:dyDescent="0.25">
      <c r="A286" s="16"/>
      <c r="B286" s="16" t="s">
        <v>621</v>
      </c>
      <c r="C286" s="16" t="s">
        <v>622</v>
      </c>
      <c r="D286" s="16" t="s">
        <v>329</v>
      </c>
      <c r="E286" s="16" t="s">
        <v>330</v>
      </c>
      <c r="F286" s="16" t="s">
        <v>331</v>
      </c>
      <c r="G286" s="16">
        <v>4</v>
      </c>
      <c r="H286" s="19">
        <v>1525.0800000000002</v>
      </c>
      <c r="I286" s="19">
        <v>6100.3200000000006</v>
      </c>
      <c r="J286" s="22">
        <v>0.15278047942916406</v>
      </c>
      <c r="K286" s="19">
        <v>233.00245356782955</v>
      </c>
      <c r="L286" s="17">
        <v>1758.0824535678298</v>
      </c>
      <c r="M286" s="17">
        <v>7032.3298142713193</v>
      </c>
      <c r="N286" s="20">
        <f t="shared" si="3"/>
        <v>8.3282479174305742E-4</v>
      </c>
      <c r="O286" s="21">
        <f>SUM($N$31:N286)</f>
        <v>0.83495169018128357</v>
      </c>
    </row>
    <row r="287" spans="1:15" x14ac:dyDescent="0.25">
      <c r="A287" s="16"/>
      <c r="B287" s="16" t="s">
        <v>623</v>
      </c>
      <c r="C287" s="16" t="s">
        <v>624</v>
      </c>
      <c r="D287" s="16" t="s">
        <v>23</v>
      </c>
      <c r="E287" s="16">
        <v>20136</v>
      </c>
      <c r="F287" s="16" t="s">
        <v>77</v>
      </c>
      <c r="G287" s="16">
        <v>35</v>
      </c>
      <c r="H287" s="19">
        <v>173.09</v>
      </c>
      <c r="I287" s="19">
        <v>6058.1500000000005</v>
      </c>
      <c r="J287" s="22">
        <v>0.15278047942916406</v>
      </c>
      <c r="K287" s="19">
        <v>26.444773184394009</v>
      </c>
      <c r="L287" s="17">
        <v>199.534773184394</v>
      </c>
      <c r="M287" s="17">
        <v>6983.7170614537899</v>
      </c>
      <c r="N287" s="20">
        <f t="shared" si="3"/>
        <v>8.2706768040007777E-4</v>
      </c>
      <c r="O287" s="21">
        <f>SUM($N$31:N287)</f>
        <v>0.83577875786168365</v>
      </c>
    </row>
    <row r="288" spans="1:15" x14ac:dyDescent="0.25">
      <c r="A288" s="16"/>
      <c r="B288" s="16" t="s">
        <v>625</v>
      </c>
      <c r="C288" s="16" t="s">
        <v>626</v>
      </c>
      <c r="D288" s="16" t="s">
        <v>23</v>
      </c>
      <c r="E288" s="16">
        <v>39566</v>
      </c>
      <c r="F288" s="16" t="s">
        <v>20</v>
      </c>
      <c r="G288" s="16">
        <v>140</v>
      </c>
      <c r="H288" s="19">
        <v>43.22</v>
      </c>
      <c r="I288" s="19">
        <v>6050.8</v>
      </c>
      <c r="J288" s="22">
        <v>0.15278047942916406</v>
      </c>
      <c r="K288" s="19">
        <v>6.6031723209284703</v>
      </c>
      <c r="L288" s="17">
        <v>49.823172320928471</v>
      </c>
      <c r="M288" s="17">
        <v>6975.2441249299864</v>
      </c>
      <c r="N288" s="20">
        <f t="shared" ref="N288:N351" si="4">M288/$M$1297</f>
        <v>8.260642474294613E-4</v>
      </c>
      <c r="O288" s="21">
        <f>SUM($N$31:N288)</f>
        <v>0.83660482210911313</v>
      </c>
    </row>
    <row r="289" spans="1:15" x14ac:dyDescent="0.25">
      <c r="A289" s="16"/>
      <c r="B289" s="16" t="s">
        <v>630</v>
      </c>
      <c r="C289" s="16" t="s">
        <v>631</v>
      </c>
      <c r="D289" s="16" t="s">
        <v>23</v>
      </c>
      <c r="E289" s="16">
        <v>20249</v>
      </c>
      <c r="F289" s="16" t="s">
        <v>43</v>
      </c>
      <c r="G289" s="16">
        <v>175</v>
      </c>
      <c r="H289" s="19">
        <v>34.049999999999997</v>
      </c>
      <c r="I289" s="19">
        <v>5958.7499999999991</v>
      </c>
      <c r="J289" s="22">
        <v>0.15278047942916406</v>
      </c>
      <c r="K289" s="19">
        <v>5.2021753245630356</v>
      </c>
      <c r="L289" s="17">
        <v>39.252175324563034</v>
      </c>
      <c r="M289" s="17">
        <v>6869.1306817985305</v>
      </c>
      <c r="N289" s="20">
        <f t="shared" si="4"/>
        <v>8.1349744403554926E-4</v>
      </c>
      <c r="O289" s="21">
        <f>SUM($N$31:N289)</f>
        <v>0.83741831955314872</v>
      </c>
    </row>
    <row r="290" spans="1:15" x14ac:dyDescent="0.25">
      <c r="A290" s="16"/>
      <c r="B290" s="16" t="s">
        <v>632</v>
      </c>
      <c r="C290" s="16" t="s">
        <v>633</v>
      </c>
      <c r="D290" s="16" t="s">
        <v>23</v>
      </c>
      <c r="E290" s="16">
        <v>41975</v>
      </c>
      <c r="F290" s="16" t="s">
        <v>20</v>
      </c>
      <c r="G290" s="16">
        <v>70</v>
      </c>
      <c r="H290" s="19">
        <v>84.34</v>
      </c>
      <c r="I290" s="19">
        <v>5903.8</v>
      </c>
      <c r="J290" s="22">
        <v>0.15278047942916406</v>
      </c>
      <c r="K290" s="19">
        <v>12.885505635055697</v>
      </c>
      <c r="L290" s="17">
        <v>97.225505635055697</v>
      </c>
      <c r="M290" s="17">
        <v>6805.7853944538983</v>
      </c>
      <c r="N290" s="20">
        <f t="shared" si="4"/>
        <v>8.0599558801713043E-4</v>
      </c>
      <c r="O290" s="21">
        <f>SUM($N$31:N290)</f>
        <v>0.8382243151411658</v>
      </c>
    </row>
    <row r="291" spans="1:15" x14ac:dyDescent="0.25">
      <c r="A291" s="16"/>
      <c r="B291" s="16" t="s">
        <v>634</v>
      </c>
      <c r="C291" s="16" t="s">
        <v>635</v>
      </c>
      <c r="D291" s="16" t="s">
        <v>23</v>
      </c>
      <c r="E291" s="16">
        <v>11060</v>
      </c>
      <c r="F291" s="16" t="s">
        <v>77</v>
      </c>
      <c r="G291" s="16">
        <v>105</v>
      </c>
      <c r="H291" s="19">
        <v>55.85</v>
      </c>
      <c r="I291" s="19">
        <v>5864.25</v>
      </c>
      <c r="J291" s="22">
        <v>0.15278047942916406</v>
      </c>
      <c r="K291" s="19">
        <v>8.532789776118813</v>
      </c>
      <c r="L291" s="17">
        <v>64.382789776118813</v>
      </c>
      <c r="M291" s="17">
        <v>6760.1929264924756</v>
      </c>
      <c r="N291" s="20">
        <f t="shared" si="4"/>
        <v>8.0059616298476543E-4</v>
      </c>
      <c r="O291" s="21">
        <f>SUM($N$31:N291)</f>
        <v>0.83902491130415058</v>
      </c>
    </row>
    <row r="292" spans="1:15" x14ac:dyDescent="0.25">
      <c r="A292" s="16"/>
      <c r="B292" s="16" t="s">
        <v>636</v>
      </c>
      <c r="C292" s="16" t="s">
        <v>637</v>
      </c>
      <c r="D292" s="16" t="s">
        <v>23</v>
      </c>
      <c r="E292" s="16">
        <v>11587</v>
      </c>
      <c r="F292" s="16" t="s">
        <v>20</v>
      </c>
      <c r="G292" s="16">
        <v>70</v>
      </c>
      <c r="H292" s="19">
        <v>83.76</v>
      </c>
      <c r="I292" s="19">
        <v>5863.2000000000007</v>
      </c>
      <c r="J292" s="22">
        <v>0.15278047942916406</v>
      </c>
      <c r="K292" s="19">
        <v>12.796892956986783</v>
      </c>
      <c r="L292" s="17">
        <v>96.556892956986786</v>
      </c>
      <c r="M292" s="17">
        <v>6758.9825069890749</v>
      </c>
      <c r="N292" s="20">
        <f t="shared" si="4"/>
        <v>8.0045281541753449E-4</v>
      </c>
      <c r="O292" s="21">
        <f>SUM($N$31:N292)</f>
        <v>0.8398253641195681</v>
      </c>
    </row>
    <row r="293" spans="1:15" x14ac:dyDescent="0.25">
      <c r="A293" s="16"/>
      <c r="B293" s="16" t="s">
        <v>638</v>
      </c>
      <c r="C293" s="16" t="s">
        <v>639</v>
      </c>
      <c r="D293" s="16" t="s">
        <v>23</v>
      </c>
      <c r="E293" s="16">
        <v>4829</v>
      </c>
      <c r="F293" s="16" t="s">
        <v>43</v>
      </c>
      <c r="G293" s="16">
        <v>140</v>
      </c>
      <c r="H293" s="19">
        <v>41.67</v>
      </c>
      <c r="I293" s="19">
        <v>5833.8</v>
      </c>
      <c r="J293" s="22">
        <v>0.15278047942916406</v>
      </c>
      <c r="K293" s="19">
        <v>6.3663625778132671</v>
      </c>
      <c r="L293" s="17">
        <v>48.036362577813271</v>
      </c>
      <c r="M293" s="17">
        <v>6725.0907608938578</v>
      </c>
      <c r="N293" s="20">
        <f t="shared" si="4"/>
        <v>7.9643908353506832E-4</v>
      </c>
      <c r="O293" s="21">
        <f>SUM($N$31:N293)</f>
        <v>0.8406218032031032</v>
      </c>
    </row>
    <row r="294" spans="1:15" x14ac:dyDescent="0.25">
      <c r="A294" s="16"/>
      <c r="B294" s="16" t="s">
        <v>640</v>
      </c>
      <c r="C294" s="16" t="s">
        <v>641</v>
      </c>
      <c r="D294" s="16" t="s">
        <v>23</v>
      </c>
      <c r="E294" s="16">
        <v>39853</v>
      </c>
      <c r="F294" s="16" t="s">
        <v>106</v>
      </c>
      <c r="G294" s="16">
        <v>210</v>
      </c>
      <c r="H294" s="19">
        <v>27.64</v>
      </c>
      <c r="I294" s="19">
        <v>5804.4000000000005</v>
      </c>
      <c r="J294" s="22">
        <v>0.15278047942916406</v>
      </c>
      <c r="K294" s="19">
        <v>4.2228524514220949</v>
      </c>
      <c r="L294" s="17">
        <v>31.862852451422096</v>
      </c>
      <c r="M294" s="17">
        <v>6691.1990147986398</v>
      </c>
      <c r="N294" s="20">
        <f t="shared" si="4"/>
        <v>7.9242535165260214E-4</v>
      </c>
      <c r="O294" s="21">
        <f>SUM($N$31:N294)</f>
        <v>0.84141422855475578</v>
      </c>
    </row>
    <row r="295" spans="1:15" x14ac:dyDescent="0.25">
      <c r="A295" s="16"/>
      <c r="B295" s="16" t="s">
        <v>642</v>
      </c>
      <c r="C295" s="16" t="s">
        <v>643</v>
      </c>
      <c r="D295" s="16" t="s">
        <v>23</v>
      </c>
      <c r="E295" s="16">
        <v>7311</v>
      </c>
      <c r="F295" s="16" t="s">
        <v>40</v>
      </c>
      <c r="G295" s="16">
        <v>140</v>
      </c>
      <c r="H295" s="19">
        <v>41.33</v>
      </c>
      <c r="I295" s="19">
        <v>5786.2</v>
      </c>
      <c r="J295" s="22">
        <v>0.15278047942916406</v>
      </c>
      <c r="K295" s="19">
        <v>6.3144172148073503</v>
      </c>
      <c r="L295" s="17">
        <v>47.644417214807348</v>
      </c>
      <c r="M295" s="17">
        <v>6670.2184100730283</v>
      </c>
      <c r="N295" s="20">
        <f t="shared" si="4"/>
        <v>7.8994066048726583E-4</v>
      </c>
      <c r="O295" s="21">
        <f>SUM($N$31:N295)</f>
        <v>0.8422041692152431</v>
      </c>
    </row>
    <row r="296" spans="1:15" x14ac:dyDescent="0.25">
      <c r="A296" s="16"/>
      <c r="B296" s="16" t="s">
        <v>644</v>
      </c>
      <c r="C296" s="16" t="s">
        <v>645</v>
      </c>
      <c r="D296" s="16" t="s">
        <v>23</v>
      </c>
      <c r="E296" s="16">
        <v>4049</v>
      </c>
      <c r="F296" s="16" t="s">
        <v>69</v>
      </c>
      <c r="G296" s="16">
        <v>70</v>
      </c>
      <c r="H296" s="19">
        <v>82.29</v>
      </c>
      <c r="I296" s="19">
        <v>5760.3</v>
      </c>
      <c r="J296" s="22">
        <v>0.15278047942916406</v>
      </c>
      <c r="K296" s="19">
        <v>12.572305652225912</v>
      </c>
      <c r="L296" s="17">
        <v>94.862305652225913</v>
      </c>
      <c r="M296" s="17">
        <v>6640.3613956558138</v>
      </c>
      <c r="N296" s="20">
        <f t="shared" si="4"/>
        <v>7.8640475382890293E-4</v>
      </c>
      <c r="O296" s="21">
        <f>SUM($N$31:N296)</f>
        <v>0.84299057396907195</v>
      </c>
    </row>
    <row r="297" spans="1:15" x14ac:dyDescent="0.25">
      <c r="A297" s="16"/>
      <c r="B297" s="16" t="s">
        <v>646</v>
      </c>
      <c r="C297" s="16" t="s">
        <v>647</v>
      </c>
      <c r="D297" s="16" t="s">
        <v>23</v>
      </c>
      <c r="E297" s="16">
        <v>39461</v>
      </c>
      <c r="F297" s="16" t="s">
        <v>77</v>
      </c>
      <c r="G297" s="16">
        <v>21</v>
      </c>
      <c r="H297" s="19">
        <v>273.93</v>
      </c>
      <c r="I297" s="19">
        <v>5752.53</v>
      </c>
      <c r="J297" s="22">
        <v>0.15278047942916406</v>
      </c>
      <c r="K297" s="19">
        <v>41.851156730030915</v>
      </c>
      <c r="L297" s="17">
        <v>315.78115673003094</v>
      </c>
      <c r="M297" s="17">
        <v>6631.4042913306494</v>
      </c>
      <c r="N297" s="20">
        <f t="shared" si="4"/>
        <v>7.8534398183139405E-4</v>
      </c>
      <c r="O297" s="21">
        <f>SUM($N$31:N297)</f>
        <v>0.84377591795090334</v>
      </c>
    </row>
    <row r="298" spans="1:15" x14ac:dyDescent="0.25">
      <c r="A298" s="16"/>
      <c r="B298" s="16" t="s">
        <v>648</v>
      </c>
      <c r="C298" s="16" t="s">
        <v>649</v>
      </c>
      <c r="D298" s="16" t="s">
        <v>23</v>
      </c>
      <c r="E298" s="16">
        <v>39567</v>
      </c>
      <c r="F298" s="16" t="s">
        <v>20</v>
      </c>
      <c r="G298" s="16">
        <v>140</v>
      </c>
      <c r="H298" s="19">
        <v>40.83</v>
      </c>
      <c r="I298" s="19">
        <v>5716.2</v>
      </c>
      <c r="J298" s="22">
        <v>0.15278047942916406</v>
      </c>
      <c r="K298" s="19">
        <v>6.2380269750927688</v>
      </c>
      <c r="L298" s="17">
        <v>47.068026975092764</v>
      </c>
      <c r="M298" s="17">
        <v>6589.5237765129868</v>
      </c>
      <c r="N298" s="20">
        <f t="shared" si="4"/>
        <v>7.8038415600520362E-4</v>
      </c>
      <c r="O298" s="21">
        <f>SUM($N$31:N298)</f>
        <v>0.84455630210690857</v>
      </c>
    </row>
    <row r="299" spans="1:15" x14ac:dyDescent="0.25">
      <c r="A299" s="16"/>
      <c r="B299" s="16" t="s">
        <v>650</v>
      </c>
      <c r="C299" s="16" t="s">
        <v>651</v>
      </c>
      <c r="D299" s="16" t="s">
        <v>23</v>
      </c>
      <c r="E299" s="16">
        <v>20209</v>
      </c>
      <c r="F299" s="16" t="s">
        <v>43</v>
      </c>
      <c r="G299" s="16">
        <v>175</v>
      </c>
      <c r="H299" s="19">
        <v>32.25</v>
      </c>
      <c r="I299" s="19">
        <v>5643.75</v>
      </c>
      <c r="J299" s="22">
        <v>0.15278047942916406</v>
      </c>
      <c r="K299" s="19">
        <v>4.9271704615905412</v>
      </c>
      <c r="L299" s="17">
        <v>37.177170461590542</v>
      </c>
      <c r="M299" s="17">
        <v>6506.0048307783445</v>
      </c>
      <c r="N299" s="20">
        <f t="shared" si="4"/>
        <v>7.7049317386626928E-4</v>
      </c>
      <c r="O299" s="21">
        <f>SUM($N$31:N299)</f>
        <v>0.84532679528077481</v>
      </c>
    </row>
    <row r="300" spans="1:15" x14ac:dyDescent="0.25">
      <c r="A300" s="16"/>
      <c r="B300" s="16" t="s">
        <v>652</v>
      </c>
      <c r="C300" s="16" t="s">
        <v>653</v>
      </c>
      <c r="D300" s="16" t="s">
        <v>23</v>
      </c>
      <c r="E300" s="16">
        <v>7292</v>
      </c>
      <c r="F300" s="16" t="s">
        <v>40</v>
      </c>
      <c r="G300" s="16">
        <v>140</v>
      </c>
      <c r="H300" s="19">
        <v>40.020000000000003</v>
      </c>
      <c r="I300" s="19">
        <v>5602.8</v>
      </c>
      <c r="J300" s="22">
        <v>0.15278047942916406</v>
      </c>
      <c r="K300" s="19">
        <v>6.1142747867551464</v>
      </c>
      <c r="L300" s="17">
        <v>46.134274786755149</v>
      </c>
      <c r="M300" s="17">
        <v>6458.7984701457208</v>
      </c>
      <c r="N300" s="20">
        <f t="shared" si="4"/>
        <v>7.6490261874426289E-4</v>
      </c>
      <c r="O300" s="21">
        <f>SUM($N$31:N300)</f>
        <v>0.8460916978995191</v>
      </c>
    </row>
    <row r="301" spans="1:15" x14ac:dyDescent="0.25">
      <c r="A301" s="16"/>
      <c r="B301" s="16" t="s">
        <v>654</v>
      </c>
      <c r="C301" s="16" t="s">
        <v>655</v>
      </c>
      <c r="D301" s="16" t="s">
        <v>23</v>
      </c>
      <c r="E301" s="16">
        <v>154</v>
      </c>
      <c r="F301" s="16" t="s">
        <v>40</v>
      </c>
      <c r="G301" s="16">
        <v>70</v>
      </c>
      <c r="H301" s="19">
        <v>79.790000000000006</v>
      </c>
      <c r="I301" s="19">
        <v>5585.3</v>
      </c>
      <c r="J301" s="22">
        <v>0.15278047942916406</v>
      </c>
      <c r="K301" s="19">
        <v>12.190354453653001</v>
      </c>
      <c r="L301" s="17">
        <v>91.980354453653007</v>
      </c>
      <c r="M301" s="17">
        <v>6438.6248117557107</v>
      </c>
      <c r="N301" s="20">
        <f t="shared" si="4"/>
        <v>7.6251349262374739E-4</v>
      </c>
      <c r="O301" s="21">
        <f>SUM($N$31:N301)</f>
        <v>0.8468542113921429</v>
      </c>
    </row>
    <row r="302" spans="1:15" x14ac:dyDescent="0.25">
      <c r="A302" s="16"/>
      <c r="B302" s="16" t="s">
        <v>656</v>
      </c>
      <c r="C302" s="16" t="s">
        <v>657</v>
      </c>
      <c r="D302" s="16" t="s">
        <v>23</v>
      </c>
      <c r="E302" s="16">
        <v>39462</v>
      </c>
      <c r="F302" s="16" t="s">
        <v>77</v>
      </c>
      <c r="G302" s="16">
        <v>21</v>
      </c>
      <c r="H302" s="19">
        <v>264</v>
      </c>
      <c r="I302" s="19">
        <v>5544</v>
      </c>
      <c r="J302" s="22">
        <v>0.15278047942916406</v>
      </c>
      <c r="K302" s="19">
        <v>40.334046569299311</v>
      </c>
      <c r="L302" s="17">
        <v>304.33404656929929</v>
      </c>
      <c r="M302" s="17">
        <v>6391.0149779552848</v>
      </c>
      <c r="N302" s="20">
        <f t="shared" si="4"/>
        <v>7.5687515497933043E-4</v>
      </c>
      <c r="O302" s="21">
        <f>SUM($N$31:N302)</f>
        <v>0.84761108654712225</v>
      </c>
    </row>
    <row r="303" spans="1:15" x14ac:dyDescent="0.25">
      <c r="A303" s="16"/>
      <c r="B303" s="16" t="s">
        <v>658</v>
      </c>
      <c r="C303" s="16" t="s">
        <v>659</v>
      </c>
      <c r="D303" s="16" t="s">
        <v>23</v>
      </c>
      <c r="E303" s="16">
        <v>4433</v>
      </c>
      <c r="F303" s="16" t="s">
        <v>43</v>
      </c>
      <c r="G303" s="16">
        <v>175</v>
      </c>
      <c r="H303" s="19">
        <v>30.89</v>
      </c>
      <c r="I303" s="19">
        <v>5405.75</v>
      </c>
      <c r="J303" s="22">
        <v>0.15278047942916406</v>
      </c>
      <c r="K303" s="19">
        <v>4.7193890095668776</v>
      </c>
      <c r="L303" s="17">
        <v>35.609389009566875</v>
      </c>
      <c r="M303" s="17">
        <v>6231.6430766742033</v>
      </c>
      <c r="N303" s="20">
        <f t="shared" si="4"/>
        <v>7.3800105862725752E-4</v>
      </c>
      <c r="O303" s="21">
        <f>SUM($N$31:N303)</f>
        <v>0.84834908760574945</v>
      </c>
    </row>
    <row r="304" spans="1:15" x14ac:dyDescent="0.25">
      <c r="A304" s="16"/>
      <c r="B304" s="16" t="s">
        <v>660</v>
      </c>
      <c r="C304" s="16" t="s">
        <v>661</v>
      </c>
      <c r="D304" s="16" t="s">
        <v>23</v>
      </c>
      <c r="E304" s="16">
        <v>1007</v>
      </c>
      <c r="F304" s="16" t="s">
        <v>43</v>
      </c>
      <c r="G304" s="16">
        <v>105</v>
      </c>
      <c r="H304" s="19">
        <v>51.42</v>
      </c>
      <c r="I304" s="19">
        <v>5399.1</v>
      </c>
      <c r="J304" s="22">
        <v>0.15278047942916406</v>
      </c>
      <c r="K304" s="19">
        <v>7.8559722522476161</v>
      </c>
      <c r="L304" s="17">
        <v>59.27597225224762</v>
      </c>
      <c r="M304" s="17">
        <v>6223.9770864860002</v>
      </c>
      <c r="N304" s="20">
        <f t="shared" si="4"/>
        <v>7.3709319070146175E-4</v>
      </c>
      <c r="O304" s="21">
        <f>SUM($N$31:N304)</f>
        <v>0.84908618079645093</v>
      </c>
    </row>
    <row r="305" spans="1:15" x14ac:dyDescent="0.25">
      <c r="A305" s="16"/>
      <c r="B305" s="16" t="s">
        <v>662</v>
      </c>
      <c r="C305" s="16" t="s">
        <v>663</v>
      </c>
      <c r="D305" s="16" t="s">
        <v>23</v>
      </c>
      <c r="E305" s="16">
        <v>1013</v>
      </c>
      <c r="F305" s="16" t="s">
        <v>43</v>
      </c>
      <c r="G305" s="16">
        <v>3500</v>
      </c>
      <c r="H305" s="19">
        <v>1.54</v>
      </c>
      <c r="I305" s="19">
        <v>5390</v>
      </c>
      <c r="J305" s="22">
        <v>0.15278047942916406</v>
      </c>
      <c r="K305" s="19">
        <v>0.23528193832091265</v>
      </c>
      <c r="L305" s="17">
        <v>1.7752819383209126</v>
      </c>
      <c r="M305" s="17">
        <v>6213.4867841231944</v>
      </c>
      <c r="N305" s="20">
        <f t="shared" si="4"/>
        <v>7.3585084511879355E-4</v>
      </c>
      <c r="O305" s="21">
        <f>SUM($N$31:N305)</f>
        <v>0.84982203164156978</v>
      </c>
    </row>
    <row r="306" spans="1:15" x14ac:dyDescent="0.25">
      <c r="A306" s="16"/>
      <c r="B306" s="16" t="s">
        <v>664</v>
      </c>
      <c r="C306" s="16" t="s">
        <v>665</v>
      </c>
      <c r="D306" s="16" t="s">
        <v>23</v>
      </c>
      <c r="E306" s="16">
        <v>41629</v>
      </c>
      <c r="F306" s="16" t="s">
        <v>77</v>
      </c>
      <c r="G306" s="16">
        <v>14</v>
      </c>
      <c r="H306" s="19">
        <v>384.77</v>
      </c>
      <c r="I306" s="19">
        <v>5386.78</v>
      </c>
      <c r="J306" s="22">
        <v>0.15278047942916406</v>
      </c>
      <c r="K306" s="19">
        <v>58.785345069959455</v>
      </c>
      <c r="L306" s="17">
        <v>443.55534506995946</v>
      </c>
      <c r="M306" s="17">
        <v>6209.7748309794324</v>
      </c>
      <c r="N306" s="20">
        <f t="shared" si="4"/>
        <v>7.3541124591261877E-4</v>
      </c>
      <c r="O306" s="21">
        <f>SUM($N$31:N306)</f>
        <v>0.85055744288748236</v>
      </c>
    </row>
    <row r="307" spans="1:15" x14ac:dyDescent="0.25">
      <c r="A307" s="16"/>
      <c r="B307" s="16" t="s">
        <v>666</v>
      </c>
      <c r="C307" s="16" t="s">
        <v>667</v>
      </c>
      <c r="D307" s="16" t="s">
        <v>23</v>
      </c>
      <c r="E307" s="16">
        <v>39663</v>
      </c>
      <c r="F307" s="16" t="s">
        <v>106</v>
      </c>
      <c r="G307" s="16">
        <v>210</v>
      </c>
      <c r="H307" s="19">
        <v>25.55</v>
      </c>
      <c r="I307" s="19">
        <v>5365.5</v>
      </c>
      <c r="J307" s="22">
        <v>0.15278047942916406</v>
      </c>
      <c r="K307" s="19">
        <v>3.903541249415142</v>
      </c>
      <c r="L307" s="17">
        <v>29.453541249415142</v>
      </c>
      <c r="M307" s="17">
        <v>6185.24366237718</v>
      </c>
      <c r="N307" s="20">
        <f t="shared" si="4"/>
        <v>7.3250606855007182E-4</v>
      </c>
      <c r="O307" s="21">
        <f>SUM($N$31:N307)</f>
        <v>0.85128994895603238</v>
      </c>
    </row>
    <row r="308" spans="1:15" x14ac:dyDescent="0.25">
      <c r="A308" s="16"/>
      <c r="B308" s="16" t="s">
        <v>668</v>
      </c>
      <c r="C308" s="16" t="s">
        <v>669</v>
      </c>
      <c r="D308" s="16" t="s">
        <v>23</v>
      </c>
      <c r="E308" s="16">
        <v>990</v>
      </c>
      <c r="F308" s="16" t="s">
        <v>43</v>
      </c>
      <c r="G308" s="16">
        <v>35</v>
      </c>
      <c r="H308" s="19">
        <v>152.68</v>
      </c>
      <c r="I308" s="19">
        <v>5343.8</v>
      </c>
      <c r="J308" s="22">
        <v>0.15278047942916406</v>
      </c>
      <c r="K308" s="19">
        <v>23.326523599244769</v>
      </c>
      <c r="L308" s="17">
        <v>176.00652359924479</v>
      </c>
      <c r="M308" s="17">
        <v>6160.2283259735677</v>
      </c>
      <c r="N308" s="20">
        <f t="shared" si="4"/>
        <v>7.2954355216063257E-4</v>
      </c>
      <c r="O308" s="21">
        <f>SUM($N$31:N308)</f>
        <v>0.85201949250819298</v>
      </c>
    </row>
    <row r="309" spans="1:15" x14ac:dyDescent="0.25">
      <c r="A309" s="16"/>
      <c r="B309" s="16" t="s">
        <v>670</v>
      </c>
      <c r="C309" s="16" t="s">
        <v>671</v>
      </c>
      <c r="D309" s="16" t="s">
        <v>23</v>
      </c>
      <c r="E309" s="16">
        <v>41625</v>
      </c>
      <c r="F309" s="16" t="s">
        <v>77</v>
      </c>
      <c r="G309" s="16">
        <v>4</v>
      </c>
      <c r="H309" s="19">
        <v>1315.52</v>
      </c>
      <c r="I309" s="19">
        <v>5262.08</v>
      </c>
      <c r="J309" s="22">
        <v>0.15278047942916406</v>
      </c>
      <c r="K309" s="19">
        <v>200.98577629865392</v>
      </c>
      <c r="L309" s="17">
        <v>1516.5057762986539</v>
      </c>
      <c r="M309" s="17">
        <v>6066.0231051946157</v>
      </c>
      <c r="N309" s="20">
        <f t="shared" si="4"/>
        <v>7.1838701578528781E-4</v>
      </c>
      <c r="O309" s="21">
        <f>SUM($N$31:N309)</f>
        <v>0.85273787952397828</v>
      </c>
    </row>
    <row r="310" spans="1:15" x14ac:dyDescent="0.25">
      <c r="A310" s="16"/>
      <c r="B310" s="16" t="s">
        <v>672</v>
      </c>
      <c r="C310" s="16" t="s">
        <v>673</v>
      </c>
      <c r="D310" s="16" t="s">
        <v>23</v>
      </c>
      <c r="E310" s="16">
        <v>892</v>
      </c>
      <c r="F310" s="16" t="s">
        <v>43</v>
      </c>
      <c r="G310" s="16">
        <v>35</v>
      </c>
      <c r="H310" s="19">
        <v>148.33000000000001</v>
      </c>
      <c r="I310" s="19">
        <v>5191.55</v>
      </c>
      <c r="J310" s="22">
        <v>0.15278047942916406</v>
      </c>
      <c r="K310" s="19">
        <v>22.661928513727908</v>
      </c>
      <c r="L310" s="17">
        <v>170.99192851372791</v>
      </c>
      <c r="M310" s="17">
        <v>5984.7174979804768</v>
      </c>
      <c r="N310" s="20">
        <f t="shared" si="4"/>
        <v>7.0875815491214711E-4</v>
      </c>
      <c r="O310" s="21">
        <f>SUM($N$31:N310)</f>
        <v>0.8534466376788904</v>
      </c>
    </row>
    <row r="311" spans="1:15" x14ac:dyDescent="0.25">
      <c r="A311" s="16"/>
      <c r="B311" s="16" t="s">
        <v>674</v>
      </c>
      <c r="C311" s="16" t="s">
        <v>675</v>
      </c>
      <c r="D311" s="16" t="s">
        <v>23</v>
      </c>
      <c r="E311" s="16">
        <v>34741</v>
      </c>
      <c r="F311" s="16" t="s">
        <v>20</v>
      </c>
      <c r="G311" s="16">
        <v>105</v>
      </c>
      <c r="H311" s="19">
        <v>49.42</v>
      </c>
      <c r="I311" s="19">
        <v>5189.1000000000004</v>
      </c>
      <c r="J311" s="22">
        <v>0.15278047942916406</v>
      </c>
      <c r="K311" s="19">
        <v>7.5504112933892884</v>
      </c>
      <c r="L311" s="17">
        <v>56.97041129338929</v>
      </c>
      <c r="M311" s="17">
        <v>5981.8931858058759</v>
      </c>
      <c r="N311" s="20">
        <f t="shared" si="4"/>
        <v>7.0842367725527499E-4</v>
      </c>
      <c r="O311" s="21">
        <f>SUM($N$31:N311)</f>
        <v>0.85415506135614572</v>
      </c>
    </row>
    <row r="312" spans="1:15" x14ac:dyDescent="0.25">
      <c r="A312" s="16"/>
      <c r="B312" s="16" t="s">
        <v>676</v>
      </c>
      <c r="C312" s="16" t="s">
        <v>677</v>
      </c>
      <c r="D312" s="16" t="s">
        <v>23</v>
      </c>
      <c r="E312" s="16">
        <v>549</v>
      </c>
      <c r="F312" s="16" t="s">
        <v>77</v>
      </c>
      <c r="G312" s="16">
        <v>70</v>
      </c>
      <c r="H312" s="19">
        <v>73.47</v>
      </c>
      <c r="I312" s="19">
        <v>5142.8999999999996</v>
      </c>
      <c r="J312" s="22">
        <v>0.15278047942916406</v>
      </c>
      <c r="K312" s="19">
        <v>11.224781823660683</v>
      </c>
      <c r="L312" s="17">
        <v>84.694781823660676</v>
      </c>
      <c r="M312" s="17">
        <v>5928.6347276562474</v>
      </c>
      <c r="N312" s="20">
        <f t="shared" si="4"/>
        <v>7.021163842971138E-4</v>
      </c>
      <c r="O312" s="21">
        <f>SUM($N$31:N312)</f>
        <v>0.85485717774044279</v>
      </c>
    </row>
    <row r="313" spans="1:15" x14ac:dyDescent="0.25">
      <c r="A313" s="16"/>
      <c r="B313" s="16" t="s">
        <v>678</v>
      </c>
      <c r="C313" s="16" t="s">
        <v>679</v>
      </c>
      <c r="D313" s="16" t="s">
        <v>23</v>
      </c>
      <c r="E313" s="16">
        <v>20142</v>
      </c>
      <c r="F313" s="16" t="s">
        <v>77</v>
      </c>
      <c r="G313" s="16">
        <v>105</v>
      </c>
      <c r="H313" s="19">
        <v>48.59</v>
      </c>
      <c r="I313" s="19">
        <v>5101.9500000000007</v>
      </c>
      <c r="J313" s="22">
        <v>0.15278047942916406</v>
      </c>
      <c r="K313" s="19">
        <v>7.4236034954630821</v>
      </c>
      <c r="L313" s="17">
        <v>56.013603495463087</v>
      </c>
      <c r="M313" s="17">
        <v>5881.4283670236246</v>
      </c>
      <c r="N313" s="20">
        <f t="shared" si="4"/>
        <v>6.9652582917510751E-4</v>
      </c>
      <c r="O313" s="21">
        <f>SUM($N$31:N313)</f>
        <v>0.85555370356961791</v>
      </c>
    </row>
    <row r="314" spans="1:15" x14ac:dyDescent="0.25">
      <c r="A314" s="16"/>
      <c r="B314" s="16" t="s">
        <v>680</v>
      </c>
      <c r="C314" s="16" t="s">
        <v>681</v>
      </c>
      <c r="D314" s="16" t="s">
        <v>23</v>
      </c>
      <c r="E314" s="16">
        <v>39374</v>
      </c>
      <c r="F314" s="16" t="s">
        <v>77</v>
      </c>
      <c r="G314" s="16">
        <v>21</v>
      </c>
      <c r="H314" s="19">
        <v>242.61</v>
      </c>
      <c r="I314" s="19">
        <v>5094.8100000000004</v>
      </c>
      <c r="J314" s="22">
        <v>0.15278047942916406</v>
      </c>
      <c r="K314" s="19">
        <v>37.066072114309492</v>
      </c>
      <c r="L314" s="17">
        <v>279.67607211430948</v>
      </c>
      <c r="M314" s="17">
        <v>5873.1975144004991</v>
      </c>
      <c r="N314" s="20">
        <f t="shared" si="4"/>
        <v>6.9555106571793704E-4</v>
      </c>
      <c r="O314" s="21">
        <f>SUM($N$31:N314)</f>
        <v>0.85624925463533585</v>
      </c>
    </row>
    <row r="315" spans="1:15" x14ac:dyDescent="0.25">
      <c r="A315" s="16"/>
      <c r="B315" s="16" t="s">
        <v>682</v>
      </c>
      <c r="C315" s="16" t="s">
        <v>683</v>
      </c>
      <c r="D315" s="16" t="s">
        <v>23</v>
      </c>
      <c r="E315" s="16">
        <v>994</v>
      </c>
      <c r="F315" s="16" t="s">
        <v>43</v>
      </c>
      <c r="G315" s="16">
        <v>700</v>
      </c>
      <c r="H315" s="19">
        <v>7.16</v>
      </c>
      <c r="I315" s="19">
        <v>5012</v>
      </c>
      <c r="J315" s="22">
        <v>0.15278047942916406</v>
      </c>
      <c r="K315" s="19">
        <v>1.0939082327128147</v>
      </c>
      <c r="L315" s="17">
        <v>8.2539082327128153</v>
      </c>
      <c r="M315" s="17">
        <v>5777.7357628989703</v>
      </c>
      <c r="N315" s="20">
        <f t="shared" si="4"/>
        <v>6.8424572091565746E-4</v>
      </c>
      <c r="O315" s="21">
        <f>SUM($N$31:N315)</f>
        <v>0.85693350035625149</v>
      </c>
    </row>
    <row r="316" spans="1:15" x14ac:dyDescent="0.25">
      <c r="A316" s="16"/>
      <c r="B316" s="16" t="s">
        <v>684</v>
      </c>
      <c r="C316" s="16" t="s">
        <v>685</v>
      </c>
      <c r="D316" s="16" t="s">
        <v>23</v>
      </c>
      <c r="E316" s="16">
        <v>3758</v>
      </c>
      <c r="F316" s="16" t="s">
        <v>77</v>
      </c>
      <c r="G316" s="16">
        <v>70</v>
      </c>
      <c r="H316" s="19">
        <v>71.11</v>
      </c>
      <c r="I316" s="19">
        <v>4977.7</v>
      </c>
      <c r="J316" s="22">
        <v>0.15278047942916406</v>
      </c>
      <c r="K316" s="19">
        <v>10.864219892207856</v>
      </c>
      <c r="L316" s="17">
        <v>81.974219892207856</v>
      </c>
      <c r="M316" s="17">
        <v>5738.1953924545496</v>
      </c>
      <c r="N316" s="20">
        <f t="shared" si="4"/>
        <v>6.7956303371944683E-4</v>
      </c>
      <c r="O316" s="21">
        <f>SUM($N$31:N316)</f>
        <v>0.8576130633899709</v>
      </c>
    </row>
    <row r="317" spans="1:15" x14ac:dyDescent="0.25">
      <c r="A317" s="16"/>
      <c r="B317" s="16" t="s">
        <v>686</v>
      </c>
      <c r="C317" s="16" t="s">
        <v>687</v>
      </c>
      <c r="D317" s="16" t="s">
        <v>23</v>
      </c>
      <c r="E317" s="16">
        <v>21112</v>
      </c>
      <c r="F317" s="16" t="s">
        <v>77</v>
      </c>
      <c r="G317" s="16">
        <v>21</v>
      </c>
      <c r="H317" s="19">
        <v>236.37</v>
      </c>
      <c r="I317" s="19">
        <v>4963.7700000000004</v>
      </c>
      <c r="J317" s="22">
        <v>0.15278047942916406</v>
      </c>
      <c r="K317" s="19">
        <v>36.112721922671511</v>
      </c>
      <c r="L317" s="17">
        <v>272.48272192267154</v>
      </c>
      <c r="M317" s="17">
        <v>5722.1371603761027</v>
      </c>
      <c r="N317" s="20">
        <f t="shared" si="4"/>
        <v>6.7766128932751667E-4</v>
      </c>
      <c r="O317" s="21">
        <f>SUM($N$31:N317)</f>
        <v>0.85829072467929846</v>
      </c>
    </row>
    <row r="318" spans="1:15" x14ac:dyDescent="0.25">
      <c r="A318" s="16"/>
      <c r="B318" s="16" t="s">
        <v>688</v>
      </c>
      <c r="C318" s="16" t="s">
        <v>689</v>
      </c>
      <c r="D318" s="16" t="s">
        <v>23</v>
      </c>
      <c r="E318" s="16">
        <v>34659</v>
      </c>
      <c r="F318" s="16" t="s">
        <v>20</v>
      </c>
      <c r="G318" s="16">
        <v>105</v>
      </c>
      <c r="H318" s="19">
        <v>47.01</v>
      </c>
      <c r="I318" s="19">
        <v>4936.05</v>
      </c>
      <c r="J318" s="22">
        <v>0.15278047942916406</v>
      </c>
      <c r="K318" s="19">
        <v>7.1822103379650022</v>
      </c>
      <c r="L318" s="17">
        <v>54.192210337965001</v>
      </c>
      <c r="M318" s="17">
        <v>5690.1820854863254</v>
      </c>
      <c r="N318" s="20">
        <f t="shared" si="4"/>
        <v>6.7387691355261985E-4</v>
      </c>
      <c r="O318" s="21">
        <f>SUM($N$31:N318)</f>
        <v>0.85896460159285104</v>
      </c>
    </row>
    <row r="319" spans="1:15" x14ac:dyDescent="0.25">
      <c r="A319" s="16"/>
      <c r="B319" s="16" t="s">
        <v>690</v>
      </c>
      <c r="C319" s="16" t="s">
        <v>691</v>
      </c>
      <c r="D319" s="16" t="s">
        <v>23</v>
      </c>
      <c r="E319" s="16">
        <v>39460</v>
      </c>
      <c r="F319" s="16" t="s">
        <v>77</v>
      </c>
      <c r="G319" s="16">
        <v>21</v>
      </c>
      <c r="H319" s="19">
        <v>233.78</v>
      </c>
      <c r="I319" s="19">
        <v>4909.38</v>
      </c>
      <c r="J319" s="22">
        <v>0.15278047942916406</v>
      </c>
      <c r="K319" s="19">
        <v>35.717020480949977</v>
      </c>
      <c r="L319" s="17">
        <v>269.49702048094997</v>
      </c>
      <c r="M319" s="17">
        <v>5659.4374300999498</v>
      </c>
      <c r="N319" s="20">
        <f t="shared" si="4"/>
        <v>6.7023588534495418E-4</v>
      </c>
      <c r="O319" s="21">
        <f>SUM($N$31:N319)</f>
        <v>0.85963483747819602</v>
      </c>
    </row>
    <row r="320" spans="1:15" x14ac:dyDescent="0.25">
      <c r="A320" s="16"/>
      <c r="B320" s="16" t="s">
        <v>692</v>
      </c>
      <c r="C320" s="16" t="s">
        <v>693</v>
      </c>
      <c r="D320" s="16" t="s">
        <v>23</v>
      </c>
      <c r="E320" s="16">
        <v>2370</v>
      </c>
      <c r="F320" s="16" t="s">
        <v>77</v>
      </c>
      <c r="G320" s="16">
        <v>350</v>
      </c>
      <c r="H320" s="19">
        <v>13.9</v>
      </c>
      <c r="I320" s="19">
        <v>4865</v>
      </c>
      <c r="J320" s="22">
        <v>0.15278047942916406</v>
      </c>
      <c r="K320" s="19">
        <v>2.1236486640653807</v>
      </c>
      <c r="L320" s="17">
        <v>16.02364866406538</v>
      </c>
      <c r="M320" s="17">
        <v>5608.2770324228832</v>
      </c>
      <c r="N320" s="20">
        <f t="shared" si="4"/>
        <v>6.6417706150332669E-4</v>
      </c>
      <c r="O320" s="21">
        <f>SUM($N$31:N320)</f>
        <v>0.86029901453969937</v>
      </c>
    </row>
    <row r="321" spans="1:15" x14ac:dyDescent="0.25">
      <c r="A321" s="16"/>
      <c r="B321" s="16" t="s">
        <v>694</v>
      </c>
      <c r="C321" s="16" t="s">
        <v>695</v>
      </c>
      <c r="D321" s="16" t="s">
        <v>23</v>
      </c>
      <c r="E321" s="16">
        <v>25007</v>
      </c>
      <c r="F321" s="16" t="s">
        <v>48</v>
      </c>
      <c r="G321" s="16">
        <v>70</v>
      </c>
      <c r="H321" s="19">
        <v>69.42</v>
      </c>
      <c r="I321" s="19">
        <v>4859.4000000000005</v>
      </c>
      <c r="J321" s="22">
        <v>0.15278047942916406</v>
      </c>
      <c r="K321" s="19">
        <v>10.606020881972569</v>
      </c>
      <c r="L321" s="17">
        <v>80.02602088197257</v>
      </c>
      <c r="M321" s="17">
        <v>5601.82146173808</v>
      </c>
      <c r="N321" s="20">
        <f t="shared" si="4"/>
        <v>6.6341254114476176E-4</v>
      </c>
      <c r="O321" s="21">
        <f>SUM($N$31:N321)</f>
        <v>0.86096242708084414</v>
      </c>
    </row>
    <row r="322" spans="1:15" x14ac:dyDescent="0.25">
      <c r="A322" s="16"/>
      <c r="B322" s="16" t="s">
        <v>696</v>
      </c>
      <c r="C322" s="16" t="s">
        <v>697</v>
      </c>
      <c r="D322" s="16" t="s">
        <v>23</v>
      </c>
      <c r="E322" s="16">
        <v>39737</v>
      </c>
      <c r="F322" s="16" t="s">
        <v>106</v>
      </c>
      <c r="G322" s="16">
        <v>210</v>
      </c>
      <c r="H322" s="19">
        <v>23.13</v>
      </c>
      <c r="I322" s="19">
        <v>4857.3</v>
      </c>
      <c r="J322" s="22">
        <v>0.15278047942916406</v>
      </c>
      <c r="K322" s="19">
        <v>3.5338124891965648</v>
      </c>
      <c r="L322" s="17">
        <v>26.663812489196562</v>
      </c>
      <c r="M322" s="17">
        <v>5599.4006227312784</v>
      </c>
      <c r="N322" s="20">
        <f t="shared" si="4"/>
        <v>6.6312584601029977E-4</v>
      </c>
      <c r="O322" s="21">
        <f>SUM($N$31:N322)</f>
        <v>0.86162555292685439</v>
      </c>
    </row>
    <row r="323" spans="1:15" x14ac:dyDescent="0.25">
      <c r="A323" s="16"/>
      <c r="B323" s="16" t="s">
        <v>698</v>
      </c>
      <c r="C323" s="16" t="s">
        <v>699</v>
      </c>
      <c r="D323" s="16" t="s">
        <v>23</v>
      </c>
      <c r="E323" s="16">
        <v>43436</v>
      </c>
      <c r="F323" s="16" t="s">
        <v>77</v>
      </c>
      <c r="G323" s="16">
        <v>14</v>
      </c>
      <c r="H323" s="19">
        <v>342.9</v>
      </c>
      <c r="I323" s="19">
        <v>4800.5999999999995</v>
      </c>
      <c r="J323" s="22">
        <v>0.15278047942916406</v>
      </c>
      <c r="K323" s="19">
        <v>52.388426396260357</v>
      </c>
      <c r="L323" s="17">
        <v>395.28842639626032</v>
      </c>
      <c r="M323" s="17">
        <v>5534.037969547644</v>
      </c>
      <c r="N323" s="20">
        <f t="shared" si="4"/>
        <v>6.553850773798293E-4</v>
      </c>
      <c r="O323" s="21">
        <f>SUM($N$31:N323)</f>
        <v>0.86228093800423422</v>
      </c>
    </row>
    <row r="324" spans="1:15" x14ac:dyDescent="0.25">
      <c r="A324" s="16"/>
      <c r="B324" s="16" t="s">
        <v>700</v>
      </c>
      <c r="C324" s="16" t="s">
        <v>701</v>
      </c>
      <c r="D324" s="16" t="s">
        <v>23</v>
      </c>
      <c r="E324" s="16">
        <v>7697</v>
      </c>
      <c r="F324" s="16" t="s">
        <v>43</v>
      </c>
      <c r="G324" s="16">
        <v>70</v>
      </c>
      <c r="H324" s="19">
        <v>67.66</v>
      </c>
      <c r="I324" s="19">
        <v>4736.2</v>
      </c>
      <c r="J324" s="22">
        <v>0.15278047942916406</v>
      </c>
      <c r="K324" s="19">
        <v>10.33712723817724</v>
      </c>
      <c r="L324" s="17">
        <v>77.997127238177242</v>
      </c>
      <c r="M324" s="17">
        <v>5459.7989066724067</v>
      </c>
      <c r="N324" s="20">
        <f t="shared" si="4"/>
        <v>6.4659309325633212E-4</v>
      </c>
      <c r="O324" s="21">
        <f>SUM($N$31:N324)</f>
        <v>0.86292753109749054</v>
      </c>
    </row>
    <row r="325" spans="1:15" x14ac:dyDescent="0.25">
      <c r="A325" s="16"/>
      <c r="B325" s="16" t="s">
        <v>702</v>
      </c>
      <c r="C325" s="16" t="s">
        <v>703</v>
      </c>
      <c r="D325" s="16" t="s">
        <v>23</v>
      </c>
      <c r="E325" s="16">
        <v>38774</v>
      </c>
      <c r="F325" s="16" t="s">
        <v>77</v>
      </c>
      <c r="G325" s="16">
        <v>210</v>
      </c>
      <c r="H325" s="19">
        <v>22.46</v>
      </c>
      <c r="I325" s="19">
        <v>4716.6000000000004</v>
      </c>
      <c r="J325" s="22">
        <v>0.15278047942916406</v>
      </c>
      <c r="K325" s="19">
        <v>3.4314495679790249</v>
      </c>
      <c r="L325" s="17">
        <v>25.891449567979027</v>
      </c>
      <c r="M325" s="17">
        <v>5437.2044092755959</v>
      </c>
      <c r="N325" s="20">
        <f t="shared" si="4"/>
        <v>6.4391727200135474E-4</v>
      </c>
      <c r="O325" s="21">
        <f>SUM($N$31:N325)</f>
        <v>0.86357144836949185</v>
      </c>
    </row>
    <row r="326" spans="1:15" x14ac:dyDescent="0.25">
      <c r="A326" s="16"/>
      <c r="B326" s="16" t="s">
        <v>704</v>
      </c>
      <c r="C326" s="16" t="s">
        <v>705</v>
      </c>
      <c r="D326" s="16" t="s">
        <v>23</v>
      </c>
      <c r="E326" s="16">
        <v>11683</v>
      </c>
      <c r="F326" s="16" t="s">
        <v>77</v>
      </c>
      <c r="G326" s="16">
        <v>119</v>
      </c>
      <c r="H326" s="19">
        <v>39.14</v>
      </c>
      <c r="I326" s="19">
        <v>4657.66</v>
      </c>
      <c r="J326" s="22">
        <v>0.15278047942916406</v>
      </c>
      <c r="K326" s="19">
        <v>5.9798279648574812</v>
      </c>
      <c r="L326" s="17">
        <v>45.119827964857478</v>
      </c>
      <c r="M326" s="17">
        <v>5369.2595278180397</v>
      </c>
      <c r="N326" s="20">
        <f t="shared" si="4"/>
        <v>6.3587069522745825E-4</v>
      </c>
      <c r="O326" s="21">
        <f>SUM($N$31:N326)</f>
        <v>0.86420731906471926</v>
      </c>
    </row>
    <row r="327" spans="1:15" x14ac:dyDescent="0.25">
      <c r="A327" s="16"/>
      <c r="B327" s="16" t="s">
        <v>706</v>
      </c>
      <c r="C327" s="16" t="s">
        <v>707</v>
      </c>
      <c r="D327" s="16" t="s">
        <v>23</v>
      </c>
      <c r="E327" s="16">
        <v>4318</v>
      </c>
      <c r="F327" s="16" t="s">
        <v>77</v>
      </c>
      <c r="G327" s="16">
        <v>2100</v>
      </c>
      <c r="H327" s="19">
        <v>2.21</v>
      </c>
      <c r="I327" s="19">
        <v>4641</v>
      </c>
      <c r="J327" s="22">
        <v>0.15278047942916406</v>
      </c>
      <c r="K327" s="19">
        <v>0.33764485953845258</v>
      </c>
      <c r="L327" s="17">
        <v>2.5476448595384524</v>
      </c>
      <c r="M327" s="17">
        <v>5350.0542050307504</v>
      </c>
      <c r="N327" s="20">
        <f t="shared" si="4"/>
        <v>6.3359624716072748E-4</v>
      </c>
      <c r="O327" s="21">
        <f>SUM($N$31:N327)</f>
        <v>0.86484091531188001</v>
      </c>
    </row>
    <row r="328" spans="1:15" x14ac:dyDescent="0.25">
      <c r="A328" s="16"/>
      <c r="B328" s="16" t="s">
        <v>708</v>
      </c>
      <c r="C328" s="16" t="s">
        <v>709</v>
      </c>
      <c r="D328" s="16" t="s">
        <v>23</v>
      </c>
      <c r="E328" s="16">
        <v>6299</v>
      </c>
      <c r="F328" s="16" t="s">
        <v>77</v>
      </c>
      <c r="G328" s="16">
        <v>35</v>
      </c>
      <c r="H328" s="19">
        <v>132.06</v>
      </c>
      <c r="I328" s="19">
        <v>4622.1000000000004</v>
      </c>
      <c r="J328" s="22">
        <v>0.15278047942916406</v>
      </c>
      <c r="K328" s="19">
        <v>20.176190113415405</v>
      </c>
      <c r="L328" s="17">
        <v>152.2361901134154</v>
      </c>
      <c r="M328" s="17">
        <v>5328.2666539695392</v>
      </c>
      <c r="N328" s="20">
        <f t="shared" si="4"/>
        <v>6.3101599095057069E-4</v>
      </c>
      <c r="O328" s="21">
        <f>SUM($N$31:N328)</f>
        <v>0.86547193130283062</v>
      </c>
    </row>
    <row r="329" spans="1:15" x14ac:dyDescent="0.25">
      <c r="A329" s="16"/>
      <c r="B329" s="16" t="s">
        <v>710</v>
      </c>
      <c r="C329" s="16" t="s">
        <v>711</v>
      </c>
      <c r="D329" s="16" t="s">
        <v>23</v>
      </c>
      <c r="E329" s="16">
        <v>7186</v>
      </c>
      <c r="F329" s="16" t="s">
        <v>72</v>
      </c>
      <c r="G329" s="16">
        <v>70</v>
      </c>
      <c r="H329" s="19">
        <v>65.900000000000006</v>
      </c>
      <c r="I329" s="19">
        <v>4613</v>
      </c>
      <c r="J329" s="22">
        <v>0.15278047942916406</v>
      </c>
      <c r="K329" s="19">
        <v>10.068233594381912</v>
      </c>
      <c r="L329" s="17">
        <v>75.968233594381914</v>
      </c>
      <c r="M329" s="17">
        <v>5317.7763516067344</v>
      </c>
      <c r="N329" s="20">
        <f t="shared" si="4"/>
        <v>6.2977364536790259E-4</v>
      </c>
      <c r="O329" s="21">
        <f>SUM($N$31:N329)</f>
        <v>0.86610170494819849</v>
      </c>
    </row>
    <row r="330" spans="1:15" x14ac:dyDescent="0.25">
      <c r="A330" s="16"/>
      <c r="B330" s="16" t="s">
        <v>712</v>
      </c>
      <c r="C330" s="16" t="s">
        <v>713</v>
      </c>
      <c r="D330" s="16" t="s">
        <v>23</v>
      </c>
      <c r="E330" s="16">
        <v>4803</v>
      </c>
      <c r="F330" s="16" t="s">
        <v>43</v>
      </c>
      <c r="G330" s="16">
        <v>140</v>
      </c>
      <c r="H330" s="19">
        <v>32.880000000000003</v>
      </c>
      <c r="I330" s="19">
        <v>4603.2000000000007</v>
      </c>
      <c r="J330" s="22">
        <v>0.15278047942916406</v>
      </c>
      <c r="K330" s="19">
        <v>5.0234221636309151</v>
      </c>
      <c r="L330" s="17">
        <v>37.903422163630921</v>
      </c>
      <c r="M330" s="17">
        <v>5306.479102908329</v>
      </c>
      <c r="N330" s="20">
        <f t="shared" si="4"/>
        <v>6.2843573474041391E-4</v>
      </c>
      <c r="O330" s="21">
        <f>SUM($N$31:N330)</f>
        <v>0.86673014068293885</v>
      </c>
    </row>
    <row r="331" spans="1:15" x14ac:dyDescent="0.25">
      <c r="A331" s="16"/>
      <c r="B331" s="16" t="s">
        <v>714</v>
      </c>
      <c r="C331" s="16" t="s">
        <v>715</v>
      </c>
      <c r="D331" s="16" t="s">
        <v>23</v>
      </c>
      <c r="E331" s="16">
        <v>2373</v>
      </c>
      <c r="F331" s="16" t="s">
        <v>77</v>
      </c>
      <c r="G331" s="16">
        <v>35</v>
      </c>
      <c r="H331" s="19">
        <v>131.46</v>
      </c>
      <c r="I331" s="19">
        <v>4601.1000000000004</v>
      </c>
      <c r="J331" s="22">
        <v>0.15278047942916406</v>
      </c>
      <c r="K331" s="19">
        <v>20.084521825757911</v>
      </c>
      <c r="L331" s="17">
        <v>151.54452182575793</v>
      </c>
      <c r="M331" s="17">
        <v>5304.0582639015274</v>
      </c>
      <c r="N331" s="20">
        <f t="shared" si="4"/>
        <v>6.2814903960595203E-4</v>
      </c>
      <c r="O331" s="21">
        <f>SUM($N$31:N331)</f>
        <v>0.86735828972254481</v>
      </c>
    </row>
    <row r="332" spans="1:15" x14ac:dyDescent="0.25">
      <c r="A332" s="16"/>
      <c r="B332" s="16" t="s">
        <v>716</v>
      </c>
      <c r="C332" s="16" t="s">
        <v>717</v>
      </c>
      <c r="D332" s="16" t="s">
        <v>23</v>
      </c>
      <c r="E332" s="16">
        <v>12042</v>
      </c>
      <c r="F332" s="16" t="s">
        <v>77</v>
      </c>
      <c r="G332" s="16">
        <v>4</v>
      </c>
      <c r="H332" s="19">
        <v>1147.6600000000001</v>
      </c>
      <c r="I332" s="19">
        <v>4590.6400000000003</v>
      </c>
      <c r="J332" s="22">
        <v>0.15278047942916406</v>
      </c>
      <c r="K332" s="19">
        <v>175.34004502167443</v>
      </c>
      <c r="L332" s="17">
        <v>1323.0000450216744</v>
      </c>
      <c r="M332" s="17">
        <v>5292.0001800866976</v>
      </c>
      <c r="N332" s="20">
        <f t="shared" si="4"/>
        <v>6.2672102479334663E-4</v>
      </c>
      <c r="O332" s="21">
        <f>SUM($N$31:N332)</f>
        <v>0.86798501074733814</v>
      </c>
    </row>
    <row r="333" spans="1:15" x14ac:dyDescent="0.25">
      <c r="A333" s="16"/>
      <c r="B333" s="16" t="s">
        <v>718</v>
      </c>
      <c r="C333" s="16" t="s">
        <v>719</v>
      </c>
      <c r="D333" s="16" t="s">
        <v>23</v>
      </c>
      <c r="E333" s="16">
        <v>7307</v>
      </c>
      <c r="F333" s="16" t="s">
        <v>40</v>
      </c>
      <c r="G333" s="16">
        <v>105</v>
      </c>
      <c r="H333" s="19">
        <v>43.17</v>
      </c>
      <c r="I333" s="19">
        <v>4532.8500000000004</v>
      </c>
      <c r="J333" s="22">
        <v>0.15278047942916406</v>
      </c>
      <c r="K333" s="19">
        <v>6.5955332969570124</v>
      </c>
      <c r="L333" s="17">
        <v>49.765533296957017</v>
      </c>
      <c r="M333" s="17">
        <v>5225.3809961804864</v>
      </c>
      <c r="N333" s="20">
        <f t="shared" si="4"/>
        <v>6.1883144773594134E-4</v>
      </c>
      <c r="O333" s="21">
        <f>SUM($N$31:N333)</f>
        <v>0.86860384219507403</v>
      </c>
    </row>
    <row r="334" spans="1:15" x14ac:dyDescent="0.25">
      <c r="A334" s="16"/>
      <c r="B334" s="16" t="s">
        <v>720</v>
      </c>
      <c r="C334" s="16" t="s">
        <v>721</v>
      </c>
      <c r="D334" s="16" t="s">
        <v>23</v>
      </c>
      <c r="E334" s="16">
        <v>20139</v>
      </c>
      <c r="F334" s="16" t="s">
        <v>77</v>
      </c>
      <c r="G334" s="16">
        <v>35</v>
      </c>
      <c r="H334" s="19">
        <v>128.86000000000001</v>
      </c>
      <c r="I334" s="19">
        <v>4510.1000000000004</v>
      </c>
      <c r="J334" s="22">
        <v>0.15278047942916406</v>
      </c>
      <c r="K334" s="19">
        <v>19.687292579242083</v>
      </c>
      <c r="L334" s="17">
        <v>148.54729257924208</v>
      </c>
      <c r="M334" s="17">
        <v>5199.1552402734733</v>
      </c>
      <c r="N334" s="20">
        <f t="shared" si="4"/>
        <v>6.1572558377927114E-4</v>
      </c>
      <c r="O334" s="21">
        <f>SUM($N$31:N334)</f>
        <v>0.86921956777885334</v>
      </c>
    </row>
    <row r="335" spans="1:15" x14ac:dyDescent="0.25">
      <c r="A335" s="16"/>
      <c r="B335" s="16" t="s">
        <v>722</v>
      </c>
      <c r="C335" s="16" t="s">
        <v>723</v>
      </c>
      <c r="D335" s="16" t="s">
        <v>23</v>
      </c>
      <c r="E335" s="16">
        <v>39472</v>
      </c>
      <c r="F335" s="16" t="s">
        <v>77</v>
      </c>
      <c r="G335" s="16">
        <v>21</v>
      </c>
      <c r="H335" s="19">
        <v>214.67</v>
      </c>
      <c r="I335" s="19">
        <v>4508.07</v>
      </c>
      <c r="J335" s="22">
        <v>0.15278047942916406</v>
      </c>
      <c r="K335" s="19">
        <v>32.797385519058651</v>
      </c>
      <c r="L335" s="17">
        <v>247.46738551905864</v>
      </c>
      <c r="M335" s="17">
        <v>5196.8150959002314</v>
      </c>
      <c r="N335" s="20">
        <f t="shared" si="4"/>
        <v>6.1544844514929123E-4</v>
      </c>
      <c r="O335" s="21">
        <f>SUM($N$31:N335)</f>
        <v>0.86983501622400261</v>
      </c>
    </row>
    <row r="336" spans="1:15" x14ac:dyDescent="0.25">
      <c r="A336" s="16"/>
      <c r="B336" s="16" t="s">
        <v>724</v>
      </c>
      <c r="C336" s="16" t="s">
        <v>725</v>
      </c>
      <c r="D336" s="16" t="s">
        <v>23</v>
      </c>
      <c r="E336" s="16">
        <v>781</v>
      </c>
      <c r="F336" s="16" t="s">
        <v>77</v>
      </c>
      <c r="G336" s="16">
        <v>35</v>
      </c>
      <c r="H336" s="19">
        <v>127.63</v>
      </c>
      <c r="I336" s="19">
        <v>4467.05</v>
      </c>
      <c r="J336" s="22">
        <v>0.15278047942916406</v>
      </c>
      <c r="K336" s="19">
        <v>19.499372589544208</v>
      </c>
      <c r="L336" s="17">
        <v>147.1293725895442</v>
      </c>
      <c r="M336" s="17">
        <v>5149.5280406340471</v>
      </c>
      <c r="N336" s="20">
        <f t="shared" si="4"/>
        <v>6.0984833352280277E-4</v>
      </c>
      <c r="O336" s="21">
        <f>SUM($N$31:N336)</f>
        <v>0.87044486455752546</v>
      </c>
    </row>
    <row r="337" spans="1:15" x14ac:dyDescent="0.25">
      <c r="A337" s="16"/>
      <c r="B337" s="16" t="s">
        <v>726</v>
      </c>
      <c r="C337" s="16" t="s">
        <v>727</v>
      </c>
      <c r="D337" s="16" t="s">
        <v>23</v>
      </c>
      <c r="E337" s="16">
        <v>786</v>
      </c>
      <c r="F337" s="16" t="s">
        <v>77</v>
      </c>
      <c r="G337" s="16">
        <v>35</v>
      </c>
      <c r="H337" s="19">
        <v>127.63</v>
      </c>
      <c r="I337" s="19">
        <v>4467.05</v>
      </c>
      <c r="J337" s="22">
        <v>0.15278047942916406</v>
      </c>
      <c r="K337" s="19">
        <v>19.499372589544208</v>
      </c>
      <c r="L337" s="17">
        <v>147.1293725895442</v>
      </c>
      <c r="M337" s="17">
        <v>5149.5280406340471</v>
      </c>
      <c r="N337" s="20">
        <f t="shared" si="4"/>
        <v>6.0984833352280277E-4</v>
      </c>
      <c r="O337" s="21">
        <f>SUM($N$31:N337)</f>
        <v>0.8710547128910483</v>
      </c>
    </row>
    <row r="338" spans="1:15" x14ac:dyDescent="0.25">
      <c r="A338" s="16"/>
      <c r="B338" s="16" t="s">
        <v>728</v>
      </c>
      <c r="C338" s="16" t="s">
        <v>729</v>
      </c>
      <c r="D338" s="16" t="s">
        <v>23</v>
      </c>
      <c r="E338" s="16">
        <v>782</v>
      </c>
      <c r="F338" s="16" t="s">
        <v>77</v>
      </c>
      <c r="G338" s="16">
        <v>35</v>
      </c>
      <c r="H338" s="19">
        <v>127.63</v>
      </c>
      <c r="I338" s="19">
        <v>4467.05</v>
      </c>
      <c r="J338" s="22">
        <v>0.15278047942916406</v>
      </c>
      <c r="K338" s="19">
        <v>19.499372589544208</v>
      </c>
      <c r="L338" s="17">
        <v>147.1293725895442</v>
      </c>
      <c r="M338" s="17">
        <v>5149.5280406340471</v>
      </c>
      <c r="N338" s="20">
        <f t="shared" si="4"/>
        <v>6.0984833352280277E-4</v>
      </c>
      <c r="O338" s="21">
        <f>SUM($N$31:N338)</f>
        <v>0.87166456122457114</v>
      </c>
    </row>
    <row r="339" spans="1:15" x14ac:dyDescent="0.25">
      <c r="A339" s="16"/>
      <c r="B339" s="16" t="s">
        <v>730</v>
      </c>
      <c r="C339" s="16" t="s">
        <v>731</v>
      </c>
      <c r="D339" s="16" t="s">
        <v>23</v>
      </c>
      <c r="E339" s="16">
        <v>21034</v>
      </c>
      <c r="F339" s="16" t="s">
        <v>77</v>
      </c>
      <c r="G339" s="16">
        <v>7</v>
      </c>
      <c r="H339" s="19">
        <v>635.24</v>
      </c>
      <c r="I339" s="19">
        <v>4446.68</v>
      </c>
      <c r="J339" s="22">
        <v>0.15278047942916406</v>
      </c>
      <c r="K339" s="19">
        <v>97.052271752582186</v>
      </c>
      <c r="L339" s="17">
        <v>732.29227175258222</v>
      </c>
      <c r="M339" s="17">
        <v>5126.0459022680752</v>
      </c>
      <c r="N339" s="20">
        <f t="shared" si="4"/>
        <v>6.0706739071852262E-4</v>
      </c>
      <c r="O339" s="21">
        <f>SUM($N$31:N339)</f>
        <v>0.87227162861528962</v>
      </c>
    </row>
    <row r="340" spans="1:15" x14ac:dyDescent="0.25">
      <c r="A340" s="16"/>
      <c r="B340" s="16" t="s">
        <v>732</v>
      </c>
      <c r="C340" s="16" t="s">
        <v>733</v>
      </c>
      <c r="D340" s="16" t="s">
        <v>23</v>
      </c>
      <c r="E340" s="16">
        <v>864</v>
      </c>
      <c r="F340" s="16" t="s">
        <v>43</v>
      </c>
      <c r="G340" s="16">
        <v>70</v>
      </c>
      <c r="H340" s="19">
        <v>63.22</v>
      </c>
      <c r="I340" s="19">
        <v>4425.3999999999996</v>
      </c>
      <c r="J340" s="22">
        <v>0.15278047942916406</v>
      </c>
      <c r="K340" s="19">
        <v>9.6587819095117524</v>
      </c>
      <c r="L340" s="17">
        <v>72.878781909511758</v>
      </c>
      <c r="M340" s="17">
        <v>5101.5147336658229</v>
      </c>
      <c r="N340" s="20">
        <f t="shared" si="4"/>
        <v>6.0416221335597578E-4</v>
      </c>
      <c r="O340" s="21">
        <f>SUM($N$31:N340)</f>
        <v>0.87287579082864564</v>
      </c>
    </row>
    <row r="341" spans="1:15" x14ac:dyDescent="0.25">
      <c r="A341" s="16"/>
      <c r="B341" s="16" t="s">
        <v>734</v>
      </c>
      <c r="C341" s="16" t="s">
        <v>735</v>
      </c>
      <c r="D341" s="16" t="s">
        <v>23</v>
      </c>
      <c r="E341" s="16">
        <v>39741</v>
      </c>
      <c r="F341" s="16" t="s">
        <v>106</v>
      </c>
      <c r="G341" s="16">
        <v>210</v>
      </c>
      <c r="H341" s="19">
        <v>21.04</v>
      </c>
      <c r="I341" s="19">
        <v>4418.3999999999996</v>
      </c>
      <c r="J341" s="22">
        <v>0.15278047942916406</v>
      </c>
      <c r="K341" s="19">
        <v>3.2145012871896119</v>
      </c>
      <c r="L341" s="17">
        <v>24.254501287189612</v>
      </c>
      <c r="M341" s="17">
        <v>5093.4452703098186</v>
      </c>
      <c r="N341" s="20">
        <f t="shared" si="4"/>
        <v>6.0320656290776956E-4</v>
      </c>
      <c r="O341" s="21">
        <f>SUM($N$31:N341)</f>
        <v>0.87347899739155344</v>
      </c>
    </row>
    <row r="342" spans="1:15" x14ac:dyDescent="0.25">
      <c r="A342" s="16"/>
      <c r="B342" s="16" t="s">
        <v>736</v>
      </c>
      <c r="C342" s="16" t="s">
        <v>737</v>
      </c>
      <c r="D342" s="16" t="s">
        <v>23</v>
      </c>
      <c r="E342" s="16">
        <v>39662</v>
      </c>
      <c r="F342" s="16" t="s">
        <v>106</v>
      </c>
      <c r="G342" s="16">
        <v>210</v>
      </c>
      <c r="H342" s="19">
        <v>20.77</v>
      </c>
      <c r="I342" s="19">
        <v>4361.7</v>
      </c>
      <c r="J342" s="22">
        <v>0.15278047942916406</v>
      </c>
      <c r="K342" s="19">
        <v>3.1732505577437373</v>
      </c>
      <c r="L342" s="17">
        <v>23.943250557743738</v>
      </c>
      <c r="M342" s="17">
        <v>5028.0826171261851</v>
      </c>
      <c r="N342" s="20">
        <f t="shared" si="4"/>
        <v>5.9546579427729909E-4</v>
      </c>
      <c r="O342" s="21">
        <f>SUM($N$31:N342)</f>
        <v>0.87407446318583071</v>
      </c>
    </row>
    <row r="343" spans="1:15" x14ac:dyDescent="0.25">
      <c r="A343" s="16"/>
      <c r="B343" s="16" t="s">
        <v>738</v>
      </c>
      <c r="C343" s="16" t="s">
        <v>739</v>
      </c>
      <c r="D343" s="16" t="s">
        <v>23</v>
      </c>
      <c r="E343" s="16">
        <v>39468</v>
      </c>
      <c r="F343" s="16" t="s">
        <v>77</v>
      </c>
      <c r="G343" s="16">
        <v>21</v>
      </c>
      <c r="H343" s="19">
        <v>205.41</v>
      </c>
      <c r="I343" s="19">
        <v>4313.6099999999997</v>
      </c>
      <c r="J343" s="22">
        <v>0.15278047942916406</v>
      </c>
      <c r="K343" s="19">
        <v>31.38263827954459</v>
      </c>
      <c r="L343" s="17">
        <v>236.79263827954458</v>
      </c>
      <c r="M343" s="17">
        <v>4972.645403870436</v>
      </c>
      <c r="N343" s="20">
        <f t="shared" si="4"/>
        <v>5.8890047569812223E-4</v>
      </c>
      <c r="O343" s="21">
        <f>SUM($N$31:N343)</f>
        <v>0.87466336366152886</v>
      </c>
    </row>
    <row r="344" spans="1:15" x14ac:dyDescent="0.25">
      <c r="A344" s="16"/>
      <c r="B344" s="16" t="s">
        <v>740</v>
      </c>
      <c r="C344" s="16" t="s">
        <v>741</v>
      </c>
      <c r="D344" s="16" t="s">
        <v>23</v>
      </c>
      <c r="E344" s="16">
        <v>39457</v>
      </c>
      <c r="F344" s="16" t="s">
        <v>77</v>
      </c>
      <c r="G344" s="16">
        <v>21</v>
      </c>
      <c r="H344" s="19">
        <v>205.41</v>
      </c>
      <c r="I344" s="19">
        <v>4313.6099999999997</v>
      </c>
      <c r="J344" s="22">
        <v>0.15278047942916406</v>
      </c>
      <c r="K344" s="19">
        <v>31.38263827954459</v>
      </c>
      <c r="L344" s="17">
        <v>236.79263827954458</v>
      </c>
      <c r="M344" s="17">
        <v>4972.645403870436</v>
      </c>
      <c r="N344" s="20">
        <f t="shared" si="4"/>
        <v>5.8890047569812223E-4</v>
      </c>
      <c r="O344" s="21">
        <f>SUM($N$31:N344)</f>
        <v>0.87525226413722701</v>
      </c>
    </row>
    <row r="345" spans="1:15" x14ac:dyDescent="0.25">
      <c r="A345" s="16"/>
      <c r="B345" s="16" t="s">
        <v>742</v>
      </c>
      <c r="C345" s="16" t="s">
        <v>743</v>
      </c>
      <c r="D345" s="16" t="s">
        <v>23</v>
      </c>
      <c r="E345" s="16">
        <v>39452</v>
      </c>
      <c r="F345" s="16" t="s">
        <v>77</v>
      </c>
      <c r="G345" s="16">
        <v>21</v>
      </c>
      <c r="H345" s="19">
        <v>205.31</v>
      </c>
      <c r="I345" s="19">
        <v>4311.51</v>
      </c>
      <c r="J345" s="22">
        <v>0.15278047942916406</v>
      </c>
      <c r="K345" s="19">
        <v>31.367360231601673</v>
      </c>
      <c r="L345" s="17">
        <v>236.67736023160168</v>
      </c>
      <c r="M345" s="17">
        <v>4970.2245648636354</v>
      </c>
      <c r="N345" s="20">
        <f t="shared" si="4"/>
        <v>5.8861378056366046E-4</v>
      </c>
      <c r="O345" s="21">
        <f>SUM($N$31:N345)</f>
        <v>0.87584087791779064</v>
      </c>
    </row>
    <row r="346" spans="1:15" x14ac:dyDescent="0.25">
      <c r="A346" s="16"/>
      <c r="B346" s="16" t="s">
        <v>744</v>
      </c>
      <c r="C346" s="16" t="s">
        <v>745</v>
      </c>
      <c r="D346" s="16" t="s">
        <v>23</v>
      </c>
      <c r="E346" s="16">
        <v>39451</v>
      </c>
      <c r="F346" s="16" t="s">
        <v>77</v>
      </c>
      <c r="G346" s="16">
        <v>21</v>
      </c>
      <c r="H346" s="19">
        <v>204.09</v>
      </c>
      <c r="I346" s="19">
        <v>4285.8900000000003</v>
      </c>
      <c r="J346" s="22">
        <v>0.15278047942916406</v>
      </c>
      <c r="K346" s="19">
        <v>31.180968046698094</v>
      </c>
      <c r="L346" s="17">
        <v>235.2709680466981</v>
      </c>
      <c r="M346" s="17">
        <v>4940.6903289806605</v>
      </c>
      <c r="N346" s="20">
        <f t="shared" si="4"/>
        <v>5.8511609992322573E-4</v>
      </c>
      <c r="O346" s="21">
        <f>SUM($N$31:N346)</f>
        <v>0.87642599401771382</v>
      </c>
    </row>
    <row r="347" spans="1:15" x14ac:dyDescent="0.25">
      <c r="A347" s="16"/>
      <c r="B347" s="16" t="s">
        <v>746</v>
      </c>
      <c r="C347" s="16" t="s">
        <v>747</v>
      </c>
      <c r="D347" s="16" t="s">
        <v>23</v>
      </c>
      <c r="E347" s="16">
        <v>151</v>
      </c>
      <c r="F347" s="16" t="s">
        <v>748</v>
      </c>
      <c r="G347" s="16">
        <v>140</v>
      </c>
      <c r="H347" s="19">
        <v>30.53</v>
      </c>
      <c r="I347" s="19">
        <v>4274.2</v>
      </c>
      <c r="J347" s="22">
        <v>0.15278047942916406</v>
      </c>
      <c r="K347" s="19">
        <v>4.6643880369723787</v>
      </c>
      <c r="L347" s="17">
        <v>35.194388036972377</v>
      </c>
      <c r="M347" s="17">
        <v>4927.2143251761327</v>
      </c>
      <c r="N347" s="20">
        <f t="shared" si="4"/>
        <v>5.8352016367472115E-4</v>
      </c>
      <c r="O347" s="21">
        <f>SUM($N$31:N347)</f>
        <v>0.87700951418138851</v>
      </c>
    </row>
    <row r="348" spans="1:15" x14ac:dyDescent="0.25">
      <c r="A348" s="16"/>
      <c r="B348" s="16" t="s">
        <v>749</v>
      </c>
      <c r="C348" s="16" t="s">
        <v>750</v>
      </c>
      <c r="D348" s="16" t="s">
        <v>23</v>
      </c>
      <c r="E348" s="16">
        <v>3757</v>
      </c>
      <c r="F348" s="16" t="s">
        <v>77</v>
      </c>
      <c r="G348" s="16">
        <v>70</v>
      </c>
      <c r="H348" s="19">
        <v>60.99</v>
      </c>
      <c r="I348" s="19">
        <v>4269.3</v>
      </c>
      <c r="J348" s="22">
        <v>0.15278047942916406</v>
      </c>
      <c r="K348" s="19">
        <v>9.3180814403847165</v>
      </c>
      <c r="L348" s="17">
        <v>70.308081440384711</v>
      </c>
      <c r="M348" s="17">
        <v>4921.56570082693</v>
      </c>
      <c r="N348" s="20">
        <f t="shared" si="4"/>
        <v>5.8285120836097692E-4</v>
      </c>
      <c r="O348" s="21">
        <f>SUM($N$31:N348)</f>
        <v>0.8775923653897495</v>
      </c>
    </row>
    <row r="349" spans="1:15" x14ac:dyDescent="0.25">
      <c r="A349" s="16"/>
      <c r="B349" s="16" t="s">
        <v>751</v>
      </c>
      <c r="C349" s="16" t="s">
        <v>752</v>
      </c>
      <c r="D349" s="16" t="s">
        <v>23</v>
      </c>
      <c r="E349" s="16">
        <v>1627</v>
      </c>
      <c r="F349" s="16" t="s">
        <v>77</v>
      </c>
      <c r="G349" s="16">
        <v>7</v>
      </c>
      <c r="H349" s="19">
        <v>607.85</v>
      </c>
      <c r="I349" s="19">
        <v>4254.95</v>
      </c>
      <c r="J349" s="22">
        <v>0.15278047942916406</v>
      </c>
      <c r="K349" s="19">
        <v>92.867614421017379</v>
      </c>
      <c r="L349" s="17">
        <v>700.7176144210174</v>
      </c>
      <c r="M349" s="17">
        <v>4905.0233009471222</v>
      </c>
      <c r="N349" s="20">
        <f t="shared" si="4"/>
        <v>5.8089212494215423E-4</v>
      </c>
      <c r="O349" s="21">
        <f>SUM($N$31:N349)</f>
        <v>0.87817325751469166</v>
      </c>
    </row>
    <row r="350" spans="1:15" x14ac:dyDescent="0.25">
      <c r="A350" s="16"/>
      <c r="B350" s="16" t="s">
        <v>753</v>
      </c>
      <c r="C350" s="16" t="s">
        <v>754</v>
      </c>
      <c r="D350" s="16" t="s">
        <v>23</v>
      </c>
      <c r="E350" s="16">
        <v>41628</v>
      </c>
      <c r="F350" s="16" t="s">
        <v>77</v>
      </c>
      <c r="G350" s="16">
        <v>14</v>
      </c>
      <c r="H350" s="19">
        <v>302.82</v>
      </c>
      <c r="I350" s="19">
        <v>4239.4799999999996</v>
      </c>
      <c r="J350" s="22">
        <v>0.15278047942916406</v>
      </c>
      <c r="K350" s="19">
        <v>46.264984780739461</v>
      </c>
      <c r="L350" s="17">
        <v>349.08498478073943</v>
      </c>
      <c r="M350" s="17">
        <v>4887.1897869303521</v>
      </c>
      <c r="N350" s="20">
        <f t="shared" si="4"/>
        <v>5.7878013745161832E-4</v>
      </c>
      <c r="O350" s="21">
        <f>SUM($N$31:N350)</f>
        <v>0.87875203765214327</v>
      </c>
    </row>
    <row r="351" spans="1:15" x14ac:dyDescent="0.25">
      <c r="A351" s="16"/>
      <c r="B351" s="16" t="s">
        <v>755</v>
      </c>
      <c r="C351" s="16" t="s">
        <v>756</v>
      </c>
      <c r="D351" s="16" t="s">
        <v>23</v>
      </c>
      <c r="E351" s="16">
        <v>7195</v>
      </c>
      <c r="F351" s="16" t="s">
        <v>72</v>
      </c>
      <c r="G351" s="16">
        <v>70</v>
      </c>
      <c r="H351" s="19">
        <v>60.49</v>
      </c>
      <c r="I351" s="19">
        <v>4234.3</v>
      </c>
      <c r="J351" s="22">
        <v>0.15278047942916406</v>
      </c>
      <c r="K351" s="19">
        <v>9.2416912006701342</v>
      </c>
      <c r="L351" s="17">
        <v>69.731691200670141</v>
      </c>
      <c r="M351" s="17">
        <v>4881.2183840469097</v>
      </c>
      <c r="N351" s="20">
        <f t="shared" si="4"/>
        <v>5.7807295611994581E-4</v>
      </c>
      <c r="O351" s="21">
        <f>SUM($N$31:N351)</f>
        <v>0.87933011060826316</v>
      </c>
    </row>
    <row r="352" spans="1:15" x14ac:dyDescent="0.25">
      <c r="A352" s="16"/>
      <c r="B352" s="16" t="s">
        <v>759</v>
      </c>
      <c r="C352" s="16" t="s">
        <v>760</v>
      </c>
      <c r="D352" s="16" t="s">
        <v>23</v>
      </c>
      <c r="E352" s="16">
        <v>39386</v>
      </c>
      <c r="F352" s="16" t="s">
        <v>77</v>
      </c>
      <c r="G352" s="16">
        <v>350</v>
      </c>
      <c r="H352" s="19">
        <v>11.95</v>
      </c>
      <c r="I352" s="19">
        <v>4182.5</v>
      </c>
      <c r="J352" s="22">
        <v>0.15278047942916406</v>
      </c>
      <c r="K352" s="19">
        <v>1.8257267291785104</v>
      </c>
      <c r="L352" s="17">
        <v>13.77572672917851</v>
      </c>
      <c r="M352" s="17">
        <v>4821.5043552124789</v>
      </c>
      <c r="N352" s="20">
        <f t="shared" ref="N352:N415" si="5">M352/$M$1297</f>
        <v>5.7100114280321968E-4</v>
      </c>
      <c r="O352" s="21">
        <f>SUM($N$31:N352)</f>
        <v>0.87990111175106633</v>
      </c>
    </row>
    <row r="353" spans="1:15" x14ac:dyDescent="0.25">
      <c r="A353" s="16"/>
      <c r="B353" s="16" t="s">
        <v>761</v>
      </c>
      <c r="C353" s="16" t="s">
        <v>762</v>
      </c>
      <c r="D353" s="16" t="s">
        <v>23</v>
      </c>
      <c r="E353" s="16">
        <v>12362</v>
      </c>
      <c r="F353" s="16" t="s">
        <v>77</v>
      </c>
      <c r="G353" s="16">
        <v>175</v>
      </c>
      <c r="H353" s="19">
        <v>23.86</v>
      </c>
      <c r="I353" s="19">
        <v>4175.5</v>
      </c>
      <c r="J353" s="22">
        <v>0.15278047942916406</v>
      </c>
      <c r="K353" s="19">
        <v>3.6453422391798544</v>
      </c>
      <c r="L353" s="17">
        <v>27.505342239179853</v>
      </c>
      <c r="M353" s="17">
        <v>4813.4348918564747</v>
      </c>
      <c r="N353" s="20">
        <f t="shared" si="5"/>
        <v>5.7004549235501346E-4</v>
      </c>
      <c r="O353" s="21">
        <f>SUM($N$31:N353)</f>
        <v>0.8804711572434214</v>
      </c>
    </row>
    <row r="354" spans="1:15" x14ac:dyDescent="0.25">
      <c r="A354" s="16"/>
      <c r="B354" s="16" t="s">
        <v>763</v>
      </c>
      <c r="C354" s="16" t="s">
        <v>764</v>
      </c>
      <c r="D354" s="16" t="s">
        <v>23</v>
      </c>
      <c r="E354" s="16">
        <v>39514</v>
      </c>
      <c r="F354" s="16" t="s">
        <v>20</v>
      </c>
      <c r="G354" s="16">
        <v>140</v>
      </c>
      <c r="H354" s="19">
        <v>29.8</v>
      </c>
      <c r="I354" s="19">
        <v>4172</v>
      </c>
      <c r="J354" s="22">
        <v>0.15278047942916406</v>
      </c>
      <c r="K354" s="19">
        <v>4.552858286989089</v>
      </c>
      <c r="L354" s="17">
        <v>34.35285828698909</v>
      </c>
      <c r="M354" s="17">
        <v>4809.400160178473</v>
      </c>
      <c r="N354" s="20">
        <f t="shared" si="5"/>
        <v>5.695676671309104E-4</v>
      </c>
      <c r="O354" s="21">
        <f>SUM($N$31:N354)</f>
        <v>0.8810407249105523</v>
      </c>
    </row>
    <row r="355" spans="1:15" x14ac:dyDescent="0.25">
      <c r="A355" s="16"/>
      <c r="B355" s="16" t="s">
        <v>765</v>
      </c>
      <c r="C355" s="16" t="s">
        <v>766</v>
      </c>
      <c r="D355" s="16" t="s">
        <v>23</v>
      </c>
      <c r="E355" s="16">
        <v>7528</v>
      </c>
      <c r="F355" s="16" t="s">
        <v>77</v>
      </c>
      <c r="G355" s="16">
        <v>350</v>
      </c>
      <c r="H355" s="19">
        <v>11.9</v>
      </c>
      <c r="I355" s="19">
        <v>4165</v>
      </c>
      <c r="J355" s="22">
        <v>0.15278047942916406</v>
      </c>
      <c r="K355" s="19">
        <v>1.8180877052070523</v>
      </c>
      <c r="L355" s="17">
        <v>13.718087705207052</v>
      </c>
      <c r="M355" s="17">
        <v>4801.3306968224688</v>
      </c>
      <c r="N355" s="20">
        <f t="shared" si="5"/>
        <v>5.6861201668270418E-4</v>
      </c>
      <c r="O355" s="21">
        <f>SUM($N$31:N355)</f>
        <v>0.88160933692723498</v>
      </c>
    </row>
    <row r="356" spans="1:15" x14ac:dyDescent="0.25">
      <c r="A356" s="16"/>
      <c r="B356" s="16" t="s">
        <v>767</v>
      </c>
      <c r="C356" s="16" t="s">
        <v>768</v>
      </c>
      <c r="D356" s="16" t="s">
        <v>329</v>
      </c>
      <c r="E356" s="16" t="s">
        <v>330</v>
      </c>
      <c r="F356" s="16" t="s">
        <v>331</v>
      </c>
      <c r="G356" s="16">
        <v>6</v>
      </c>
      <c r="H356" s="19">
        <v>693.75250000000005</v>
      </c>
      <c r="I356" s="19">
        <v>4162.5150000000003</v>
      </c>
      <c r="J356" s="22">
        <v>0.15278047942916406</v>
      </c>
      <c r="K356" s="19">
        <v>105.99183955518114</v>
      </c>
      <c r="L356" s="17">
        <v>799.74433955518123</v>
      </c>
      <c r="M356" s="17">
        <v>4798.4660373310871</v>
      </c>
      <c r="N356" s="20">
        <f t="shared" si="5"/>
        <v>5.6827276077359092E-4</v>
      </c>
      <c r="O356" s="21">
        <f>SUM($N$31:N356)</f>
        <v>0.88217760968800851</v>
      </c>
    </row>
    <row r="357" spans="1:15" x14ac:dyDescent="0.25">
      <c r="A357" s="16"/>
      <c r="B357" s="16" t="s">
        <v>769</v>
      </c>
      <c r="C357" s="16" t="s">
        <v>770</v>
      </c>
      <c r="D357" s="16" t="s">
        <v>23</v>
      </c>
      <c r="E357" s="16">
        <v>3751</v>
      </c>
      <c r="F357" s="16" t="s">
        <v>77</v>
      </c>
      <c r="G357" s="16">
        <v>70</v>
      </c>
      <c r="H357" s="19">
        <v>59.23</v>
      </c>
      <c r="I357" s="19">
        <v>4146.0999999999995</v>
      </c>
      <c r="J357" s="22">
        <v>0.15278047942916406</v>
      </c>
      <c r="K357" s="19">
        <v>9.0491877965893863</v>
      </c>
      <c r="L357" s="17">
        <v>68.279187796589383</v>
      </c>
      <c r="M357" s="17">
        <v>4779.5431457612567</v>
      </c>
      <c r="N357" s="20">
        <f t="shared" si="5"/>
        <v>5.6603176047254728E-4</v>
      </c>
      <c r="O357" s="21">
        <f>SUM($N$31:N357)</f>
        <v>0.88274364144848105</v>
      </c>
    </row>
    <row r="358" spans="1:15" x14ac:dyDescent="0.25">
      <c r="A358" s="16"/>
      <c r="B358" s="16" t="s">
        <v>771</v>
      </c>
      <c r="C358" s="16" t="s">
        <v>772</v>
      </c>
      <c r="D358" s="16" t="s">
        <v>23</v>
      </c>
      <c r="E358" s="16">
        <v>866</v>
      </c>
      <c r="F358" s="16" t="s">
        <v>43</v>
      </c>
      <c r="G358" s="16">
        <v>35</v>
      </c>
      <c r="H358" s="19">
        <v>116.64</v>
      </c>
      <c r="I358" s="19">
        <v>4082.4</v>
      </c>
      <c r="J358" s="22">
        <v>0.15278047942916406</v>
      </c>
      <c r="K358" s="19">
        <v>17.820315120617696</v>
      </c>
      <c r="L358" s="17">
        <v>134.46031512061771</v>
      </c>
      <c r="M358" s="17">
        <v>4706.1110292216199</v>
      </c>
      <c r="N358" s="20">
        <f t="shared" si="5"/>
        <v>5.573353413938707E-4</v>
      </c>
      <c r="O358" s="21">
        <f>SUM($N$31:N358)</f>
        <v>0.88330097678987496</v>
      </c>
    </row>
    <row r="359" spans="1:15" x14ac:dyDescent="0.25">
      <c r="A359" s="16"/>
      <c r="B359" s="16" t="s">
        <v>773</v>
      </c>
      <c r="C359" s="16" t="s">
        <v>774</v>
      </c>
      <c r="D359" s="16" t="s">
        <v>23</v>
      </c>
      <c r="E359" s="16">
        <v>38781</v>
      </c>
      <c r="F359" s="16" t="s">
        <v>77</v>
      </c>
      <c r="G359" s="16">
        <v>70</v>
      </c>
      <c r="H359" s="19">
        <v>58.29</v>
      </c>
      <c r="I359" s="19">
        <v>4080.2999999999997</v>
      </c>
      <c r="J359" s="22">
        <v>0.15278047942916406</v>
      </c>
      <c r="K359" s="19">
        <v>8.9055741459259732</v>
      </c>
      <c r="L359" s="17">
        <v>67.195574145925974</v>
      </c>
      <c r="M359" s="17">
        <v>4703.6901902148184</v>
      </c>
      <c r="N359" s="20">
        <f t="shared" si="5"/>
        <v>5.5704864625940882E-4</v>
      </c>
      <c r="O359" s="21">
        <f>SUM($N$31:N359)</f>
        <v>0.88385802543613434</v>
      </c>
    </row>
    <row r="360" spans="1:15" x14ac:dyDescent="0.25">
      <c r="A360" s="16"/>
      <c r="B360" s="16" t="s">
        <v>775</v>
      </c>
      <c r="C360" s="16" t="s">
        <v>776</v>
      </c>
      <c r="D360" s="16" t="s">
        <v>23</v>
      </c>
      <c r="E360" s="16">
        <v>7698</v>
      </c>
      <c r="F360" s="16" t="s">
        <v>43</v>
      </c>
      <c r="G360" s="16">
        <v>70</v>
      </c>
      <c r="H360" s="19">
        <v>58.25</v>
      </c>
      <c r="I360" s="19">
        <v>4077.5</v>
      </c>
      <c r="J360" s="22">
        <v>0.15278047942916406</v>
      </c>
      <c r="K360" s="19">
        <v>8.8994629267488072</v>
      </c>
      <c r="L360" s="17">
        <v>67.149462926748811</v>
      </c>
      <c r="M360" s="17">
        <v>4700.4624048724163</v>
      </c>
      <c r="N360" s="20">
        <f t="shared" si="5"/>
        <v>5.5666638608012624E-4</v>
      </c>
      <c r="O360" s="21">
        <f>SUM($N$31:N360)</f>
        <v>0.88441469182221444</v>
      </c>
    </row>
    <row r="361" spans="1:15" x14ac:dyDescent="0.25">
      <c r="A361" s="16"/>
      <c r="B361" s="16" t="s">
        <v>777</v>
      </c>
      <c r="C361" s="16" t="s">
        <v>778</v>
      </c>
      <c r="D361" s="16" t="s">
        <v>23</v>
      </c>
      <c r="E361" s="16">
        <v>34606</v>
      </c>
      <c r="F361" s="16" t="s">
        <v>77</v>
      </c>
      <c r="G361" s="16">
        <v>35</v>
      </c>
      <c r="H361" s="19">
        <v>114.75</v>
      </c>
      <c r="I361" s="19">
        <v>4016.25</v>
      </c>
      <c r="J361" s="22">
        <v>0.15278047942916406</v>
      </c>
      <c r="K361" s="19">
        <v>17.531560014496577</v>
      </c>
      <c r="L361" s="17">
        <v>132.28156001449656</v>
      </c>
      <c r="M361" s="17">
        <v>4629.8546005073795</v>
      </c>
      <c r="N361" s="20">
        <f t="shared" si="5"/>
        <v>5.4830444465832177E-4</v>
      </c>
      <c r="O361" s="21">
        <f>SUM($N$31:N361)</f>
        <v>0.8849629962668728</v>
      </c>
    </row>
    <row r="362" spans="1:15" x14ac:dyDescent="0.25">
      <c r="A362" s="16"/>
      <c r="B362" s="16" t="s">
        <v>779</v>
      </c>
      <c r="C362" s="16" t="s">
        <v>780</v>
      </c>
      <c r="D362" s="16" t="s">
        <v>23</v>
      </c>
      <c r="E362" s="16">
        <v>34671</v>
      </c>
      <c r="F362" s="16" t="s">
        <v>20</v>
      </c>
      <c r="G362" s="16">
        <v>105</v>
      </c>
      <c r="H362" s="19">
        <v>37.85</v>
      </c>
      <c r="I362" s="19">
        <v>3974.25</v>
      </c>
      <c r="J362" s="22">
        <v>0.15278047942916406</v>
      </c>
      <c r="K362" s="19">
        <v>5.7827411463938603</v>
      </c>
      <c r="L362" s="17">
        <v>43.632741146393862</v>
      </c>
      <c r="M362" s="17">
        <v>4581.4378203713559</v>
      </c>
      <c r="N362" s="20">
        <f t="shared" si="5"/>
        <v>5.4257054196908455E-4</v>
      </c>
      <c r="O362" s="21">
        <f>SUM($N$31:N362)</f>
        <v>0.88550556680884185</v>
      </c>
    </row>
    <row r="363" spans="1:15" x14ac:dyDescent="0.25">
      <c r="A363" s="16"/>
      <c r="B363" s="16" t="s">
        <v>781</v>
      </c>
      <c r="C363" s="16" t="s">
        <v>782</v>
      </c>
      <c r="D363" s="16" t="s">
        <v>23</v>
      </c>
      <c r="E363" s="16">
        <v>39456</v>
      </c>
      <c r="F363" s="16" t="s">
        <v>77</v>
      </c>
      <c r="G363" s="16">
        <v>21</v>
      </c>
      <c r="H363" s="19">
        <v>188.42</v>
      </c>
      <c r="I363" s="19">
        <v>3956.8199999999997</v>
      </c>
      <c r="J363" s="22">
        <v>0.15278047942916406</v>
      </c>
      <c r="K363" s="19">
        <v>28.78689793404309</v>
      </c>
      <c r="L363" s="17">
        <v>217.20689793404307</v>
      </c>
      <c r="M363" s="17">
        <v>4561.3448566149045</v>
      </c>
      <c r="N363" s="20">
        <f t="shared" si="5"/>
        <v>5.401909723530509E-4</v>
      </c>
      <c r="O363" s="21">
        <f>SUM($N$31:N363)</f>
        <v>0.88604575778119488</v>
      </c>
    </row>
    <row r="364" spans="1:15" x14ac:dyDescent="0.25">
      <c r="A364" s="16"/>
      <c r="B364" s="16" t="s">
        <v>783</v>
      </c>
      <c r="C364" s="16" t="s">
        <v>784</v>
      </c>
      <c r="D364" s="16" t="s">
        <v>23</v>
      </c>
      <c r="E364" s="16">
        <v>39455</v>
      </c>
      <c r="F364" s="16" t="s">
        <v>77</v>
      </c>
      <c r="G364" s="16">
        <v>21</v>
      </c>
      <c r="H364" s="19">
        <v>188.28</v>
      </c>
      <c r="I364" s="19">
        <v>3953.88</v>
      </c>
      <c r="J364" s="22">
        <v>0.15278047942916406</v>
      </c>
      <c r="K364" s="19">
        <v>28.765508666923012</v>
      </c>
      <c r="L364" s="17">
        <v>217.04550866692301</v>
      </c>
      <c r="M364" s="17">
        <v>4557.9556820053831</v>
      </c>
      <c r="N364" s="20">
        <f t="shared" si="5"/>
        <v>5.3978959916480441E-4</v>
      </c>
      <c r="O364" s="21">
        <f>SUM($N$31:N364)</f>
        <v>0.88658554738035966</v>
      </c>
    </row>
    <row r="365" spans="1:15" x14ac:dyDescent="0.25">
      <c r="A365" s="16"/>
      <c r="B365" s="16" t="s">
        <v>785</v>
      </c>
      <c r="C365" s="16" t="s">
        <v>786</v>
      </c>
      <c r="D365" s="16" t="s">
        <v>23</v>
      </c>
      <c r="E365" s="16">
        <v>39479</v>
      </c>
      <c r="F365" s="16" t="s">
        <v>77</v>
      </c>
      <c r="G365" s="16">
        <v>21</v>
      </c>
      <c r="H365" s="19">
        <v>187.92</v>
      </c>
      <c r="I365" s="19">
        <v>3946.3199999999997</v>
      </c>
      <c r="J365" s="22">
        <v>0.15278047942916406</v>
      </c>
      <c r="K365" s="19">
        <v>28.710507694328509</v>
      </c>
      <c r="L365" s="17">
        <v>216.63050769432849</v>
      </c>
      <c r="M365" s="17">
        <v>4549.2406615808986</v>
      </c>
      <c r="N365" s="20">
        <f t="shared" si="5"/>
        <v>5.3875749668074163E-4</v>
      </c>
      <c r="O365" s="21">
        <f>SUM($N$31:N365)</f>
        <v>0.88712430487704041</v>
      </c>
    </row>
    <row r="366" spans="1:15" x14ac:dyDescent="0.25">
      <c r="A366" s="16"/>
      <c r="B366" s="16" t="s">
        <v>787</v>
      </c>
      <c r="C366" s="16" t="s">
        <v>788</v>
      </c>
      <c r="D366" s="16" t="s">
        <v>23</v>
      </c>
      <c r="E366" s="16">
        <v>2565</v>
      </c>
      <c r="F366" s="16" t="s">
        <v>77</v>
      </c>
      <c r="G366" s="16">
        <v>350</v>
      </c>
      <c r="H366" s="19">
        <v>11.26</v>
      </c>
      <c r="I366" s="19">
        <v>3941</v>
      </c>
      <c r="J366" s="22">
        <v>0.15278047942916406</v>
      </c>
      <c r="K366" s="19">
        <v>1.7203081983723874</v>
      </c>
      <c r="L366" s="17">
        <v>12.980308198372388</v>
      </c>
      <c r="M366" s="17">
        <v>4543.107869430336</v>
      </c>
      <c r="N366" s="20">
        <f t="shared" si="5"/>
        <v>5.3803120234010497E-4</v>
      </c>
      <c r="O366" s="21">
        <f>SUM($N$31:N366)</f>
        <v>0.8876623360793805</v>
      </c>
    </row>
    <row r="367" spans="1:15" x14ac:dyDescent="0.25">
      <c r="A367" s="16"/>
      <c r="B367" s="16" t="s">
        <v>789</v>
      </c>
      <c r="C367" s="16" t="s">
        <v>790</v>
      </c>
      <c r="D367" s="16" t="s">
        <v>23</v>
      </c>
      <c r="E367" s="16">
        <v>39450</v>
      </c>
      <c r="F367" s="16" t="s">
        <v>77</v>
      </c>
      <c r="G367" s="16">
        <v>21</v>
      </c>
      <c r="H367" s="19">
        <v>187.12</v>
      </c>
      <c r="I367" s="19">
        <v>3929.52</v>
      </c>
      <c r="J367" s="22">
        <v>0.15278047942916406</v>
      </c>
      <c r="K367" s="19">
        <v>28.588283310785179</v>
      </c>
      <c r="L367" s="17">
        <v>215.70828331078519</v>
      </c>
      <c r="M367" s="17">
        <v>4529.873949526489</v>
      </c>
      <c r="N367" s="20">
        <f t="shared" si="5"/>
        <v>5.3646393560504671E-4</v>
      </c>
      <c r="O367" s="21">
        <f>SUM($N$31:N367)</f>
        <v>0.88819880001498552</v>
      </c>
    </row>
    <row r="368" spans="1:15" x14ac:dyDescent="0.25">
      <c r="A368" s="16"/>
      <c r="B368" s="16" t="s">
        <v>791</v>
      </c>
      <c r="C368" s="16" t="s">
        <v>792</v>
      </c>
      <c r="D368" s="16" t="s">
        <v>23</v>
      </c>
      <c r="E368" s="16">
        <v>10899</v>
      </c>
      <c r="F368" s="16" t="s">
        <v>77</v>
      </c>
      <c r="G368" s="16">
        <v>56</v>
      </c>
      <c r="H368" s="19">
        <v>70.09</v>
      </c>
      <c r="I368" s="19">
        <v>3925.04</v>
      </c>
      <c r="J368" s="22">
        <v>0.15278047942916406</v>
      </c>
      <c r="K368" s="19">
        <v>10.70838380319011</v>
      </c>
      <c r="L368" s="17">
        <v>80.79838380319012</v>
      </c>
      <c r="M368" s="17">
        <v>4524.7094929786472</v>
      </c>
      <c r="N368" s="20">
        <f t="shared" si="5"/>
        <v>5.358523193181949E-4</v>
      </c>
      <c r="O368" s="21">
        <f>SUM($N$31:N368)</f>
        <v>0.88873465233430371</v>
      </c>
    </row>
    <row r="369" spans="1:15" x14ac:dyDescent="0.25">
      <c r="A369" s="16"/>
      <c r="B369" s="16" t="s">
        <v>793</v>
      </c>
      <c r="C369" s="16" t="s">
        <v>794</v>
      </c>
      <c r="D369" s="16" t="s">
        <v>23</v>
      </c>
      <c r="E369" s="16">
        <v>11499</v>
      </c>
      <c r="F369" s="16" t="s">
        <v>77</v>
      </c>
      <c r="G369" s="16">
        <v>4</v>
      </c>
      <c r="H369" s="19">
        <v>968.84</v>
      </c>
      <c r="I369" s="19">
        <v>3875.36</v>
      </c>
      <c r="J369" s="22">
        <v>0.15278047942916406</v>
      </c>
      <c r="K369" s="19">
        <v>148.01983969015131</v>
      </c>
      <c r="L369" s="17">
        <v>1116.8598396901514</v>
      </c>
      <c r="M369" s="17">
        <v>4467.4393587606055</v>
      </c>
      <c r="N369" s="20">
        <f t="shared" si="5"/>
        <v>5.2906993156578259E-4</v>
      </c>
      <c r="O369" s="21">
        <f>SUM($N$31:N369)</f>
        <v>0.88926372226586947</v>
      </c>
    </row>
    <row r="370" spans="1:15" x14ac:dyDescent="0.25">
      <c r="A370" s="16"/>
      <c r="B370" s="16" t="s">
        <v>795</v>
      </c>
      <c r="C370" s="16" t="s">
        <v>796</v>
      </c>
      <c r="D370" s="16" t="s">
        <v>329</v>
      </c>
      <c r="E370" s="16" t="s">
        <v>330</v>
      </c>
      <c r="F370" s="16" t="s">
        <v>69</v>
      </c>
      <c r="G370" s="16">
        <v>70</v>
      </c>
      <c r="H370" s="19">
        <v>55.272311479657937</v>
      </c>
      <c r="I370" s="19">
        <v>3869.0618035760554</v>
      </c>
      <c r="J370" s="22">
        <v>0.15278047942916406</v>
      </c>
      <c r="K370" s="19">
        <v>8.4445302470202286</v>
      </c>
      <c r="L370" s="17">
        <v>63.716841726678169</v>
      </c>
      <c r="M370" s="17">
        <v>4460.1789208674718</v>
      </c>
      <c r="N370" s="20">
        <f t="shared" si="5"/>
        <v>5.2821009238929206E-4</v>
      </c>
      <c r="O370" s="21">
        <f>SUM($N$31:N370)</f>
        <v>0.88979193235825882</v>
      </c>
    </row>
    <row r="371" spans="1:15" x14ac:dyDescent="0.25">
      <c r="A371" s="16"/>
      <c r="B371" s="16" t="s">
        <v>797</v>
      </c>
      <c r="C371" s="16" t="s">
        <v>798</v>
      </c>
      <c r="D371" s="16" t="s">
        <v>23</v>
      </c>
      <c r="E371" s="16">
        <v>1545</v>
      </c>
      <c r="F371" s="16" t="s">
        <v>72</v>
      </c>
      <c r="G371" s="16">
        <v>70</v>
      </c>
      <c r="H371" s="19">
        <v>55.17</v>
      </c>
      <c r="I371" s="19">
        <v>3861.9</v>
      </c>
      <c r="J371" s="22">
        <v>0.15278047942916406</v>
      </c>
      <c r="K371" s="19">
        <v>8.4288990501069812</v>
      </c>
      <c r="L371" s="17">
        <v>63.598899050106979</v>
      </c>
      <c r="M371" s="17">
        <v>4451.9229335074888</v>
      </c>
      <c r="N371" s="20">
        <f t="shared" si="5"/>
        <v>5.2723235227537454E-4</v>
      </c>
      <c r="O371" s="21">
        <f>SUM($N$31:N371)</f>
        <v>0.89031916471053418</v>
      </c>
    </row>
    <row r="372" spans="1:15" x14ac:dyDescent="0.25">
      <c r="A372" s="16"/>
      <c r="B372" s="16" t="s">
        <v>799</v>
      </c>
      <c r="C372" s="16" t="s">
        <v>800</v>
      </c>
      <c r="D372" s="16" t="s">
        <v>23</v>
      </c>
      <c r="E372" s="16">
        <v>11062</v>
      </c>
      <c r="F372" s="16" t="s">
        <v>20</v>
      </c>
      <c r="G372" s="16">
        <v>70</v>
      </c>
      <c r="H372" s="19">
        <v>55.11</v>
      </c>
      <c r="I372" s="19">
        <v>3857.7</v>
      </c>
      <c r="J372" s="22">
        <v>0.15278047942916406</v>
      </c>
      <c r="K372" s="19">
        <v>8.4197322213412313</v>
      </c>
      <c r="L372" s="17">
        <v>63.529732221341234</v>
      </c>
      <c r="M372" s="17">
        <v>4447.0812554938866</v>
      </c>
      <c r="N372" s="20">
        <f t="shared" si="5"/>
        <v>5.266589620064509E-4</v>
      </c>
      <c r="O372" s="21">
        <f>SUM($N$31:N372)</f>
        <v>0.89084582367254062</v>
      </c>
    </row>
    <row r="373" spans="1:15" x14ac:dyDescent="0.25">
      <c r="A373" s="16"/>
      <c r="B373" s="16" t="s">
        <v>801</v>
      </c>
      <c r="C373" s="16" t="s">
        <v>802</v>
      </c>
      <c r="D373" s="16" t="s">
        <v>23</v>
      </c>
      <c r="E373" s="16">
        <v>11963</v>
      </c>
      <c r="F373" s="16" t="s">
        <v>77</v>
      </c>
      <c r="G373" s="16">
        <v>420</v>
      </c>
      <c r="H373" s="19">
        <v>9.18</v>
      </c>
      <c r="I373" s="19">
        <v>3855.6</v>
      </c>
      <c r="J373" s="22">
        <v>0.15278047942916406</v>
      </c>
      <c r="K373" s="19">
        <v>1.402524801159726</v>
      </c>
      <c r="L373" s="17">
        <v>10.582524801159726</v>
      </c>
      <c r="M373" s="17">
        <v>4444.6604164870851</v>
      </c>
      <c r="N373" s="20">
        <f t="shared" si="5"/>
        <v>5.2637226687198902E-4</v>
      </c>
      <c r="O373" s="21">
        <f>SUM($N$31:N373)</f>
        <v>0.89137219593941264</v>
      </c>
    </row>
    <row r="374" spans="1:15" x14ac:dyDescent="0.25">
      <c r="A374" s="16"/>
      <c r="B374" s="16" t="s">
        <v>803</v>
      </c>
      <c r="C374" s="16" t="s">
        <v>804</v>
      </c>
      <c r="D374" s="16" t="s">
        <v>23</v>
      </c>
      <c r="E374" s="16">
        <v>43431</v>
      </c>
      <c r="F374" s="16" t="s">
        <v>77</v>
      </c>
      <c r="G374" s="16">
        <v>14</v>
      </c>
      <c r="H374" s="19">
        <v>274.32</v>
      </c>
      <c r="I374" s="19">
        <v>3840.48</v>
      </c>
      <c r="J374" s="22">
        <v>0.15278047942916406</v>
      </c>
      <c r="K374" s="19">
        <v>41.910741117008286</v>
      </c>
      <c r="L374" s="17">
        <v>316.23074111700828</v>
      </c>
      <c r="M374" s="17">
        <v>4427.2303756381161</v>
      </c>
      <c r="N374" s="20">
        <f t="shared" si="5"/>
        <v>5.2430806190386357E-4</v>
      </c>
      <c r="O374" s="21">
        <f>SUM($N$31:N374)</f>
        <v>0.89189650400131648</v>
      </c>
    </row>
    <row r="375" spans="1:15" x14ac:dyDescent="0.25">
      <c r="A375" s="16"/>
      <c r="B375" s="16" t="s">
        <v>805</v>
      </c>
      <c r="C375" s="16" t="s">
        <v>806</v>
      </c>
      <c r="D375" s="16" t="s">
        <v>23</v>
      </c>
      <c r="E375" s="16">
        <v>34626</v>
      </c>
      <c r="F375" s="16" t="s">
        <v>43</v>
      </c>
      <c r="G375" s="16">
        <v>70</v>
      </c>
      <c r="H375" s="19">
        <v>54.75</v>
      </c>
      <c r="I375" s="19">
        <v>3832.5</v>
      </c>
      <c r="J375" s="22">
        <v>0.15278047942916406</v>
      </c>
      <c r="K375" s="19">
        <v>8.3647312487467325</v>
      </c>
      <c r="L375" s="17">
        <v>63.114731248746736</v>
      </c>
      <c r="M375" s="17">
        <v>4418.0311874122717</v>
      </c>
      <c r="N375" s="20">
        <f t="shared" si="5"/>
        <v>5.2321862039290848E-4</v>
      </c>
      <c r="O375" s="21">
        <f>SUM($N$31:N375)</f>
        <v>0.89241972262170943</v>
      </c>
    </row>
    <row r="376" spans="1:15" x14ac:dyDescent="0.25">
      <c r="A376" s="16"/>
      <c r="B376" s="16" t="s">
        <v>807</v>
      </c>
      <c r="C376" s="16" t="s">
        <v>808</v>
      </c>
      <c r="D376" s="16" t="s">
        <v>23</v>
      </c>
      <c r="E376" s="16">
        <v>12147</v>
      </c>
      <c r="F376" s="16" t="s">
        <v>77</v>
      </c>
      <c r="G376" s="16">
        <v>210</v>
      </c>
      <c r="H376" s="19">
        <v>18.14</v>
      </c>
      <c r="I376" s="19">
        <v>3809.4</v>
      </c>
      <c r="J376" s="22">
        <v>0.15278047942916406</v>
      </c>
      <c r="K376" s="19">
        <v>2.7714378968450362</v>
      </c>
      <c r="L376" s="17">
        <v>20.911437896845037</v>
      </c>
      <c r="M376" s="17">
        <v>4391.4019583374575</v>
      </c>
      <c r="N376" s="20">
        <f t="shared" si="5"/>
        <v>5.2006497391382783E-4</v>
      </c>
      <c r="O376" s="21">
        <f>SUM($N$31:N376)</f>
        <v>0.89293978759562331</v>
      </c>
    </row>
    <row r="377" spans="1:15" x14ac:dyDescent="0.25">
      <c r="A377" s="16"/>
      <c r="B377" s="16" t="s">
        <v>809</v>
      </c>
      <c r="C377" s="16" t="s">
        <v>810</v>
      </c>
      <c r="D377" s="16" t="s">
        <v>23</v>
      </c>
      <c r="E377" s="16">
        <v>987</v>
      </c>
      <c r="F377" s="16" t="s">
        <v>43</v>
      </c>
      <c r="G377" s="16">
        <v>105</v>
      </c>
      <c r="H377" s="19">
        <v>36.25</v>
      </c>
      <c r="I377" s="19">
        <v>3806.25</v>
      </c>
      <c r="J377" s="22">
        <v>0.15278047942916406</v>
      </c>
      <c r="K377" s="19">
        <v>5.5382923793071974</v>
      </c>
      <c r="L377" s="17">
        <v>41.788292379307194</v>
      </c>
      <c r="M377" s="17">
        <v>4387.7706998272552</v>
      </c>
      <c r="N377" s="20">
        <f t="shared" si="5"/>
        <v>5.1963493121213501E-4</v>
      </c>
      <c r="O377" s="21">
        <f>SUM($N$31:N377)</f>
        <v>0.89345942252683541</v>
      </c>
    </row>
    <row r="378" spans="1:15" x14ac:dyDescent="0.25">
      <c r="A378" s="16"/>
      <c r="B378" s="16" t="s">
        <v>811</v>
      </c>
      <c r="C378" s="16" t="s">
        <v>812</v>
      </c>
      <c r="D378" s="16" t="s">
        <v>23</v>
      </c>
      <c r="E378" s="16">
        <v>39447</v>
      </c>
      <c r="F378" s="16" t="s">
        <v>77</v>
      </c>
      <c r="G378" s="16">
        <v>21</v>
      </c>
      <c r="H378" s="19">
        <v>179.86</v>
      </c>
      <c r="I378" s="19">
        <v>3777.0600000000004</v>
      </c>
      <c r="J378" s="22">
        <v>0.15278047942916406</v>
      </c>
      <c r="K378" s="19">
        <v>27.479097030129449</v>
      </c>
      <c r="L378" s="17">
        <v>207.33909703012947</v>
      </c>
      <c r="M378" s="17">
        <v>4354.121037632719</v>
      </c>
      <c r="N378" s="20">
        <f t="shared" si="5"/>
        <v>5.1564986884311515E-4</v>
      </c>
      <c r="O378" s="21">
        <f>SUM($N$31:N378)</f>
        <v>0.89397507239567853</v>
      </c>
    </row>
    <row r="379" spans="1:15" x14ac:dyDescent="0.25">
      <c r="A379" s="16"/>
      <c r="B379" s="16" t="s">
        <v>813</v>
      </c>
      <c r="C379" s="16" t="s">
        <v>814</v>
      </c>
      <c r="D379" s="16" t="s">
        <v>329</v>
      </c>
      <c r="E379" s="16" t="s">
        <v>330</v>
      </c>
      <c r="F379" s="16" t="s">
        <v>69</v>
      </c>
      <c r="G379" s="16">
        <v>70</v>
      </c>
      <c r="H379" s="19">
        <v>53.704303633217989</v>
      </c>
      <c r="I379" s="19">
        <v>3759.3012543252594</v>
      </c>
      <c r="J379" s="22">
        <v>0.15278047942916406</v>
      </c>
      <c r="K379" s="19">
        <v>8.2049692564924417</v>
      </c>
      <c r="L379" s="17">
        <v>61.909272889710429</v>
      </c>
      <c r="M379" s="17">
        <v>4333.64910227973</v>
      </c>
      <c r="N379" s="20">
        <f t="shared" si="5"/>
        <v>5.1322541837687987E-4</v>
      </c>
      <c r="O379" s="21">
        <f>SUM($N$31:N379)</f>
        <v>0.89448829781405537</v>
      </c>
    </row>
    <row r="380" spans="1:15" x14ac:dyDescent="0.25">
      <c r="A380" s="16"/>
      <c r="B380" s="16" t="s">
        <v>815</v>
      </c>
      <c r="C380" s="16" t="s">
        <v>816</v>
      </c>
      <c r="D380" s="16" t="s">
        <v>23</v>
      </c>
      <c r="E380" s="16">
        <v>7356</v>
      </c>
      <c r="F380" s="16" t="s">
        <v>40</v>
      </c>
      <c r="G380" s="16">
        <v>140</v>
      </c>
      <c r="H380" s="19">
        <v>26.57</v>
      </c>
      <c r="I380" s="19">
        <v>3719.8</v>
      </c>
      <c r="J380" s="22">
        <v>0.15278047942916406</v>
      </c>
      <c r="K380" s="19">
        <v>4.0593773384328893</v>
      </c>
      <c r="L380" s="17">
        <v>30.629377338432889</v>
      </c>
      <c r="M380" s="17">
        <v>4288.1128273806044</v>
      </c>
      <c r="N380" s="20">
        <f t="shared" si="5"/>
        <v>5.0783264817678823E-4</v>
      </c>
      <c r="O380" s="21">
        <f>SUM($N$31:N380)</f>
        <v>0.89499613046223214</v>
      </c>
    </row>
    <row r="381" spans="1:15" x14ac:dyDescent="0.25">
      <c r="A381" s="16"/>
      <c r="B381" s="16" t="s">
        <v>817</v>
      </c>
      <c r="C381" s="16" t="s">
        <v>818</v>
      </c>
      <c r="D381" s="16" t="s">
        <v>23</v>
      </c>
      <c r="E381" s="16">
        <v>12216</v>
      </c>
      <c r="F381" s="16" t="s">
        <v>77</v>
      </c>
      <c r="G381" s="16">
        <v>70</v>
      </c>
      <c r="H381" s="19">
        <v>52.74</v>
      </c>
      <c r="I381" s="19">
        <v>3691.8</v>
      </c>
      <c r="J381" s="22">
        <v>0.15278047942916406</v>
      </c>
      <c r="K381" s="19">
        <v>8.0576424850941137</v>
      </c>
      <c r="L381" s="17">
        <v>60.797642485094116</v>
      </c>
      <c r="M381" s="17">
        <v>4255.8349739565883</v>
      </c>
      <c r="N381" s="20">
        <f t="shared" si="5"/>
        <v>5.0401004638396334E-4</v>
      </c>
      <c r="O381" s="21">
        <f>SUM($N$31:N381)</f>
        <v>0.89550014050861615</v>
      </c>
    </row>
    <row r="382" spans="1:15" x14ac:dyDescent="0.25">
      <c r="A382" s="16"/>
      <c r="B382" s="16" t="s">
        <v>819</v>
      </c>
      <c r="C382" s="16" t="s">
        <v>820</v>
      </c>
      <c r="D382" s="16" t="s">
        <v>23</v>
      </c>
      <c r="E382" s="16">
        <v>39416</v>
      </c>
      <c r="F382" s="16" t="s">
        <v>20</v>
      </c>
      <c r="G382" s="16">
        <v>140</v>
      </c>
      <c r="H382" s="19">
        <v>26.34</v>
      </c>
      <c r="I382" s="19">
        <v>3687.6</v>
      </c>
      <c r="J382" s="22">
        <v>0.15278047942916406</v>
      </c>
      <c r="K382" s="19">
        <v>4.0242378281641811</v>
      </c>
      <c r="L382" s="17">
        <v>30.364237828164182</v>
      </c>
      <c r="M382" s="17">
        <v>4250.9932959429852</v>
      </c>
      <c r="N382" s="20">
        <f t="shared" si="5"/>
        <v>5.0343665611503959E-4</v>
      </c>
      <c r="O382" s="21">
        <f>SUM($N$31:N382)</f>
        <v>0.89600357716473122</v>
      </c>
    </row>
    <row r="383" spans="1:15" x14ac:dyDescent="0.25">
      <c r="A383" s="16"/>
      <c r="B383" s="16" t="s">
        <v>821</v>
      </c>
      <c r="C383" s="16" t="s">
        <v>822</v>
      </c>
      <c r="D383" s="16" t="s">
        <v>23</v>
      </c>
      <c r="E383" s="16">
        <v>12239</v>
      </c>
      <c r="F383" s="16" t="s">
        <v>77</v>
      </c>
      <c r="G383" s="16">
        <v>140</v>
      </c>
      <c r="H383" s="19">
        <v>26.24</v>
      </c>
      <c r="I383" s="19">
        <v>3673.6</v>
      </c>
      <c r="J383" s="22">
        <v>0.15278047942916406</v>
      </c>
      <c r="K383" s="19">
        <v>4.0089597802212644</v>
      </c>
      <c r="L383" s="17">
        <v>30.248959780221263</v>
      </c>
      <c r="M383" s="17">
        <v>4234.8543692309768</v>
      </c>
      <c r="N383" s="20">
        <f t="shared" si="5"/>
        <v>5.0152535521862703E-4</v>
      </c>
      <c r="O383" s="21">
        <f>SUM($N$31:N383)</f>
        <v>0.89650510251994986</v>
      </c>
    </row>
    <row r="384" spans="1:15" x14ac:dyDescent="0.25">
      <c r="A384" s="16"/>
      <c r="B384" s="16" t="s">
        <v>823</v>
      </c>
      <c r="C384" s="16" t="s">
        <v>824</v>
      </c>
      <c r="D384" s="16" t="s">
        <v>23</v>
      </c>
      <c r="E384" s="16">
        <v>1021</v>
      </c>
      <c r="F384" s="16" t="s">
        <v>43</v>
      </c>
      <c r="G384" s="16">
        <v>700</v>
      </c>
      <c r="H384" s="19">
        <v>5.24</v>
      </c>
      <c r="I384" s="19">
        <v>3668</v>
      </c>
      <c r="J384" s="22">
        <v>0.15278047942916406</v>
      </c>
      <c r="K384" s="19">
        <v>0.80056971220881967</v>
      </c>
      <c r="L384" s="17">
        <v>6.0405697122088196</v>
      </c>
      <c r="M384" s="17">
        <v>4228.3987985461736</v>
      </c>
      <c r="N384" s="20">
        <f t="shared" si="5"/>
        <v>5.007608348600621E-4</v>
      </c>
      <c r="O384" s="21">
        <f>SUM($N$31:N384)</f>
        <v>0.89700586335480992</v>
      </c>
    </row>
    <row r="385" spans="1:15" x14ac:dyDescent="0.25">
      <c r="A385" s="16"/>
      <c r="B385" s="16" t="s">
        <v>825</v>
      </c>
      <c r="C385" s="16" t="s">
        <v>826</v>
      </c>
      <c r="D385" s="16" t="s">
        <v>23</v>
      </c>
      <c r="E385" s="16">
        <v>38075</v>
      </c>
      <c r="F385" s="16" t="s">
        <v>77</v>
      </c>
      <c r="G385" s="16">
        <v>175</v>
      </c>
      <c r="H385" s="19">
        <v>20.61</v>
      </c>
      <c r="I385" s="19">
        <v>3606.75</v>
      </c>
      <c r="J385" s="22">
        <v>0.15278047942916406</v>
      </c>
      <c r="K385" s="19">
        <v>3.1488056810350713</v>
      </c>
      <c r="L385" s="17">
        <v>23.758805681035071</v>
      </c>
      <c r="M385" s="17">
        <v>4157.7909941811376</v>
      </c>
      <c r="N385" s="20">
        <f t="shared" si="5"/>
        <v>4.9239889343825763E-4</v>
      </c>
      <c r="O385" s="21">
        <f>SUM($N$31:N385)</f>
        <v>0.89749826224824814</v>
      </c>
    </row>
    <row r="386" spans="1:15" x14ac:dyDescent="0.25">
      <c r="A386" s="16"/>
      <c r="B386" s="16" t="s">
        <v>827</v>
      </c>
      <c r="C386" s="16" t="s">
        <v>828</v>
      </c>
      <c r="D386" s="16" t="s">
        <v>23</v>
      </c>
      <c r="E386" s="16">
        <v>39417</v>
      </c>
      <c r="F386" s="16" t="s">
        <v>20</v>
      </c>
      <c r="G386" s="16">
        <v>140</v>
      </c>
      <c r="H386" s="19">
        <v>25.69</v>
      </c>
      <c r="I386" s="19">
        <v>3596.6000000000004</v>
      </c>
      <c r="J386" s="22">
        <v>0.15278047942916406</v>
      </c>
      <c r="K386" s="19">
        <v>3.9249305165352251</v>
      </c>
      <c r="L386" s="17">
        <v>29.614930516535225</v>
      </c>
      <c r="M386" s="17">
        <v>4146.0902723149311</v>
      </c>
      <c r="N386" s="20">
        <f t="shared" si="5"/>
        <v>4.9101320028835859E-4</v>
      </c>
      <c r="O386" s="21">
        <f>SUM($N$31:N386)</f>
        <v>0.89798927544853646</v>
      </c>
    </row>
    <row r="387" spans="1:15" x14ac:dyDescent="0.25">
      <c r="A387" s="16"/>
      <c r="B387" s="16" t="s">
        <v>829</v>
      </c>
      <c r="C387" s="16" t="s">
        <v>830</v>
      </c>
      <c r="D387" s="16" t="s">
        <v>23</v>
      </c>
      <c r="E387" s="16">
        <v>367</v>
      </c>
      <c r="F387" s="16" t="s">
        <v>37</v>
      </c>
      <c r="G387" s="16">
        <v>21</v>
      </c>
      <c r="H387" s="19">
        <v>171.18</v>
      </c>
      <c r="I387" s="19">
        <v>3594.78</v>
      </c>
      <c r="J387" s="22">
        <v>0.15278047942916406</v>
      </c>
      <c r="K387" s="19">
        <v>26.152962468684304</v>
      </c>
      <c r="L387" s="17">
        <v>197.33296246868431</v>
      </c>
      <c r="M387" s="17">
        <v>4143.992211842371</v>
      </c>
      <c r="N387" s="20">
        <f t="shared" si="5"/>
        <v>4.907647311718251E-4</v>
      </c>
      <c r="O387" s="21">
        <f>SUM($N$31:N387)</f>
        <v>0.89848004017970828</v>
      </c>
    </row>
    <row r="388" spans="1:15" x14ac:dyDescent="0.25">
      <c r="A388" s="16"/>
      <c r="B388" s="16" t="s">
        <v>831</v>
      </c>
      <c r="C388" s="16" t="s">
        <v>832</v>
      </c>
      <c r="D388" s="16" t="s">
        <v>23</v>
      </c>
      <c r="E388" s="16">
        <v>366</v>
      </c>
      <c r="F388" s="16" t="s">
        <v>37</v>
      </c>
      <c r="G388" s="16">
        <v>21</v>
      </c>
      <c r="H388" s="19">
        <v>168.98</v>
      </c>
      <c r="I388" s="19">
        <v>3548.58</v>
      </c>
      <c r="J388" s="22">
        <v>0.15278047942916406</v>
      </c>
      <c r="K388" s="19">
        <v>25.816845413940143</v>
      </c>
      <c r="L388" s="17">
        <v>194.79684541394013</v>
      </c>
      <c r="M388" s="17">
        <v>4090.733753692743</v>
      </c>
      <c r="N388" s="20">
        <f t="shared" si="5"/>
        <v>4.8445743821366391E-4</v>
      </c>
      <c r="O388" s="21">
        <f>SUM($N$31:N388)</f>
        <v>0.89896449761792196</v>
      </c>
    </row>
    <row r="389" spans="1:15" x14ac:dyDescent="0.25">
      <c r="A389" s="16"/>
      <c r="B389" s="16" t="s">
        <v>833</v>
      </c>
      <c r="C389" s="16" t="s">
        <v>834</v>
      </c>
      <c r="D389" s="16" t="s">
        <v>23</v>
      </c>
      <c r="E389" s="16">
        <v>370</v>
      </c>
      <c r="F389" s="16" t="s">
        <v>37</v>
      </c>
      <c r="G389" s="16">
        <v>21</v>
      </c>
      <c r="H389" s="19">
        <v>168.98</v>
      </c>
      <c r="I389" s="19">
        <v>3548.58</v>
      </c>
      <c r="J389" s="22">
        <v>0.15278047942916406</v>
      </c>
      <c r="K389" s="19">
        <v>25.816845413940143</v>
      </c>
      <c r="L389" s="17">
        <v>194.79684541394013</v>
      </c>
      <c r="M389" s="17">
        <v>4090.733753692743</v>
      </c>
      <c r="N389" s="20">
        <f t="shared" si="5"/>
        <v>4.8445743821366391E-4</v>
      </c>
      <c r="O389" s="21">
        <f>SUM($N$31:N389)</f>
        <v>0.89944895505613565</v>
      </c>
    </row>
    <row r="390" spans="1:15" x14ac:dyDescent="0.25">
      <c r="A390" s="16"/>
      <c r="B390" s="16" t="s">
        <v>835</v>
      </c>
      <c r="C390" s="16" t="s">
        <v>836</v>
      </c>
      <c r="D390" s="16" t="s">
        <v>23</v>
      </c>
      <c r="E390" s="16">
        <v>39446</v>
      </c>
      <c r="F390" s="16" t="s">
        <v>77</v>
      </c>
      <c r="G390" s="16">
        <v>21</v>
      </c>
      <c r="H390" s="19">
        <v>168.19</v>
      </c>
      <c r="I390" s="19">
        <v>3531.99</v>
      </c>
      <c r="J390" s="22">
        <v>0.15278047942916406</v>
      </c>
      <c r="K390" s="19">
        <v>25.696148835191103</v>
      </c>
      <c r="L390" s="17">
        <v>193.88614883519111</v>
      </c>
      <c r="M390" s="17">
        <v>4071.6091255390133</v>
      </c>
      <c r="N390" s="20">
        <f t="shared" si="5"/>
        <v>4.8219254665141521E-4</v>
      </c>
      <c r="O390" s="21">
        <f>SUM($N$31:N390)</f>
        <v>0.89993114760278703</v>
      </c>
    </row>
    <row r="391" spans="1:15" x14ac:dyDescent="0.25">
      <c r="A391" s="16"/>
      <c r="B391" s="16" t="s">
        <v>837</v>
      </c>
      <c r="C391" s="16" t="s">
        <v>838</v>
      </c>
      <c r="D391" s="16" t="s">
        <v>23</v>
      </c>
      <c r="E391" s="16">
        <v>39475</v>
      </c>
      <c r="F391" s="16" t="s">
        <v>77</v>
      </c>
      <c r="G391" s="16">
        <v>21</v>
      </c>
      <c r="H391" s="19">
        <v>167.74</v>
      </c>
      <c r="I391" s="19">
        <v>3522.54</v>
      </c>
      <c r="J391" s="22">
        <v>0.15278047942916406</v>
      </c>
      <c r="K391" s="19">
        <v>25.627397619447983</v>
      </c>
      <c r="L391" s="17">
        <v>193.36739761944798</v>
      </c>
      <c r="M391" s="17">
        <v>4060.7153500084078</v>
      </c>
      <c r="N391" s="20">
        <f t="shared" si="5"/>
        <v>4.8090241854633676E-4</v>
      </c>
      <c r="O391" s="21">
        <f>SUM($N$31:N391)</f>
        <v>0.9004120500213334</v>
      </c>
    </row>
    <row r="392" spans="1:15" x14ac:dyDescent="0.25">
      <c r="A392" s="16"/>
      <c r="B392" s="16" t="s">
        <v>839</v>
      </c>
      <c r="C392" s="16" t="s">
        <v>840</v>
      </c>
      <c r="D392" s="16" t="s">
        <v>23</v>
      </c>
      <c r="E392" s="16">
        <v>39376</v>
      </c>
      <c r="F392" s="16" t="s">
        <v>77</v>
      </c>
      <c r="G392" s="16">
        <v>70</v>
      </c>
      <c r="H392" s="19">
        <v>49.93</v>
      </c>
      <c r="I392" s="19">
        <v>3495.1</v>
      </c>
      <c r="J392" s="22">
        <v>0.15278047942916406</v>
      </c>
      <c r="K392" s="19">
        <v>7.6283293378981618</v>
      </c>
      <c r="L392" s="17">
        <v>57.558329337898158</v>
      </c>
      <c r="M392" s="17">
        <v>4029.0830536528711</v>
      </c>
      <c r="N392" s="20">
        <f t="shared" si="5"/>
        <v>4.7715626878936832E-4</v>
      </c>
      <c r="O392" s="21">
        <f>SUM($N$31:N392)</f>
        <v>0.90088920629012281</v>
      </c>
    </row>
    <row r="393" spans="1:15" x14ac:dyDescent="0.25">
      <c r="A393" s="16"/>
      <c r="B393" s="16" t="s">
        <v>841</v>
      </c>
      <c r="C393" s="16" t="s">
        <v>842</v>
      </c>
      <c r="D393" s="16" t="s">
        <v>23</v>
      </c>
      <c r="E393" s="16">
        <v>39414</v>
      </c>
      <c r="F393" s="16" t="s">
        <v>20</v>
      </c>
      <c r="G393" s="16">
        <v>140</v>
      </c>
      <c r="H393" s="19">
        <v>24.95</v>
      </c>
      <c r="I393" s="19">
        <v>3493</v>
      </c>
      <c r="J393" s="22">
        <v>0.15278047942916406</v>
      </c>
      <c r="K393" s="19">
        <v>3.8118729617576435</v>
      </c>
      <c r="L393" s="17">
        <v>28.761872961757643</v>
      </c>
      <c r="M393" s="17">
        <v>4026.66221464607</v>
      </c>
      <c r="N393" s="20">
        <f t="shared" si="5"/>
        <v>4.768695736549065E-4</v>
      </c>
      <c r="O393" s="21">
        <f>SUM($N$31:N393)</f>
        <v>0.9013660758637777</v>
      </c>
    </row>
    <row r="394" spans="1:15" x14ac:dyDescent="0.25">
      <c r="A394" s="16"/>
      <c r="B394" s="16" t="s">
        <v>843</v>
      </c>
      <c r="C394" s="16" t="s">
        <v>844</v>
      </c>
      <c r="D394" s="16" t="s">
        <v>23</v>
      </c>
      <c r="E394" s="16">
        <v>9871</v>
      </c>
      <c r="F394" s="16" t="s">
        <v>43</v>
      </c>
      <c r="G394" s="16">
        <v>70</v>
      </c>
      <c r="H394" s="19">
        <v>49.64</v>
      </c>
      <c r="I394" s="19">
        <v>3474.8</v>
      </c>
      <c r="J394" s="22">
        <v>0.15278047942916406</v>
      </c>
      <c r="K394" s="19">
        <v>7.5840229988637038</v>
      </c>
      <c r="L394" s="17">
        <v>57.224022998863703</v>
      </c>
      <c r="M394" s="17">
        <v>4005.6816099204593</v>
      </c>
      <c r="N394" s="20">
        <f t="shared" si="5"/>
        <v>4.743848824895703E-4</v>
      </c>
      <c r="O394" s="21">
        <f>SUM($N$31:N394)</f>
        <v>0.90184046074626723</v>
      </c>
    </row>
    <row r="395" spans="1:15" x14ac:dyDescent="0.25">
      <c r="A395" s="16"/>
      <c r="B395" s="16" t="s">
        <v>845</v>
      </c>
      <c r="C395" s="16" t="s">
        <v>846</v>
      </c>
      <c r="D395" s="16" t="s">
        <v>23</v>
      </c>
      <c r="E395" s="16">
        <v>39445</v>
      </c>
      <c r="F395" s="16" t="s">
        <v>77</v>
      </c>
      <c r="G395" s="16">
        <v>21</v>
      </c>
      <c r="H395" s="19">
        <v>165.25</v>
      </c>
      <c r="I395" s="19">
        <v>3470.25</v>
      </c>
      <c r="J395" s="22">
        <v>0.15278047942916406</v>
      </c>
      <c r="K395" s="19">
        <v>25.246974225669362</v>
      </c>
      <c r="L395" s="17">
        <v>190.49697422566936</v>
      </c>
      <c r="M395" s="17">
        <v>4000.4364587390564</v>
      </c>
      <c r="N395" s="20">
        <f t="shared" si="5"/>
        <v>4.7376370969823625E-4</v>
      </c>
      <c r="O395" s="21">
        <f>SUM($N$31:N395)</f>
        <v>0.90231422445596543</v>
      </c>
    </row>
    <row r="396" spans="1:15" x14ac:dyDescent="0.25">
      <c r="A396" s="16"/>
      <c r="B396" s="16" t="s">
        <v>847</v>
      </c>
      <c r="C396" s="16" t="s">
        <v>848</v>
      </c>
      <c r="D396" s="16" t="s">
        <v>23</v>
      </c>
      <c r="E396" s="16">
        <v>7306</v>
      </c>
      <c r="F396" s="16" t="s">
        <v>40</v>
      </c>
      <c r="G396" s="16">
        <v>70</v>
      </c>
      <c r="H396" s="19">
        <v>48.86</v>
      </c>
      <c r="I396" s="19">
        <v>3420.2</v>
      </c>
      <c r="J396" s="22">
        <v>0.15278047942916406</v>
      </c>
      <c r="K396" s="19">
        <v>7.4648542249089562</v>
      </c>
      <c r="L396" s="17">
        <v>56.324854224908954</v>
      </c>
      <c r="M396" s="17">
        <v>3942.7397957436269</v>
      </c>
      <c r="N396" s="20">
        <f t="shared" si="5"/>
        <v>4.6693080899356176E-4</v>
      </c>
      <c r="O396" s="21">
        <f>SUM($N$31:N396)</f>
        <v>0.90278115526495895</v>
      </c>
    </row>
    <row r="397" spans="1:15" x14ac:dyDescent="0.25">
      <c r="A397" s="16"/>
      <c r="B397" s="16" t="s">
        <v>849</v>
      </c>
      <c r="C397" s="16" t="s">
        <v>850</v>
      </c>
      <c r="D397" s="16" t="s">
        <v>23</v>
      </c>
      <c r="E397" s="16">
        <v>41624</v>
      </c>
      <c r="F397" s="16" t="s">
        <v>77</v>
      </c>
      <c r="G397" s="16">
        <v>4</v>
      </c>
      <c r="H397" s="19">
        <v>855.04</v>
      </c>
      <c r="I397" s="19">
        <v>3420.16</v>
      </c>
      <c r="J397" s="22">
        <v>0.15278047942916406</v>
      </c>
      <c r="K397" s="19">
        <v>130.63342113111244</v>
      </c>
      <c r="L397" s="17">
        <v>985.67342113111238</v>
      </c>
      <c r="M397" s="17">
        <v>3942.6936845244495</v>
      </c>
      <c r="N397" s="20">
        <f t="shared" si="5"/>
        <v>4.6692534813385766E-4</v>
      </c>
      <c r="O397" s="21">
        <f>SUM($N$31:N397)</f>
        <v>0.90324808061309281</v>
      </c>
    </row>
    <row r="398" spans="1:15" x14ac:dyDescent="0.25">
      <c r="A398" s="16"/>
      <c r="B398" s="16" t="s">
        <v>851</v>
      </c>
      <c r="C398" s="16" t="s">
        <v>852</v>
      </c>
      <c r="D398" s="16" t="s">
        <v>23</v>
      </c>
      <c r="E398" s="16">
        <v>3752</v>
      </c>
      <c r="F398" s="16" t="s">
        <v>77</v>
      </c>
      <c r="G398" s="16">
        <v>35</v>
      </c>
      <c r="H398" s="19">
        <v>97.7</v>
      </c>
      <c r="I398" s="19">
        <v>3419.5</v>
      </c>
      <c r="J398" s="22">
        <v>0.15278047942916406</v>
      </c>
      <c r="K398" s="19">
        <v>14.926652840229329</v>
      </c>
      <c r="L398" s="17">
        <v>112.62665284022933</v>
      </c>
      <c r="M398" s="17">
        <v>3941.9328494080264</v>
      </c>
      <c r="N398" s="20">
        <f t="shared" si="5"/>
        <v>4.6683524394874112E-4</v>
      </c>
      <c r="O398" s="21">
        <f>SUM($N$31:N398)</f>
        <v>0.90371491585704156</v>
      </c>
    </row>
    <row r="399" spans="1:15" x14ac:dyDescent="0.25">
      <c r="A399" s="16"/>
      <c r="B399" s="16" t="s">
        <v>853</v>
      </c>
      <c r="C399" s="16" t="s">
        <v>854</v>
      </c>
      <c r="D399" s="16" t="s">
        <v>23</v>
      </c>
      <c r="E399" s="16">
        <v>20065</v>
      </c>
      <c r="F399" s="16" t="s">
        <v>43</v>
      </c>
      <c r="G399" s="16">
        <v>70</v>
      </c>
      <c r="H399" s="19">
        <v>48.5</v>
      </c>
      <c r="I399" s="19">
        <v>3395</v>
      </c>
      <c r="J399" s="22">
        <v>0.15278047942916406</v>
      </c>
      <c r="K399" s="19">
        <v>7.4098532523144574</v>
      </c>
      <c r="L399" s="17">
        <v>55.909853252314456</v>
      </c>
      <c r="M399" s="17">
        <v>3913.689727662012</v>
      </c>
      <c r="N399" s="20">
        <f t="shared" si="5"/>
        <v>4.6349046738001934E-4</v>
      </c>
      <c r="O399" s="21">
        <f>SUM($N$31:N399)</f>
        <v>0.90417840632442159</v>
      </c>
    </row>
    <row r="400" spans="1:15" x14ac:dyDescent="0.25">
      <c r="A400" s="16"/>
      <c r="B400" s="16" t="s">
        <v>855</v>
      </c>
      <c r="C400" s="16" t="s">
        <v>856</v>
      </c>
      <c r="D400" s="16" t="s">
        <v>23</v>
      </c>
      <c r="E400" s="16">
        <v>7245</v>
      </c>
      <c r="F400" s="16" t="s">
        <v>72</v>
      </c>
      <c r="G400" s="16">
        <v>70</v>
      </c>
      <c r="H400" s="19">
        <v>48.36</v>
      </c>
      <c r="I400" s="19">
        <v>3385.2</v>
      </c>
      <c r="J400" s="22">
        <v>0.15278047942916406</v>
      </c>
      <c r="K400" s="19">
        <v>7.3884639851943739</v>
      </c>
      <c r="L400" s="17">
        <v>55.748463985194377</v>
      </c>
      <c r="M400" s="17">
        <v>3902.3924789636062</v>
      </c>
      <c r="N400" s="20">
        <f t="shared" si="5"/>
        <v>4.621525567525306E-4</v>
      </c>
      <c r="O400" s="21">
        <f>SUM($N$31:N400)</f>
        <v>0.90464055888117412</v>
      </c>
    </row>
    <row r="401" spans="1:15" x14ac:dyDescent="0.25">
      <c r="A401" s="16"/>
      <c r="B401" s="16" t="s">
        <v>857</v>
      </c>
      <c r="C401" s="16" t="s">
        <v>858</v>
      </c>
      <c r="D401" s="16" t="s">
        <v>23</v>
      </c>
      <c r="E401" s="16">
        <v>1370</v>
      </c>
      <c r="F401" s="16" t="s">
        <v>77</v>
      </c>
      <c r="G401" s="16">
        <v>35</v>
      </c>
      <c r="H401" s="19">
        <v>96.3</v>
      </c>
      <c r="I401" s="19">
        <v>3370.5</v>
      </c>
      <c r="J401" s="22">
        <v>0.15278047942916406</v>
      </c>
      <c r="K401" s="19">
        <v>14.712760169028499</v>
      </c>
      <c r="L401" s="17">
        <v>111.0127601690285</v>
      </c>
      <c r="M401" s="17">
        <v>3885.4466059159972</v>
      </c>
      <c r="N401" s="20">
        <f t="shared" si="5"/>
        <v>4.6014569081129751E-4</v>
      </c>
      <c r="O401" s="21">
        <f>SUM($N$31:N401)</f>
        <v>0.90510070457198544</v>
      </c>
    </row>
    <row r="402" spans="1:15" x14ac:dyDescent="0.25">
      <c r="A402" s="16"/>
      <c r="B402" s="16" t="s">
        <v>859</v>
      </c>
      <c r="C402" s="16" t="s">
        <v>860</v>
      </c>
      <c r="D402" s="16" t="s">
        <v>23</v>
      </c>
      <c r="E402" s="16">
        <v>39478</v>
      </c>
      <c r="F402" s="16" t="s">
        <v>77</v>
      </c>
      <c r="G402" s="16">
        <v>21</v>
      </c>
      <c r="H402" s="19">
        <v>159.5</v>
      </c>
      <c r="I402" s="19">
        <v>3349.5</v>
      </c>
      <c r="J402" s="22">
        <v>0.15278047942916406</v>
      </c>
      <c r="K402" s="19">
        <v>24.368486468951669</v>
      </c>
      <c r="L402" s="17">
        <v>183.86848646895166</v>
      </c>
      <c r="M402" s="17">
        <v>3861.238215847985</v>
      </c>
      <c r="N402" s="20">
        <f t="shared" si="5"/>
        <v>4.5727873946667884E-4</v>
      </c>
      <c r="O402" s="21">
        <f>SUM($N$31:N402)</f>
        <v>0.9055579833114521</v>
      </c>
    </row>
    <row r="403" spans="1:15" x14ac:dyDescent="0.25">
      <c r="A403" s="16"/>
      <c r="B403" s="16" t="s">
        <v>861</v>
      </c>
      <c r="C403" s="16" t="s">
        <v>862</v>
      </c>
      <c r="D403" s="16" t="s">
        <v>23</v>
      </c>
      <c r="E403" s="16">
        <v>574</v>
      </c>
      <c r="F403" s="16" t="s">
        <v>43</v>
      </c>
      <c r="G403" s="16">
        <v>70</v>
      </c>
      <c r="H403" s="19">
        <v>47.44</v>
      </c>
      <c r="I403" s="19">
        <v>3320.7999999999997</v>
      </c>
      <c r="J403" s="22">
        <v>0.15278047942916406</v>
      </c>
      <c r="K403" s="19">
        <v>7.2479059441195428</v>
      </c>
      <c r="L403" s="17">
        <v>54.687905944119542</v>
      </c>
      <c r="M403" s="17">
        <v>3828.153416088368</v>
      </c>
      <c r="N403" s="20">
        <f t="shared" si="5"/>
        <v>4.5336057262903337E-4</v>
      </c>
      <c r="O403" s="21">
        <f>SUM($N$31:N403)</f>
        <v>0.90601134388408111</v>
      </c>
    </row>
    <row r="404" spans="1:15" x14ac:dyDescent="0.25">
      <c r="A404" s="16"/>
      <c r="B404" s="16" t="s">
        <v>863</v>
      </c>
      <c r="C404" s="16" t="s">
        <v>864</v>
      </c>
      <c r="D404" s="16" t="s">
        <v>23</v>
      </c>
      <c r="E404" s="16">
        <v>37527</v>
      </c>
      <c r="F404" s="16" t="s">
        <v>77</v>
      </c>
      <c r="G404" s="16">
        <v>7</v>
      </c>
      <c r="H404" s="19">
        <v>473.66</v>
      </c>
      <c r="I404" s="19">
        <v>3315.6200000000003</v>
      </c>
      <c r="J404" s="22">
        <v>0.15278047942916406</v>
      </c>
      <c r="K404" s="19">
        <v>72.366001886417848</v>
      </c>
      <c r="L404" s="17">
        <v>546.02600188641782</v>
      </c>
      <c r="M404" s="17">
        <v>3822.1820132049247</v>
      </c>
      <c r="N404" s="20">
        <f t="shared" si="5"/>
        <v>4.5265339129736069E-4</v>
      </c>
      <c r="O404" s="21">
        <f>SUM($N$31:N404)</f>
        <v>0.90646399727537852</v>
      </c>
    </row>
    <row r="405" spans="1:15" x14ac:dyDescent="0.25">
      <c r="A405" s="16"/>
      <c r="B405" s="16" t="s">
        <v>865</v>
      </c>
      <c r="C405" s="16" t="s">
        <v>866</v>
      </c>
      <c r="D405" s="16" t="s">
        <v>23</v>
      </c>
      <c r="E405" s="16">
        <v>1082</v>
      </c>
      <c r="F405" s="16" t="s">
        <v>77</v>
      </c>
      <c r="G405" s="16">
        <v>21</v>
      </c>
      <c r="H405" s="19">
        <v>156.96</v>
      </c>
      <c r="I405" s="19">
        <v>3296.1600000000003</v>
      </c>
      <c r="J405" s="22">
        <v>0.15278047942916406</v>
      </c>
      <c r="K405" s="19">
        <v>23.980424051201592</v>
      </c>
      <c r="L405" s="17">
        <v>180.9404240512016</v>
      </c>
      <c r="M405" s="17">
        <v>3799.7489050752338</v>
      </c>
      <c r="N405" s="20">
        <f t="shared" si="5"/>
        <v>4.4999668305134745E-4</v>
      </c>
      <c r="O405" s="21">
        <f>SUM($N$31:N405)</f>
        <v>0.90691399395842986</v>
      </c>
    </row>
    <row r="406" spans="1:15" x14ac:dyDescent="0.25">
      <c r="A406" s="16"/>
      <c r="B406" s="16" t="s">
        <v>867</v>
      </c>
      <c r="C406" s="16" t="s">
        <v>868</v>
      </c>
      <c r="D406" s="16" t="s">
        <v>23</v>
      </c>
      <c r="E406" s="16">
        <v>1621</v>
      </c>
      <c r="F406" s="16" t="s">
        <v>77</v>
      </c>
      <c r="G406" s="16">
        <v>7</v>
      </c>
      <c r="H406" s="19">
        <v>468.77</v>
      </c>
      <c r="I406" s="19">
        <v>3281.39</v>
      </c>
      <c r="J406" s="22">
        <v>0.15278047942916406</v>
      </c>
      <c r="K406" s="19">
        <v>71.618905342009228</v>
      </c>
      <c r="L406" s="17">
        <v>540.38890534200925</v>
      </c>
      <c r="M406" s="17">
        <v>3782.7223373940647</v>
      </c>
      <c r="N406" s="20">
        <f t="shared" si="5"/>
        <v>4.4798026060563229E-4</v>
      </c>
      <c r="O406" s="21">
        <f>SUM($N$31:N406)</f>
        <v>0.90736197421903553</v>
      </c>
    </row>
    <row r="407" spans="1:15" x14ac:dyDescent="0.25">
      <c r="A407" s="16"/>
      <c r="B407" s="16" t="s">
        <v>869</v>
      </c>
      <c r="C407" s="16" t="s">
        <v>870</v>
      </c>
      <c r="D407" s="16" t="s">
        <v>23</v>
      </c>
      <c r="E407" s="16">
        <v>2392</v>
      </c>
      <c r="F407" s="16" t="s">
        <v>77</v>
      </c>
      <c r="G407" s="16">
        <v>35</v>
      </c>
      <c r="H407" s="19">
        <v>93.31</v>
      </c>
      <c r="I407" s="19">
        <v>3265.85</v>
      </c>
      <c r="J407" s="22">
        <v>0.15278047942916406</v>
      </c>
      <c r="K407" s="19">
        <v>14.255946535535299</v>
      </c>
      <c r="L407" s="17">
        <v>107.5659465355353</v>
      </c>
      <c r="M407" s="17">
        <v>3764.8081287437358</v>
      </c>
      <c r="N407" s="20">
        <f t="shared" si="5"/>
        <v>4.4585871661061453E-4</v>
      </c>
      <c r="O407" s="21">
        <f>SUM($N$31:N407)</f>
        <v>0.90780783293564615</v>
      </c>
    </row>
    <row r="408" spans="1:15" x14ac:dyDescent="0.25">
      <c r="A408" s="16"/>
      <c r="B408" s="16" t="s">
        <v>871</v>
      </c>
      <c r="C408" s="16" t="s">
        <v>872</v>
      </c>
      <c r="D408" s="16" t="s">
        <v>23</v>
      </c>
      <c r="E408" s="16">
        <v>1546</v>
      </c>
      <c r="F408" s="16" t="s">
        <v>72</v>
      </c>
      <c r="G408" s="16">
        <v>35</v>
      </c>
      <c r="H408" s="19">
        <v>93.11</v>
      </c>
      <c r="I408" s="19">
        <v>3258.85</v>
      </c>
      <c r="J408" s="22">
        <v>0.15278047942916406</v>
      </c>
      <c r="K408" s="19">
        <v>14.225390439649466</v>
      </c>
      <c r="L408" s="17">
        <v>107.33539043964947</v>
      </c>
      <c r="M408" s="17">
        <v>3756.7386653877315</v>
      </c>
      <c r="N408" s="20">
        <f t="shared" si="5"/>
        <v>4.4490306616240825E-4</v>
      </c>
      <c r="O408" s="21">
        <f>SUM($N$31:N408)</f>
        <v>0.90825273600180856</v>
      </c>
    </row>
    <row r="409" spans="1:15" x14ac:dyDescent="0.25">
      <c r="A409" s="16"/>
      <c r="B409" s="16" t="s">
        <v>873</v>
      </c>
      <c r="C409" s="16" t="s">
        <v>874</v>
      </c>
      <c r="D409" s="16" t="s">
        <v>23</v>
      </c>
      <c r="E409" s="16">
        <v>39477</v>
      </c>
      <c r="F409" s="16" t="s">
        <v>77</v>
      </c>
      <c r="G409" s="16">
        <v>21</v>
      </c>
      <c r="H409" s="19">
        <v>154.71</v>
      </c>
      <c r="I409" s="19">
        <v>3248.9100000000003</v>
      </c>
      <c r="J409" s="22">
        <v>0.15278047942916406</v>
      </c>
      <c r="K409" s="19">
        <v>23.636667972485974</v>
      </c>
      <c r="L409" s="17">
        <v>178.34666797248599</v>
      </c>
      <c r="M409" s="17">
        <v>3745.2800274222059</v>
      </c>
      <c r="N409" s="20">
        <f t="shared" si="5"/>
        <v>4.4354604252595548E-4</v>
      </c>
      <c r="O409" s="21">
        <f>SUM($N$31:N409)</f>
        <v>0.9086962820443345</v>
      </c>
    </row>
    <row r="410" spans="1:15" x14ac:dyDescent="0.25">
      <c r="A410" s="16"/>
      <c r="B410" s="16" t="s">
        <v>875</v>
      </c>
      <c r="C410" s="16" t="s">
        <v>876</v>
      </c>
      <c r="D410" s="16" t="s">
        <v>23</v>
      </c>
      <c r="E410" s="16">
        <v>11871</v>
      </c>
      <c r="F410" s="16" t="s">
        <v>77</v>
      </c>
      <c r="G410" s="16">
        <v>7</v>
      </c>
      <c r="H410" s="19">
        <v>458</v>
      </c>
      <c r="I410" s="19">
        <v>3206</v>
      </c>
      <c r="J410" s="22">
        <v>0.15278047942916406</v>
      </c>
      <c r="K410" s="19">
        <v>69.97345957855714</v>
      </c>
      <c r="L410" s="17">
        <v>527.97345957855714</v>
      </c>
      <c r="M410" s="17">
        <v>3695.8142170499</v>
      </c>
      <c r="N410" s="20">
        <f t="shared" si="5"/>
        <v>4.3768790527845124E-4</v>
      </c>
      <c r="O410" s="21">
        <f>SUM($N$31:N410)</f>
        <v>0.90913396994961293</v>
      </c>
    </row>
    <row r="411" spans="1:15" x14ac:dyDescent="0.25">
      <c r="A411" s="16"/>
      <c r="B411" s="16" t="s">
        <v>877</v>
      </c>
      <c r="C411" s="16" t="s">
        <v>878</v>
      </c>
      <c r="D411" s="16" t="s">
        <v>23</v>
      </c>
      <c r="E411" s="16">
        <v>3660</v>
      </c>
      <c r="F411" s="16" t="s">
        <v>77</v>
      </c>
      <c r="G411" s="16">
        <v>105</v>
      </c>
      <c r="H411" s="19">
        <v>30.38</v>
      </c>
      <c r="I411" s="19">
        <v>3189.9</v>
      </c>
      <c r="J411" s="22">
        <v>0.15278047942916406</v>
      </c>
      <c r="K411" s="19">
        <v>4.6414709650580042</v>
      </c>
      <c r="L411" s="17">
        <v>35.021470965058001</v>
      </c>
      <c r="M411" s="17">
        <v>3677.25445133109</v>
      </c>
      <c r="N411" s="20">
        <f t="shared" si="5"/>
        <v>4.3548990924757687E-4</v>
      </c>
      <c r="O411" s="21">
        <f>SUM($N$31:N411)</f>
        <v>0.90956945985886051</v>
      </c>
    </row>
    <row r="412" spans="1:15" x14ac:dyDescent="0.25">
      <c r="A412" s="16"/>
      <c r="B412" s="16" t="s">
        <v>879</v>
      </c>
      <c r="C412" s="16" t="s">
        <v>880</v>
      </c>
      <c r="D412" s="16" t="s">
        <v>23</v>
      </c>
      <c r="E412" s="16">
        <v>12041</v>
      </c>
      <c r="F412" s="16" t="s">
        <v>77</v>
      </c>
      <c r="G412" s="16">
        <v>4</v>
      </c>
      <c r="H412" s="19">
        <v>782.14</v>
      </c>
      <c r="I412" s="19">
        <v>3128.56</v>
      </c>
      <c r="J412" s="22">
        <v>0.15278047942916406</v>
      </c>
      <c r="K412" s="19">
        <v>119.49572418072638</v>
      </c>
      <c r="L412" s="17">
        <v>901.63572418072636</v>
      </c>
      <c r="M412" s="17">
        <v>3606.5428967229054</v>
      </c>
      <c r="N412" s="20">
        <f t="shared" si="5"/>
        <v>4.2711568089143838E-4</v>
      </c>
      <c r="O412" s="21">
        <f>SUM($N$31:N412)</f>
        <v>0.909996575539752</v>
      </c>
    </row>
    <row r="413" spans="1:15" x14ac:dyDescent="0.25">
      <c r="A413" s="16"/>
      <c r="B413" s="16" t="s">
        <v>881</v>
      </c>
      <c r="C413" s="16" t="s">
        <v>882</v>
      </c>
      <c r="D413" s="16" t="s">
        <v>23</v>
      </c>
      <c r="E413" s="16">
        <v>865</v>
      </c>
      <c r="F413" s="16" t="s">
        <v>43</v>
      </c>
      <c r="G413" s="16">
        <v>35</v>
      </c>
      <c r="H413" s="19">
        <v>89.04</v>
      </c>
      <c r="I413" s="19">
        <v>3116.4</v>
      </c>
      <c r="J413" s="22">
        <v>0.15278047942916406</v>
      </c>
      <c r="K413" s="19">
        <v>13.60357388837277</v>
      </c>
      <c r="L413" s="17">
        <v>102.64357388837277</v>
      </c>
      <c r="M413" s="17">
        <v>3592.5250860930469</v>
      </c>
      <c r="N413" s="20">
        <f t="shared" si="5"/>
        <v>4.2545557954141154E-4</v>
      </c>
      <c r="O413" s="21">
        <f>SUM($N$31:N413)</f>
        <v>0.91042203111929343</v>
      </c>
    </row>
    <row r="414" spans="1:15" x14ac:dyDescent="0.25">
      <c r="A414" s="16"/>
      <c r="B414" s="16" t="s">
        <v>883</v>
      </c>
      <c r="C414" s="16" t="s">
        <v>884</v>
      </c>
      <c r="D414" s="16" t="s">
        <v>23</v>
      </c>
      <c r="E414" s="16">
        <v>39474</v>
      </c>
      <c r="F414" s="16" t="s">
        <v>77</v>
      </c>
      <c r="G414" s="16">
        <v>21</v>
      </c>
      <c r="H414" s="19">
        <v>147.84</v>
      </c>
      <c r="I414" s="19">
        <v>3104.64</v>
      </c>
      <c r="J414" s="22">
        <v>0.15278047942916406</v>
      </c>
      <c r="K414" s="19">
        <v>22.587066078807617</v>
      </c>
      <c r="L414" s="17">
        <v>170.42706607880763</v>
      </c>
      <c r="M414" s="17">
        <v>3578.9683876549602</v>
      </c>
      <c r="N414" s="20">
        <f t="shared" si="5"/>
        <v>4.2385008678842516E-4</v>
      </c>
      <c r="O414" s="21">
        <f>SUM($N$31:N414)</f>
        <v>0.9108458812060819</v>
      </c>
    </row>
    <row r="415" spans="1:15" x14ac:dyDescent="0.25">
      <c r="A415" s="16"/>
      <c r="B415" s="16" t="s">
        <v>885</v>
      </c>
      <c r="C415" s="16" t="s">
        <v>886</v>
      </c>
      <c r="D415" s="16" t="s">
        <v>23</v>
      </c>
      <c r="E415" s="16">
        <v>402</v>
      </c>
      <c r="F415" s="16" t="s">
        <v>77</v>
      </c>
      <c r="G415" s="16">
        <v>140</v>
      </c>
      <c r="H415" s="19">
        <v>22.17</v>
      </c>
      <c r="I415" s="19">
        <v>3103.8</v>
      </c>
      <c r="J415" s="22">
        <v>0.15278047942916406</v>
      </c>
      <c r="K415" s="19">
        <v>3.3871432289445673</v>
      </c>
      <c r="L415" s="17">
        <v>25.557143228944568</v>
      </c>
      <c r="M415" s="17">
        <v>3578.0000520522394</v>
      </c>
      <c r="N415" s="20">
        <f t="shared" si="5"/>
        <v>4.2373540873464038E-4</v>
      </c>
      <c r="O415" s="21">
        <f>SUM($N$31:N415)</f>
        <v>0.91126961661481654</v>
      </c>
    </row>
    <row r="416" spans="1:15" x14ac:dyDescent="0.25">
      <c r="A416" s="16"/>
      <c r="B416" s="16" t="s">
        <v>887</v>
      </c>
      <c r="C416" s="16" t="s">
        <v>888</v>
      </c>
      <c r="D416" s="16" t="s">
        <v>23</v>
      </c>
      <c r="E416" s="16">
        <v>10900</v>
      </c>
      <c r="F416" s="16" t="s">
        <v>77</v>
      </c>
      <c r="G416" s="16">
        <v>56</v>
      </c>
      <c r="H416" s="19">
        <v>54.85</v>
      </c>
      <c r="I416" s="19">
        <v>3071.6</v>
      </c>
      <c r="J416" s="22">
        <v>0.15278047942916406</v>
      </c>
      <c r="K416" s="19">
        <v>8.3800092966896482</v>
      </c>
      <c r="L416" s="17">
        <v>63.230009296689651</v>
      </c>
      <c r="M416" s="17">
        <v>3540.8805206146203</v>
      </c>
      <c r="N416" s="20">
        <f t="shared" ref="N416:N479" si="6">M416/$M$1297</f>
        <v>4.1933941667289174E-4</v>
      </c>
      <c r="O416" s="21">
        <f>SUM($N$31:N416)</f>
        <v>0.91168895603148947</v>
      </c>
    </row>
    <row r="417" spans="1:15" x14ac:dyDescent="0.25">
      <c r="A417" s="16"/>
      <c r="B417" s="16" t="s">
        <v>889</v>
      </c>
      <c r="C417" s="16" t="s">
        <v>890</v>
      </c>
      <c r="D417" s="16" t="s">
        <v>23</v>
      </c>
      <c r="E417" s="16">
        <v>421</v>
      </c>
      <c r="F417" s="16" t="s">
        <v>77</v>
      </c>
      <c r="G417" s="16">
        <v>175</v>
      </c>
      <c r="H417" s="19">
        <v>17.43</v>
      </c>
      <c r="I417" s="19">
        <v>3050.25</v>
      </c>
      <c r="J417" s="22">
        <v>0.15278047942916406</v>
      </c>
      <c r="K417" s="19">
        <v>2.6629637564503295</v>
      </c>
      <c r="L417" s="17">
        <v>20.092963756450331</v>
      </c>
      <c r="M417" s="17">
        <v>3516.2686573788078</v>
      </c>
      <c r="N417" s="20">
        <f t="shared" si="6"/>
        <v>4.1642468280586272E-4</v>
      </c>
      <c r="O417" s="21">
        <f>SUM($N$31:N417)</f>
        <v>0.91210538071429537</v>
      </c>
    </row>
    <row r="418" spans="1:15" x14ac:dyDescent="0.25">
      <c r="A418" s="16"/>
      <c r="B418" s="16" t="s">
        <v>891</v>
      </c>
      <c r="C418" s="16" t="s">
        <v>892</v>
      </c>
      <c r="D418" s="16" t="s">
        <v>23</v>
      </c>
      <c r="E418" s="16">
        <v>6150</v>
      </c>
      <c r="F418" s="16" t="s">
        <v>77</v>
      </c>
      <c r="G418" s="16">
        <v>14</v>
      </c>
      <c r="H418" s="19">
        <v>217.13</v>
      </c>
      <c r="I418" s="19">
        <v>3039.8199999999997</v>
      </c>
      <c r="J418" s="22">
        <v>0.15278047942916406</v>
      </c>
      <c r="K418" s="19">
        <v>33.173225498454393</v>
      </c>
      <c r="L418" s="17">
        <v>250.3032254984544</v>
      </c>
      <c r="M418" s="17">
        <v>3504.2451569783616</v>
      </c>
      <c r="N418" s="20">
        <f t="shared" si="6"/>
        <v>4.1500076363803546E-4</v>
      </c>
      <c r="O418" s="21">
        <f>SUM($N$31:N418)</f>
        <v>0.91252038147793335</v>
      </c>
    </row>
    <row r="419" spans="1:15" x14ac:dyDescent="0.25">
      <c r="A419" s="16"/>
      <c r="B419" s="16" t="s">
        <v>893</v>
      </c>
      <c r="C419" s="16" t="s">
        <v>894</v>
      </c>
      <c r="D419" s="16" t="s">
        <v>23</v>
      </c>
      <c r="E419" s="16">
        <v>3749</v>
      </c>
      <c r="F419" s="16" t="s">
        <v>77</v>
      </c>
      <c r="G419" s="16">
        <v>70</v>
      </c>
      <c r="H419" s="19">
        <v>43.4</v>
      </c>
      <c r="I419" s="19">
        <v>3038</v>
      </c>
      <c r="J419" s="22">
        <v>0.15278047942916406</v>
      </c>
      <c r="K419" s="19">
        <v>6.6306728072257197</v>
      </c>
      <c r="L419" s="17">
        <v>50.03067280722572</v>
      </c>
      <c r="M419" s="17">
        <v>3502.1470965058006</v>
      </c>
      <c r="N419" s="20">
        <f t="shared" si="6"/>
        <v>4.1475229452150186E-4</v>
      </c>
      <c r="O419" s="21">
        <f>SUM($N$31:N419)</f>
        <v>0.91293513377245483</v>
      </c>
    </row>
    <row r="420" spans="1:15" x14ac:dyDescent="0.25">
      <c r="A420" s="16"/>
      <c r="B420" s="16" t="s">
        <v>895</v>
      </c>
      <c r="C420" s="16" t="s">
        <v>896</v>
      </c>
      <c r="D420" s="16" t="s">
        <v>23</v>
      </c>
      <c r="E420" s="16">
        <v>1287</v>
      </c>
      <c r="F420" s="16" t="s">
        <v>20</v>
      </c>
      <c r="G420" s="16">
        <v>105</v>
      </c>
      <c r="H420" s="19">
        <v>28.9</v>
      </c>
      <c r="I420" s="19">
        <v>3034.5</v>
      </c>
      <c r="J420" s="22">
        <v>0.15278047942916406</v>
      </c>
      <c r="K420" s="19">
        <v>4.4153558555028409</v>
      </c>
      <c r="L420" s="17">
        <v>33.315355855502837</v>
      </c>
      <c r="M420" s="17">
        <v>3498.112364827798</v>
      </c>
      <c r="N420" s="20">
        <f t="shared" si="6"/>
        <v>4.142744692973987E-4</v>
      </c>
      <c r="O420" s="21">
        <f>SUM($N$31:N420)</f>
        <v>0.91334940824175226</v>
      </c>
    </row>
    <row r="421" spans="1:15" x14ac:dyDescent="0.25">
      <c r="A421" s="16"/>
      <c r="B421" s="16" t="s">
        <v>897</v>
      </c>
      <c r="C421" s="16" t="s">
        <v>898</v>
      </c>
      <c r="D421" s="16" t="s">
        <v>23</v>
      </c>
      <c r="E421" s="16">
        <v>81</v>
      </c>
      <c r="F421" s="16" t="s">
        <v>77</v>
      </c>
      <c r="G421" s="16">
        <v>42</v>
      </c>
      <c r="H421" s="19">
        <v>71.88</v>
      </c>
      <c r="I421" s="19">
        <v>3018.96</v>
      </c>
      <c r="J421" s="22">
        <v>0.15278047942916406</v>
      </c>
      <c r="K421" s="19">
        <v>10.981860861368313</v>
      </c>
      <c r="L421" s="17">
        <v>82.861860861368314</v>
      </c>
      <c r="M421" s="17">
        <v>3480.1981561774692</v>
      </c>
      <c r="N421" s="20">
        <f t="shared" si="6"/>
        <v>4.1215292530238093E-4</v>
      </c>
      <c r="O421" s="21">
        <f>SUM($N$31:N421)</f>
        <v>0.91376156116705465</v>
      </c>
    </row>
    <row r="422" spans="1:15" x14ac:dyDescent="0.25">
      <c r="A422" s="16"/>
      <c r="B422" s="16" t="s">
        <v>899</v>
      </c>
      <c r="C422" s="16" t="s">
        <v>900</v>
      </c>
      <c r="D422" s="16" t="s">
        <v>23</v>
      </c>
      <c r="E422" s="16">
        <v>39415</v>
      </c>
      <c r="F422" s="16" t="s">
        <v>20</v>
      </c>
      <c r="G422" s="16">
        <v>140</v>
      </c>
      <c r="H422" s="19">
        <v>21.5</v>
      </c>
      <c r="I422" s="19">
        <v>3010</v>
      </c>
      <c r="J422" s="22">
        <v>0.15278047942916406</v>
      </c>
      <c r="K422" s="19">
        <v>3.2847803077270274</v>
      </c>
      <c r="L422" s="17">
        <v>24.784780307727026</v>
      </c>
      <c r="M422" s="17">
        <v>3469.8692430817837</v>
      </c>
      <c r="N422" s="20">
        <f t="shared" si="6"/>
        <v>4.1092969272867692E-4</v>
      </c>
      <c r="O422" s="21">
        <f>SUM($N$31:N422)</f>
        <v>0.91417249085978336</v>
      </c>
    </row>
    <row r="423" spans="1:15" x14ac:dyDescent="0.25">
      <c r="A423" s="16"/>
      <c r="B423" s="16" t="s">
        <v>901</v>
      </c>
      <c r="C423" s="16" t="s">
        <v>902</v>
      </c>
      <c r="D423" s="16" t="s">
        <v>23</v>
      </c>
      <c r="E423" s="16">
        <v>39029</v>
      </c>
      <c r="F423" s="16" t="s">
        <v>43</v>
      </c>
      <c r="G423" s="16">
        <v>175</v>
      </c>
      <c r="H423" s="19">
        <v>17.170000000000002</v>
      </c>
      <c r="I423" s="19">
        <v>3004.7500000000005</v>
      </c>
      <c r="J423" s="22">
        <v>0.15278047942916406</v>
      </c>
      <c r="K423" s="19">
        <v>2.6232408317987472</v>
      </c>
      <c r="L423" s="17">
        <v>19.793240831798748</v>
      </c>
      <c r="M423" s="17">
        <v>3463.8171455647807</v>
      </c>
      <c r="N423" s="20">
        <f t="shared" si="6"/>
        <v>4.1021295489252228E-4</v>
      </c>
      <c r="O423" s="21">
        <f>SUM($N$31:N423)</f>
        <v>0.91458270381467588</v>
      </c>
    </row>
    <row r="424" spans="1:15" x14ac:dyDescent="0.25">
      <c r="A424" s="16"/>
      <c r="B424" s="16" t="s">
        <v>903</v>
      </c>
      <c r="C424" s="16" t="s">
        <v>904</v>
      </c>
      <c r="D424" s="16" t="s">
        <v>23</v>
      </c>
      <c r="E424" s="16">
        <v>38637</v>
      </c>
      <c r="F424" s="16" t="s">
        <v>77</v>
      </c>
      <c r="G424" s="16">
        <v>14</v>
      </c>
      <c r="H424" s="19">
        <v>214.51</v>
      </c>
      <c r="I424" s="19">
        <v>3003.14</v>
      </c>
      <c r="J424" s="22">
        <v>0.15278047942916406</v>
      </c>
      <c r="K424" s="19">
        <v>32.77294064234998</v>
      </c>
      <c r="L424" s="17">
        <v>247.28294064234996</v>
      </c>
      <c r="M424" s="17">
        <v>3461.9611689928993</v>
      </c>
      <c r="N424" s="20">
        <f t="shared" si="6"/>
        <v>4.0999315528943478E-4</v>
      </c>
      <c r="O424" s="21">
        <f>SUM($N$31:N424)</f>
        <v>0.91499269696996532</v>
      </c>
    </row>
    <row r="425" spans="1:15" x14ac:dyDescent="0.25">
      <c r="A425" s="16"/>
      <c r="B425" s="16" t="s">
        <v>905</v>
      </c>
      <c r="C425" s="16" t="s">
        <v>906</v>
      </c>
      <c r="D425" s="16" t="s">
        <v>23</v>
      </c>
      <c r="E425" s="16">
        <v>39661</v>
      </c>
      <c r="F425" s="16" t="s">
        <v>106</v>
      </c>
      <c r="G425" s="16">
        <v>210</v>
      </c>
      <c r="H425" s="19">
        <v>14.17</v>
      </c>
      <c r="I425" s="19">
        <v>2975.7</v>
      </c>
      <c r="J425" s="22">
        <v>0.15278047942916406</v>
      </c>
      <c r="K425" s="19">
        <v>2.1648993935112548</v>
      </c>
      <c r="L425" s="17">
        <v>16.334899393511254</v>
      </c>
      <c r="M425" s="17">
        <v>3430.3288726373635</v>
      </c>
      <c r="N425" s="20">
        <f t="shared" si="6"/>
        <v>4.0624700553246645E-4</v>
      </c>
      <c r="O425" s="21">
        <f>SUM($N$31:N425)</f>
        <v>0.91539894397549781</v>
      </c>
    </row>
    <row r="426" spans="1:15" x14ac:dyDescent="0.25">
      <c r="A426" s="16"/>
      <c r="B426" s="16" t="s">
        <v>907</v>
      </c>
      <c r="C426" s="16" t="s">
        <v>908</v>
      </c>
      <c r="D426" s="16" t="s">
        <v>23</v>
      </c>
      <c r="E426" s="16">
        <v>11747</v>
      </c>
      <c r="F426" s="16" t="s">
        <v>77</v>
      </c>
      <c r="G426" s="16">
        <v>14</v>
      </c>
      <c r="H426" s="19">
        <v>212.31</v>
      </c>
      <c r="I426" s="19">
        <v>2972.34</v>
      </c>
      <c r="J426" s="22">
        <v>0.15278047942916406</v>
      </c>
      <c r="K426" s="19">
        <v>32.436823587605822</v>
      </c>
      <c r="L426" s="17">
        <v>244.74682358760583</v>
      </c>
      <c r="M426" s="17">
        <v>3426.4555302264816</v>
      </c>
      <c r="N426" s="20">
        <f t="shared" si="6"/>
        <v>4.0578829331732748E-4</v>
      </c>
      <c r="O426" s="21">
        <f>SUM($N$31:N426)</f>
        <v>0.91580473226881509</v>
      </c>
    </row>
    <row r="427" spans="1:15" x14ac:dyDescent="0.25">
      <c r="A427" s="16"/>
      <c r="B427" s="16" t="s">
        <v>909</v>
      </c>
      <c r="C427" s="16" t="s">
        <v>910</v>
      </c>
      <c r="D427" s="16" t="s">
        <v>23</v>
      </c>
      <c r="E427" s="16">
        <v>3670</v>
      </c>
      <c r="F427" s="16" t="s">
        <v>77</v>
      </c>
      <c r="G427" s="16">
        <v>105</v>
      </c>
      <c r="H427" s="19">
        <v>28.04</v>
      </c>
      <c r="I427" s="19">
        <v>2944.2</v>
      </c>
      <c r="J427" s="22">
        <v>0.15278047942916406</v>
      </c>
      <c r="K427" s="19">
        <v>4.2839646431937606</v>
      </c>
      <c r="L427" s="17">
        <v>32.323964643193762</v>
      </c>
      <c r="M427" s="17">
        <v>3394.0162875353449</v>
      </c>
      <c r="N427" s="20">
        <f t="shared" si="6"/>
        <v>4.019465785155384E-4</v>
      </c>
      <c r="O427" s="21">
        <f>SUM($N$31:N427)</f>
        <v>0.91620667884733065</v>
      </c>
    </row>
    <row r="428" spans="1:15" x14ac:dyDescent="0.25">
      <c r="A428" s="16"/>
      <c r="B428" s="16" t="s">
        <v>911</v>
      </c>
      <c r="C428" s="16" t="s">
        <v>912</v>
      </c>
      <c r="D428" s="16" t="s">
        <v>23</v>
      </c>
      <c r="E428" s="16">
        <v>21010</v>
      </c>
      <c r="F428" s="16" t="s">
        <v>43</v>
      </c>
      <c r="G428" s="16">
        <v>70</v>
      </c>
      <c r="H428" s="19">
        <v>41.97</v>
      </c>
      <c r="I428" s="19">
        <v>2937.9</v>
      </c>
      <c r="J428" s="22">
        <v>0.15278047942916406</v>
      </c>
      <c r="K428" s="19">
        <v>6.4121967216420153</v>
      </c>
      <c r="L428" s="17">
        <v>48.382196721642018</v>
      </c>
      <c r="M428" s="17">
        <v>3386.7537705149412</v>
      </c>
      <c r="N428" s="20">
        <f t="shared" si="6"/>
        <v>4.0108649311215282E-4</v>
      </c>
      <c r="O428" s="21">
        <f>SUM($N$31:N428)</f>
        <v>0.91660776534044275</v>
      </c>
    </row>
    <row r="429" spans="1:15" x14ac:dyDescent="0.25">
      <c r="A429" s="16"/>
      <c r="B429" s="16" t="s">
        <v>913</v>
      </c>
      <c r="C429" s="16" t="s">
        <v>914</v>
      </c>
      <c r="D429" s="16" t="s">
        <v>23</v>
      </c>
      <c r="E429" s="16">
        <v>39473</v>
      </c>
      <c r="F429" s="16" t="s">
        <v>77</v>
      </c>
      <c r="G429" s="16">
        <v>21</v>
      </c>
      <c r="H429" s="19">
        <v>138.68</v>
      </c>
      <c r="I429" s="19">
        <v>2912.28</v>
      </c>
      <c r="J429" s="22">
        <v>0.15278047942916406</v>
      </c>
      <c r="K429" s="19">
        <v>21.187596887236474</v>
      </c>
      <c r="L429" s="17">
        <v>159.86759688723649</v>
      </c>
      <c r="M429" s="17">
        <v>3357.2195346319663</v>
      </c>
      <c r="N429" s="20">
        <f t="shared" si="6"/>
        <v>3.9758881247171809E-4</v>
      </c>
      <c r="O429" s="21">
        <f>SUM($N$31:N429)</f>
        <v>0.91700535415291451</v>
      </c>
    </row>
    <row r="430" spans="1:15" x14ac:dyDescent="0.25">
      <c r="A430" s="16"/>
      <c r="B430" s="16" t="s">
        <v>915</v>
      </c>
      <c r="C430" s="16" t="s">
        <v>916</v>
      </c>
      <c r="D430" s="16" t="s">
        <v>23</v>
      </c>
      <c r="E430" s="16">
        <v>4823</v>
      </c>
      <c r="F430" s="16" t="s">
        <v>69</v>
      </c>
      <c r="G430" s="16">
        <v>70</v>
      </c>
      <c r="H430" s="19">
        <v>41.5</v>
      </c>
      <c r="I430" s="19">
        <v>2905</v>
      </c>
      <c r="J430" s="22">
        <v>0.15278047942916406</v>
      </c>
      <c r="K430" s="19">
        <v>6.3403898963103087</v>
      </c>
      <c r="L430" s="17">
        <v>47.840389896310306</v>
      </c>
      <c r="M430" s="17">
        <v>3348.8272927417215</v>
      </c>
      <c r="N430" s="20">
        <f t="shared" si="6"/>
        <v>3.9659493600558354E-4</v>
      </c>
      <c r="O430" s="21">
        <f>SUM($N$31:N430)</f>
        <v>0.91740194908892014</v>
      </c>
    </row>
    <row r="431" spans="1:15" x14ac:dyDescent="0.25">
      <c r="A431" s="16"/>
      <c r="B431" s="16" t="s">
        <v>917</v>
      </c>
      <c r="C431" s="16" t="s">
        <v>918</v>
      </c>
      <c r="D431" s="16" t="s">
        <v>23</v>
      </c>
      <c r="E431" s="16">
        <v>140</v>
      </c>
      <c r="F431" s="16" t="s">
        <v>919</v>
      </c>
      <c r="G431" s="16">
        <v>140</v>
      </c>
      <c r="H431" s="19">
        <v>20.69</v>
      </c>
      <c r="I431" s="19">
        <v>2896.6000000000004</v>
      </c>
      <c r="J431" s="22">
        <v>0.15278047942916406</v>
      </c>
      <c r="K431" s="19">
        <v>3.1610281193894045</v>
      </c>
      <c r="L431" s="17">
        <v>23.851028119389404</v>
      </c>
      <c r="M431" s="17">
        <v>3339.1439367145167</v>
      </c>
      <c r="N431" s="20">
        <f t="shared" si="6"/>
        <v>3.9544815546773608E-4</v>
      </c>
      <c r="O431" s="21">
        <f>SUM($N$31:N431)</f>
        <v>0.91779739724438791</v>
      </c>
    </row>
    <row r="432" spans="1:15" x14ac:dyDescent="0.25">
      <c r="A432" s="16"/>
      <c r="B432" s="16" t="s">
        <v>920</v>
      </c>
      <c r="C432" s="16" t="s">
        <v>921</v>
      </c>
      <c r="D432" s="16" t="s">
        <v>23</v>
      </c>
      <c r="E432" s="16">
        <v>38121</v>
      </c>
      <c r="F432" s="16" t="s">
        <v>40</v>
      </c>
      <c r="G432" s="16">
        <v>140</v>
      </c>
      <c r="H432" s="19">
        <v>20.59</v>
      </c>
      <c r="I432" s="19">
        <v>2882.6</v>
      </c>
      <c r="J432" s="22">
        <v>0.15278047942916406</v>
      </c>
      <c r="K432" s="19">
        <v>3.1457500714464879</v>
      </c>
      <c r="L432" s="17">
        <v>23.735750071446489</v>
      </c>
      <c r="M432" s="17">
        <v>3323.0050100025082</v>
      </c>
      <c r="N432" s="20">
        <f t="shared" si="6"/>
        <v>3.9353685457132364E-4</v>
      </c>
      <c r="O432" s="21">
        <f>SUM($N$31:N432)</f>
        <v>0.91819093409895924</v>
      </c>
    </row>
    <row r="433" spans="1:15" x14ac:dyDescent="0.25">
      <c r="A433" s="16"/>
      <c r="B433" s="16" t="s">
        <v>922</v>
      </c>
      <c r="C433" s="16" t="s">
        <v>923</v>
      </c>
      <c r="D433" s="16" t="s">
        <v>23</v>
      </c>
      <c r="E433" s="16">
        <v>377</v>
      </c>
      <c r="F433" s="16" t="s">
        <v>77</v>
      </c>
      <c r="G433" s="16">
        <v>70</v>
      </c>
      <c r="H433" s="19">
        <v>40.799999999999997</v>
      </c>
      <c r="I433" s="19">
        <v>2856</v>
      </c>
      <c r="J433" s="22">
        <v>0.15278047942916406</v>
      </c>
      <c r="K433" s="19">
        <v>6.233443560709893</v>
      </c>
      <c r="L433" s="17">
        <v>47.033443560709891</v>
      </c>
      <c r="M433" s="17">
        <v>3292.3410492496923</v>
      </c>
      <c r="N433" s="20">
        <f t="shared" si="6"/>
        <v>3.8990538286813993E-4</v>
      </c>
      <c r="O433" s="21">
        <f>SUM($N$31:N433)</f>
        <v>0.91858083948182734</v>
      </c>
    </row>
    <row r="434" spans="1:15" x14ac:dyDescent="0.25">
      <c r="A434" s="16"/>
      <c r="B434" s="16" t="s">
        <v>924</v>
      </c>
      <c r="C434" s="16" t="s">
        <v>925</v>
      </c>
      <c r="D434" s="16" t="s">
        <v>23</v>
      </c>
      <c r="E434" s="16">
        <v>830</v>
      </c>
      <c r="F434" s="16" t="s">
        <v>77</v>
      </c>
      <c r="G434" s="16">
        <v>168</v>
      </c>
      <c r="H434" s="19">
        <v>16.98</v>
      </c>
      <c r="I434" s="19">
        <v>2852.64</v>
      </c>
      <c r="J434" s="22">
        <v>0.15278047942916406</v>
      </c>
      <c r="K434" s="19">
        <v>2.5942125407072059</v>
      </c>
      <c r="L434" s="17">
        <v>19.574212540707208</v>
      </c>
      <c r="M434" s="17">
        <v>3288.467706838811</v>
      </c>
      <c r="N434" s="20">
        <f t="shared" si="6"/>
        <v>3.8944667065300101E-4</v>
      </c>
      <c r="O434" s="21">
        <f>SUM($N$31:N434)</f>
        <v>0.91897028615248033</v>
      </c>
    </row>
    <row r="435" spans="1:15" x14ac:dyDescent="0.25">
      <c r="A435" s="16"/>
      <c r="B435" s="16" t="s">
        <v>926</v>
      </c>
      <c r="C435" s="16" t="s">
        <v>927</v>
      </c>
      <c r="D435" s="16" t="s">
        <v>23</v>
      </c>
      <c r="E435" s="16">
        <v>3990</v>
      </c>
      <c r="F435" s="16" t="s">
        <v>43</v>
      </c>
      <c r="G435" s="16">
        <v>105</v>
      </c>
      <c r="H435" s="19">
        <v>27.15</v>
      </c>
      <c r="I435" s="19">
        <v>2850.75</v>
      </c>
      <c r="J435" s="22">
        <v>0.15278047942916406</v>
      </c>
      <c r="K435" s="19">
        <v>4.1479900165018044</v>
      </c>
      <c r="L435" s="17">
        <v>31.297990016501803</v>
      </c>
      <c r="M435" s="17">
        <v>3286.2889517326894</v>
      </c>
      <c r="N435" s="20">
        <f t="shared" si="6"/>
        <v>3.8918864503198529E-4</v>
      </c>
      <c r="O435" s="21">
        <f>SUM($N$31:N435)</f>
        <v>0.91935947479751234</v>
      </c>
    </row>
    <row r="436" spans="1:15" x14ac:dyDescent="0.25">
      <c r="A436" s="16"/>
      <c r="B436" s="16" t="s">
        <v>928</v>
      </c>
      <c r="C436" s="16" t="s">
        <v>929</v>
      </c>
      <c r="D436" s="16" t="s">
        <v>329</v>
      </c>
      <c r="E436" s="16" t="s">
        <v>330</v>
      </c>
      <c r="F436" s="16" t="s">
        <v>331</v>
      </c>
      <c r="G436" s="16">
        <v>7</v>
      </c>
      <c r="H436" s="19">
        <v>405.07</v>
      </c>
      <c r="I436" s="19">
        <v>2835.49</v>
      </c>
      <c r="J436" s="22">
        <v>0.15278047942916406</v>
      </c>
      <c r="K436" s="19">
        <v>61.886788802371484</v>
      </c>
      <c r="L436" s="17">
        <v>466.95678880237148</v>
      </c>
      <c r="M436" s="17">
        <v>3268.6975216166002</v>
      </c>
      <c r="N436" s="20">
        <f t="shared" si="6"/>
        <v>3.871053270548957E-4</v>
      </c>
      <c r="O436" s="21">
        <f>SUM($N$31:N436)</f>
        <v>0.91974658012456723</v>
      </c>
    </row>
    <row r="437" spans="1:15" x14ac:dyDescent="0.25">
      <c r="A437" s="16"/>
      <c r="B437" s="16" t="s">
        <v>930</v>
      </c>
      <c r="C437" s="16" t="s">
        <v>931</v>
      </c>
      <c r="D437" s="16" t="s">
        <v>329</v>
      </c>
      <c r="E437" s="16" t="s">
        <v>330</v>
      </c>
      <c r="F437" s="16" t="s">
        <v>331</v>
      </c>
      <c r="G437" s="16">
        <v>21</v>
      </c>
      <c r="H437" s="19">
        <v>134.71250000000001</v>
      </c>
      <c r="I437" s="19">
        <v>2828.9625000000001</v>
      </c>
      <c r="J437" s="22">
        <v>0.15278047942916406</v>
      </c>
      <c r="K437" s="19">
        <v>20.581440335101263</v>
      </c>
      <c r="L437" s="17">
        <v>155.29394033510127</v>
      </c>
      <c r="M437" s="17">
        <v>3261.1727470371266</v>
      </c>
      <c r="N437" s="20">
        <f t="shared" si="6"/>
        <v>3.8621418301194345E-4</v>
      </c>
      <c r="O437" s="21">
        <f>SUM($N$31:N437)</f>
        <v>0.92013279430757922</v>
      </c>
    </row>
    <row r="438" spans="1:15" x14ac:dyDescent="0.25">
      <c r="A438" s="16"/>
      <c r="B438" s="16" t="s">
        <v>932</v>
      </c>
      <c r="C438" s="16" t="s">
        <v>933</v>
      </c>
      <c r="D438" s="16" t="s">
        <v>329</v>
      </c>
      <c r="E438" s="16" t="s">
        <v>330</v>
      </c>
      <c r="F438" s="16" t="s">
        <v>331</v>
      </c>
      <c r="G438" s="16">
        <v>7</v>
      </c>
      <c r="H438" s="19">
        <v>403.32999999999993</v>
      </c>
      <c r="I438" s="19">
        <v>2823.3099999999995</v>
      </c>
      <c r="J438" s="22">
        <v>0.15278047942916406</v>
      </c>
      <c r="K438" s="19">
        <v>61.620950768164732</v>
      </c>
      <c r="L438" s="17">
        <v>464.95095076816466</v>
      </c>
      <c r="M438" s="17">
        <v>3254.6566553771527</v>
      </c>
      <c r="N438" s="20">
        <f t="shared" si="6"/>
        <v>3.8544249527501685E-4</v>
      </c>
      <c r="O438" s="21">
        <f>SUM($N$31:N438)</f>
        <v>0.92051823680285427</v>
      </c>
    </row>
    <row r="439" spans="1:15" x14ac:dyDescent="0.25">
      <c r="A439" s="16"/>
      <c r="B439" s="16" t="s">
        <v>936</v>
      </c>
      <c r="C439" s="16" t="s">
        <v>937</v>
      </c>
      <c r="D439" s="16" t="s">
        <v>23</v>
      </c>
      <c r="E439" s="16">
        <v>986</v>
      </c>
      <c r="F439" s="16" t="s">
        <v>43</v>
      </c>
      <c r="G439" s="16">
        <v>105</v>
      </c>
      <c r="H439" s="19">
        <v>26.68</v>
      </c>
      <c r="I439" s="19">
        <v>2801.4</v>
      </c>
      <c r="J439" s="22">
        <v>0.15278047942916406</v>
      </c>
      <c r="K439" s="19">
        <v>4.076183191170097</v>
      </c>
      <c r="L439" s="17">
        <v>30.756183191170095</v>
      </c>
      <c r="M439" s="17">
        <v>3229.3992350728599</v>
      </c>
      <c r="N439" s="20">
        <f t="shared" si="6"/>
        <v>3.8245130937213139E-4</v>
      </c>
      <c r="O439" s="21">
        <f>SUM($N$31:N439)</f>
        <v>0.92090068811222636</v>
      </c>
    </row>
    <row r="440" spans="1:15" x14ac:dyDescent="0.25">
      <c r="A440" s="16"/>
      <c r="B440" s="16" t="s">
        <v>938</v>
      </c>
      <c r="C440" s="16" t="s">
        <v>939</v>
      </c>
      <c r="D440" s="16" t="s">
        <v>23</v>
      </c>
      <c r="E440" s="16">
        <v>34744</v>
      </c>
      <c r="F440" s="16" t="s">
        <v>20</v>
      </c>
      <c r="G440" s="16">
        <v>70</v>
      </c>
      <c r="H440" s="19">
        <v>39.99</v>
      </c>
      <c r="I440" s="19">
        <v>2799.3</v>
      </c>
      <c r="J440" s="22">
        <v>0.15278047942916406</v>
      </c>
      <c r="K440" s="19">
        <v>6.1096913723722714</v>
      </c>
      <c r="L440" s="17">
        <v>46.099691372372277</v>
      </c>
      <c r="M440" s="17">
        <v>3226.9783960660593</v>
      </c>
      <c r="N440" s="20">
        <f t="shared" si="6"/>
        <v>3.8216461423766957E-4</v>
      </c>
      <c r="O440" s="21">
        <f>SUM($N$31:N440)</f>
        <v>0.92128285272646404</v>
      </c>
    </row>
    <row r="441" spans="1:15" x14ac:dyDescent="0.25">
      <c r="A441" s="16"/>
      <c r="B441" s="16" t="s">
        <v>940</v>
      </c>
      <c r="C441" s="16" t="s">
        <v>941</v>
      </c>
      <c r="D441" s="16" t="s">
        <v>23</v>
      </c>
      <c r="E441" s="16">
        <v>39746</v>
      </c>
      <c r="F441" s="16" t="s">
        <v>77</v>
      </c>
      <c r="G441" s="16">
        <v>11</v>
      </c>
      <c r="H441" s="19">
        <v>253.78</v>
      </c>
      <c r="I441" s="19">
        <v>2791.58</v>
      </c>
      <c r="J441" s="22">
        <v>0.15278047942916406</v>
      </c>
      <c r="K441" s="19">
        <v>38.772630069533257</v>
      </c>
      <c r="L441" s="17">
        <v>292.55263006953328</v>
      </c>
      <c r="M441" s="17">
        <v>3218.0789307648661</v>
      </c>
      <c r="N441" s="20">
        <f t="shared" si="6"/>
        <v>3.811106683147907E-4</v>
      </c>
      <c r="O441" s="21">
        <f>SUM($N$31:N441)</f>
        <v>0.92166396339477885</v>
      </c>
    </row>
    <row r="442" spans="1:15" x14ac:dyDescent="0.25">
      <c r="A442" s="16"/>
      <c r="B442" s="16" t="s">
        <v>945</v>
      </c>
      <c r="C442" s="16" t="s">
        <v>946</v>
      </c>
      <c r="D442" s="16" t="s">
        <v>23</v>
      </c>
      <c r="E442" s="16">
        <v>10230</v>
      </c>
      <c r="F442" s="16" t="s">
        <v>77</v>
      </c>
      <c r="G442" s="16">
        <v>4</v>
      </c>
      <c r="H442" s="19">
        <v>691.31</v>
      </c>
      <c r="I442" s="19">
        <v>2765.24</v>
      </c>
      <c r="J442" s="22">
        <v>0.15278047942916406</v>
      </c>
      <c r="K442" s="19">
        <v>105.6186732341754</v>
      </c>
      <c r="L442" s="17">
        <v>796.92867323417533</v>
      </c>
      <c r="M442" s="17">
        <v>3187.7146929367013</v>
      </c>
      <c r="N442" s="20">
        <f t="shared" si="6"/>
        <v>3.7751469219968322E-4</v>
      </c>
      <c r="O442" s="21">
        <f>SUM($N$31:N442)</f>
        <v>0.92204147808697856</v>
      </c>
    </row>
    <row r="443" spans="1:15" x14ac:dyDescent="0.25">
      <c r="A443" s="16"/>
      <c r="B443" s="16" t="s">
        <v>949</v>
      </c>
      <c r="C443" s="16" t="s">
        <v>950</v>
      </c>
      <c r="D443" s="16" t="s">
        <v>23</v>
      </c>
      <c r="E443" s="16">
        <v>21108</v>
      </c>
      <c r="F443" s="16" t="s">
        <v>20</v>
      </c>
      <c r="G443" s="16">
        <v>35</v>
      </c>
      <c r="H443" s="19">
        <v>78.52</v>
      </c>
      <c r="I443" s="19">
        <v>2748.2</v>
      </c>
      <c r="J443" s="22">
        <v>0.15278047942916406</v>
      </c>
      <c r="K443" s="19">
        <v>11.996323244777962</v>
      </c>
      <c r="L443" s="17">
        <v>90.516323244777965</v>
      </c>
      <c r="M443" s="17">
        <v>3168.0713135672286</v>
      </c>
      <c r="N443" s="20">
        <f t="shared" si="6"/>
        <v>3.7518836596576408E-4</v>
      </c>
      <c r="O443" s="21">
        <f>SUM($N$31:N443)</f>
        <v>0.92241666645294429</v>
      </c>
    </row>
    <row r="444" spans="1:15" x14ac:dyDescent="0.25">
      <c r="A444" s="16"/>
      <c r="B444" s="16" t="s">
        <v>951</v>
      </c>
      <c r="C444" s="16" t="s">
        <v>952</v>
      </c>
      <c r="D444" s="16" t="s">
        <v>23</v>
      </c>
      <c r="E444" s="16">
        <v>43435</v>
      </c>
      <c r="F444" s="16" t="s">
        <v>77</v>
      </c>
      <c r="G444" s="16">
        <v>14</v>
      </c>
      <c r="H444" s="19">
        <v>195.94</v>
      </c>
      <c r="I444" s="19">
        <v>2743.16</v>
      </c>
      <c r="J444" s="22">
        <v>0.15278047942916406</v>
      </c>
      <c r="K444" s="19">
        <v>29.935807139350405</v>
      </c>
      <c r="L444" s="17">
        <v>225.8758071393504</v>
      </c>
      <c r="M444" s="17">
        <v>3162.2612999509056</v>
      </c>
      <c r="N444" s="20">
        <f t="shared" si="6"/>
        <v>3.745002976430556E-4</v>
      </c>
      <c r="O444" s="21">
        <f>SUM($N$31:N444)</f>
        <v>0.92279116675058737</v>
      </c>
    </row>
    <row r="445" spans="1:15" x14ac:dyDescent="0.25">
      <c r="A445" s="16"/>
      <c r="B445" s="16" t="s">
        <v>953</v>
      </c>
      <c r="C445" s="16" t="s">
        <v>954</v>
      </c>
      <c r="D445" s="16" t="s">
        <v>23</v>
      </c>
      <c r="E445" s="16">
        <v>12039</v>
      </c>
      <c r="F445" s="16" t="s">
        <v>77</v>
      </c>
      <c r="G445" s="16">
        <v>4</v>
      </c>
      <c r="H445" s="19">
        <v>682.01</v>
      </c>
      <c r="I445" s="19">
        <v>2728.04</v>
      </c>
      <c r="J445" s="22">
        <v>0.15278047942916406</v>
      </c>
      <c r="K445" s="19">
        <v>104.19781477548418</v>
      </c>
      <c r="L445" s="17">
        <v>786.20781477548417</v>
      </c>
      <c r="M445" s="17">
        <v>3144.8312591019367</v>
      </c>
      <c r="N445" s="20">
        <f t="shared" si="6"/>
        <v>3.7243609267493015E-4</v>
      </c>
      <c r="O445" s="21">
        <f>SUM($N$31:N445)</f>
        <v>0.92316360284326227</v>
      </c>
    </row>
    <row r="446" spans="1:15" x14ac:dyDescent="0.25">
      <c r="A446" s="16"/>
      <c r="B446" s="16" t="s">
        <v>955</v>
      </c>
      <c r="C446" s="16" t="s">
        <v>956</v>
      </c>
      <c r="D446" s="16" t="s">
        <v>23</v>
      </c>
      <c r="E446" s="16">
        <v>39413</v>
      </c>
      <c r="F446" s="16" t="s">
        <v>20</v>
      </c>
      <c r="G446" s="16">
        <v>140</v>
      </c>
      <c r="H446" s="19">
        <v>19.47</v>
      </c>
      <c r="I446" s="19">
        <v>2725.7999999999997</v>
      </c>
      <c r="J446" s="22">
        <v>0.15278047942916406</v>
      </c>
      <c r="K446" s="19">
        <v>2.974635934485824</v>
      </c>
      <c r="L446" s="17">
        <v>22.444635934485824</v>
      </c>
      <c r="M446" s="17">
        <v>3142.2490308280153</v>
      </c>
      <c r="N446" s="20">
        <f t="shared" si="6"/>
        <v>3.7213028453150418E-4</v>
      </c>
      <c r="O446" s="21">
        <f>SUM($N$31:N446)</f>
        <v>0.9235357331277938</v>
      </c>
    </row>
    <row r="447" spans="1:15" x14ac:dyDescent="0.25">
      <c r="A447" s="16"/>
      <c r="B447" s="16" t="s">
        <v>957</v>
      </c>
      <c r="C447" s="16" t="s">
        <v>958</v>
      </c>
      <c r="D447" s="16" t="s">
        <v>23</v>
      </c>
      <c r="E447" s="16">
        <v>20138</v>
      </c>
      <c r="F447" s="16" t="s">
        <v>77</v>
      </c>
      <c r="G447" s="16">
        <v>35</v>
      </c>
      <c r="H447" s="19">
        <v>76.7</v>
      </c>
      <c r="I447" s="19">
        <v>2684.5</v>
      </c>
      <c r="J447" s="22">
        <v>0.15278047942916406</v>
      </c>
      <c r="K447" s="19">
        <v>11.718262772216884</v>
      </c>
      <c r="L447" s="17">
        <v>88.418262772216892</v>
      </c>
      <c r="M447" s="17">
        <v>3094.6391970275913</v>
      </c>
      <c r="N447" s="20">
        <f t="shared" si="6"/>
        <v>3.6649194688708749E-4</v>
      </c>
      <c r="O447" s="21">
        <f>SUM($N$31:N447)</f>
        <v>0.92390222507468089</v>
      </c>
    </row>
    <row r="448" spans="1:15" x14ac:dyDescent="0.25">
      <c r="A448" s="16"/>
      <c r="B448" s="16" t="s">
        <v>959</v>
      </c>
      <c r="C448" s="16" t="s">
        <v>960</v>
      </c>
      <c r="D448" s="16" t="s">
        <v>23</v>
      </c>
      <c r="E448" s="16">
        <v>7350</v>
      </c>
      <c r="F448" s="16" t="s">
        <v>40</v>
      </c>
      <c r="G448" s="16">
        <v>70</v>
      </c>
      <c r="H448" s="19">
        <v>38.35</v>
      </c>
      <c r="I448" s="19">
        <v>2684.5</v>
      </c>
      <c r="J448" s="22">
        <v>0.15278047942916406</v>
      </c>
      <c r="K448" s="19">
        <v>5.8591313861084418</v>
      </c>
      <c r="L448" s="17">
        <v>44.209131386108446</v>
      </c>
      <c r="M448" s="17">
        <v>3094.6391970275913</v>
      </c>
      <c r="N448" s="20">
        <f t="shared" si="6"/>
        <v>3.6649194688708749E-4</v>
      </c>
      <c r="O448" s="21">
        <f>SUM($N$31:N448)</f>
        <v>0.92426871702156799</v>
      </c>
    </row>
    <row r="449" spans="1:15" x14ac:dyDescent="0.25">
      <c r="A449" s="16"/>
      <c r="B449" s="16" t="s">
        <v>961</v>
      </c>
      <c r="C449" s="16" t="s">
        <v>962</v>
      </c>
      <c r="D449" s="16" t="s">
        <v>329</v>
      </c>
      <c r="E449" s="16" t="s">
        <v>330</v>
      </c>
      <c r="F449" s="16" t="s">
        <v>331</v>
      </c>
      <c r="G449" s="16">
        <v>21</v>
      </c>
      <c r="H449" s="19">
        <v>127.08</v>
      </c>
      <c r="I449" s="19">
        <v>2668.68</v>
      </c>
      <c r="J449" s="22">
        <v>0.15278047942916406</v>
      </c>
      <c r="K449" s="19">
        <v>19.415343325858167</v>
      </c>
      <c r="L449" s="17">
        <v>146.49534332585816</v>
      </c>
      <c r="M449" s="17">
        <v>3076.4022098430214</v>
      </c>
      <c r="N449" s="20">
        <f t="shared" si="6"/>
        <v>3.6433217687414134E-4</v>
      </c>
      <c r="O449" s="21">
        <f>SUM($N$31:N449)</f>
        <v>0.92463304919844214</v>
      </c>
    </row>
    <row r="450" spans="1:15" x14ac:dyDescent="0.25">
      <c r="A450" s="16"/>
      <c r="B450" s="16" t="s">
        <v>963</v>
      </c>
      <c r="C450" s="16" t="s">
        <v>964</v>
      </c>
      <c r="D450" s="16" t="s">
        <v>23</v>
      </c>
      <c r="E450" s="16">
        <v>20144</v>
      </c>
      <c r="F450" s="16" t="s">
        <v>77</v>
      </c>
      <c r="G450" s="16">
        <v>35</v>
      </c>
      <c r="H450" s="19">
        <v>76.03</v>
      </c>
      <c r="I450" s="19">
        <v>2661.05</v>
      </c>
      <c r="J450" s="22">
        <v>0.15278047942916406</v>
      </c>
      <c r="K450" s="19">
        <v>11.615899850999345</v>
      </c>
      <c r="L450" s="17">
        <v>87.645899850999342</v>
      </c>
      <c r="M450" s="17">
        <v>3067.6064947849768</v>
      </c>
      <c r="N450" s="20">
        <f t="shared" si="6"/>
        <v>3.6329051788559655E-4</v>
      </c>
      <c r="O450" s="21">
        <f>SUM($N$31:N450)</f>
        <v>0.92499633971632778</v>
      </c>
    </row>
    <row r="451" spans="1:15" x14ac:dyDescent="0.25">
      <c r="A451" s="16"/>
      <c r="B451" s="16" t="s">
        <v>965</v>
      </c>
      <c r="C451" s="16" t="s">
        <v>966</v>
      </c>
      <c r="D451" s="16" t="s">
        <v>23</v>
      </c>
      <c r="E451" s="16">
        <v>11758</v>
      </c>
      <c r="F451" s="16" t="s">
        <v>77</v>
      </c>
      <c r="G451" s="16">
        <v>70</v>
      </c>
      <c r="H451" s="19">
        <v>37.99</v>
      </c>
      <c r="I451" s="19">
        <v>2659.3</v>
      </c>
      <c r="J451" s="22">
        <v>0.15278047942916406</v>
      </c>
      <c r="K451" s="19">
        <v>5.8041304135139429</v>
      </c>
      <c r="L451" s="17">
        <v>43.794130413513948</v>
      </c>
      <c r="M451" s="17">
        <v>3065.5891289459764</v>
      </c>
      <c r="N451" s="20">
        <f t="shared" si="6"/>
        <v>3.6305160527354507E-4</v>
      </c>
      <c r="O451" s="21">
        <f>SUM($N$31:N451)</f>
        <v>0.92535939132160128</v>
      </c>
    </row>
    <row r="452" spans="1:15" x14ac:dyDescent="0.25">
      <c r="A452" s="16"/>
      <c r="B452" s="16" t="s">
        <v>967</v>
      </c>
      <c r="C452" s="16" t="s">
        <v>968</v>
      </c>
      <c r="D452" s="16" t="s">
        <v>23</v>
      </c>
      <c r="E452" s="16">
        <v>85</v>
      </c>
      <c r="F452" s="16" t="s">
        <v>77</v>
      </c>
      <c r="G452" s="16">
        <v>49</v>
      </c>
      <c r="H452" s="19">
        <v>53.33</v>
      </c>
      <c r="I452" s="19">
        <v>2613.17</v>
      </c>
      <c r="J452" s="22">
        <v>0.15278047942916406</v>
      </c>
      <c r="K452" s="19">
        <v>8.147782967957319</v>
      </c>
      <c r="L452" s="17">
        <v>61.477782967957317</v>
      </c>
      <c r="M452" s="17">
        <v>3012.4113654299085</v>
      </c>
      <c r="N452" s="20">
        <f t="shared" si="6"/>
        <v>3.56753868819866E-4</v>
      </c>
      <c r="O452" s="21">
        <f>SUM($N$31:N452)</f>
        <v>0.92571614519042111</v>
      </c>
    </row>
    <row r="453" spans="1:15" x14ac:dyDescent="0.25">
      <c r="A453" s="16"/>
      <c r="B453" s="16" t="s">
        <v>969</v>
      </c>
      <c r="C453" s="16" t="s">
        <v>970</v>
      </c>
      <c r="D453" s="16" t="s">
        <v>23</v>
      </c>
      <c r="E453" s="16">
        <v>7216</v>
      </c>
      <c r="F453" s="16" t="s">
        <v>77</v>
      </c>
      <c r="G453" s="16">
        <v>35</v>
      </c>
      <c r="H453" s="19">
        <v>74.19</v>
      </c>
      <c r="I453" s="19">
        <v>2596.65</v>
      </c>
      <c r="J453" s="22">
        <v>0.15278047942916406</v>
      </c>
      <c r="K453" s="19">
        <v>11.334783768849681</v>
      </c>
      <c r="L453" s="17">
        <v>85.524783768849673</v>
      </c>
      <c r="M453" s="17">
        <v>2993.3674319097386</v>
      </c>
      <c r="N453" s="20">
        <f t="shared" si="6"/>
        <v>3.5449853376209926E-4</v>
      </c>
      <c r="O453" s="21">
        <f>SUM($N$31:N453)</f>
        <v>0.92607064372418324</v>
      </c>
    </row>
    <row r="454" spans="1:15" x14ac:dyDescent="0.25">
      <c r="A454" s="16"/>
      <c r="B454" s="16" t="s">
        <v>971</v>
      </c>
      <c r="C454" s="16" t="s">
        <v>972</v>
      </c>
      <c r="D454" s="16" t="s">
        <v>23</v>
      </c>
      <c r="E454" s="16">
        <v>39471</v>
      </c>
      <c r="F454" s="16" t="s">
        <v>77</v>
      </c>
      <c r="G454" s="16">
        <v>21</v>
      </c>
      <c r="H454" s="19">
        <v>123.55</v>
      </c>
      <c r="I454" s="19">
        <v>2594.5499999999997</v>
      </c>
      <c r="J454" s="22">
        <v>0.15278047942916406</v>
      </c>
      <c r="K454" s="19">
        <v>18.876028233473221</v>
      </c>
      <c r="L454" s="17">
        <v>142.42602823347323</v>
      </c>
      <c r="M454" s="17">
        <v>2990.9465929029379</v>
      </c>
      <c r="N454" s="20">
        <f t="shared" si="6"/>
        <v>3.542118386276375E-4</v>
      </c>
      <c r="O454" s="21">
        <f>SUM($N$31:N454)</f>
        <v>0.92642485556281085</v>
      </c>
    </row>
    <row r="455" spans="1:15" x14ac:dyDescent="0.25">
      <c r="A455" s="16"/>
      <c r="B455" s="16" t="s">
        <v>973</v>
      </c>
      <c r="C455" s="16" t="s">
        <v>974</v>
      </c>
      <c r="D455" s="16" t="s">
        <v>23</v>
      </c>
      <c r="E455" s="16">
        <v>38080</v>
      </c>
      <c r="F455" s="16" t="s">
        <v>77</v>
      </c>
      <c r="G455" s="16">
        <v>70</v>
      </c>
      <c r="H455" s="19">
        <v>37.06</v>
      </c>
      <c r="I455" s="19">
        <v>2594.2000000000003</v>
      </c>
      <c r="J455" s="22">
        <v>0.15278047942916406</v>
      </c>
      <c r="K455" s="19">
        <v>5.6620445676448208</v>
      </c>
      <c r="L455" s="17">
        <v>42.722044567644822</v>
      </c>
      <c r="M455" s="17">
        <v>2990.5431197351377</v>
      </c>
      <c r="N455" s="20">
        <f t="shared" si="6"/>
        <v>3.541640561052272E-4</v>
      </c>
      <c r="O455" s="21">
        <f>SUM($N$31:N455)</f>
        <v>0.92677901961891607</v>
      </c>
    </row>
    <row r="456" spans="1:15" x14ac:dyDescent="0.25">
      <c r="A456" s="16"/>
      <c r="B456" s="16" t="s">
        <v>975</v>
      </c>
      <c r="C456" s="16" t="s">
        <v>976</v>
      </c>
      <c r="D456" s="16" t="s">
        <v>329</v>
      </c>
      <c r="E456" s="16" t="s">
        <v>330</v>
      </c>
      <c r="F456" s="16" t="s">
        <v>331</v>
      </c>
      <c r="G456" s="16">
        <v>7</v>
      </c>
      <c r="H456" s="19">
        <v>365.22399999999999</v>
      </c>
      <c r="I456" s="19">
        <v>2556.5679999999998</v>
      </c>
      <c r="J456" s="22">
        <v>0.15278047942916406</v>
      </c>
      <c r="K456" s="19">
        <v>55.799097819037016</v>
      </c>
      <c r="L456" s="17">
        <v>421.02309781903699</v>
      </c>
      <c r="M456" s="17">
        <v>2947.1616847332589</v>
      </c>
      <c r="N456" s="20">
        <f t="shared" si="6"/>
        <v>3.4902647929567043E-4</v>
      </c>
      <c r="O456" s="21">
        <f>SUM($N$31:N456)</f>
        <v>0.92712804609821176</v>
      </c>
    </row>
    <row r="457" spans="1:15" x14ac:dyDescent="0.25">
      <c r="A457" s="16"/>
      <c r="B457" s="16" t="s">
        <v>977</v>
      </c>
      <c r="C457" s="16" t="s">
        <v>978</v>
      </c>
      <c r="D457" s="16" t="s">
        <v>23</v>
      </c>
      <c r="E457" s="16">
        <v>7343</v>
      </c>
      <c r="F457" s="16" t="s">
        <v>40</v>
      </c>
      <c r="G457" s="16">
        <v>140</v>
      </c>
      <c r="H457" s="19">
        <v>18.21</v>
      </c>
      <c r="I457" s="19">
        <v>2549.4</v>
      </c>
      <c r="J457" s="22">
        <v>0.15278047942916406</v>
      </c>
      <c r="K457" s="19">
        <v>2.7821325304050779</v>
      </c>
      <c r="L457" s="17">
        <v>20.99213253040508</v>
      </c>
      <c r="M457" s="17">
        <v>2938.8985542567111</v>
      </c>
      <c r="N457" s="20">
        <f t="shared" si="6"/>
        <v>3.4804789323670735E-4</v>
      </c>
      <c r="O457" s="21">
        <f>SUM($N$31:N457)</f>
        <v>0.92747609399144848</v>
      </c>
    </row>
    <row r="458" spans="1:15" x14ac:dyDescent="0.25">
      <c r="A458" s="16"/>
      <c r="B458" s="16" t="s">
        <v>979</v>
      </c>
      <c r="C458" s="16" t="s">
        <v>980</v>
      </c>
      <c r="D458" s="16" t="s">
        <v>329</v>
      </c>
      <c r="E458" s="16" t="s">
        <v>330</v>
      </c>
      <c r="F458" s="16" t="s">
        <v>331</v>
      </c>
      <c r="G458" s="16">
        <v>7</v>
      </c>
      <c r="H458" s="19">
        <v>362.92666666666668</v>
      </c>
      <c r="I458" s="19">
        <v>2540.4866666666667</v>
      </c>
      <c r="J458" s="22">
        <v>0.15278047942916406</v>
      </c>
      <c r="K458" s="19">
        <v>55.448110130961751</v>
      </c>
      <c r="L458" s="17">
        <v>418.37477679762844</v>
      </c>
      <c r="M458" s="17">
        <v>2928.6234375833992</v>
      </c>
      <c r="N458" s="20">
        <f t="shared" si="6"/>
        <v>3.4683103166599142E-4</v>
      </c>
      <c r="O458" s="21">
        <f>SUM($N$31:N458)</f>
        <v>0.92782292502311448</v>
      </c>
    </row>
    <row r="459" spans="1:15" x14ac:dyDescent="0.25">
      <c r="A459" s="16"/>
      <c r="B459" s="16" t="s">
        <v>981</v>
      </c>
      <c r="C459" s="16" t="s">
        <v>982</v>
      </c>
      <c r="D459" s="16" t="s">
        <v>23</v>
      </c>
      <c r="E459" s="16">
        <v>7214</v>
      </c>
      <c r="F459" s="16" t="s">
        <v>77</v>
      </c>
      <c r="G459" s="16">
        <v>35</v>
      </c>
      <c r="H459" s="19">
        <v>72.45</v>
      </c>
      <c r="I459" s="19">
        <v>2535.75</v>
      </c>
      <c r="J459" s="22">
        <v>0.15278047942916406</v>
      </c>
      <c r="K459" s="19">
        <v>11.068945734642936</v>
      </c>
      <c r="L459" s="17">
        <v>83.518945734642941</v>
      </c>
      <c r="M459" s="17">
        <v>2923.1631007125029</v>
      </c>
      <c r="N459" s="20">
        <f t="shared" si="6"/>
        <v>3.461843748627052E-4</v>
      </c>
      <c r="O459" s="21">
        <f>SUM($N$31:N459)</f>
        <v>0.92816910939797714</v>
      </c>
    </row>
    <row r="460" spans="1:15" x14ac:dyDescent="0.25">
      <c r="A460" s="16"/>
      <c r="B460" s="16" t="s">
        <v>983</v>
      </c>
      <c r="C460" s="16" t="s">
        <v>984</v>
      </c>
      <c r="D460" s="16" t="s">
        <v>23</v>
      </c>
      <c r="E460" s="16">
        <v>38638</v>
      </c>
      <c r="F460" s="16" t="s">
        <v>77</v>
      </c>
      <c r="G460" s="16">
        <v>14</v>
      </c>
      <c r="H460" s="19">
        <v>180.76</v>
      </c>
      <c r="I460" s="19">
        <v>2530.64</v>
      </c>
      <c r="J460" s="22">
        <v>0.15278047942916406</v>
      </c>
      <c r="K460" s="19">
        <v>27.616599461615696</v>
      </c>
      <c r="L460" s="17">
        <v>208.37659946161568</v>
      </c>
      <c r="M460" s="17">
        <v>2917.2723924626198</v>
      </c>
      <c r="N460" s="20">
        <f t="shared" si="6"/>
        <v>3.4548675003551465E-4</v>
      </c>
      <c r="O460" s="21">
        <f>SUM($N$31:N460)</f>
        <v>0.92851459614801268</v>
      </c>
    </row>
    <row r="461" spans="1:15" x14ac:dyDescent="0.25">
      <c r="A461" s="16"/>
      <c r="B461" s="16" t="s">
        <v>985</v>
      </c>
      <c r="C461" s="16" t="s">
        <v>986</v>
      </c>
      <c r="D461" s="16" t="s">
        <v>23</v>
      </c>
      <c r="E461" s="16">
        <v>39412</v>
      </c>
      <c r="F461" s="16" t="s">
        <v>20</v>
      </c>
      <c r="G461" s="16">
        <v>140</v>
      </c>
      <c r="H461" s="19">
        <v>18.010000000000002</v>
      </c>
      <c r="I461" s="19">
        <v>2521.4</v>
      </c>
      <c r="J461" s="22">
        <v>0.15278047942916406</v>
      </c>
      <c r="K461" s="19">
        <v>2.7515764345192451</v>
      </c>
      <c r="L461" s="17">
        <v>20.761576434519245</v>
      </c>
      <c r="M461" s="17">
        <v>2906.6207008326942</v>
      </c>
      <c r="N461" s="20">
        <f t="shared" si="6"/>
        <v>3.4422529144388241E-4</v>
      </c>
      <c r="O461" s="21">
        <f>SUM($N$31:N461)</f>
        <v>0.92885882143945653</v>
      </c>
    </row>
    <row r="462" spans="1:15" x14ac:dyDescent="0.25">
      <c r="A462" s="16"/>
      <c r="B462" s="16" t="s">
        <v>987</v>
      </c>
      <c r="C462" s="16" t="s">
        <v>988</v>
      </c>
      <c r="D462" s="16" t="s">
        <v>23</v>
      </c>
      <c r="E462" s="16">
        <v>11868</v>
      </c>
      <c r="F462" s="16" t="s">
        <v>77</v>
      </c>
      <c r="G462" s="16">
        <v>4</v>
      </c>
      <c r="H462" s="19">
        <v>629.46</v>
      </c>
      <c r="I462" s="19">
        <v>2517.84</v>
      </c>
      <c r="J462" s="22">
        <v>0.15278047942916406</v>
      </c>
      <c r="K462" s="19">
        <v>96.169200581481618</v>
      </c>
      <c r="L462" s="17">
        <v>725.62920058148165</v>
      </c>
      <c r="M462" s="17">
        <v>2902.5168023259266</v>
      </c>
      <c r="N462" s="20">
        <f t="shared" si="6"/>
        <v>3.4373927493022325E-4</v>
      </c>
      <c r="O462" s="21">
        <f>SUM($N$31:N462)</f>
        <v>0.92920256071438678</v>
      </c>
    </row>
    <row r="463" spans="1:15" x14ac:dyDescent="0.25">
      <c r="A463" s="16"/>
      <c r="B463" s="16" t="s">
        <v>989</v>
      </c>
      <c r="C463" s="16" t="s">
        <v>990</v>
      </c>
      <c r="D463" s="16" t="s">
        <v>23</v>
      </c>
      <c r="E463" s="16">
        <v>1297</v>
      </c>
      <c r="F463" s="16" t="s">
        <v>20</v>
      </c>
      <c r="G463" s="16">
        <v>105</v>
      </c>
      <c r="H463" s="19">
        <v>23.97</v>
      </c>
      <c r="I463" s="19">
        <v>2516.85</v>
      </c>
      <c r="J463" s="22">
        <v>0.15278047942916406</v>
      </c>
      <c r="K463" s="19">
        <v>3.6621480919170626</v>
      </c>
      <c r="L463" s="17">
        <v>27.63214809191706</v>
      </c>
      <c r="M463" s="17">
        <v>2901.3755496512913</v>
      </c>
      <c r="N463" s="20">
        <f t="shared" si="6"/>
        <v>3.436041186525483E-4</v>
      </c>
      <c r="O463" s="21">
        <f>SUM($N$31:N463)</f>
        <v>0.92954616483303931</v>
      </c>
    </row>
    <row r="464" spans="1:15" x14ac:dyDescent="0.25">
      <c r="A464" s="16"/>
      <c r="B464" s="16" t="s">
        <v>991</v>
      </c>
      <c r="C464" s="16" t="s">
        <v>992</v>
      </c>
      <c r="D464" s="16" t="s">
        <v>23</v>
      </c>
      <c r="E464" s="16">
        <v>1962</v>
      </c>
      <c r="F464" s="16" t="s">
        <v>77</v>
      </c>
      <c r="G464" s="16">
        <v>11</v>
      </c>
      <c r="H464" s="19">
        <v>227.73</v>
      </c>
      <c r="I464" s="19">
        <v>2505.0299999999997</v>
      </c>
      <c r="J464" s="22">
        <v>0.15278047942916406</v>
      </c>
      <c r="K464" s="19">
        <v>34.792698580403531</v>
      </c>
      <c r="L464" s="17">
        <v>262.52269858040353</v>
      </c>
      <c r="M464" s="17">
        <v>2887.7496843844388</v>
      </c>
      <c r="N464" s="20">
        <f t="shared" si="6"/>
        <v>3.4199043461000583E-4</v>
      </c>
      <c r="O464" s="21">
        <f>SUM($N$31:N464)</f>
        <v>0.92988815526764934</v>
      </c>
    </row>
    <row r="465" spans="1:15" x14ac:dyDescent="0.25">
      <c r="A465" s="16"/>
      <c r="B465" s="16" t="s">
        <v>993</v>
      </c>
      <c r="C465" s="16" t="s">
        <v>994</v>
      </c>
      <c r="D465" s="16" t="s">
        <v>23</v>
      </c>
      <c r="E465" s="16">
        <v>4720</v>
      </c>
      <c r="F465" s="16" t="s">
        <v>37</v>
      </c>
      <c r="G465" s="16">
        <v>14</v>
      </c>
      <c r="H465" s="19">
        <v>178.7</v>
      </c>
      <c r="I465" s="19">
        <v>2501.7999999999997</v>
      </c>
      <c r="J465" s="22">
        <v>0.15278047942916406</v>
      </c>
      <c r="K465" s="19">
        <v>27.301871673991617</v>
      </c>
      <c r="L465" s="17">
        <v>206.00187167399162</v>
      </c>
      <c r="M465" s="17">
        <v>2884.0262034358825</v>
      </c>
      <c r="N465" s="20">
        <f t="shared" si="6"/>
        <v>3.4154947018890497E-4</v>
      </c>
      <c r="O465" s="21">
        <f>SUM($N$31:N465)</f>
        <v>0.93022970473783828</v>
      </c>
    </row>
    <row r="466" spans="1:15" x14ac:dyDescent="0.25">
      <c r="A466" s="16"/>
      <c r="B466" s="16" t="s">
        <v>997</v>
      </c>
      <c r="C466" s="16" t="s">
        <v>998</v>
      </c>
      <c r="D466" s="16" t="s">
        <v>23</v>
      </c>
      <c r="E466" s="16">
        <v>37400</v>
      </c>
      <c r="F466" s="16" t="s">
        <v>77</v>
      </c>
      <c r="G466" s="16">
        <v>63</v>
      </c>
      <c r="H466" s="19">
        <v>39.549999999999997</v>
      </c>
      <c r="I466" s="19">
        <v>2491.6499999999996</v>
      </c>
      <c r="J466" s="22">
        <v>0.15278047942916406</v>
      </c>
      <c r="K466" s="19">
        <v>6.042467961423438</v>
      </c>
      <c r="L466" s="17">
        <v>45.592467961423438</v>
      </c>
      <c r="M466" s="17">
        <v>2872.3254815696764</v>
      </c>
      <c r="N466" s="20">
        <f t="shared" si="6"/>
        <v>3.4016377703900594E-4</v>
      </c>
      <c r="O466" s="21">
        <f>SUM($N$31:N466)</f>
        <v>0.93056986851487733</v>
      </c>
    </row>
    <row r="467" spans="1:15" x14ac:dyDescent="0.25">
      <c r="A467" s="16"/>
      <c r="B467" s="16" t="s">
        <v>999</v>
      </c>
      <c r="C467" s="16" t="s">
        <v>1000</v>
      </c>
      <c r="D467" s="16" t="s">
        <v>23</v>
      </c>
      <c r="E467" s="16">
        <v>20143</v>
      </c>
      <c r="F467" s="16" t="s">
        <v>77</v>
      </c>
      <c r="G467" s="16">
        <v>35</v>
      </c>
      <c r="H467" s="19">
        <v>71.010000000000005</v>
      </c>
      <c r="I467" s="19">
        <v>2485.3500000000004</v>
      </c>
      <c r="J467" s="22">
        <v>0.15278047942916406</v>
      </c>
      <c r="K467" s="19">
        <v>10.848941844264941</v>
      </c>
      <c r="L467" s="17">
        <v>81.858941844264947</v>
      </c>
      <c r="M467" s="17">
        <v>2865.0629645492731</v>
      </c>
      <c r="N467" s="20">
        <f t="shared" si="6"/>
        <v>3.3930369163562036E-4</v>
      </c>
      <c r="O467" s="21">
        <f>SUM($N$31:N467)</f>
        <v>0.93090917220651292</v>
      </c>
    </row>
    <row r="468" spans="1:15" x14ac:dyDescent="0.25">
      <c r="A468" s="16"/>
      <c r="B468" s="16" t="s">
        <v>1005</v>
      </c>
      <c r="C468" s="16" t="s">
        <v>1006</v>
      </c>
      <c r="D468" s="16" t="s">
        <v>23</v>
      </c>
      <c r="E468" s="16">
        <v>10885</v>
      </c>
      <c r="F468" s="16" t="s">
        <v>77</v>
      </c>
      <c r="G468" s="16">
        <v>7</v>
      </c>
      <c r="H468" s="19">
        <v>350.14</v>
      </c>
      <c r="I468" s="19">
        <v>2450.98</v>
      </c>
      <c r="J468" s="22">
        <v>0.15278047942916406</v>
      </c>
      <c r="K468" s="19">
        <v>53.494557067327506</v>
      </c>
      <c r="L468" s="17">
        <v>403.63455706732748</v>
      </c>
      <c r="M468" s="17">
        <v>2825.4418994712923</v>
      </c>
      <c r="N468" s="20">
        <f t="shared" si="6"/>
        <v>3.3461144793492777E-4</v>
      </c>
      <c r="O468" s="21">
        <f>SUM($N$31:N468)</f>
        <v>0.93124378365444782</v>
      </c>
    </row>
    <row r="469" spans="1:15" x14ac:dyDescent="0.25">
      <c r="A469" s="16"/>
      <c r="B469" s="16" t="s">
        <v>1007</v>
      </c>
      <c r="C469" s="16" t="s">
        <v>1008</v>
      </c>
      <c r="D469" s="16" t="s">
        <v>23</v>
      </c>
      <c r="E469" s="16">
        <v>2593</v>
      </c>
      <c r="F469" s="16" t="s">
        <v>77</v>
      </c>
      <c r="G469" s="16">
        <v>210</v>
      </c>
      <c r="H469" s="19">
        <v>11.63</v>
      </c>
      <c r="I469" s="19">
        <v>2442.3000000000002</v>
      </c>
      <c r="J469" s="22">
        <v>0.15278047942916406</v>
      </c>
      <c r="K469" s="19">
        <v>1.7768369757611782</v>
      </c>
      <c r="L469" s="17">
        <v>13.406836975761179</v>
      </c>
      <c r="M469" s="17">
        <v>2815.4357649098474</v>
      </c>
      <c r="N469" s="20">
        <f t="shared" si="6"/>
        <v>3.3342644137915203E-4</v>
      </c>
      <c r="O469" s="21">
        <f>SUM($N$31:N469)</f>
        <v>0.93157721009582695</v>
      </c>
    </row>
    <row r="470" spans="1:15" x14ac:dyDescent="0.25">
      <c r="A470" s="16"/>
      <c r="B470" s="16" t="s">
        <v>1009</v>
      </c>
      <c r="C470" s="16" t="s">
        <v>1010</v>
      </c>
      <c r="D470" s="16" t="s">
        <v>23</v>
      </c>
      <c r="E470" s="16">
        <v>12058</v>
      </c>
      <c r="F470" s="16" t="s">
        <v>43</v>
      </c>
      <c r="G470" s="16">
        <v>140</v>
      </c>
      <c r="H470" s="19">
        <v>17.440000000000001</v>
      </c>
      <c r="I470" s="19">
        <v>2441.6000000000004</v>
      </c>
      <c r="J470" s="22">
        <v>0.15278047942916406</v>
      </c>
      <c r="K470" s="19">
        <v>2.6644915612446214</v>
      </c>
      <c r="L470" s="17">
        <v>20.104491561244622</v>
      </c>
      <c r="M470" s="17">
        <v>2814.6288185742469</v>
      </c>
      <c r="N470" s="20">
        <f t="shared" si="6"/>
        <v>3.3333087633433144E-4</v>
      </c>
      <c r="O470" s="21">
        <f>SUM($N$31:N470)</f>
        <v>0.93191054097216131</v>
      </c>
    </row>
    <row r="471" spans="1:15" x14ac:dyDescent="0.25">
      <c r="A471" s="16"/>
      <c r="B471" s="16" t="s">
        <v>1011</v>
      </c>
      <c r="C471" s="16" t="s">
        <v>1012</v>
      </c>
      <c r="D471" s="16" t="s">
        <v>23</v>
      </c>
      <c r="E471" s="16">
        <v>6298</v>
      </c>
      <c r="F471" s="16" t="s">
        <v>77</v>
      </c>
      <c r="G471" s="16">
        <v>35</v>
      </c>
      <c r="H471" s="19">
        <v>69.55</v>
      </c>
      <c r="I471" s="19">
        <v>2434.25</v>
      </c>
      <c r="J471" s="22">
        <v>0.15278047942916406</v>
      </c>
      <c r="K471" s="19">
        <v>10.625882344298359</v>
      </c>
      <c r="L471" s="17">
        <v>80.175882344298358</v>
      </c>
      <c r="M471" s="17">
        <v>2806.1558820504424</v>
      </c>
      <c r="N471" s="20">
        <f t="shared" si="6"/>
        <v>3.3232744336371487E-4</v>
      </c>
      <c r="O471" s="21">
        <f>SUM($N$31:N471)</f>
        <v>0.93224286841552506</v>
      </c>
    </row>
    <row r="472" spans="1:15" x14ac:dyDescent="0.25">
      <c r="A472" s="16"/>
      <c r="B472" s="16" t="s">
        <v>1013</v>
      </c>
      <c r="C472" s="16" t="s">
        <v>1014</v>
      </c>
      <c r="D472" s="16" t="s">
        <v>23</v>
      </c>
      <c r="E472" s="16">
        <v>39467</v>
      </c>
      <c r="F472" s="16" t="s">
        <v>77</v>
      </c>
      <c r="G472" s="16">
        <v>21</v>
      </c>
      <c r="H472" s="19">
        <v>115.57</v>
      </c>
      <c r="I472" s="19">
        <v>2426.9699999999998</v>
      </c>
      <c r="J472" s="22">
        <v>0.15278047942916406</v>
      </c>
      <c r="K472" s="19">
        <v>17.656840007628489</v>
      </c>
      <c r="L472" s="17">
        <v>133.22684000762848</v>
      </c>
      <c r="M472" s="17">
        <v>2797.7636401601981</v>
      </c>
      <c r="N472" s="20">
        <f t="shared" si="6"/>
        <v>3.3133356689758037E-4</v>
      </c>
      <c r="O472" s="21">
        <f>SUM($N$31:N472)</f>
        <v>0.93257420198242269</v>
      </c>
    </row>
    <row r="473" spans="1:15" x14ac:dyDescent="0.25">
      <c r="A473" s="16"/>
      <c r="B473" s="16" t="s">
        <v>1015</v>
      </c>
      <c r="C473" s="16" t="s">
        <v>1016</v>
      </c>
      <c r="D473" s="16" t="s">
        <v>23</v>
      </c>
      <c r="E473" s="16">
        <v>776</v>
      </c>
      <c r="F473" s="16" t="s">
        <v>77</v>
      </c>
      <c r="G473" s="16">
        <v>35</v>
      </c>
      <c r="H473" s="19">
        <v>69.08</v>
      </c>
      <c r="I473" s="19">
        <v>2417.7999999999997</v>
      </c>
      <c r="J473" s="22">
        <v>0.15278047942916406</v>
      </c>
      <c r="K473" s="19">
        <v>10.554075518966654</v>
      </c>
      <c r="L473" s="17">
        <v>79.634075518966654</v>
      </c>
      <c r="M473" s="17">
        <v>2787.1926431638331</v>
      </c>
      <c r="N473" s="20">
        <f t="shared" si="6"/>
        <v>3.3008166481043031E-4</v>
      </c>
      <c r="O473" s="21">
        <f>SUM($N$31:N473)</f>
        <v>0.9329042836472331</v>
      </c>
    </row>
    <row r="474" spans="1:15" x14ac:dyDescent="0.25">
      <c r="A474" s="16"/>
      <c r="B474" s="16" t="s">
        <v>1017</v>
      </c>
      <c r="C474" s="16" t="s">
        <v>1018</v>
      </c>
      <c r="D474" s="16" t="s">
        <v>23</v>
      </c>
      <c r="E474" s="16">
        <v>778</v>
      </c>
      <c r="F474" s="16" t="s">
        <v>77</v>
      </c>
      <c r="G474" s="16">
        <v>35</v>
      </c>
      <c r="H474" s="19">
        <v>69.08</v>
      </c>
      <c r="I474" s="19">
        <v>2417.7999999999997</v>
      </c>
      <c r="J474" s="22">
        <v>0.15278047942916406</v>
      </c>
      <c r="K474" s="19">
        <v>10.554075518966654</v>
      </c>
      <c r="L474" s="17">
        <v>79.634075518966654</v>
      </c>
      <c r="M474" s="17">
        <v>2787.1926431638331</v>
      </c>
      <c r="N474" s="20">
        <f t="shared" si="6"/>
        <v>3.3008166481043031E-4</v>
      </c>
      <c r="O474" s="21">
        <f>SUM($N$31:N474)</f>
        <v>0.93323436531204351</v>
      </c>
    </row>
    <row r="475" spans="1:15" x14ac:dyDescent="0.25">
      <c r="A475" s="16"/>
      <c r="B475" s="16" t="s">
        <v>1019</v>
      </c>
      <c r="C475" s="16" t="s">
        <v>1020</v>
      </c>
      <c r="D475" s="16" t="s">
        <v>23</v>
      </c>
      <c r="E475" s="16">
        <v>34629</v>
      </c>
      <c r="F475" s="16" t="s">
        <v>43</v>
      </c>
      <c r="G475" s="16">
        <v>70</v>
      </c>
      <c r="H475" s="19">
        <v>34.54</v>
      </c>
      <c r="I475" s="19">
        <v>2417.7999999999997</v>
      </c>
      <c r="J475" s="22">
        <v>0.15278047942916406</v>
      </c>
      <c r="K475" s="19">
        <v>5.2770377594833269</v>
      </c>
      <c r="L475" s="17">
        <v>39.817037759483327</v>
      </c>
      <c r="M475" s="17">
        <v>2787.1926431638331</v>
      </c>
      <c r="N475" s="20">
        <f t="shared" si="6"/>
        <v>3.3008166481043031E-4</v>
      </c>
      <c r="O475" s="21">
        <f>SUM($N$31:N475)</f>
        <v>0.93356444697685392</v>
      </c>
    </row>
    <row r="476" spans="1:15" x14ac:dyDescent="0.25">
      <c r="A476" s="16"/>
      <c r="B476" s="16" t="s">
        <v>1021</v>
      </c>
      <c r="C476" s="16" t="s">
        <v>1022</v>
      </c>
      <c r="D476" s="16" t="s">
        <v>23</v>
      </c>
      <c r="E476" s="16">
        <v>69</v>
      </c>
      <c r="F476" s="16" t="s">
        <v>77</v>
      </c>
      <c r="G476" s="16">
        <v>35</v>
      </c>
      <c r="H476" s="19">
        <v>69.040000000000006</v>
      </c>
      <c r="I476" s="19">
        <v>2416.4</v>
      </c>
      <c r="J476" s="22">
        <v>0.15278047942916406</v>
      </c>
      <c r="K476" s="19">
        <v>10.547964299789488</v>
      </c>
      <c r="L476" s="17">
        <v>79.58796429978949</v>
      </c>
      <c r="M476" s="17">
        <v>2785.578750492632</v>
      </c>
      <c r="N476" s="20">
        <f t="shared" si="6"/>
        <v>3.2989053472078902E-4</v>
      </c>
      <c r="O476" s="21">
        <f>SUM($N$31:N476)</f>
        <v>0.93389433751157469</v>
      </c>
    </row>
    <row r="477" spans="1:15" x14ac:dyDescent="0.25">
      <c r="A477" s="16"/>
      <c r="B477" s="16" t="s">
        <v>1023</v>
      </c>
      <c r="C477" s="16" t="s">
        <v>1024</v>
      </c>
      <c r="D477" s="16" t="s">
        <v>23</v>
      </c>
      <c r="E477" s="16">
        <v>41930</v>
      </c>
      <c r="F477" s="16" t="s">
        <v>43</v>
      </c>
      <c r="G477" s="16">
        <v>18</v>
      </c>
      <c r="H477" s="19">
        <v>134.05000000000001</v>
      </c>
      <c r="I477" s="19">
        <v>2412.9</v>
      </c>
      <c r="J477" s="22">
        <v>0.15278047942916406</v>
      </c>
      <c r="K477" s="19">
        <v>20.480223267479445</v>
      </c>
      <c r="L477" s="17">
        <v>154.53022326747947</v>
      </c>
      <c r="M477" s="17">
        <v>2781.5440188146304</v>
      </c>
      <c r="N477" s="20">
        <f t="shared" si="6"/>
        <v>3.2941270949668597E-4</v>
      </c>
      <c r="O477" s="21">
        <f>SUM($N$31:N477)</f>
        <v>0.9342237502210714</v>
      </c>
    </row>
    <row r="478" spans="1:15" x14ac:dyDescent="0.25">
      <c r="A478" s="16"/>
      <c r="B478" s="16" t="s">
        <v>1028</v>
      </c>
      <c r="C478" s="16" t="s">
        <v>1029</v>
      </c>
      <c r="D478" s="16" t="s">
        <v>23</v>
      </c>
      <c r="E478" s="16">
        <v>10422</v>
      </c>
      <c r="F478" s="16" t="s">
        <v>77</v>
      </c>
      <c r="G478" s="16">
        <v>7</v>
      </c>
      <c r="H478" s="19">
        <v>343.61</v>
      </c>
      <c r="I478" s="19">
        <v>2405.27</v>
      </c>
      <c r="J478" s="22">
        <v>0.15278047942916406</v>
      </c>
      <c r="K478" s="19">
        <v>52.496900536655069</v>
      </c>
      <c r="L478" s="17">
        <v>396.10690053665508</v>
      </c>
      <c r="M478" s="17">
        <v>2772.7483037565853</v>
      </c>
      <c r="N478" s="20">
        <f t="shared" si="6"/>
        <v>3.2837105050814112E-4</v>
      </c>
      <c r="O478" s="21">
        <f>SUM($N$31:N478)</f>
        <v>0.93455212127157949</v>
      </c>
    </row>
    <row r="479" spans="1:15" x14ac:dyDescent="0.25">
      <c r="A479" s="16"/>
      <c r="B479" s="16" t="s">
        <v>1030</v>
      </c>
      <c r="C479" s="16" t="s">
        <v>1031</v>
      </c>
      <c r="D479" s="16" t="s">
        <v>329</v>
      </c>
      <c r="E479" s="16" t="s">
        <v>330</v>
      </c>
      <c r="F479" s="16" t="s">
        <v>331</v>
      </c>
      <c r="G479" s="16">
        <v>7</v>
      </c>
      <c r="H479" s="19">
        <v>343.60999999999996</v>
      </c>
      <c r="I479" s="19">
        <v>2405.2699999999995</v>
      </c>
      <c r="J479" s="22">
        <v>0.15278047942916406</v>
      </c>
      <c r="K479" s="19">
        <v>52.496900536655055</v>
      </c>
      <c r="L479" s="17">
        <v>396.10690053665502</v>
      </c>
      <c r="M479" s="17">
        <v>2772.7483037565853</v>
      </c>
      <c r="N479" s="20">
        <f t="shared" si="6"/>
        <v>3.2837105050814112E-4</v>
      </c>
      <c r="O479" s="21">
        <f>SUM($N$31:N479)</f>
        <v>0.93488049232208759</v>
      </c>
    </row>
    <row r="480" spans="1:15" x14ac:dyDescent="0.25">
      <c r="A480" s="16"/>
      <c r="B480" s="16" t="s">
        <v>1032</v>
      </c>
      <c r="C480" s="16" t="s">
        <v>1033</v>
      </c>
      <c r="D480" s="16" t="s">
        <v>23</v>
      </c>
      <c r="E480" s="16">
        <v>12038</v>
      </c>
      <c r="F480" s="16" t="s">
        <v>77</v>
      </c>
      <c r="G480" s="16">
        <v>4</v>
      </c>
      <c r="H480" s="19">
        <v>600.65</v>
      </c>
      <c r="I480" s="19">
        <v>2402.6</v>
      </c>
      <c r="J480" s="22">
        <v>0.15278047942916406</v>
      </c>
      <c r="K480" s="19">
        <v>91.767594969127387</v>
      </c>
      <c r="L480" s="17">
        <v>692.41759496912732</v>
      </c>
      <c r="M480" s="17">
        <v>2769.6703798765093</v>
      </c>
      <c r="N480" s="20">
        <f t="shared" ref="N480:N543" si="7">M480/$M$1297</f>
        <v>3.2800653812289671E-4</v>
      </c>
      <c r="O480" s="21">
        <f>SUM($N$31:N480)</f>
        <v>0.93520849886021051</v>
      </c>
    </row>
    <row r="481" spans="1:15" x14ac:dyDescent="0.25">
      <c r="A481" s="16"/>
      <c r="B481" s="16" t="s">
        <v>1034</v>
      </c>
      <c r="C481" s="16" t="s">
        <v>1035</v>
      </c>
      <c r="D481" s="16" t="s">
        <v>23</v>
      </c>
      <c r="E481" s="16">
        <v>11975</v>
      </c>
      <c r="F481" s="16" t="s">
        <v>77</v>
      </c>
      <c r="G481" s="16">
        <v>105</v>
      </c>
      <c r="H481" s="19">
        <v>22.8</v>
      </c>
      <c r="I481" s="19">
        <v>2394</v>
      </c>
      <c r="J481" s="22">
        <v>0.15278047942916406</v>
      </c>
      <c r="K481" s="19">
        <v>3.4833949309849408</v>
      </c>
      <c r="L481" s="17">
        <v>26.28339493098494</v>
      </c>
      <c r="M481" s="17">
        <v>2759.7564677534187</v>
      </c>
      <c r="N481" s="20">
        <f t="shared" si="7"/>
        <v>3.2683245328652907E-4</v>
      </c>
      <c r="O481" s="21">
        <f>SUM($N$31:N481)</f>
        <v>0.93553533131349709</v>
      </c>
    </row>
    <row r="482" spans="1:15" x14ac:dyDescent="0.25">
      <c r="A482" s="16"/>
      <c r="B482" s="16" t="s">
        <v>1036</v>
      </c>
      <c r="C482" s="16" t="s">
        <v>1037</v>
      </c>
      <c r="D482" s="16" t="s">
        <v>23</v>
      </c>
      <c r="E482" s="16">
        <v>6136</v>
      </c>
      <c r="F482" s="16" t="s">
        <v>77</v>
      </c>
      <c r="G482" s="16">
        <v>14</v>
      </c>
      <c r="H482" s="19">
        <v>170.68</v>
      </c>
      <c r="I482" s="19">
        <v>2389.52</v>
      </c>
      <c r="J482" s="22">
        <v>0.15278047942916406</v>
      </c>
      <c r="K482" s="19">
        <v>26.076572228969724</v>
      </c>
      <c r="L482" s="17">
        <v>196.75657222896973</v>
      </c>
      <c r="M482" s="17">
        <v>2754.5920112055765</v>
      </c>
      <c r="N482" s="20">
        <f t="shared" si="7"/>
        <v>3.2622083699967715E-4</v>
      </c>
      <c r="O482" s="21">
        <f>SUM($N$31:N482)</f>
        <v>0.93586155215049671</v>
      </c>
    </row>
    <row r="483" spans="1:15" x14ac:dyDescent="0.25">
      <c r="A483" s="16"/>
      <c r="B483" s="16" t="s">
        <v>1038</v>
      </c>
      <c r="C483" s="16" t="s">
        <v>1039</v>
      </c>
      <c r="D483" s="16" t="s">
        <v>23</v>
      </c>
      <c r="E483" s="16">
        <v>36225</v>
      </c>
      <c r="F483" s="16" t="s">
        <v>20</v>
      </c>
      <c r="G483" s="16">
        <v>70</v>
      </c>
      <c r="H483" s="19">
        <v>34.03</v>
      </c>
      <c r="I483" s="19">
        <v>2382.1</v>
      </c>
      <c r="J483" s="22">
        <v>0.15278047942916406</v>
      </c>
      <c r="K483" s="19">
        <v>5.1991197149744535</v>
      </c>
      <c r="L483" s="17">
        <v>39.229119714974452</v>
      </c>
      <c r="M483" s="17">
        <v>2746.0383800482118</v>
      </c>
      <c r="N483" s="20">
        <f t="shared" si="7"/>
        <v>3.252078475245785E-4</v>
      </c>
      <c r="O483" s="21">
        <f>SUM($N$31:N483)</f>
        <v>0.93618675999802126</v>
      </c>
    </row>
    <row r="484" spans="1:15" x14ac:dyDescent="0.25">
      <c r="A484" s="16"/>
      <c r="B484" s="16" t="s">
        <v>1040</v>
      </c>
      <c r="C484" s="16" t="s">
        <v>1041</v>
      </c>
      <c r="D484" s="16" t="s">
        <v>23</v>
      </c>
      <c r="E484" s="16">
        <v>780</v>
      </c>
      <c r="F484" s="16" t="s">
        <v>77</v>
      </c>
      <c r="G484" s="16">
        <v>35</v>
      </c>
      <c r="H484" s="19">
        <v>67.489999999999995</v>
      </c>
      <c r="I484" s="19">
        <v>2362.1499999999996</v>
      </c>
      <c r="J484" s="22">
        <v>0.15278047942916406</v>
      </c>
      <c r="K484" s="19">
        <v>10.311154556674282</v>
      </c>
      <c r="L484" s="17">
        <v>77.801154556674277</v>
      </c>
      <c r="M484" s="17">
        <v>2723.0404094835999</v>
      </c>
      <c r="N484" s="20">
        <f t="shared" si="7"/>
        <v>3.2248424374719078E-4</v>
      </c>
      <c r="O484" s="21">
        <f>SUM($N$31:N484)</f>
        <v>0.9365092442417684</v>
      </c>
    </row>
    <row r="485" spans="1:15" x14ac:dyDescent="0.25">
      <c r="A485" s="16"/>
      <c r="B485" s="16" t="s">
        <v>1042</v>
      </c>
      <c r="C485" s="16" t="s">
        <v>1043</v>
      </c>
      <c r="D485" s="16" t="s">
        <v>23</v>
      </c>
      <c r="E485" s="16">
        <v>11063</v>
      </c>
      <c r="F485" s="16" t="s">
        <v>20</v>
      </c>
      <c r="G485" s="16">
        <v>70</v>
      </c>
      <c r="H485" s="19">
        <v>33.729999999999997</v>
      </c>
      <c r="I485" s="19">
        <v>2361.1</v>
      </c>
      <c r="J485" s="22">
        <v>0.15278047942916406</v>
      </c>
      <c r="K485" s="19">
        <v>5.1532855711457035</v>
      </c>
      <c r="L485" s="17">
        <v>38.883285571145699</v>
      </c>
      <c r="M485" s="17">
        <v>2721.8299899801991</v>
      </c>
      <c r="N485" s="20">
        <f t="shared" si="7"/>
        <v>3.2234089617995984E-4</v>
      </c>
      <c r="O485" s="21">
        <f>SUM($N$31:N485)</f>
        <v>0.9368315851379484</v>
      </c>
    </row>
    <row r="486" spans="1:15" x14ac:dyDescent="0.25">
      <c r="A486" s="16"/>
      <c r="B486" s="16" t="s">
        <v>1044</v>
      </c>
      <c r="C486" s="16" t="s">
        <v>1045</v>
      </c>
      <c r="D486" s="16" t="s">
        <v>23</v>
      </c>
      <c r="E486" s="16">
        <v>39257</v>
      </c>
      <c r="F486" s="16" t="s">
        <v>43</v>
      </c>
      <c r="G486" s="16">
        <v>350</v>
      </c>
      <c r="H486" s="19">
        <v>6.72</v>
      </c>
      <c r="I486" s="19">
        <v>2352</v>
      </c>
      <c r="J486" s="22">
        <v>0.15278047942916406</v>
      </c>
      <c r="K486" s="19">
        <v>1.0266848217639826</v>
      </c>
      <c r="L486" s="17">
        <v>7.7466848217639823</v>
      </c>
      <c r="M486" s="17">
        <v>2711.3396876173938</v>
      </c>
      <c r="N486" s="20">
        <f t="shared" si="7"/>
        <v>3.2109855059729174E-4</v>
      </c>
      <c r="O486" s="21">
        <f>SUM($N$31:N486)</f>
        <v>0.93715268368854565</v>
      </c>
    </row>
    <row r="487" spans="1:15" x14ac:dyDescent="0.25">
      <c r="A487" s="16"/>
      <c r="B487" s="16" t="s">
        <v>1046</v>
      </c>
      <c r="C487" s="16" t="s">
        <v>1047</v>
      </c>
      <c r="D487" s="16" t="s">
        <v>23</v>
      </c>
      <c r="E487" s="16">
        <v>777</v>
      </c>
      <c r="F487" s="16" t="s">
        <v>77</v>
      </c>
      <c r="G487" s="16">
        <v>35</v>
      </c>
      <c r="H487" s="19">
        <v>67.150000000000006</v>
      </c>
      <c r="I487" s="19">
        <v>2350.25</v>
      </c>
      <c r="J487" s="22">
        <v>0.15278047942916406</v>
      </c>
      <c r="K487" s="19">
        <v>10.259209193668367</v>
      </c>
      <c r="L487" s="17">
        <v>77.409209193668374</v>
      </c>
      <c r="M487" s="17">
        <v>2709.322321778393</v>
      </c>
      <c r="N487" s="20">
        <f t="shared" si="7"/>
        <v>3.2085963798524021E-4</v>
      </c>
      <c r="O487" s="21">
        <f>SUM($N$31:N487)</f>
        <v>0.93747354332653088</v>
      </c>
    </row>
    <row r="488" spans="1:15" x14ac:dyDescent="0.25">
      <c r="A488" s="16"/>
      <c r="B488" s="16" t="s">
        <v>1048</v>
      </c>
      <c r="C488" s="16" t="s">
        <v>1049</v>
      </c>
      <c r="D488" s="16" t="s">
        <v>329</v>
      </c>
      <c r="E488" s="16" t="s">
        <v>330</v>
      </c>
      <c r="F488" s="16" t="s">
        <v>331</v>
      </c>
      <c r="G488" s="16">
        <v>1</v>
      </c>
      <c r="H488" s="19">
        <v>2346.8799999999997</v>
      </c>
      <c r="I488" s="19">
        <v>2346.8799999999997</v>
      </c>
      <c r="J488" s="22">
        <v>0.15278047942916406</v>
      </c>
      <c r="K488" s="19">
        <v>358.55745156271649</v>
      </c>
      <c r="L488" s="17">
        <v>2705.437451562716</v>
      </c>
      <c r="M488" s="17">
        <v>2705.437451562716</v>
      </c>
      <c r="N488" s="20">
        <f t="shared" si="7"/>
        <v>3.2039956055517511E-4</v>
      </c>
      <c r="O488" s="21">
        <f>SUM($N$31:N488)</f>
        <v>0.93779394288708606</v>
      </c>
    </row>
    <row r="489" spans="1:15" x14ac:dyDescent="0.25">
      <c r="A489" s="16"/>
      <c r="B489" s="16" t="s">
        <v>1050</v>
      </c>
      <c r="C489" s="16" t="s">
        <v>1051</v>
      </c>
      <c r="D489" s="16" t="s">
        <v>23</v>
      </c>
      <c r="E489" s="16">
        <v>6193</v>
      </c>
      <c r="F489" s="16" t="s">
        <v>43</v>
      </c>
      <c r="G489" s="16">
        <v>105</v>
      </c>
      <c r="H489" s="19">
        <v>22.33</v>
      </c>
      <c r="I489" s="19">
        <v>2344.6499999999996</v>
      </c>
      <c r="J489" s="22">
        <v>0.15278047942916406</v>
      </c>
      <c r="K489" s="19">
        <v>3.4115881056532333</v>
      </c>
      <c r="L489" s="17">
        <v>25.741588105653232</v>
      </c>
      <c r="M489" s="17">
        <v>2702.8667510935893</v>
      </c>
      <c r="N489" s="20">
        <f t="shared" si="7"/>
        <v>3.2009511762667517E-4</v>
      </c>
      <c r="O489" s="21">
        <f>SUM($N$31:N489)</f>
        <v>0.93811403800471271</v>
      </c>
    </row>
    <row r="490" spans="1:15" x14ac:dyDescent="0.25">
      <c r="A490" s="16"/>
      <c r="B490" s="16" t="s">
        <v>1052</v>
      </c>
      <c r="C490" s="16" t="s">
        <v>1053</v>
      </c>
      <c r="D490" s="16" t="s">
        <v>23</v>
      </c>
      <c r="E490" s="16">
        <v>2621</v>
      </c>
      <c r="F490" s="16" t="s">
        <v>77</v>
      </c>
      <c r="G490" s="16">
        <v>11</v>
      </c>
      <c r="H490" s="19">
        <v>212.17</v>
      </c>
      <c r="I490" s="19">
        <v>2333.87</v>
      </c>
      <c r="J490" s="22">
        <v>0.15278047942916406</v>
      </c>
      <c r="K490" s="19">
        <v>32.415434320485737</v>
      </c>
      <c r="L490" s="17">
        <v>244.58543432048572</v>
      </c>
      <c r="M490" s="17">
        <v>2690.4397775253428</v>
      </c>
      <c r="N490" s="20">
        <f t="shared" si="7"/>
        <v>3.1862341593643761E-4</v>
      </c>
      <c r="O490" s="21">
        <f>SUM($N$31:N490)</f>
        <v>0.93843266142064918</v>
      </c>
    </row>
    <row r="491" spans="1:15" x14ac:dyDescent="0.25">
      <c r="A491" s="16"/>
      <c r="B491" s="16" t="s">
        <v>1054</v>
      </c>
      <c r="C491" s="16" t="s">
        <v>1055</v>
      </c>
      <c r="D491" s="16" t="s">
        <v>23</v>
      </c>
      <c r="E491" s="16">
        <v>41627</v>
      </c>
      <c r="F491" s="16" t="s">
        <v>77</v>
      </c>
      <c r="G491" s="16">
        <v>14</v>
      </c>
      <c r="H491" s="19">
        <v>164.77</v>
      </c>
      <c r="I491" s="19">
        <v>2306.7800000000002</v>
      </c>
      <c r="J491" s="22">
        <v>0.15278047942916406</v>
      </c>
      <c r="K491" s="19">
        <v>25.173639595543364</v>
      </c>
      <c r="L491" s="17">
        <v>189.94363959554337</v>
      </c>
      <c r="M491" s="17">
        <v>2659.2109543376073</v>
      </c>
      <c r="N491" s="20">
        <f t="shared" si="7"/>
        <v>3.1492504870187958E-4</v>
      </c>
      <c r="O491" s="21">
        <f>SUM($N$31:N491)</f>
        <v>0.93874758646935108</v>
      </c>
    </row>
    <row r="492" spans="1:15" x14ac:dyDescent="0.25">
      <c r="A492" s="16"/>
      <c r="B492" s="16" t="s">
        <v>1056</v>
      </c>
      <c r="C492" s="16" t="s">
        <v>1057</v>
      </c>
      <c r="D492" s="16" t="s">
        <v>23</v>
      </c>
      <c r="E492" s="16">
        <v>10426</v>
      </c>
      <c r="F492" s="16" t="s">
        <v>77</v>
      </c>
      <c r="G492" s="16">
        <v>14</v>
      </c>
      <c r="H492" s="19">
        <v>164.05</v>
      </c>
      <c r="I492" s="19">
        <v>2296.7000000000003</v>
      </c>
      <c r="J492" s="22">
        <v>0.15278047942916406</v>
      </c>
      <c r="K492" s="19">
        <v>25.063637650354366</v>
      </c>
      <c r="L492" s="17">
        <v>189.11363765035438</v>
      </c>
      <c r="M492" s="17">
        <v>2647.5909271049613</v>
      </c>
      <c r="N492" s="20">
        <f t="shared" si="7"/>
        <v>3.1354891205646261E-4</v>
      </c>
      <c r="O492" s="21">
        <f>SUM($N$31:N492)</f>
        <v>0.93906113538140756</v>
      </c>
    </row>
    <row r="493" spans="1:15" x14ac:dyDescent="0.25">
      <c r="A493" s="16"/>
      <c r="B493" s="16" t="s">
        <v>1058</v>
      </c>
      <c r="C493" s="16" t="s">
        <v>1059</v>
      </c>
      <c r="D493" s="16" t="s">
        <v>23</v>
      </c>
      <c r="E493" s="16">
        <v>20166</v>
      </c>
      <c r="F493" s="16" t="s">
        <v>77</v>
      </c>
      <c r="G493" s="16">
        <v>21</v>
      </c>
      <c r="H493" s="19">
        <v>108.04</v>
      </c>
      <c r="I493" s="19">
        <v>2268.84</v>
      </c>
      <c r="J493" s="22">
        <v>0.15278047942916406</v>
      </c>
      <c r="K493" s="19">
        <v>16.506402997526887</v>
      </c>
      <c r="L493" s="17">
        <v>124.5464029975269</v>
      </c>
      <c r="M493" s="17">
        <v>2615.4744629480647</v>
      </c>
      <c r="N493" s="20">
        <f t="shared" si="7"/>
        <v>3.0974542327260181E-4</v>
      </c>
      <c r="O493" s="21">
        <f>SUM($N$31:N493)</f>
        <v>0.93937088080468012</v>
      </c>
    </row>
    <row r="494" spans="1:15" x14ac:dyDescent="0.25">
      <c r="A494" s="16"/>
      <c r="B494" s="16" t="s">
        <v>1060</v>
      </c>
      <c r="C494" s="16" t="s">
        <v>1061</v>
      </c>
      <c r="D494" s="16" t="s">
        <v>23</v>
      </c>
      <c r="E494" s="16">
        <v>3658</v>
      </c>
      <c r="F494" s="16" t="s">
        <v>77</v>
      </c>
      <c r="G494" s="16">
        <v>105</v>
      </c>
      <c r="H494" s="19">
        <v>21.49</v>
      </c>
      <c r="I494" s="19">
        <v>2256.4499999999998</v>
      </c>
      <c r="J494" s="22">
        <v>0.15278047942916406</v>
      </c>
      <c r="K494" s="19">
        <v>3.2832525029327355</v>
      </c>
      <c r="L494" s="17">
        <v>24.773252502932735</v>
      </c>
      <c r="M494" s="17">
        <v>2601.1915128079372</v>
      </c>
      <c r="N494" s="20">
        <f t="shared" si="7"/>
        <v>3.0805392197927675E-4</v>
      </c>
      <c r="O494" s="21">
        <f>SUM($N$31:N494)</f>
        <v>0.93967893472665942</v>
      </c>
    </row>
    <row r="495" spans="1:15" x14ac:dyDescent="0.25">
      <c r="A495" s="16"/>
      <c r="B495" s="16" t="s">
        <v>1066</v>
      </c>
      <c r="C495" s="16" t="s">
        <v>1067</v>
      </c>
      <c r="D495" s="16" t="s">
        <v>23</v>
      </c>
      <c r="E495" s="16">
        <v>10432</v>
      </c>
      <c r="F495" s="16" t="s">
        <v>77</v>
      </c>
      <c r="G495" s="16">
        <v>7</v>
      </c>
      <c r="H495" s="19">
        <v>320.06</v>
      </c>
      <c r="I495" s="19">
        <v>2240.42</v>
      </c>
      <c r="J495" s="22">
        <v>0.15278047942916406</v>
      </c>
      <c r="K495" s="19">
        <v>48.89892024609825</v>
      </c>
      <c r="L495" s="17">
        <v>368.95892024609827</v>
      </c>
      <c r="M495" s="17">
        <v>2582.7124417226878</v>
      </c>
      <c r="N495" s="20">
        <f t="shared" si="7"/>
        <v>3.058654824528845E-4</v>
      </c>
      <c r="O495" s="21">
        <f>SUM($N$31:N495)</f>
        <v>0.93998480020911235</v>
      </c>
    </row>
    <row r="496" spans="1:15" x14ac:dyDescent="0.25">
      <c r="A496" s="16"/>
      <c r="B496" s="16" t="s">
        <v>1068</v>
      </c>
      <c r="C496" s="16" t="s">
        <v>1069</v>
      </c>
      <c r="D496" s="16" t="s">
        <v>23</v>
      </c>
      <c r="E496" s="16">
        <v>21029</v>
      </c>
      <c r="F496" s="16" t="s">
        <v>77</v>
      </c>
      <c r="G496" s="16">
        <v>7</v>
      </c>
      <c r="H496" s="19">
        <v>320</v>
      </c>
      <c r="I496" s="19">
        <v>2240</v>
      </c>
      <c r="J496" s="22">
        <v>0.15278047942916406</v>
      </c>
      <c r="K496" s="19">
        <v>48.8897534173325</v>
      </c>
      <c r="L496" s="17">
        <v>368.88975341733249</v>
      </c>
      <c r="M496" s="17">
        <v>2582.2282739213274</v>
      </c>
      <c r="N496" s="20">
        <f t="shared" si="7"/>
        <v>3.0580814342599214E-4</v>
      </c>
      <c r="O496" s="21">
        <f>SUM($N$31:N496)</f>
        <v>0.9402906083525383</v>
      </c>
    </row>
    <row r="497" spans="1:15" x14ac:dyDescent="0.25">
      <c r="A497" s="16"/>
      <c r="B497" s="16" t="s">
        <v>1070</v>
      </c>
      <c r="C497" s="16" t="s">
        <v>1071</v>
      </c>
      <c r="D497" s="16" t="s">
        <v>23</v>
      </c>
      <c r="E497" s="16">
        <v>1594</v>
      </c>
      <c r="F497" s="16" t="s">
        <v>72</v>
      </c>
      <c r="G497" s="16">
        <v>70</v>
      </c>
      <c r="H497" s="19">
        <v>31.95</v>
      </c>
      <c r="I497" s="19">
        <v>2236.5</v>
      </c>
      <c r="J497" s="22">
        <v>0.15278047942916406</v>
      </c>
      <c r="K497" s="19">
        <v>4.8813363177617921</v>
      </c>
      <c r="L497" s="17">
        <v>36.831336317761789</v>
      </c>
      <c r="M497" s="17">
        <v>2578.1935422433253</v>
      </c>
      <c r="N497" s="20">
        <f t="shared" si="7"/>
        <v>3.0533031820188902E-4</v>
      </c>
      <c r="O497" s="21">
        <f>SUM($N$31:N497)</f>
        <v>0.94059593867074021</v>
      </c>
    </row>
    <row r="498" spans="1:15" x14ac:dyDescent="0.25">
      <c r="A498" s="16"/>
      <c r="B498" s="16" t="s">
        <v>1072</v>
      </c>
      <c r="C498" s="16" t="s">
        <v>1073</v>
      </c>
      <c r="D498" s="16" t="s">
        <v>23</v>
      </c>
      <c r="E498" s="16">
        <v>1620</v>
      </c>
      <c r="F498" s="16" t="s">
        <v>77</v>
      </c>
      <c r="G498" s="16">
        <v>7</v>
      </c>
      <c r="H498" s="19">
        <v>318</v>
      </c>
      <c r="I498" s="19">
        <v>2226</v>
      </c>
      <c r="J498" s="22">
        <v>0.15278047942916406</v>
      </c>
      <c r="K498" s="19">
        <v>48.58419245847417</v>
      </c>
      <c r="L498" s="17">
        <v>366.58419245847415</v>
      </c>
      <c r="M498" s="17">
        <v>2566.0893472093189</v>
      </c>
      <c r="N498" s="20">
        <f t="shared" si="7"/>
        <v>3.0389684252957964E-4</v>
      </c>
      <c r="O498" s="21">
        <f>SUM($N$31:N498)</f>
        <v>0.94089983551326983</v>
      </c>
    </row>
    <row r="499" spans="1:15" x14ac:dyDescent="0.25">
      <c r="A499" s="16"/>
      <c r="B499" s="16" t="s">
        <v>1074</v>
      </c>
      <c r="C499" s="16" t="s">
        <v>1075</v>
      </c>
      <c r="D499" s="16" t="s">
        <v>23</v>
      </c>
      <c r="E499" s="16">
        <v>3659</v>
      </c>
      <c r="F499" s="16" t="s">
        <v>77</v>
      </c>
      <c r="G499" s="16">
        <v>105</v>
      </c>
      <c r="H499" s="19">
        <v>21.08</v>
      </c>
      <c r="I499" s="19">
        <v>2213.3999999999996</v>
      </c>
      <c r="J499" s="22">
        <v>0.15278047942916406</v>
      </c>
      <c r="K499" s="19">
        <v>3.2206125063667783</v>
      </c>
      <c r="L499" s="17">
        <v>24.300612506366775</v>
      </c>
      <c r="M499" s="17">
        <v>2551.5643131685115</v>
      </c>
      <c r="N499" s="20">
        <f t="shared" si="7"/>
        <v>3.0217667172280843E-4</v>
      </c>
      <c r="O499" s="21">
        <f>SUM($N$31:N499)</f>
        <v>0.94120201218499266</v>
      </c>
    </row>
    <row r="500" spans="1:15" x14ac:dyDescent="0.25">
      <c r="A500" s="16"/>
      <c r="B500" s="16" t="s">
        <v>1076</v>
      </c>
      <c r="C500" s="16" t="s">
        <v>1077</v>
      </c>
      <c r="D500" s="16" t="s">
        <v>23</v>
      </c>
      <c r="E500" s="16">
        <v>11838</v>
      </c>
      <c r="F500" s="16" t="s">
        <v>72</v>
      </c>
      <c r="G500" s="16">
        <v>70</v>
      </c>
      <c r="H500" s="19">
        <v>31.6</v>
      </c>
      <c r="I500" s="19">
        <v>2212</v>
      </c>
      <c r="J500" s="22">
        <v>0.15278047942916406</v>
      </c>
      <c r="K500" s="19">
        <v>4.8278631499615843</v>
      </c>
      <c r="L500" s="17">
        <v>36.427863149961588</v>
      </c>
      <c r="M500" s="17">
        <v>2549.9504204973114</v>
      </c>
      <c r="N500" s="20">
        <f t="shared" si="7"/>
        <v>3.019855416331673E-4</v>
      </c>
      <c r="O500" s="21">
        <f>SUM($N$31:N500)</f>
        <v>0.94150399772662585</v>
      </c>
    </row>
    <row r="501" spans="1:15" x14ac:dyDescent="0.25">
      <c r="A501" s="16"/>
      <c r="B501" s="16" t="s">
        <v>1078</v>
      </c>
      <c r="C501" s="16" t="s">
        <v>1079</v>
      </c>
      <c r="D501" s="16" t="s">
        <v>23</v>
      </c>
      <c r="E501" s="16">
        <v>7700</v>
      </c>
      <c r="F501" s="16" t="s">
        <v>43</v>
      </c>
      <c r="G501" s="16">
        <v>70</v>
      </c>
      <c r="H501" s="19">
        <v>31.13</v>
      </c>
      <c r="I501" s="19">
        <v>2179.1</v>
      </c>
      <c r="J501" s="22">
        <v>0.15278047942916406</v>
      </c>
      <c r="K501" s="19">
        <v>4.7560563246298768</v>
      </c>
      <c r="L501" s="17">
        <v>35.886056324629877</v>
      </c>
      <c r="M501" s="17">
        <v>2512.0239427240913</v>
      </c>
      <c r="N501" s="20">
        <f t="shared" si="7"/>
        <v>2.9749398452659796E-4</v>
      </c>
      <c r="O501" s="21">
        <f>SUM($N$31:N501)</f>
        <v>0.94180149171115246</v>
      </c>
    </row>
    <row r="502" spans="1:15" x14ac:dyDescent="0.25">
      <c r="A502" s="16"/>
      <c r="B502" s="16" t="s">
        <v>1080</v>
      </c>
      <c r="C502" s="16" t="s">
        <v>1081</v>
      </c>
      <c r="D502" s="16" t="s">
        <v>23</v>
      </c>
      <c r="E502" s="16">
        <v>4718</v>
      </c>
      <c r="F502" s="16" t="s">
        <v>37</v>
      </c>
      <c r="G502" s="16">
        <v>14</v>
      </c>
      <c r="H502" s="19">
        <v>155.6</v>
      </c>
      <c r="I502" s="19">
        <v>2178.4</v>
      </c>
      <c r="J502" s="22">
        <v>0.15278047942916406</v>
      </c>
      <c r="K502" s="19">
        <v>23.772642599177928</v>
      </c>
      <c r="L502" s="17">
        <v>179.37264259917794</v>
      </c>
      <c r="M502" s="17">
        <v>2511.2169963884912</v>
      </c>
      <c r="N502" s="20">
        <f t="shared" si="7"/>
        <v>2.9739841948177737E-4</v>
      </c>
      <c r="O502" s="21">
        <f>SUM($N$31:N502)</f>
        <v>0.94209889013063419</v>
      </c>
    </row>
    <row r="503" spans="1:15" x14ac:dyDescent="0.25">
      <c r="A503" s="16"/>
      <c r="B503" s="16" t="s">
        <v>1082</v>
      </c>
      <c r="C503" s="16" t="s">
        <v>1083</v>
      </c>
      <c r="D503" s="16" t="s">
        <v>23</v>
      </c>
      <c r="E503" s="16">
        <v>4721</v>
      </c>
      <c r="F503" s="16" t="s">
        <v>37</v>
      </c>
      <c r="G503" s="16">
        <v>14</v>
      </c>
      <c r="H503" s="19">
        <v>154.78</v>
      </c>
      <c r="I503" s="19">
        <v>2166.92</v>
      </c>
      <c r="J503" s="22">
        <v>0.15278047942916406</v>
      </c>
      <c r="K503" s="19">
        <v>23.647362606046013</v>
      </c>
      <c r="L503" s="17">
        <v>178.42736260604602</v>
      </c>
      <c r="M503" s="17">
        <v>2497.9830764846442</v>
      </c>
      <c r="N503" s="20">
        <f t="shared" si="7"/>
        <v>2.9583115274671917E-4</v>
      </c>
      <c r="O503" s="21">
        <f>SUM($N$31:N503)</f>
        <v>0.94239472128338087</v>
      </c>
    </row>
    <row r="504" spans="1:15" x14ac:dyDescent="0.25">
      <c r="A504" s="16"/>
      <c r="B504" s="16" t="s">
        <v>1084</v>
      </c>
      <c r="C504" s="16" t="s">
        <v>1085</v>
      </c>
      <c r="D504" s="16" t="s">
        <v>23</v>
      </c>
      <c r="E504" s="16">
        <v>39470</v>
      </c>
      <c r="F504" s="16" t="s">
        <v>77</v>
      </c>
      <c r="G504" s="16">
        <v>21</v>
      </c>
      <c r="H504" s="19">
        <v>102.81</v>
      </c>
      <c r="I504" s="19">
        <v>2159.0100000000002</v>
      </c>
      <c r="J504" s="22">
        <v>0.15278047942916406</v>
      </c>
      <c r="K504" s="19">
        <v>15.707361090112357</v>
      </c>
      <c r="L504" s="17">
        <v>118.51736109011236</v>
      </c>
      <c r="M504" s="17">
        <v>2488.8645828923595</v>
      </c>
      <c r="N504" s="20">
        <f t="shared" si="7"/>
        <v>2.947512677402461E-4</v>
      </c>
      <c r="O504" s="21">
        <f>SUM($N$31:N504)</f>
        <v>0.94268947255112112</v>
      </c>
    </row>
    <row r="505" spans="1:15" x14ac:dyDescent="0.25">
      <c r="A505" s="16"/>
      <c r="B505" s="16" t="s">
        <v>1086</v>
      </c>
      <c r="C505" s="16" t="s">
        <v>1087</v>
      </c>
      <c r="D505" s="16" t="s">
        <v>329</v>
      </c>
      <c r="E505" s="16" t="s">
        <v>330</v>
      </c>
      <c r="F505" s="16" t="s">
        <v>331</v>
      </c>
      <c r="G505" s="16">
        <v>3</v>
      </c>
      <c r="H505" s="19">
        <v>718.95333333333326</v>
      </c>
      <c r="I505" s="19">
        <v>2156.8599999999997</v>
      </c>
      <c r="J505" s="22">
        <v>0.15278047942916406</v>
      </c>
      <c r="K505" s="19">
        <v>109.84203495386225</v>
      </c>
      <c r="L505" s="17">
        <v>828.79536828719552</v>
      </c>
      <c r="M505" s="17">
        <v>2486.3861048615863</v>
      </c>
      <c r="N505" s="20">
        <f t="shared" si="7"/>
        <v>2.9445774653115414E-4</v>
      </c>
      <c r="O505" s="21">
        <f>SUM($N$31:N505)</f>
        <v>0.94298393029765226</v>
      </c>
    </row>
    <row r="506" spans="1:15" x14ac:dyDescent="0.25">
      <c r="A506" s="16"/>
      <c r="B506" s="16" t="s">
        <v>1088</v>
      </c>
      <c r="C506" s="16" t="s">
        <v>1089</v>
      </c>
      <c r="D506" s="16" t="s">
        <v>23</v>
      </c>
      <c r="E506" s="16">
        <v>72</v>
      </c>
      <c r="F506" s="16" t="s">
        <v>77</v>
      </c>
      <c r="G506" s="16">
        <v>49</v>
      </c>
      <c r="H506" s="19">
        <v>43.94</v>
      </c>
      <c r="I506" s="19">
        <v>2153.06</v>
      </c>
      <c r="J506" s="22">
        <v>0.15278047942916406</v>
      </c>
      <c r="K506" s="19">
        <v>6.7131742661174689</v>
      </c>
      <c r="L506" s="17">
        <v>50.653174266117468</v>
      </c>
      <c r="M506" s="17">
        <v>2482.0055390397561</v>
      </c>
      <c r="N506" s="20">
        <f t="shared" si="7"/>
        <v>2.9393896485927081E-4</v>
      </c>
      <c r="O506" s="21">
        <f>SUM($N$31:N506)</f>
        <v>0.94327786926251156</v>
      </c>
    </row>
    <row r="507" spans="1:15" x14ac:dyDescent="0.25">
      <c r="A507" s="16"/>
      <c r="B507" s="16" t="s">
        <v>1090</v>
      </c>
      <c r="C507" s="16" t="s">
        <v>1091</v>
      </c>
      <c r="D507" s="16" t="s">
        <v>23</v>
      </c>
      <c r="E507" s="16">
        <v>7194</v>
      </c>
      <c r="F507" s="16" t="s">
        <v>48</v>
      </c>
      <c r="G507" s="16">
        <v>70</v>
      </c>
      <c r="H507" s="19">
        <v>30.38</v>
      </c>
      <c r="I507" s="19">
        <v>2126.6</v>
      </c>
      <c r="J507" s="22">
        <v>0.15278047942916406</v>
      </c>
      <c r="K507" s="19">
        <v>4.6414709650580042</v>
      </c>
      <c r="L507" s="17">
        <v>35.021470965058001</v>
      </c>
      <c r="M507" s="17">
        <v>2451.50296755406</v>
      </c>
      <c r="N507" s="20">
        <f t="shared" si="7"/>
        <v>2.9032660616505124E-4</v>
      </c>
      <c r="O507" s="21">
        <f>SUM($N$31:N507)</f>
        <v>0.94356819586867657</v>
      </c>
    </row>
    <row r="508" spans="1:15" x14ac:dyDescent="0.25">
      <c r="A508" s="16"/>
      <c r="B508" s="16" t="s">
        <v>1094</v>
      </c>
      <c r="C508" s="16" t="s">
        <v>1095</v>
      </c>
      <c r="D508" s="16" t="s">
        <v>23</v>
      </c>
      <c r="E508" s="16">
        <v>38073</v>
      </c>
      <c r="F508" s="16" t="s">
        <v>77</v>
      </c>
      <c r="G508" s="16">
        <v>70</v>
      </c>
      <c r="H508" s="19">
        <v>30.17</v>
      </c>
      <c r="I508" s="19">
        <v>2111.9</v>
      </c>
      <c r="J508" s="22">
        <v>0.15278047942916406</v>
      </c>
      <c r="K508" s="19">
        <v>4.6093870643778798</v>
      </c>
      <c r="L508" s="17">
        <v>34.779387064377879</v>
      </c>
      <c r="M508" s="17">
        <v>2434.5570945064514</v>
      </c>
      <c r="N508" s="20">
        <f t="shared" si="7"/>
        <v>2.8831974022381821E-4</v>
      </c>
      <c r="O508" s="21">
        <f>SUM($N$31:N508)</f>
        <v>0.94385651560890038</v>
      </c>
    </row>
    <row r="509" spans="1:15" x14ac:dyDescent="0.25">
      <c r="A509" s="16"/>
      <c r="B509" s="16" t="s">
        <v>1096</v>
      </c>
      <c r="C509" s="16" t="s">
        <v>1097</v>
      </c>
      <c r="D509" s="16" t="s">
        <v>23</v>
      </c>
      <c r="E509" s="16">
        <v>20235</v>
      </c>
      <c r="F509" s="16" t="s">
        <v>77</v>
      </c>
      <c r="G509" s="16">
        <v>35</v>
      </c>
      <c r="H509" s="19">
        <v>59.65</v>
      </c>
      <c r="I509" s="19">
        <v>2087.75</v>
      </c>
      <c r="J509" s="22">
        <v>0.15278047942916406</v>
      </c>
      <c r="K509" s="19">
        <v>9.1133555979496368</v>
      </c>
      <c r="L509" s="17">
        <v>68.763355597949641</v>
      </c>
      <c r="M509" s="17">
        <v>2406.7174459282373</v>
      </c>
      <c r="N509" s="20">
        <f t="shared" si="7"/>
        <v>2.8502274617750673E-4</v>
      </c>
      <c r="O509" s="21">
        <f>SUM($N$31:N509)</f>
        <v>0.94414153835507786</v>
      </c>
    </row>
    <row r="510" spans="1:15" x14ac:dyDescent="0.25">
      <c r="A510" s="16"/>
      <c r="B510" s="16" t="s">
        <v>1100</v>
      </c>
      <c r="C510" s="16" t="s">
        <v>1101</v>
      </c>
      <c r="D510" s="16" t="s">
        <v>23</v>
      </c>
      <c r="E510" s="16">
        <v>12318</v>
      </c>
      <c r="F510" s="16" t="s">
        <v>77</v>
      </c>
      <c r="G510" s="16">
        <v>21</v>
      </c>
      <c r="H510" s="19">
        <v>98.83</v>
      </c>
      <c r="I510" s="19">
        <v>2075.4299999999998</v>
      </c>
      <c r="J510" s="22">
        <v>0.15278047942916406</v>
      </c>
      <c r="K510" s="19">
        <v>15.099294781984284</v>
      </c>
      <c r="L510" s="17">
        <v>113.92929478198428</v>
      </c>
      <c r="M510" s="17">
        <v>2392.51519042167</v>
      </c>
      <c r="N510" s="20">
        <f t="shared" si="7"/>
        <v>2.833408013886638E-4</v>
      </c>
      <c r="O510" s="21">
        <f>SUM($N$31:N510)</f>
        <v>0.94442487915646656</v>
      </c>
    </row>
    <row r="511" spans="1:15" x14ac:dyDescent="0.25">
      <c r="A511" s="16"/>
      <c r="B511" s="16" t="s">
        <v>1102</v>
      </c>
      <c r="C511" s="16" t="s">
        <v>1103</v>
      </c>
      <c r="D511" s="16" t="s">
        <v>23</v>
      </c>
      <c r="E511" s="16">
        <v>9873</v>
      </c>
      <c r="F511" s="16" t="s">
        <v>43</v>
      </c>
      <c r="G511" s="16">
        <v>70</v>
      </c>
      <c r="H511" s="19">
        <v>29.63</v>
      </c>
      <c r="I511" s="19">
        <v>2074.1</v>
      </c>
      <c r="J511" s="22">
        <v>0.15278047942916406</v>
      </c>
      <c r="K511" s="19">
        <v>4.5268856054861306</v>
      </c>
      <c r="L511" s="17">
        <v>34.156885605486131</v>
      </c>
      <c r="M511" s="17">
        <v>2390.9819923840291</v>
      </c>
      <c r="N511" s="20">
        <f t="shared" si="7"/>
        <v>2.8315922780350458E-4</v>
      </c>
      <c r="O511" s="21">
        <f>SUM($N$31:N511)</f>
        <v>0.94470803838427009</v>
      </c>
    </row>
    <row r="512" spans="1:15" x14ac:dyDescent="0.25">
      <c r="A512" s="16"/>
      <c r="B512" s="16" t="s">
        <v>1104</v>
      </c>
      <c r="C512" s="16" t="s">
        <v>1105</v>
      </c>
      <c r="D512" s="16" t="s">
        <v>23</v>
      </c>
      <c r="E512" s="16">
        <v>4722</v>
      </c>
      <c r="F512" s="16" t="s">
        <v>37</v>
      </c>
      <c r="G512" s="16">
        <v>14</v>
      </c>
      <c r="H512" s="19">
        <v>146.21</v>
      </c>
      <c r="I512" s="19">
        <v>2046.94</v>
      </c>
      <c r="J512" s="22">
        <v>0.15278047942916406</v>
      </c>
      <c r="K512" s="19">
        <v>22.338033897338079</v>
      </c>
      <c r="L512" s="17">
        <v>168.54803389733809</v>
      </c>
      <c r="M512" s="17">
        <v>2359.6724745627334</v>
      </c>
      <c r="N512" s="20">
        <f t="shared" si="7"/>
        <v>2.7945130406446448E-4</v>
      </c>
      <c r="O512" s="21">
        <f>SUM($N$31:N512)</f>
        <v>0.94498748968833457</v>
      </c>
    </row>
    <row r="513" spans="1:15" x14ac:dyDescent="0.25">
      <c r="A513" s="16"/>
      <c r="B513" s="16" t="s">
        <v>1106</v>
      </c>
      <c r="C513" s="16" t="s">
        <v>1107</v>
      </c>
      <c r="D513" s="16" t="s">
        <v>23</v>
      </c>
      <c r="E513" s="16">
        <v>4723</v>
      </c>
      <c r="F513" s="16" t="s">
        <v>37</v>
      </c>
      <c r="G513" s="16">
        <v>14</v>
      </c>
      <c r="H513" s="19">
        <v>144.94</v>
      </c>
      <c r="I513" s="19">
        <v>2029.1599999999999</v>
      </c>
      <c r="J513" s="22">
        <v>0.15278047942916406</v>
      </c>
      <c r="K513" s="19">
        <v>22.14400268846304</v>
      </c>
      <c r="L513" s="17">
        <v>167.08400268846304</v>
      </c>
      <c r="M513" s="17">
        <v>2339.1760376384827</v>
      </c>
      <c r="N513" s="20">
        <f t="shared" si="7"/>
        <v>2.7702395192602064E-4</v>
      </c>
      <c r="O513" s="21">
        <f>SUM($N$31:N513)</f>
        <v>0.94526451364026054</v>
      </c>
    </row>
    <row r="514" spans="1:15" x14ac:dyDescent="0.25">
      <c r="A514" s="16"/>
      <c r="B514" s="16" t="s">
        <v>1108</v>
      </c>
      <c r="C514" s="16" t="s">
        <v>1109</v>
      </c>
      <c r="D514" s="16" t="s">
        <v>23</v>
      </c>
      <c r="E514" s="16">
        <v>36792</v>
      </c>
      <c r="F514" s="16" t="s">
        <v>77</v>
      </c>
      <c r="G514" s="16">
        <v>14</v>
      </c>
      <c r="H514" s="19">
        <v>144.83000000000001</v>
      </c>
      <c r="I514" s="19">
        <v>2027.6200000000001</v>
      </c>
      <c r="J514" s="22">
        <v>0.15278047942916406</v>
      </c>
      <c r="K514" s="19">
        <v>22.127196835725833</v>
      </c>
      <c r="L514" s="17">
        <v>166.95719683572585</v>
      </c>
      <c r="M514" s="17">
        <v>2337.4007557001619</v>
      </c>
      <c r="N514" s="20">
        <f t="shared" si="7"/>
        <v>2.7681370882741527E-4</v>
      </c>
      <c r="O514" s="21">
        <f>SUM($N$31:N514)</f>
        <v>0.94554132734908791</v>
      </c>
    </row>
    <row r="515" spans="1:15" x14ac:dyDescent="0.25">
      <c r="A515" s="16"/>
      <c r="B515" s="16" t="s">
        <v>1113</v>
      </c>
      <c r="C515" s="16" t="s">
        <v>1114</v>
      </c>
      <c r="D515" s="16" t="s">
        <v>23</v>
      </c>
      <c r="E515" s="16">
        <v>43430</v>
      </c>
      <c r="F515" s="16" t="s">
        <v>77</v>
      </c>
      <c r="G515" s="16">
        <v>14</v>
      </c>
      <c r="H515" s="19">
        <v>141.61000000000001</v>
      </c>
      <c r="I515" s="19">
        <v>1982.5400000000002</v>
      </c>
      <c r="J515" s="22">
        <v>0.15278047942916406</v>
      </c>
      <c r="K515" s="19">
        <v>21.635243691963925</v>
      </c>
      <c r="L515" s="17">
        <v>163.24524369196394</v>
      </c>
      <c r="M515" s="17">
        <v>2285.4334116874952</v>
      </c>
      <c r="N515" s="20">
        <f t="shared" si="7"/>
        <v>2.7065931994096719E-4</v>
      </c>
      <c r="O515" s="21">
        <f>SUM($N$31:N515)</f>
        <v>0.94581198666902888</v>
      </c>
    </row>
    <row r="516" spans="1:15" x14ac:dyDescent="0.25">
      <c r="A516" s="16"/>
      <c r="B516" s="16" t="s">
        <v>1115</v>
      </c>
      <c r="C516" s="16" t="s">
        <v>1116</v>
      </c>
      <c r="D516" s="16" t="s">
        <v>23</v>
      </c>
      <c r="E516" s="16">
        <v>38079</v>
      </c>
      <c r="F516" s="16" t="s">
        <v>77</v>
      </c>
      <c r="G516" s="16">
        <v>70</v>
      </c>
      <c r="H516" s="19">
        <v>28.27</v>
      </c>
      <c r="I516" s="19">
        <v>1978.8999999999999</v>
      </c>
      <c r="J516" s="22">
        <v>0.15278047942916406</v>
      </c>
      <c r="K516" s="19">
        <v>4.3191041534624679</v>
      </c>
      <c r="L516" s="17">
        <v>32.589104153462465</v>
      </c>
      <c r="M516" s="17">
        <v>2281.2372907423724</v>
      </c>
      <c r="N516" s="20">
        <f t="shared" si="7"/>
        <v>2.7016238170789989E-4</v>
      </c>
      <c r="O516" s="21">
        <f>SUM($N$31:N516)</f>
        <v>0.94608214905073673</v>
      </c>
    </row>
    <row r="517" spans="1:15" x14ac:dyDescent="0.25">
      <c r="A517" s="16"/>
      <c r="B517" s="16" t="s">
        <v>1117</v>
      </c>
      <c r="C517" s="16" t="s">
        <v>1118</v>
      </c>
      <c r="D517" s="16" t="s">
        <v>23</v>
      </c>
      <c r="E517" s="16">
        <v>3835</v>
      </c>
      <c r="F517" s="16" t="s">
        <v>77</v>
      </c>
      <c r="G517" s="16">
        <v>21</v>
      </c>
      <c r="H517" s="19">
        <v>93.91</v>
      </c>
      <c r="I517" s="19">
        <v>1972.11</v>
      </c>
      <c r="J517" s="22">
        <v>0.15278047942916406</v>
      </c>
      <c r="K517" s="19">
        <v>14.347614823192796</v>
      </c>
      <c r="L517" s="17">
        <v>108.2576148231928</v>
      </c>
      <c r="M517" s="17">
        <v>2273.4099112870485</v>
      </c>
      <c r="N517" s="20">
        <f t="shared" si="7"/>
        <v>2.6923540077313987E-4</v>
      </c>
      <c r="O517" s="21">
        <f>SUM($N$31:N517)</f>
        <v>0.9463513844515099</v>
      </c>
    </row>
    <row r="518" spans="1:15" x14ac:dyDescent="0.25">
      <c r="A518" s="16"/>
      <c r="B518" s="16" t="s">
        <v>1119</v>
      </c>
      <c r="C518" s="16" t="s">
        <v>1120</v>
      </c>
      <c r="D518" s="16" t="s">
        <v>23</v>
      </c>
      <c r="E518" s="16">
        <v>7584</v>
      </c>
      <c r="F518" s="16" t="s">
        <v>77</v>
      </c>
      <c r="G518" s="16">
        <v>1050</v>
      </c>
      <c r="H518" s="19">
        <v>1.87</v>
      </c>
      <c r="I518" s="19">
        <v>1963.5</v>
      </c>
      <c r="J518" s="22">
        <v>0.15278047942916406</v>
      </c>
      <c r="K518" s="19">
        <v>0.28569949653253679</v>
      </c>
      <c r="L518" s="17">
        <v>2.1556994965325371</v>
      </c>
      <c r="M518" s="17">
        <v>2263.4844713591638</v>
      </c>
      <c r="N518" s="20">
        <f t="shared" si="7"/>
        <v>2.6805995072184626E-4</v>
      </c>
      <c r="O518" s="21">
        <f>SUM($N$31:N518)</f>
        <v>0.94661944440223178</v>
      </c>
    </row>
    <row r="519" spans="1:15" x14ac:dyDescent="0.25">
      <c r="A519" s="16"/>
      <c r="B519" s="16" t="s">
        <v>1121</v>
      </c>
      <c r="C519" s="16" t="s">
        <v>1122</v>
      </c>
      <c r="D519" s="16" t="s">
        <v>23</v>
      </c>
      <c r="E519" s="16">
        <v>36178</v>
      </c>
      <c r="F519" s="16" t="s">
        <v>72</v>
      </c>
      <c r="G519" s="16">
        <v>140</v>
      </c>
      <c r="H519" s="19">
        <v>14.01</v>
      </c>
      <c r="I519" s="19">
        <v>1961.3999999999999</v>
      </c>
      <c r="J519" s="22">
        <v>0.15278047942916406</v>
      </c>
      <c r="K519" s="19">
        <v>2.1404545168025884</v>
      </c>
      <c r="L519" s="17">
        <v>16.15045451680259</v>
      </c>
      <c r="M519" s="17">
        <v>2261.0636323523627</v>
      </c>
      <c r="N519" s="20">
        <f t="shared" si="7"/>
        <v>2.6777325558738439E-4</v>
      </c>
      <c r="O519" s="21">
        <f>SUM($N$31:N519)</f>
        <v>0.94688721765781914</v>
      </c>
    </row>
    <row r="520" spans="1:15" x14ac:dyDescent="0.25">
      <c r="A520" s="16"/>
      <c r="B520" s="16" t="s">
        <v>1123</v>
      </c>
      <c r="C520" s="16" t="s">
        <v>1124</v>
      </c>
      <c r="D520" s="16" t="s">
        <v>23</v>
      </c>
      <c r="E520" s="16">
        <v>1375</v>
      </c>
      <c r="F520" s="16" t="s">
        <v>69</v>
      </c>
      <c r="G520" s="16">
        <v>105</v>
      </c>
      <c r="H520" s="19">
        <v>18.54</v>
      </c>
      <c r="I520" s="19">
        <v>1946.6999999999998</v>
      </c>
      <c r="J520" s="22">
        <v>0.15278047942916406</v>
      </c>
      <c r="K520" s="19">
        <v>2.8325500886167014</v>
      </c>
      <c r="L520" s="17">
        <v>21.372550088616702</v>
      </c>
      <c r="M520" s="17">
        <v>2244.1177593047537</v>
      </c>
      <c r="N520" s="20">
        <f t="shared" si="7"/>
        <v>2.657663896461513E-4</v>
      </c>
      <c r="O520" s="21">
        <f>SUM($N$31:N520)</f>
        <v>0.94715298404746529</v>
      </c>
    </row>
    <row r="521" spans="1:15" x14ac:dyDescent="0.25">
      <c r="A521" s="16"/>
      <c r="B521" s="16" t="s">
        <v>1125</v>
      </c>
      <c r="C521" s="16" t="s">
        <v>1126</v>
      </c>
      <c r="D521" s="16" t="s">
        <v>23</v>
      </c>
      <c r="E521" s="16">
        <v>10521</v>
      </c>
      <c r="F521" s="16" t="s">
        <v>77</v>
      </c>
      <c r="G521" s="16">
        <v>7</v>
      </c>
      <c r="H521" s="19">
        <v>276.81</v>
      </c>
      <c r="I521" s="19">
        <v>1937.67</v>
      </c>
      <c r="J521" s="22">
        <v>0.15278047942916406</v>
      </c>
      <c r="K521" s="19">
        <v>42.291164510786906</v>
      </c>
      <c r="L521" s="17">
        <v>319.10116451078693</v>
      </c>
      <c r="M521" s="17">
        <v>2233.7081515755085</v>
      </c>
      <c r="N521" s="20">
        <f t="shared" si="7"/>
        <v>2.6453360056796527E-4</v>
      </c>
      <c r="O521" s="21">
        <f>SUM($N$31:N521)</f>
        <v>0.94741751764803328</v>
      </c>
    </row>
    <row r="522" spans="1:15" x14ac:dyDescent="0.25">
      <c r="A522" s="16"/>
      <c r="B522" s="16" t="s">
        <v>1127</v>
      </c>
      <c r="C522" s="16" t="s">
        <v>1128</v>
      </c>
      <c r="D522" s="16" t="s">
        <v>23</v>
      </c>
      <c r="E522" s="16">
        <v>39466</v>
      </c>
      <c r="F522" s="16" t="s">
        <v>77</v>
      </c>
      <c r="G522" s="16">
        <v>21</v>
      </c>
      <c r="H522" s="19">
        <v>90.35</v>
      </c>
      <c r="I522" s="19">
        <v>1897.35</v>
      </c>
      <c r="J522" s="22">
        <v>0.15278047942916406</v>
      </c>
      <c r="K522" s="19">
        <v>13.803716316424973</v>
      </c>
      <c r="L522" s="17">
        <v>104.15371631642496</v>
      </c>
      <c r="M522" s="17">
        <v>2187.2280426449242</v>
      </c>
      <c r="N522" s="20">
        <f t="shared" si="7"/>
        <v>2.590290539862974E-4</v>
      </c>
      <c r="O522" s="21">
        <f>SUM($N$31:N522)</f>
        <v>0.94767654670201962</v>
      </c>
    </row>
    <row r="523" spans="1:15" x14ac:dyDescent="0.25">
      <c r="A523" s="16"/>
      <c r="B523" s="16" t="s">
        <v>1129</v>
      </c>
      <c r="C523" s="16" t="s">
        <v>1130</v>
      </c>
      <c r="D523" s="16" t="s">
        <v>23</v>
      </c>
      <c r="E523" s="16">
        <v>36801</v>
      </c>
      <c r="F523" s="16" t="s">
        <v>1131</v>
      </c>
      <c r="G523" s="16">
        <v>70</v>
      </c>
      <c r="H523" s="19">
        <v>27.09</v>
      </c>
      <c r="I523" s="19">
        <v>1896.3</v>
      </c>
      <c r="J523" s="22">
        <v>0.15278047942916406</v>
      </c>
      <c r="K523" s="19">
        <v>4.1388231877360546</v>
      </c>
      <c r="L523" s="17">
        <v>31.228823187736054</v>
      </c>
      <c r="M523" s="17">
        <v>2186.0176231415239</v>
      </c>
      <c r="N523" s="20">
        <f t="shared" si="7"/>
        <v>2.5888570641906646E-4</v>
      </c>
      <c r="O523" s="21">
        <f>SUM($N$31:N523)</f>
        <v>0.94793543240843869</v>
      </c>
    </row>
    <row r="524" spans="1:15" x14ac:dyDescent="0.25">
      <c r="A524" s="16"/>
      <c r="B524" s="16" t="s">
        <v>1132</v>
      </c>
      <c r="C524" s="16" t="s">
        <v>1133</v>
      </c>
      <c r="D524" s="16" t="s">
        <v>23</v>
      </c>
      <c r="E524" s="16">
        <v>1954</v>
      </c>
      <c r="F524" s="16" t="s">
        <v>77</v>
      </c>
      <c r="G524" s="16">
        <v>11</v>
      </c>
      <c r="H524" s="19">
        <v>171.8</v>
      </c>
      <c r="I524" s="19">
        <v>1889.8000000000002</v>
      </c>
      <c r="J524" s="22">
        <v>0.15278047942916406</v>
      </c>
      <c r="K524" s="19">
        <v>26.247686365930388</v>
      </c>
      <c r="L524" s="17">
        <v>198.04768636593039</v>
      </c>
      <c r="M524" s="17">
        <v>2178.5245500252345</v>
      </c>
      <c r="N524" s="20">
        <f t="shared" si="7"/>
        <v>2.579983167171607E-4</v>
      </c>
      <c r="O524" s="21">
        <f>SUM($N$31:N524)</f>
        <v>0.94819343072515583</v>
      </c>
    </row>
    <row r="525" spans="1:15" x14ac:dyDescent="0.25">
      <c r="A525" s="16"/>
      <c r="B525" s="16" t="s">
        <v>1134</v>
      </c>
      <c r="C525" s="16" t="s">
        <v>1135</v>
      </c>
      <c r="D525" s="16" t="s">
        <v>23</v>
      </c>
      <c r="E525" s="16">
        <v>2574</v>
      </c>
      <c r="F525" s="16" t="s">
        <v>77</v>
      </c>
      <c r="G525" s="16">
        <v>140</v>
      </c>
      <c r="H525" s="19">
        <v>13.42</v>
      </c>
      <c r="I525" s="19">
        <v>1878.8</v>
      </c>
      <c r="J525" s="22">
        <v>0.15278047942916406</v>
      </c>
      <c r="K525" s="19">
        <v>2.0503140339393817</v>
      </c>
      <c r="L525" s="17">
        <v>15.470314033939381</v>
      </c>
      <c r="M525" s="17">
        <v>2165.8439647515133</v>
      </c>
      <c r="N525" s="20">
        <f t="shared" si="7"/>
        <v>2.564965802985509E-4</v>
      </c>
      <c r="O525" s="21">
        <f>SUM($N$31:N525)</f>
        <v>0.94844992730545441</v>
      </c>
    </row>
    <row r="526" spans="1:15" x14ac:dyDescent="0.25">
      <c r="A526" s="16"/>
      <c r="B526" s="16" t="s">
        <v>1136</v>
      </c>
      <c r="C526" s="16" t="s">
        <v>1137</v>
      </c>
      <c r="D526" s="16" t="s">
        <v>329</v>
      </c>
      <c r="E526" s="16" t="s">
        <v>330</v>
      </c>
      <c r="F526" s="16" t="s">
        <v>331</v>
      </c>
      <c r="G526" s="16">
        <v>1</v>
      </c>
      <c r="H526" s="19">
        <v>1873.0900000000001</v>
      </c>
      <c r="I526" s="19">
        <v>1873.0900000000001</v>
      </c>
      <c r="J526" s="22">
        <v>0.15278047942916406</v>
      </c>
      <c r="K526" s="19">
        <v>286.17158821397294</v>
      </c>
      <c r="L526" s="17">
        <v>2159.261588213973</v>
      </c>
      <c r="M526" s="17">
        <v>2159.261588213973</v>
      </c>
      <c r="N526" s="20">
        <f t="shared" si="7"/>
        <v>2.5571704257579985E-4</v>
      </c>
      <c r="O526" s="21">
        <f>SUM($N$31:N526)</f>
        <v>0.94870564434803017</v>
      </c>
    </row>
    <row r="527" spans="1:15" x14ac:dyDescent="0.25">
      <c r="A527" s="16"/>
      <c r="B527" s="16" t="s">
        <v>1138</v>
      </c>
      <c r="C527" s="16" t="s">
        <v>1139</v>
      </c>
      <c r="D527" s="16" t="s">
        <v>23</v>
      </c>
      <c r="E527" s="16">
        <v>4727</v>
      </c>
      <c r="F527" s="16" t="s">
        <v>37</v>
      </c>
      <c r="G527" s="16">
        <v>14</v>
      </c>
      <c r="H527" s="19">
        <v>132.66999999999999</v>
      </c>
      <c r="I527" s="19">
        <v>1857.3799999999999</v>
      </c>
      <c r="J527" s="22">
        <v>0.15278047942916406</v>
      </c>
      <c r="K527" s="19">
        <v>20.269386205867193</v>
      </c>
      <c r="L527" s="17">
        <v>152.93938620586718</v>
      </c>
      <c r="M527" s="17">
        <v>2141.1514068821407</v>
      </c>
      <c r="N527" s="20">
        <f t="shared" si="7"/>
        <v>2.5357228992703987E-4</v>
      </c>
      <c r="O527" s="21">
        <f>SUM($N$31:N527)</f>
        <v>0.94895921663795724</v>
      </c>
    </row>
    <row r="528" spans="1:15" x14ac:dyDescent="0.25">
      <c r="A528" s="16"/>
      <c r="B528" s="16" t="s">
        <v>1143</v>
      </c>
      <c r="C528" s="16" t="s">
        <v>1144</v>
      </c>
      <c r="D528" s="16" t="s">
        <v>23</v>
      </c>
      <c r="E528" s="16">
        <v>13393</v>
      </c>
      <c r="F528" s="16" t="s">
        <v>77</v>
      </c>
      <c r="G528" s="16">
        <v>4</v>
      </c>
      <c r="H528" s="19">
        <v>463.1</v>
      </c>
      <c r="I528" s="19">
        <v>1852.4</v>
      </c>
      <c r="J528" s="22">
        <v>0.15278047942916406</v>
      </c>
      <c r="K528" s="19">
        <v>70.752640023645881</v>
      </c>
      <c r="L528" s="17">
        <v>533.8526400236459</v>
      </c>
      <c r="M528" s="17">
        <v>2135.4105600945836</v>
      </c>
      <c r="N528" s="20">
        <f t="shared" si="7"/>
        <v>2.5289241289388743E-4</v>
      </c>
      <c r="O528" s="21">
        <f>SUM($N$31:N528)</f>
        <v>0.94921210905085107</v>
      </c>
    </row>
    <row r="529" spans="1:15" x14ac:dyDescent="0.25">
      <c r="A529" s="16"/>
      <c r="B529" s="16" t="s">
        <v>1145</v>
      </c>
      <c r="C529" s="16" t="s">
        <v>1146</v>
      </c>
      <c r="D529" s="16" t="s">
        <v>23</v>
      </c>
      <c r="E529" s="16">
        <v>993</v>
      </c>
      <c r="F529" s="16" t="s">
        <v>43</v>
      </c>
      <c r="G529" s="16">
        <v>700</v>
      </c>
      <c r="H529" s="19">
        <v>2.63</v>
      </c>
      <c r="I529" s="19">
        <v>1841</v>
      </c>
      <c r="J529" s="22">
        <v>0.15278047942916406</v>
      </c>
      <c r="K529" s="19">
        <v>0.40181266089870149</v>
      </c>
      <c r="L529" s="17">
        <v>3.0318126608987015</v>
      </c>
      <c r="M529" s="17">
        <v>2122.268862629091</v>
      </c>
      <c r="N529" s="20">
        <f t="shared" si="7"/>
        <v>2.5133606787823727E-4</v>
      </c>
      <c r="O529" s="21">
        <f>SUM($N$31:N529)</f>
        <v>0.94946344511872927</v>
      </c>
    </row>
    <row r="530" spans="1:15" x14ac:dyDescent="0.25">
      <c r="A530" s="16"/>
      <c r="B530" s="16" t="s">
        <v>1147</v>
      </c>
      <c r="C530" s="16" t="s">
        <v>1148</v>
      </c>
      <c r="D530" s="16" t="s">
        <v>23</v>
      </c>
      <c r="E530" s="16">
        <v>1614</v>
      </c>
      <c r="F530" s="16" t="s">
        <v>77</v>
      </c>
      <c r="G530" s="16">
        <v>7</v>
      </c>
      <c r="H530" s="19">
        <v>262.10000000000002</v>
      </c>
      <c r="I530" s="19">
        <v>1834.7000000000003</v>
      </c>
      <c r="J530" s="22">
        <v>0.15278047942916406</v>
      </c>
      <c r="K530" s="19">
        <v>40.043763658383902</v>
      </c>
      <c r="L530" s="17">
        <v>302.14376365838393</v>
      </c>
      <c r="M530" s="17">
        <v>2115.0063456086873</v>
      </c>
      <c r="N530" s="20">
        <f t="shared" si="7"/>
        <v>2.5047598247485169E-4</v>
      </c>
      <c r="O530" s="21">
        <f>SUM($N$31:N530)</f>
        <v>0.94971392110120412</v>
      </c>
    </row>
    <row r="531" spans="1:15" x14ac:dyDescent="0.25">
      <c r="A531" s="16"/>
      <c r="B531" s="16" t="s">
        <v>1149</v>
      </c>
      <c r="C531" s="16" t="s">
        <v>1150</v>
      </c>
      <c r="D531" s="16" t="s">
        <v>23</v>
      </c>
      <c r="E531" s="16">
        <v>39241</v>
      </c>
      <c r="F531" s="16" t="s">
        <v>43</v>
      </c>
      <c r="G531" s="16">
        <v>105</v>
      </c>
      <c r="H531" s="19">
        <v>17.45</v>
      </c>
      <c r="I531" s="19">
        <v>1832.25</v>
      </c>
      <c r="J531" s="22">
        <v>0.15278047942916406</v>
      </c>
      <c r="K531" s="19">
        <v>2.6660193660389129</v>
      </c>
      <c r="L531" s="17">
        <v>20.116019366038913</v>
      </c>
      <c r="M531" s="17">
        <v>2112.182033434086</v>
      </c>
      <c r="N531" s="20">
        <f t="shared" si="7"/>
        <v>2.5014150481797952E-4</v>
      </c>
      <c r="O531" s="21">
        <f>SUM($N$31:N531)</f>
        <v>0.94996406260602206</v>
      </c>
    </row>
    <row r="532" spans="1:15" x14ac:dyDescent="0.25">
      <c r="A532" s="16"/>
      <c r="B532" s="16" t="s">
        <v>1151</v>
      </c>
      <c r="C532" s="16" t="s">
        <v>1152</v>
      </c>
      <c r="D532" s="16" t="s">
        <v>23</v>
      </c>
      <c r="E532" s="16">
        <v>41623</v>
      </c>
      <c r="F532" s="16" t="s">
        <v>77</v>
      </c>
      <c r="G532" s="16">
        <v>4</v>
      </c>
      <c r="H532" s="19">
        <v>456.02</v>
      </c>
      <c r="I532" s="19">
        <v>1824.08</v>
      </c>
      <c r="J532" s="22">
        <v>0.15278047942916406</v>
      </c>
      <c r="K532" s="19">
        <v>69.670954229287389</v>
      </c>
      <c r="L532" s="17">
        <v>525.6909542292874</v>
      </c>
      <c r="M532" s="17">
        <v>2102.7638169171496</v>
      </c>
      <c r="N532" s="20">
        <f t="shared" si="7"/>
        <v>2.4902612422343022E-4</v>
      </c>
      <c r="O532" s="21">
        <f>SUM($N$31:N532)</f>
        <v>0.95021308873024546</v>
      </c>
    </row>
    <row r="533" spans="1:15" x14ac:dyDescent="0.25">
      <c r="A533" s="16"/>
      <c r="B533" s="16" t="s">
        <v>1153</v>
      </c>
      <c r="C533" s="16" t="s">
        <v>1154</v>
      </c>
      <c r="D533" s="16" t="s">
        <v>23</v>
      </c>
      <c r="E533" s="16">
        <v>34628</v>
      </c>
      <c r="F533" s="16" t="s">
        <v>77</v>
      </c>
      <c r="G533" s="16">
        <v>21</v>
      </c>
      <c r="H533" s="19">
        <v>86.76</v>
      </c>
      <c r="I533" s="19">
        <v>1821.96</v>
      </c>
      <c r="J533" s="22">
        <v>0.15278047942916406</v>
      </c>
      <c r="K533" s="19">
        <v>13.255234395274275</v>
      </c>
      <c r="L533" s="17">
        <v>100.01523439527428</v>
      </c>
      <c r="M533" s="17">
        <v>2100.31992230076</v>
      </c>
      <c r="N533" s="20">
        <f t="shared" si="7"/>
        <v>2.487366986591164E-4</v>
      </c>
      <c r="O533" s="21">
        <f>SUM($N$31:N533)</f>
        <v>0.95046182542890456</v>
      </c>
    </row>
    <row r="534" spans="1:15" x14ac:dyDescent="0.25">
      <c r="A534" s="16"/>
      <c r="B534" s="16" t="s">
        <v>1155</v>
      </c>
      <c r="C534" s="16" t="s">
        <v>1156</v>
      </c>
      <c r="D534" s="16" t="s">
        <v>23</v>
      </c>
      <c r="E534" s="16">
        <v>12317</v>
      </c>
      <c r="F534" s="16" t="s">
        <v>77</v>
      </c>
      <c r="G534" s="16">
        <v>21</v>
      </c>
      <c r="H534" s="19">
        <v>85.79</v>
      </c>
      <c r="I534" s="19">
        <v>1801.5900000000001</v>
      </c>
      <c r="J534" s="22">
        <v>0.15278047942916406</v>
      </c>
      <c r="K534" s="19">
        <v>13.107037330227985</v>
      </c>
      <c r="L534" s="17">
        <v>98.897037330227988</v>
      </c>
      <c r="M534" s="17">
        <v>2076.8377839347877</v>
      </c>
      <c r="N534" s="20">
        <f t="shared" si="7"/>
        <v>2.4595575585483625E-4</v>
      </c>
      <c r="O534" s="21">
        <f>SUM($N$31:N534)</f>
        <v>0.9507077811847594</v>
      </c>
    </row>
    <row r="535" spans="1:15" x14ac:dyDescent="0.25">
      <c r="A535" s="16"/>
      <c r="B535" s="16" t="s">
        <v>1157</v>
      </c>
      <c r="C535" s="16" t="s">
        <v>1158</v>
      </c>
      <c r="D535" s="16" t="s">
        <v>23</v>
      </c>
      <c r="E535" s="16">
        <v>70</v>
      </c>
      <c r="F535" s="16" t="s">
        <v>77</v>
      </c>
      <c r="G535" s="16">
        <v>49</v>
      </c>
      <c r="H535" s="19">
        <v>36.75</v>
      </c>
      <c r="I535" s="19">
        <v>1800.75</v>
      </c>
      <c r="J535" s="22">
        <v>0.15278047942916406</v>
      </c>
      <c r="K535" s="19">
        <v>5.6146826190217789</v>
      </c>
      <c r="L535" s="17">
        <v>42.364682619021778</v>
      </c>
      <c r="M535" s="17">
        <v>2075.8694483320669</v>
      </c>
      <c r="N535" s="20">
        <f t="shared" si="7"/>
        <v>2.4584107780105147E-4</v>
      </c>
      <c r="O535" s="21">
        <f>SUM($N$31:N535)</f>
        <v>0.95095362226256042</v>
      </c>
    </row>
    <row r="536" spans="1:15" x14ac:dyDescent="0.25">
      <c r="A536" s="16"/>
      <c r="B536" s="16" t="s">
        <v>1159</v>
      </c>
      <c r="C536" s="16" t="s">
        <v>1160</v>
      </c>
      <c r="D536" s="16" t="s">
        <v>23</v>
      </c>
      <c r="E536" s="16">
        <v>3668</v>
      </c>
      <c r="F536" s="16" t="s">
        <v>77</v>
      </c>
      <c r="G536" s="16">
        <v>35</v>
      </c>
      <c r="H536" s="19">
        <v>51.09</v>
      </c>
      <c r="I536" s="19">
        <v>1788.15</v>
      </c>
      <c r="J536" s="22">
        <v>0.15278047942916406</v>
      </c>
      <c r="K536" s="19">
        <v>7.8055546940359921</v>
      </c>
      <c r="L536" s="17">
        <v>58.895554694035994</v>
      </c>
      <c r="M536" s="17">
        <v>2061.3444142912599</v>
      </c>
      <c r="N536" s="20">
        <f t="shared" si="7"/>
        <v>2.4412090699428031E-4</v>
      </c>
      <c r="O536" s="21">
        <f>SUM($N$31:N536)</f>
        <v>0.95119774316955474</v>
      </c>
    </row>
    <row r="537" spans="1:15" x14ac:dyDescent="0.25">
      <c r="A537" s="16"/>
      <c r="B537" s="16" t="s">
        <v>1161</v>
      </c>
      <c r="C537" s="16" t="s">
        <v>1162</v>
      </c>
      <c r="D537" s="16" t="s">
        <v>23</v>
      </c>
      <c r="E537" s="16">
        <v>3661</v>
      </c>
      <c r="F537" s="16" t="s">
        <v>77</v>
      </c>
      <c r="G537" s="16">
        <v>105</v>
      </c>
      <c r="H537" s="19">
        <v>16.89</v>
      </c>
      <c r="I537" s="19">
        <v>1773.45</v>
      </c>
      <c r="J537" s="22">
        <v>0.15278047942916406</v>
      </c>
      <c r="K537" s="19">
        <v>2.5804622975585811</v>
      </c>
      <c r="L537" s="17">
        <v>19.470462297558583</v>
      </c>
      <c r="M537" s="17">
        <v>2044.3985412436514</v>
      </c>
      <c r="N537" s="20">
        <f t="shared" si="7"/>
        <v>2.4211404105304725E-4</v>
      </c>
      <c r="O537" s="21">
        <f>SUM($N$31:N537)</f>
        <v>0.95143985721060775</v>
      </c>
    </row>
    <row r="538" spans="1:15" x14ac:dyDescent="0.25">
      <c r="A538" s="16"/>
      <c r="B538" s="16" t="s">
        <v>1163</v>
      </c>
      <c r="C538" s="16" t="s">
        <v>1164</v>
      </c>
      <c r="D538" s="16" t="s">
        <v>23</v>
      </c>
      <c r="E538" s="16">
        <v>90</v>
      </c>
      <c r="F538" s="16" t="s">
        <v>77</v>
      </c>
      <c r="G538" s="16">
        <v>42</v>
      </c>
      <c r="H538" s="19">
        <v>42.03</v>
      </c>
      <c r="I538" s="19">
        <v>1765.26</v>
      </c>
      <c r="J538" s="22">
        <v>0.15278047942916406</v>
      </c>
      <c r="K538" s="19">
        <v>6.421363550407766</v>
      </c>
      <c r="L538" s="17">
        <v>48.45136355040777</v>
      </c>
      <c r="M538" s="17">
        <v>2034.9572691171263</v>
      </c>
      <c r="N538" s="20">
        <f t="shared" si="7"/>
        <v>2.4099593002864595E-4</v>
      </c>
      <c r="O538" s="21">
        <f>SUM($N$31:N538)</f>
        <v>0.95168085314063644</v>
      </c>
    </row>
    <row r="539" spans="1:15" x14ac:dyDescent="0.25">
      <c r="A539" s="16"/>
      <c r="B539" s="16" t="s">
        <v>1165</v>
      </c>
      <c r="C539" s="16" t="s">
        <v>1166</v>
      </c>
      <c r="D539" s="16" t="s">
        <v>23</v>
      </c>
      <c r="E539" s="16">
        <v>6138</v>
      </c>
      <c r="F539" s="16" t="s">
        <v>77</v>
      </c>
      <c r="G539" s="16">
        <v>126</v>
      </c>
      <c r="H539" s="19">
        <v>13.99</v>
      </c>
      <c r="I539" s="19">
        <v>1762.74</v>
      </c>
      <c r="J539" s="22">
        <v>0.15278047942916406</v>
      </c>
      <c r="K539" s="19">
        <v>2.1373989072140054</v>
      </c>
      <c r="L539" s="17">
        <v>16.127398907214005</v>
      </c>
      <c r="M539" s="17">
        <v>2032.0522623089646</v>
      </c>
      <c r="N539" s="20">
        <f t="shared" si="7"/>
        <v>2.4065189586729168E-4</v>
      </c>
      <c r="O539" s="21">
        <f>SUM($N$31:N539)</f>
        <v>0.95192150503650375</v>
      </c>
    </row>
    <row r="540" spans="1:15" x14ac:dyDescent="0.25">
      <c r="A540" s="16"/>
      <c r="B540" s="16" t="s">
        <v>1167</v>
      </c>
      <c r="C540" s="16" t="s">
        <v>1168</v>
      </c>
      <c r="D540" s="16" t="s">
        <v>23</v>
      </c>
      <c r="E540" s="16">
        <v>39469</v>
      </c>
      <c r="F540" s="16" t="s">
        <v>77</v>
      </c>
      <c r="G540" s="16">
        <v>21</v>
      </c>
      <c r="H540" s="19">
        <v>83.67</v>
      </c>
      <c r="I540" s="19">
        <v>1757.07</v>
      </c>
      <c r="J540" s="22">
        <v>0.15278047942916406</v>
      </c>
      <c r="K540" s="19">
        <v>12.783142713838158</v>
      </c>
      <c r="L540" s="17">
        <v>96.453142713838162</v>
      </c>
      <c r="M540" s="17">
        <v>2025.5159969906015</v>
      </c>
      <c r="N540" s="20">
        <f t="shared" si="7"/>
        <v>2.3987781900424468E-4</v>
      </c>
      <c r="O540" s="21">
        <f>SUM($N$31:N540)</f>
        <v>0.952161382855508</v>
      </c>
    </row>
    <row r="541" spans="1:15" x14ac:dyDescent="0.25">
      <c r="A541" s="16"/>
      <c r="B541" s="16" t="s">
        <v>1169</v>
      </c>
      <c r="C541" s="16" t="s">
        <v>1170</v>
      </c>
      <c r="D541" s="16" t="s">
        <v>23</v>
      </c>
      <c r="E541" s="16">
        <v>39738</v>
      </c>
      <c r="F541" s="16" t="s">
        <v>106</v>
      </c>
      <c r="G541" s="16">
        <v>210</v>
      </c>
      <c r="H541" s="19">
        <v>8.36</v>
      </c>
      <c r="I541" s="19">
        <v>1755.6</v>
      </c>
      <c r="J541" s="22">
        <v>0.15278047942916406</v>
      </c>
      <c r="K541" s="19">
        <v>1.2772448080278114</v>
      </c>
      <c r="L541" s="17">
        <v>9.6372448080278108</v>
      </c>
      <c r="M541" s="17">
        <v>2023.8214096858403</v>
      </c>
      <c r="N541" s="20">
        <f t="shared" si="7"/>
        <v>2.3967713241012132E-4</v>
      </c>
      <c r="O541" s="21">
        <f>SUM($N$31:N541)</f>
        <v>0.95240105998791813</v>
      </c>
    </row>
    <row r="542" spans="1:15" x14ac:dyDescent="0.25">
      <c r="A542" s="16"/>
      <c r="B542" s="16" t="s">
        <v>1171</v>
      </c>
      <c r="C542" s="16" t="s">
        <v>1172</v>
      </c>
      <c r="D542" s="16" t="s">
        <v>23</v>
      </c>
      <c r="E542" s="16">
        <v>36230</v>
      </c>
      <c r="F542" s="16" t="s">
        <v>20</v>
      </c>
      <c r="G542" s="16">
        <v>70</v>
      </c>
      <c r="H542" s="19">
        <v>25</v>
      </c>
      <c r="I542" s="19">
        <v>1750</v>
      </c>
      <c r="J542" s="22">
        <v>0.15278047942916406</v>
      </c>
      <c r="K542" s="19">
        <v>3.8195119857291013</v>
      </c>
      <c r="L542" s="17">
        <v>28.8195119857291</v>
      </c>
      <c r="M542" s="17">
        <v>2017.3658390010371</v>
      </c>
      <c r="N542" s="20">
        <f t="shared" si="7"/>
        <v>2.3891261205155636E-4</v>
      </c>
      <c r="O542" s="21">
        <f>SUM($N$31:N542)</f>
        <v>0.95263997259996969</v>
      </c>
    </row>
    <row r="543" spans="1:15" x14ac:dyDescent="0.25">
      <c r="A543" s="16"/>
      <c r="B543" s="16" t="s">
        <v>1173</v>
      </c>
      <c r="C543" s="16" t="s">
        <v>1174</v>
      </c>
      <c r="D543" s="16" t="s">
        <v>23</v>
      </c>
      <c r="E543" s="16">
        <v>39028</v>
      </c>
      <c r="F543" s="16" t="s">
        <v>43</v>
      </c>
      <c r="G543" s="16">
        <v>175</v>
      </c>
      <c r="H543" s="19">
        <v>10</v>
      </c>
      <c r="I543" s="19">
        <v>1750</v>
      </c>
      <c r="J543" s="22">
        <v>0.15278047942916406</v>
      </c>
      <c r="K543" s="19">
        <v>1.5278047942916406</v>
      </c>
      <c r="L543" s="17">
        <v>11.52780479429164</v>
      </c>
      <c r="M543" s="17">
        <v>2017.3658390010371</v>
      </c>
      <c r="N543" s="20">
        <f t="shared" si="7"/>
        <v>2.3891261205155636E-4</v>
      </c>
      <c r="O543" s="21">
        <f>SUM($N$31:N543)</f>
        <v>0.95287888521202124</v>
      </c>
    </row>
    <row r="544" spans="1:15" x14ac:dyDescent="0.25">
      <c r="A544" s="16"/>
      <c r="B544" s="16" t="s">
        <v>1178</v>
      </c>
      <c r="C544" s="16" t="s">
        <v>1179</v>
      </c>
      <c r="D544" s="16" t="s">
        <v>23</v>
      </c>
      <c r="E544" s="16">
        <v>7588</v>
      </c>
      <c r="F544" s="16" t="s">
        <v>77</v>
      </c>
      <c r="G544" s="16">
        <v>35</v>
      </c>
      <c r="H544" s="19">
        <v>49.3</v>
      </c>
      <c r="I544" s="19">
        <v>1725.5</v>
      </c>
      <c r="J544" s="22">
        <v>0.15278047942916406</v>
      </c>
      <c r="K544" s="19">
        <v>7.5320776358577879</v>
      </c>
      <c r="L544" s="17">
        <v>56.832077635857786</v>
      </c>
      <c r="M544" s="17">
        <v>1989.1227172550225</v>
      </c>
      <c r="N544" s="20">
        <f t="shared" ref="N544:N607" si="8">M544/$M$1297</f>
        <v>2.3556783548283456E-4</v>
      </c>
      <c r="O544" s="21">
        <f>SUM($N$31:N544)</f>
        <v>0.95311445304750408</v>
      </c>
    </row>
    <row r="545" spans="1:15" x14ac:dyDescent="0.25">
      <c r="A545" s="16"/>
      <c r="B545" s="16" t="s">
        <v>1180</v>
      </c>
      <c r="C545" s="16" t="s">
        <v>1181</v>
      </c>
      <c r="D545" s="16" t="s">
        <v>23</v>
      </c>
      <c r="E545" s="16">
        <v>1339</v>
      </c>
      <c r="F545" s="16" t="s">
        <v>69</v>
      </c>
      <c r="G545" s="16">
        <v>35</v>
      </c>
      <c r="H545" s="19">
        <v>49.2</v>
      </c>
      <c r="I545" s="19">
        <v>1722</v>
      </c>
      <c r="J545" s="22">
        <v>0.15278047942916406</v>
      </c>
      <c r="K545" s="19">
        <v>7.5167995879148721</v>
      </c>
      <c r="L545" s="17">
        <v>56.716799587914878</v>
      </c>
      <c r="M545" s="17">
        <v>1985.0879855770206</v>
      </c>
      <c r="N545" s="20">
        <f t="shared" si="8"/>
        <v>2.3509001025873147E-4</v>
      </c>
      <c r="O545" s="21">
        <f>SUM($N$31:N545)</f>
        <v>0.95334954305776276</v>
      </c>
    </row>
    <row r="546" spans="1:15" x14ac:dyDescent="0.25">
      <c r="A546" s="16"/>
      <c r="B546" s="16" t="s">
        <v>1182</v>
      </c>
      <c r="C546" s="16" t="s">
        <v>1183</v>
      </c>
      <c r="D546" s="16" t="s">
        <v>23</v>
      </c>
      <c r="E546" s="16">
        <v>36238</v>
      </c>
      <c r="F546" s="16" t="s">
        <v>20</v>
      </c>
      <c r="G546" s="16">
        <v>70</v>
      </c>
      <c r="H546" s="19">
        <v>24.43</v>
      </c>
      <c r="I546" s="19">
        <v>1710.1</v>
      </c>
      <c r="J546" s="22">
        <v>0.15278047942916406</v>
      </c>
      <c r="K546" s="19">
        <v>3.7324271124544781</v>
      </c>
      <c r="L546" s="17">
        <v>28.162427112454477</v>
      </c>
      <c r="M546" s="17">
        <v>1971.3698978718135</v>
      </c>
      <c r="N546" s="20">
        <f t="shared" si="8"/>
        <v>2.3346540449678088E-4</v>
      </c>
      <c r="O546" s="21">
        <f>SUM($N$31:N546)</f>
        <v>0.95358300846225952</v>
      </c>
    </row>
    <row r="547" spans="1:15" x14ac:dyDescent="0.25">
      <c r="A547" s="16"/>
      <c r="B547" s="16" t="s">
        <v>1184</v>
      </c>
      <c r="C547" s="16" t="s">
        <v>1185</v>
      </c>
      <c r="D547" s="16" t="s">
        <v>23</v>
      </c>
      <c r="E547" s="16">
        <v>12214</v>
      </c>
      <c r="F547" s="16" t="s">
        <v>77</v>
      </c>
      <c r="G547" s="16">
        <v>70</v>
      </c>
      <c r="H547" s="19">
        <v>24.35</v>
      </c>
      <c r="I547" s="19">
        <v>1704.5</v>
      </c>
      <c r="J547" s="22">
        <v>0.15278047942916406</v>
      </c>
      <c r="K547" s="19">
        <v>3.7202046741001453</v>
      </c>
      <c r="L547" s="17">
        <v>28.070204674100147</v>
      </c>
      <c r="M547" s="17">
        <v>1964.9143271870103</v>
      </c>
      <c r="N547" s="20">
        <f t="shared" si="8"/>
        <v>2.3270088413821592E-4</v>
      </c>
      <c r="O547" s="21">
        <f>SUM($N$31:N547)</f>
        <v>0.9538157093463977</v>
      </c>
    </row>
    <row r="548" spans="1:15" x14ac:dyDescent="0.25">
      <c r="A548" s="16"/>
      <c r="B548" s="16" t="s">
        <v>1186</v>
      </c>
      <c r="C548" s="16" t="s">
        <v>1187</v>
      </c>
      <c r="D548" s="16" t="s">
        <v>23</v>
      </c>
      <c r="E548" s="16">
        <v>39465</v>
      </c>
      <c r="F548" s="16" t="s">
        <v>77</v>
      </c>
      <c r="G548" s="16">
        <v>21</v>
      </c>
      <c r="H548" s="19">
        <v>80.31</v>
      </c>
      <c r="I548" s="19">
        <v>1686.51</v>
      </c>
      <c r="J548" s="22">
        <v>0.15278047942916406</v>
      </c>
      <c r="K548" s="19">
        <v>12.269800302956167</v>
      </c>
      <c r="L548" s="17">
        <v>92.579800302956173</v>
      </c>
      <c r="M548" s="17">
        <v>1944.1758063620796</v>
      </c>
      <c r="N548" s="20">
        <f t="shared" si="8"/>
        <v>2.302448624863259E-4</v>
      </c>
      <c r="O548" s="21">
        <f>SUM($N$31:N548)</f>
        <v>0.95404595420888405</v>
      </c>
    </row>
    <row r="549" spans="1:15" x14ac:dyDescent="0.25">
      <c r="A549" s="16"/>
      <c r="B549" s="16" t="s">
        <v>1188</v>
      </c>
      <c r="C549" s="16" t="s">
        <v>1189</v>
      </c>
      <c r="D549" s="16" t="s">
        <v>23</v>
      </c>
      <c r="E549" s="16">
        <v>4791</v>
      </c>
      <c r="F549" s="16" t="s">
        <v>69</v>
      </c>
      <c r="G549" s="16">
        <v>35</v>
      </c>
      <c r="H549" s="19">
        <v>48.04</v>
      </c>
      <c r="I549" s="19">
        <v>1681.3999999999999</v>
      </c>
      <c r="J549" s="22">
        <v>0.15278047942916406</v>
      </c>
      <c r="K549" s="19">
        <v>7.3395742317770418</v>
      </c>
      <c r="L549" s="17">
        <v>55.379574231777042</v>
      </c>
      <c r="M549" s="17">
        <v>1938.2850981121965</v>
      </c>
      <c r="N549" s="20">
        <f t="shared" si="8"/>
        <v>2.2954723765913535E-4</v>
      </c>
      <c r="O549" s="21">
        <f>SUM($N$31:N549)</f>
        <v>0.95427550144654316</v>
      </c>
    </row>
    <row r="550" spans="1:15" x14ac:dyDescent="0.25">
      <c r="A550" s="16"/>
      <c r="B550" s="16" t="s">
        <v>1190</v>
      </c>
      <c r="C550" s="16" t="s">
        <v>1191</v>
      </c>
      <c r="D550" s="16" t="s">
        <v>23</v>
      </c>
      <c r="E550" s="16">
        <v>1593</v>
      </c>
      <c r="F550" s="16" t="s">
        <v>72</v>
      </c>
      <c r="G550" s="16">
        <v>70</v>
      </c>
      <c r="H550" s="19">
        <v>23.95</v>
      </c>
      <c r="I550" s="19">
        <v>1676.5</v>
      </c>
      <c r="J550" s="22">
        <v>0.15278047942916406</v>
      </c>
      <c r="K550" s="19">
        <v>3.6590924823284792</v>
      </c>
      <c r="L550" s="17">
        <v>27.609092482328478</v>
      </c>
      <c r="M550" s="17">
        <v>1932.6364737629935</v>
      </c>
      <c r="N550" s="20">
        <f t="shared" si="8"/>
        <v>2.28878282345391E-4</v>
      </c>
      <c r="O550" s="21">
        <f>SUM($N$31:N550)</f>
        <v>0.95450437972888857</v>
      </c>
    </row>
    <row r="551" spans="1:15" x14ac:dyDescent="0.25">
      <c r="A551" s="16"/>
      <c r="B551" s="16" t="s">
        <v>1192</v>
      </c>
      <c r="C551" s="16" t="s">
        <v>1193</v>
      </c>
      <c r="D551" s="16" t="s">
        <v>23</v>
      </c>
      <c r="E551" s="16">
        <v>34686</v>
      </c>
      <c r="F551" s="16" t="s">
        <v>77</v>
      </c>
      <c r="G551" s="16">
        <v>105</v>
      </c>
      <c r="H551" s="19">
        <v>15.91</v>
      </c>
      <c r="I551" s="19">
        <v>1670.55</v>
      </c>
      <c r="J551" s="22">
        <v>0.15278047942916406</v>
      </c>
      <c r="K551" s="19">
        <v>2.4307374277180003</v>
      </c>
      <c r="L551" s="17">
        <v>18.340737427718</v>
      </c>
      <c r="M551" s="17">
        <v>1925.7774299103901</v>
      </c>
      <c r="N551" s="20">
        <f t="shared" si="8"/>
        <v>2.2806597946441569E-4</v>
      </c>
      <c r="O551" s="21">
        <f>SUM($N$31:N551)</f>
        <v>0.95473244570835303</v>
      </c>
    </row>
    <row r="552" spans="1:15" x14ac:dyDescent="0.25">
      <c r="A552" s="16"/>
      <c r="B552" s="16" t="s">
        <v>1194</v>
      </c>
      <c r="C552" s="16" t="s">
        <v>1195</v>
      </c>
      <c r="D552" s="16" t="s">
        <v>23</v>
      </c>
      <c r="E552" s="16">
        <v>20141</v>
      </c>
      <c r="F552" s="16" t="s">
        <v>77</v>
      </c>
      <c r="G552" s="16">
        <v>105</v>
      </c>
      <c r="H552" s="19">
        <v>15.88</v>
      </c>
      <c r="I552" s="19">
        <v>1667.4</v>
      </c>
      <c r="J552" s="22">
        <v>0.15278047942916406</v>
      </c>
      <c r="K552" s="19">
        <v>2.4261540133351254</v>
      </c>
      <c r="L552" s="17">
        <v>18.306154013335124</v>
      </c>
      <c r="M552" s="17">
        <v>1922.146171400188</v>
      </c>
      <c r="N552" s="20">
        <f t="shared" si="8"/>
        <v>2.2763593676272288E-4</v>
      </c>
      <c r="O552" s="21">
        <f>SUM($N$31:N552)</f>
        <v>0.9549600816451157</v>
      </c>
    </row>
    <row r="553" spans="1:15" x14ac:dyDescent="0.25">
      <c r="A553" s="16"/>
      <c r="B553" s="16" t="s">
        <v>1196</v>
      </c>
      <c r="C553" s="16" t="s">
        <v>1197</v>
      </c>
      <c r="D553" s="16" t="s">
        <v>23</v>
      </c>
      <c r="E553" s="16">
        <v>11751</v>
      </c>
      <c r="F553" s="16" t="s">
        <v>77</v>
      </c>
      <c r="G553" s="16">
        <v>12</v>
      </c>
      <c r="H553" s="19">
        <v>137.68</v>
      </c>
      <c r="I553" s="19">
        <v>1652.16</v>
      </c>
      <c r="J553" s="22">
        <v>0.15278047942916406</v>
      </c>
      <c r="K553" s="19">
        <v>21.034816407807309</v>
      </c>
      <c r="L553" s="17">
        <v>158.71481640780732</v>
      </c>
      <c r="M553" s="17">
        <v>1904.5777968936877</v>
      </c>
      <c r="N553" s="20">
        <f t="shared" si="8"/>
        <v>2.2555534921548534E-4</v>
      </c>
      <c r="O553" s="21">
        <f>SUM($N$31:N553)</f>
        <v>0.95518563699433123</v>
      </c>
    </row>
    <row r="554" spans="1:15" x14ac:dyDescent="0.25">
      <c r="A554" s="16"/>
      <c r="B554" s="16" t="s">
        <v>1198</v>
      </c>
      <c r="C554" s="16" t="s">
        <v>1199</v>
      </c>
      <c r="D554" s="16" t="s">
        <v>23</v>
      </c>
      <c r="E554" s="16">
        <v>34627</v>
      </c>
      <c r="F554" s="16" t="s">
        <v>43</v>
      </c>
      <c r="G554" s="16">
        <v>70</v>
      </c>
      <c r="H554" s="19">
        <v>23.59</v>
      </c>
      <c r="I554" s="19">
        <v>1651.3</v>
      </c>
      <c r="J554" s="22">
        <v>0.15278047942916406</v>
      </c>
      <c r="K554" s="19">
        <v>3.6040915097339803</v>
      </c>
      <c r="L554" s="17">
        <v>27.19409150973398</v>
      </c>
      <c r="M554" s="17">
        <v>1903.5864056813787</v>
      </c>
      <c r="N554" s="20">
        <f t="shared" si="8"/>
        <v>2.2543794073184858E-4</v>
      </c>
      <c r="O554" s="21">
        <f>SUM($N$31:N554)</f>
        <v>0.95541107493506305</v>
      </c>
    </row>
    <row r="555" spans="1:15" x14ac:dyDescent="0.25">
      <c r="A555" s="16"/>
      <c r="B555" s="16" t="s">
        <v>1200</v>
      </c>
      <c r="C555" s="16" t="s">
        <v>1201</v>
      </c>
      <c r="D555" s="16" t="s">
        <v>23</v>
      </c>
      <c r="E555" s="16">
        <v>787</v>
      </c>
      <c r="F555" s="16" t="s">
        <v>77</v>
      </c>
      <c r="G555" s="16">
        <v>35</v>
      </c>
      <c r="H555" s="19">
        <v>46.86</v>
      </c>
      <c r="I555" s="19">
        <v>1640.1</v>
      </c>
      <c r="J555" s="22">
        <v>0.15278047942916406</v>
      </c>
      <c r="K555" s="19">
        <v>7.1592932660506277</v>
      </c>
      <c r="L555" s="17">
        <v>54.019293266050624</v>
      </c>
      <c r="M555" s="17">
        <v>1890.6752643117718</v>
      </c>
      <c r="N555" s="20">
        <f t="shared" si="8"/>
        <v>2.2390890001471861E-4</v>
      </c>
      <c r="O555" s="21">
        <f>SUM($N$31:N555)</f>
        <v>0.95563498383507772</v>
      </c>
    </row>
    <row r="556" spans="1:15" x14ac:dyDescent="0.25">
      <c r="A556" s="16"/>
      <c r="B556" s="16" t="s">
        <v>1202</v>
      </c>
      <c r="C556" s="16" t="s">
        <v>1203</v>
      </c>
      <c r="D556" s="16" t="s">
        <v>23</v>
      </c>
      <c r="E556" s="16">
        <v>774</v>
      </c>
      <c r="F556" s="16" t="s">
        <v>77</v>
      </c>
      <c r="G556" s="16">
        <v>35</v>
      </c>
      <c r="H556" s="19">
        <v>46.86</v>
      </c>
      <c r="I556" s="19">
        <v>1640.1</v>
      </c>
      <c r="J556" s="22">
        <v>0.15278047942916406</v>
      </c>
      <c r="K556" s="19">
        <v>7.1592932660506277</v>
      </c>
      <c r="L556" s="17">
        <v>54.019293266050624</v>
      </c>
      <c r="M556" s="17">
        <v>1890.6752643117718</v>
      </c>
      <c r="N556" s="20">
        <f t="shared" si="8"/>
        <v>2.2390890001471861E-4</v>
      </c>
      <c r="O556" s="21">
        <f>SUM($N$31:N556)</f>
        <v>0.95585889273509239</v>
      </c>
    </row>
    <row r="557" spans="1:15" x14ac:dyDescent="0.25">
      <c r="A557" s="16"/>
      <c r="B557" s="16" t="s">
        <v>1204</v>
      </c>
      <c r="C557" s="16" t="s">
        <v>1205</v>
      </c>
      <c r="D557" s="16" t="s">
        <v>23</v>
      </c>
      <c r="E557" s="16">
        <v>773</v>
      </c>
      <c r="F557" s="16" t="s">
        <v>77</v>
      </c>
      <c r="G557" s="16">
        <v>35</v>
      </c>
      <c r="H557" s="19">
        <v>46.86</v>
      </c>
      <c r="I557" s="19">
        <v>1640.1</v>
      </c>
      <c r="J557" s="22">
        <v>0.15278047942916406</v>
      </c>
      <c r="K557" s="19">
        <v>7.1592932660506277</v>
      </c>
      <c r="L557" s="17">
        <v>54.019293266050624</v>
      </c>
      <c r="M557" s="17">
        <v>1890.6752643117718</v>
      </c>
      <c r="N557" s="20">
        <f t="shared" si="8"/>
        <v>2.2390890001471861E-4</v>
      </c>
      <c r="O557" s="21">
        <f>SUM($N$31:N557)</f>
        <v>0.95608280163510706</v>
      </c>
    </row>
    <row r="558" spans="1:15" x14ac:dyDescent="0.25">
      <c r="A558" s="16"/>
      <c r="B558" s="16" t="s">
        <v>1206</v>
      </c>
      <c r="C558" s="16" t="s">
        <v>1207</v>
      </c>
      <c r="D558" s="16" t="s">
        <v>23</v>
      </c>
      <c r="E558" s="16">
        <v>775</v>
      </c>
      <c r="F558" s="16" t="s">
        <v>77</v>
      </c>
      <c r="G558" s="16">
        <v>35</v>
      </c>
      <c r="H558" s="19">
        <v>46.86</v>
      </c>
      <c r="I558" s="19">
        <v>1640.1</v>
      </c>
      <c r="J558" s="22">
        <v>0.15278047942916406</v>
      </c>
      <c r="K558" s="19">
        <v>7.1592932660506277</v>
      </c>
      <c r="L558" s="17">
        <v>54.019293266050624</v>
      </c>
      <c r="M558" s="17">
        <v>1890.6752643117718</v>
      </c>
      <c r="N558" s="20">
        <f t="shared" si="8"/>
        <v>2.2390890001471861E-4</v>
      </c>
      <c r="O558" s="21">
        <f>SUM($N$31:N558)</f>
        <v>0.95630671053512173</v>
      </c>
    </row>
    <row r="559" spans="1:15" x14ac:dyDescent="0.25">
      <c r="A559" s="16"/>
      <c r="B559" s="16" t="s">
        <v>1208</v>
      </c>
      <c r="C559" s="16" t="s">
        <v>1209</v>
      </c>
      <c r="D559" s="16" t="s">
        <v>23</v>
      </c>
      <c r="E559" s="16">
        <v>1543</v>
      </c>
      <c r="F559" s="16" t="s">
        <v>72</v>
      </c>
      <c r="G559" s="16">
        <v>70</v>
      </c>
      <c r="H559" s="19">
        <v>23.29</v>
      </c>
      <c r="I559" s="19">
        <v>1630.3</v>
      </c>
      <c r="J559" s="22">
        <v>0.15278047942916406</v>
      </c>
      <c r="K559" s="19">
        <v>3.5582573659052308</v>
      </c>
      <c r="L559" s="17">
        <v>26.84825736590523</v>
      </c>
      <c r="M559" s="17">
        <v>1879.3780156133662</v>
      </c>
      <c r="N559" s="20">
        <f t="shared" si="8"/>
        <v>2.2257098938722992E-4</v>
      </c>
      <c r="O559" s="21">
        <f>SUM($N$31:N559)</f>
        <v>0.956529281524509</v>
      </c>
    </row>
    <row r="560" spans="1:15" x14ac:dyDescent="0.25">
      <c r="A560" s="16"/>
      <c r="B560" s="16" t="s">
        <v>1210</v>
      </c>
      <c r="C560" s="16" t="s">
        <v>1211</v>
      </c>
      <c r="D560" s="16" t="s">
        <v>23</v>
      </c>
      <c r="E560" s="16">
        <v>38076</v>
      </c>
      <c r="F560" s="16" t="s">
        <v>77</v>
      </c>
      <c r="G560" s="16">
        <v>70</v>
      </c>
      <c r="H560" s="19">
        <v>23.11</v>
      </c>
      <c r="I560" s="19">
        <v>1617.7</v>
      </c>
      <c r="J560" s="22">
        <v>0.15278047942916406</v>
      </c>
      <c r="K560" s="19">
        <v>3.5307568796079813</v>
      </c>
      <c r="L560" s="17">
        <v>26.640756879607981</v>
      </c>
      <c r="M560" s="17">
        <v>1864.8529815725587</v>
      </c>
      <c r="N560" s="20">
        <f t="shared" si="8"/>
        <v>2.2085081858045871E-4</v>
      </c>
      <c r="O560" s="21">
        <f>SUM($N$31:N560)</f>
        <v>0.95675013234308948</v>
      </c>
    </row>
    <row r="561" spans="1:15" x14ac:dyDescent="0.25">
      <c r="A561" s="16"/>
      <c r="B561" s="16" t="s">
        <v>1214</v>
      </c>
      <c r="C561" s="16" t="s">
        <v>1215</v>
      </c>
      <c r="D561" s="16" t="s">
        <v>23</v>
      </c>
      <c r="E561" s="16">
        <v>11839</v>
      </c>
      <c r="F561" s="16" t="s">
        <v>72</v>
      </c>
      <c r="G561" s="16">
        <v>35</v>
      </c>
      <c r="H561" s="19">
        <v>45.98</v>
      </c>
      <c r="I561" s="19">
        <v>1609.3</v>
      </c>
      <c r="J561" s="22">
        <v>0.15278047942916406</v>
      </c>
      <c r="K561" s="19">
        <v>7.0248464441529634</v>
      </c>
      <c r="L561" s="17">
        <v>53.00484644415296</v>
      </c>
      <c r="M561" s="17">
        <v>1855.1696255453537</v>
      </c>
      <c r="N561" s="20">
        <f t="shared" si="8"/>
        <v>2.1970403804261123E-4</v>
      </c>
      <c r="O561" s="21">
        <f>SUM($N$31:N561)</f>
        <v>0.95696983638113209</v>
      </c>
    </row>
    <row r="562" spans="1:15" x14ac:dyDescent="0.25">
      <c r="A562" s="16"/>
      <c r="B562" s="16" t="s">
        <v>1218</v>
      </c>
      <c r="C562" s="16" t="s">
        <v>1219</v>
      </c>
      <c r="D562" s="16" t="s">
        <v>23</v>
      </c>
      <c r="E562" s="16">
        <v>560</v>
      </c>
      <c r="F562" s="16" t="s">
        <v>77</v>
      </c>
      <c r="G562" s="16">
        <v>35</v>
      </c>
      <c r="H562" s="19">
        <v>45.5</v>
      </c>
      <c r="I562" s="19">
        <v>1592.5</v>
      </c>
      <c r="J562" s="22">
        <v>0.15278047942916406</v>
      </c>
      <c r="K562" s="19">
        <v>6.9515118140269649</v>
      </c>
      <c r="L562" s="17">
        <v>52.451511814026965</v>
      </c>
      <c r="M562" s="17">
        <v>1835.8029134909439</v>
      </c>
      <c r="N562" s="20">
        <f t="shared" si="8"/>
        <v>2.1741047696691629E-4</v>
      </c>
      <c r="O562" s="21">
        <f>SUM($N$31:N562)</f>
        <v>0.95718724685809897</v>
      </c>
    </row>
    <row r="563" spans="1:15" x14ac:dyDescent="0.25">
      <c r="A563" s="16"/>
      <c r="B563" s="16" t="s">
        <v>1220</v>
      </c>
      <c r="C563" s="16" t="s">
        <v>1221</v>
      </c>
      <c r="D563" s="16" t="s">
        <v>23</v>
      </c>
      <c r="E563" s="16">
        <v>66</v>
      </c>
      <c r="F563" s="16" t="s">
        <v>77</v>
      </c>
      <c r="G563" s="16">
        <v>35</v>
      </c>
      <c r="H563" s="19">
        <v>45.17</v>
      </c>
      <c r="I563" s="19">
        <v>1580.95</v>
      </c>
      <c r="J563" s="22">
        <v>0.15278047942916406</v>
      </c>
      <c r="K563" s="19">
        <v>6.901094255815341</v>
      </c>
      <c r="L563" s="17">
        <v>52.071094255815339</v>
      </c>
      <c r="M563" s="17">
        <v>1822.488298953537</v>
      </c>
      <c r="N563" s="20">
        <f t="shared" si="8"/>
        <v>2.1583365372737602E-4</v>
      </c>
      <c r="O563" s="21">
        <f>SUM($N$31:N563)</f>
        <v>0.95740308051182632</v>
      </c>
    </row>
    <row r="564" spans="1:15" x14ac:dyDescent="0.25">
      <c r="A564" s="16"/>
      <c r="B564" s="16" t="s">
        <v>1222</v>
      </c>
      <c r="C564" s="16" t="s">
        <v>1223</v>
      </c>
      <c r="D564" s="16" t="s">
        <v>23</v>
      </c>
      <c r="E564" s="16">
        <v>86</v>
      </c>
      <c r="F564" s="16" t="s">
        <v>77</v>
      </c>
      <c r="G564" s="16">
        <v>35</v>
      </c>
      <c r="H564" s="19">
        <v>45.01</v>
      </c>
      <c r="I564" s="19">
        <v>1575.35</v>
      </c>
      <c r="J564" s="22">
        <v>0.15278047942916406</v>
      </c>
      <c r="K564" s="19">
        <v>6.8766493791066745</v>
      </c>
      <c r="L564" s="17">
        <v>51.886649379106672</v>
      </c>
      <c r="M564" s="17">
        <v>1816.0327282687335</v>
      </c>
      <c r="N564" s="20">
        <f t="shared" si="8"/>
        <v>2.1506913336881103E-4</v>
      </c>
      <c r="O564" s="21">
        <f>SUM($N$31:N564)</f>
        <v>0.95761814964519509</v>
      </c>
    </row>
    <row r="565" spans="1:15" x14ac:dyDescent="0.25">
      <c r="A565" s="16"/>
      <c r="B565" s="16" t="s">
        <v>1224</v>
      </c>
      <c r="C565" s="16" t="s">
        <v>1225</v>
      </c>
      <c r="D565" s="16" t="s">
        <v>23</v>
      </c>
      <c r="E565" s="16">
        <v>34417</v>
      </c>
      <c r="F565" s="16" t="s">
        <v>72</v>
      </c>
      <c r="G565" s="16">
        <v>70</v>
      </c>
      <c r="H565" s="19">
        <v>22.47</v>
      </c>
      <c r="I565" s="19">
        <v>1572.8999999999999</v>
      </c>
      <c r="J565" s="22">
        <v>0.15278047942916406</v>
      </c>
      <c r="K565" s="19">
        <v>3.4329773727733164</v>
      </c>
      <c r="L565" s="17">
        <v>25.902977372773314</v>
      </c>
      <c r="M565" s="17">
        <v>1813.208416094132</v>
      </c>
      <c r="N565" s="20">
        <f t="shared" si="8"/>
        <v>2.1473465571193883E-4</v>
      </c>
      <c r="O565" s="21">
        <f>SUM($N$31:N565)</f>
        <v>0.95783288430090707</v>
      </c>
    </row>
    <row r="566" spans="1:15" x14ac:dyDescent="0.25">
      <c r="A566" s="16"/>
      <c r="B566" s="16" t="s">
        <v>1226</v>
      </c>
      <c r="C566" s="16" t="s">
        <v>1227</v>
      </c>
      <c r="D566" s="16" t="s">
        <v>23</v>
      </c>
      <c r="E566" s="16">
        <v>10235</v>
      </c>
      <c r="F566" s="16" t="s">
        <v>77</v>
      </c>
      <c r="G566" s="16">
        <v>4</v>
      </c>
      <c r="H566" s="19">
        <v>392.81</v>
      </c>
      <c r="I566" s="19">
        <v>1571.24</v>
      </c>
      <c r="J566" s="22">
        <v>0.15278047942916406</v>
      </c>
      <c r="K566" s="19">
        <v>60.013700124569937</v>
      </c>
      <c r="L566" s="17">
        <v>452.82370012456994</v>
      </c>
      <c r="M566" s="17">
        <v>1811.2948004982798</v>
      </c>
      <c r="N566" s="20">
        <f t="shared" si="8"/>
        <v>2.1450803003422139E-4</v>
      </c>
      <c r="O566" s="21">
        <f>SUM($N$31:N566)</f>
        <v>0.95804739233094127</v>
      </c>
    </row>
    <row r="567" spans="1:15" x14ac:dyDescent="0.25">
      <c r="A567" s="16"/>
      <c r="B567" s="16" t="s">
        <v>1228</v>
      </c>
      <c r="C567" s="16" t="s">
        <v>1229</v>
      </c>
      <c r="D567" s="16" t="s">
        <v>23</v>
      </c>
      <c r="E567" s="16">
        <v>1118</v>
      </c>
      <c r="F567" s="16" t="s">
        <v>77</v>
      </c>
      <c r="G567" s="16">
        <v>35</v>
      </c>
      <c r="H567" s="19">
        <v>44.4</v>
      </c>
      <c r="I567" s="19">
        <v>1554</v>
      </c>
      <c r="J567" s="22">
        <v>0.15278047942916406</v>
      </c>
      <c r="K567" s="19">
        <v>6.7834532866548845</v>
      </c>
      <c r="L567" s="17">
        <v>51.183453286654881</v>
      </c>
      <c r="M567" s="17">
        <v>1791.4208650329208</v>
      </c>
      <c r="N567" s="20">
        <f t="shared" si="8"/>
        <v>2.1215439950178204E-4</v>
      </c>
      <c r="O567" s="21">
        <f>SUM($N$31:N567)</f>
        <v>0.958259546730443</v>
      </c>
    </row>
    <row r="568" spans="1:15" x14ac:dyDescent="0.25">
      <c r="A568" s="16"/>
      <c r="B568" s="16" t="s">
        <v>1230</v>
      </c>
      <c r="C568" s="16" t="s">
        <v>1231</v>
      </c>
      <c r="D568" s="16" t="s">
        <v>23</v>
      </c>
      <c r="E568" s="16">
        <v>11365</v>
      </c>
      <c r="F568" s="16" t="s">
        <v>77</v>
      </c>
      <c r="G568" s="16">
        <v>7</v>
      </c>
      <c r="H568" s="19">
        <v>221.99</v>
      </c>
      <c r="I568" s="19">
        <v>1553.93</v>
      </c>
      <c r="J568" s="22">
        <v>0.15278047942916406</v>
      </c>
      <c r="K568" s="19">
        <v>33.915738628480135</v>
      </c>
      <c r="L568" s="17">
        <v>255.90573862848015</v>
      </c>
      <c r="M568" s="17">
        <v>1791.3401703993611</v>
      </c>
      <c r="N568" s="20">
        <f t="shared" si="8"/>
        <v>2.121448429973E-4</v>
      </c>
      <c r="O568" s="21">
        <f>SUM($N$31:N568)</f>
        <v>0.95847169157344025</v>
      </c>
    </row>
    <row r="569" spans="1:15" x14ac:dyDescent="0.25">
      <c r="A569" s="16"/>
      <c r="B569" s="16" t="s">
        <v>1232</v>
      </c>
      <c r="C569" s="16" t="s">
        <v>1233</v>
      </c>
      <c r="D569" s="16" t="s">
        <v>23</v>
      </c>
      <c r="E569" s="16">
        <v>89</v>
      </c>
      <c r="F569" s="16" t="s">
        <v>77</v>
      </c>
      <c r="G569" s="16">
        <v>42</v>
      </c>
      <c r="H569" s="19">
        <v>36.68</v>
      </c>
      <c r="I569" s="19">
        <v>1540.56</v>
      </c>
      <c r="J569" s="22">
        <v>0.15278047942916406</v>
      </c>
      <c r="K569" s="19">
        <v>5.603987985461738</v>
      </c>
      <c r="L569" s="17">
        <v>42.283987985461735</v>
      </c>
      <c r="M569" s="17">
        <v>1775.9274953893928</v>
      </c>
      <c r="N569" s="20">
        <f t="shared" si="8"/>
        <v>2.1031955064122607E-4</v>
      </c>
      <c r="O569" s="21">
        <f>SUM($N$31:N569)</f>
        <v>0.95868201112408147</v>
      </c>
    </row>
    <row r="570" spans="1:15" x14ac:dyDescent="0.25">
      <c r="A570" s="16"/>
      <c r="B570" s="16" t="s">
        <v>1234</v>
      </c>
      <c r="C570" s="16" t="s">
        <v>1235</v>
      </c>
      <c r="D570" s="16" t="s">
        <v>23</v>
      </c>
      <c r="E570" s="16">
        <v>6297</v>
      </c>
      <c r="F570" s="16" t="s">
        <v>77</v>
      </c>
      <c r="G570" s="16">
        <v>35</v>
      </c>
      <c r="H570" s="19">
        <v>43.91</v>
      </c>
      <c r="I570" s="19">
        <v>1536.85</v>
      </c>
      <c r="J570" s="22">
        <v>0.15278047942916406</v>
      </c>
      <c r="K570" s="19">
        <v>6.7085908517345931</v>
      </c>
      <c r="L570" s="17">
        <v>50.618590851734588</v>
      </c>
      <c r="M570" s="17">
        <v>1771.6506798107105</v>
      </c>
      <c r="N570" s="20">
        <f t="shared" si="8"/>
        <v>2.0981305590367675E-4</v>
      </c>
      <c r="O570" s="21">
        <f>SUM($N$31:N570)</f>
        <v>0.9588918241799852</v>
      </c>
    </row>
    <row r="571" spans="1:15" x14ac:dyDescent="0.25">
      <c r="A571" s="16"/>
      <c r="B571" s="16" t="s">
        <v>1236</v>
      </c>
      <c r="C571" s="16" t="s">
        <v>1237</v>
      </c>
      <c r="D571" s="16" t="s">
        <v>23</v>
      </c>
      <c r="E571" s="16">
        <v>38196</v>
      </c>
      <c r="F571" s="16" t="s">
        <v>72</v>
      </c>
      <c r="G571" s="16">
        <v>70</v>
      </c>
      <c r="H571" s="19">
        <v>21.91</v>
      </c>
      <c r="I571" s="19">
        <v>1533.7</v>
      </c>
      <c r="J571" s="22">
        <v>0.15278047942916406</v>
      </c>
      <c r="K571" s="19">
        <v>3.3474203042929846</v>
      </c>
      <c r="L571" s="17">
        <v>25.257420304292985</v>
      </c>
      <c r="M571" s="17">
        <v>1768.0194213005091</v>
      </c>
      <c r="N571" s="20">
        <f t="shared" si="8"/>
        <v>2.0938301320198402E-4</v>
      </c>
      <c r="O571" s="21">
        <f>SUM($N$31:N571)</f>
        <v>0.95910120719318714</v>
      </c>
    </row>
    <row r="572" spans="1:15" x14ac:dyDescent="0.25">
      <c r="A572" s="16"/>
      <c r="B572" s="16" t="s">
        <v>1238</v>
      </c>
      <c r="C572" s="16" t="s">
        <v>1239</v>
      </c>
      <c r="D572" s="16" t="s">
        <v>23</v>
      </c>
      <c r="E572" s="16">
        <v>11457</v>
      </c>
      <c r="F572" s="16" t="s">
        <v>77</v>
      </c>
      <c r="G572" s="16">
        <v>35</v>
      </c>
      <c r="H572" s="19">
        <v>43.27</v>
      </c>
      <c r="I572" s="19">
        <v>1514.45</v>
      </c>
      <c r="J572" s="22">
        <v>0.15278047942916406</v>
      </c>
      <c r="K572" s="19">
        <v>6.6108113448999291</v>
      </c>
      <c r="L572" s="17">
        <v>49.880811344899932</v>
      </c>
      <c r="M572" s="17">
        <v>1745.8283970714976</v>
      </c>
      <c r="N572" s="20">
        <f t="shared" si="8"/>
        <v>2.0675497446941688E-4</v>
      </c>
      <c r="O572" s="21">
        <f>SUM($N$31:N572)</f>
        <v>0.95930796216765657</v>
      </c>
    </row>
    <row r="573" spans="1:15" x14ac:dyDescent="0.25">
      <c r="A573" s="16"/>
      <c r="B573" s="16" t="s">
        <v>1240</v>
      </c>
      <c r="C573" s="16" t="s">
        <v>1241</v>
      </c>
      <c r="D573" s="16" t="s">
        <v>23</v>
      </c>
      <c r="E573" s="16">
        <v>4812</v>
      </c>
      <c r="F573" s="16" t="s">
        <v>20</v>
      </c>
      <c r="G573" s="16">
        <v>140</v>
      </c>
      <c r="H573" s="19">
        <v>10.8</v>
      </c>
      <c r="I573" s="19">
        <v>1512</v>
      </c>
      <c r="J573" s="22">
        <v>0.15278047942916406</v>
      </c>
      <c r="K573" s="19">
        <v>1.650029177834972</v>
      </c>
      <c r="L573" s="17">
        <v>12.450029177834972</v>
      </c>
      <c r="M573" s="17">
        <v>1743.0040848968961</v>
      </c>
      <c r="N573" s="20">
        <f t="shared" si="8"/>
        <v>2.0642049681254468E-4</v>
      </c>
      <c r="O573" s="21">
        <f>SUM($N$31:N573)</f>
        <v>0.95951438266446909</v>
      </c>
    </row>
    <row r="574" spans="1:15" x14ac:dyDescent="0.25">
      <c r="A574" s="16"/>
      <c r="B574" s="16" t="s">
        <v>1242</v>
      </c>
      <c r="C574" s="16" t="s">
        <v>1243</v>
      </c>
      <c r="D574" s="16" t="s">
        <v>23</v>
      </c>
      <c r="E574" s="16">
        <v>12316</v>
      </c>
      <c r="F574" s="16" t="s">
        <v>77</v>
      </c>
      <c r="G574" s="16">
        <v>21</v>
      </c>
      <c r="H574" s="19">
        <v>71.94</v>
      </c>
      <c r="I574" s="19">
        <v>1510.74</v>
      </c>
      <c r="J574" s="22">
        <v>0.15278047942916406</v>
      </c>
      <c r="K574" s="19">
        <v>10.991027690134063</v>
      </c>
      <c r="L574" s="17">
        <v>82.931027690134059</v>
      </c>
      <c r="M574" s="17">
        <v>1741.5515814928153</v>
      </c>
      <c r="N574" s="20">
        <f t="shared" si="8"/>
        <v>2.0624847973186759E-4</v>
      </c>
      <c r="O574" s="21">
        <f>SUM($N$31:N574)</f>
        <v>0.95972063114420092</v>
      </c>
    </row>
    <row r="575" spans="1:15" x14ac:dyDescent="0.25">
      <c r="A575" s="16"/>
      <c r="B575" s="16" t="s">
        <v>1244</v>
      </c>
      <c r="C575" s="16" t="s">
        <v>1245</v>
      </c>
      <c r="D575" s="16" t="s">
        <v>23</v>
      </c>
      <c r="E575" s="16">
        <v>1591</v>
      </c>
      <c r="F575" s="16" t="s">
        <v>72</v>
      </c>
      <c r="G575" s="16">
        <v>70</v>
      </c>
      <c r="H575" s="19">
        <v>21.47</v>
      </c>
      <c r="I575" s="19">
        <v>1502.8999999999999</v>
      </c>
      <c r="J575" s="22">
        <v>0.15278047942916406</v>
      </c>
      <c r="K575" s="19">
        <v>3.2801968933441521</v>
      </c>
      <c r="L575" s="17">
        <v>24.75019689334415</v>
      </c>
      <c r="M575" s="17">
        <v>1732.5137825340905</v>
      </c>
      <c r="N575" s="20">
        <f t="shared" si="8"/>
        <v>2.0517815122987658E-4</v>
      </c>
      <c r="O575" s="21">
        <f>SUM($N$31:N575)</f>
        <v>0.95992580929543081</v>
      </c>
    </row>
    <row r="576" spans="1:15" x14ac:dyDescent="0.25">
      <c r="A576" s="23"/>
      <c r="B576" s="23" t="s">
        <v>1246</v>
      </c>
      <c r="C576" s="23" t="s">
        <v>1247</v>
      </c>
      <c r="D576" s="23" t="s">
        <v>23</v>
      </c>
      <c r="E576" s="23">
        <v>43434</v>
      </c>
      <c r="F576" s="23" t="s">
        <v>77</v>
      </c>
      <c r="G576" s="23">
        <v>14</v>
      </c>
      <c r="H576" s="24">
        <v>106.88</v>
      </c>
      <c r="I576" s="24">
        <v>1496.32</v>
      </c>
      <c r="J576" s="25">
        <v>0.15278047942916406</v>
      </c>
      <c r="K576" s="24">
        <v>16.329177641389055</v>
      </c>
      <c r="L576" s="26">
        <v>123.20917764138905</v>
      </c>
      <c r="M576" s="26">
        <v>1724.9284869794467</v>
      </c>
      <c r="N576" s="27">
        <f t="shared" si="8"/>
        <v>2.0427983980856275E-4</v>
      </c>
      <c r="O576" s="28">
        <f>SUM($N$31:N576)</f>
        <v>0.96013008913523934</v>
      </c>
    </row>
    <row r="577" spans="1:15" x14ac:dyDescent="0.25">
      <c r="A577" s="23"/>
      <c r="B577" s="23" t="s">
        <v>1248</v>
      </c>
      <c r="C577" s="23" t="s">
        <v>1249</v>
      </c>
      <c r="D577" s="23" t="s">
        <v>23</v>
      </c>
      <c r="E577" s="23">
        <v>39624</v>
      </c>
      <c r="F577" s="23" t="s">
        <v>77</v>
      </c>
      <c r="G577" s="23">
        <v>1</v>
      </c>
      <c r="H577" s="24">
        <v>1494.69</v>
      </c>
      <c r="I577" s="24">
        <v>1494.69</v>
      </c>
      <c r="J577" s="25">
        <v>0.15278047942916406</v>
      </c>
      <c r="K577" s="24">
        <v>228.35945479797724</v>
      </c>
      <c r="L577" s="26">
        <v>1723.0494547979772</v>
      </c>
      <c r="M577" s="26">
        <v>1723.0494547979772</v>
      </c>
      <c r="N577" s="27">
        <f t="shared" si="8"/>
        <v>2.0405730977562329E-4</v>
      </c>
      <c r="O577" s="28">
        <f>SUM($N$31:N577)</f>
        <v>0.96033414644501491</v>
      </c>
    </row>
    <row r="578" spans="1:15" x14ac:dyDescent="0.25">
      <c r="A578" s="23"/>
      <c r="B578" s="23" t="s">
        <v>1250</v>
      </c>
      <c r="C578" s="23" t="s">
        <v>1251</v>
      </c>
      <c r="D578" s="23" t="s">
        <v>23</v>
      </c>
      <c r="E578" s="23">
        <v>11750</v>
      </c>
      <c r="F578" s="23" t="s">
        <v>77</v>
      </c>
      <c r="G578" s="23">
        <v>13</v>
      </c>
      <c r="H578" s="24">
        <v>114.26</v>
      </c>
      <c r="I578" s="24">
        <v>1485.38</v>
      </c>
      <c r="J578" s="25">
        <v>0.15278047942916406</v>
      </c>
      <c r="K578" s="24">
        <v>17.456697579576286</v>
      </c>
      <c r="L578" s="26">
        <v>131.71669757957631</v>
      </c>
      <c r="M578" s="26">
        <v>1712.3170685344919</v>
      </c>
      <c r="N578" s="27">
        <f t="shared" si="8"/>
        <v>2.0278629467950903E-4</v>
      </c>
      <c r="O578" s="28">
        <f>SUM($N$31:N578)</f>
        <v>0.96053693273969443</v>
      </c>
    </row>
    <row r="579" spans="1:15" x14ac:dyDescent="0.25">
      <c r="A579" s="23"/>
      <c r="B579" s="23" t="s">
        <v>1252</v>
      </c>
      <c r="C579" s="23" t="s">
        <v>1253</v>
      </c>
      <c r="D579" s="23" t="s">
        <v>329</v>
      </c>
      <c r="E579" s="23" t="s">
        <v>330</v>
      </c>
      <c r="F579" s="23" t="s">
        <v>331</v>
      </c>
      <c r="G579" s="23">
        <v>1</v>
      </c>
      <c r="H579" s="24">
        <v>1478.5133333333333</v>
      </c>
      <c r="I579" s="24">
        <v>1478.5133333333333</v>
      </c>
      <c r="J579" s="25">
        <v>0.15278047942916406</v>
      </c>
      <c r="K579" s="24">
        <v>225.88797590907811</v>
      </c>
      <c r="L579" s="26">
        <v>1704.4013092424113</v>
      </c>
      <c r="M579" s="26">
        <v>1704.4013092424113</v>
      </c>
      <c r="N579" s="27">
        <f t="shared" si="8"/>
        <v>2.0184884709698289E-4</v>
      </c>
      <c r="O579" s="28">
        <f>SUM($N$31:N579)</f>
        <v>0.96073878158679138</v>
      </c>
    </row>
    <row r="580" spans="1:15" x14ac:dyDescent="0.25">
      <c r="A580" s="23"/>
      <c r="B580" s="23" t="s">
        <v>1256</v>
      </c>
      <c r="C580" s="23" t="s">
        <v>1257</v>
      </c>
      <c r="D580" s="23" t="s">
        <v>23</v>
      </c>
      <c r="E580" s="23">
        <v>100</v>
      </c>
      <c r="F580" s="23" t="s">
        <v>77</v>
      </c>
      <c r="G580" s="23">
        <v>35</v>
      </c>
      <c r="H580" s="24">
        <v>41.69</v>
      </c>
      <c r="I580" s="24">
        <v>1459.1499999999999</v>
      </c>
      <c r="J580" s="25">
        <v>0.15278047942916406</v>
      </c>
      <c r="K580" s="24">
        <v>6.3694181874018492</v>
      </c>
      <c r="L580" s="26">
        <v>48.059418187401846</v>
      </c>
      <c r="M580" s="26">
        <v>1682.0796365590645</v>
      </c>
      <c r="N580" s="27">
        <f t="shared" si="8"/>
        <v>1.9920533592858767E-4</v>
      </c>
      <c r="O580" s="28">
        <f>SUM($N$31:N580)</f>
        <v>0.96093798692271992</v>
      </c>
    </row>
    <row r="581" spans="1:15" x14ac:dyDescent="0.25">
      <c r="A581" s="23"/>
      <c r="B581" s="23" t="s">
        <v>1258</v>
      </c>
      <c r="C581" s="23" t="s">
        <v>1259</v>
      </c>
      <c r="D581" s="23" t="s">
        <v>23</v>
      </c>
      <c r="E581" s="23">
        <v>11825</v>
      </c>
      <c r="F581" s="23" t="s">
        <v>77</v>
      </c>
      <c r="G581" s="23">
        <v>7</v>
      </c>
      <c r="H581" s="24">
        <v>207.56</v>
      </c>
      <c r="I581" s="24">
        <v>1452.92</v>
      </c>
      <c r="J581" s="25">
        <v>0.15278047942916406</v>
      </c>
      <c r="K581" s="24">
        <v>31.711116310317294</v>
      </c>
      <c r="L581" s="26">
        <v>239.2711163103173</v>
      </c>
      <c r="M581" s="26">
        <v>1674.8978141722212</v>
      </c>
      <c r="N581" s="27">
        <f t="shared" si="8"/>
        <v>1.9835480702968416E-4</v>
      </c>
      <c r="O581" s="28">
        <f>SUM($N$31:N581)</f>
        <v>0.9611363417297496</v>
      </c>
    </row>
    <row r="582" spans="1:15" x14ac:dyDescent="0.25">
      <c r="A582" s="23"/>
      <c r="B582" s="23" t="s">
        <v>1260</v>
      </c>
      <c r="C582" s="23" t="s">
        <v>1261</v>
      </c>
      <c r="D582" s="23" t="s">
        <v>23</v>
      </c>
      <c r="E582" s="23">
        <v>7213</v>
      </c>
      <c r="F582" s="23" t="s">
        <v>48</v>
      </c>
      <c r="G582" s="23">
        <v>70</v>
      </c>
      <c r="H582" s="24">
        <v>20.6</v>
      </c>
      <c r="I582" s="24">
        <v>1442</v>
      </c>
      <c r="J582" s="25">
        <v>0.15278047942916406</v>
      </c>
      <c r="K582" s="24">
        <v>3.1472778762407798</v>
      </c>
      <c r="L582" s="26">
        <v>23.74727787624078</v>
      </c>
      <c r="M582" s="26">
        <v>1662.3094513368546</v>
      </c>
      <c r="N582" s="27">
        <f t="shared" si="8"/>
        <v>1.9686399233048244E-4</v>
      </c>
      <c r="O582" s="28">
        <f>SUM($N$31:N582)</f>
        <v>0.96133320572208003</v>
      </c>
    </row>
    <row r="583" spans="1:15" x14ac:dyDescent="0.25">
      <c r="A583" s="23"/>
      <c r="B583" s="23" t="s">
        <v>1262</v>
      </c>
      <c r="C583" s="23" t="s">
        <v>1263</v>
      </c>
      <c r="D583" s="23" t="s">
        <v>23</v>
      </c>
      <c r="E583" s="23">
        <v>103</v>
      </c>
      <c r="F583" s="23" t="s">
        <v>77</v>
      </c>
      <c r="G583" s="23">
        <v>25</v>
      </c>
      <c r="H583" s="24">
        <v>57.58</v>
      </c>
      <c r="I583" s="24">
        <v>1439.5</v>
      </c>
      <c r="J583" s="25">
        <v>0.15278047942916406</v>
      </c>
      <c r="K583" s="24">
        <v>8.7971000055312665</v>
      </c>
      <c r="L583" s="26">
        <v>66.377100005531261</v>
      </c>
      <c r="M583" s="26">
        <v>1659.4275001382816</v>
      </c>
      <c r="N583" s="27">
        <f t="shared" si="8"/>
        <v>1.9652268859898022E-4</v>
      </c>
      <c r="O583" s="28">
        <f>SUM($N$31:N583)</f>
        <v>0.96152972841067896</v>
      </c>
    </row>
    <row r="584" spans="1:15" x14ac:dyDescent="0.25">
      <c r="A584" s="23"/>
      <c r="B584" s="23" t="s">
        <v>1264</v>
      </c>
      <c r="C584" s="23" t="s">
        <v>1265</v>
      </c>
      <c r="D584" s="23" t="s">
        <v>23</v>
      </c>
      <c r="E584" s="23">
        <v>563</v>
      </c>
      <c r="F584" s="23" t="s">
        <v>77</v>
      </c>
      <c r="G584" s="23">
        <v>35</v>
      </c>
      <c r="H584" s="24">
        <v>40.82</v>
      </c>
      <c r="I584" s="24">
        <v>1428.7</v>
      </c>
      <c r="J584" s="25">
        <v>0.15278047942916406</v>
      </c>
      <c r="K584" s="24">
        <v>6.2364991702984769</v>
      </c>
      <c r="L584" s="26">
        <v>47.05649917029848</v>
      </c>
      <c r="M584" s="26">
        <v>1646.9774709604467</v>
      </c>
      <c r="N584" s="27">
        <f t="shared" si="8"/>
        <v>1.9504825647889061E-4</v>
      </c>
      <c r="O584" s="28">
        <f>SUM($N$31:N584)</f>
        <v>0.96172477666715783</v>
      </c>
    </row>
    <row r="585" spans="1:15" x14ac:dyDescent="0.25">
      <c r="A585" s="23"/>
      <c r="B585" s="23" t="s">
        <v>1266</v>
      </c>
      <c r="C585" s="23" t="s">
        <v>1267</v>
      </c>
      <c r="D585" s="23" t="s">
        <v>23</v>
      </c>
      <c r="E585" s="23">
        <v>38069</v>
      </c>
      <c r="F585" s="23" t="s">
        <v>77</v>
      </c>
      <c r="G585" s="23">
        <v>70</v>
      </c>
      <c r="H585" s="24">
        <v>20.27</v>
      </c>
      <c r="I585" s="24">
        <v>1418.8999999999999</v>
      </c>
      <c r="J585" s="25">
        <v>0.15278047942916406</v>
      </c>
      <c r="K585" s="24">
        <v>3.0968603180291554</v>
      </c>
      <c r="L585" s="26">
        <v>23.366860318029154</v>
      </c>
      <c r="M585" s="26">
        <v>1635.6802222620408</v>
      </c>
      <c r="N585" s="27">
        <f t="shared" si="8"/>
        <v>1.9371034585140189E-4</v>
      </c>
      <c r="O585" s="28">
        <f>SUM($N$31:N585)</f>
        <v>0.96191848701300919</v>
      </c>
    </row>
    <row r="586" spans="1:15" x14ac:dyDescent="0.25">
      <c r="A586" s="23"/>
      <c r="B586" s="23" t="s">
        <v>1268</v>
      </c>
      <c r="C586" s="23" t="s">
        <v>1269</v>
      </c>
      <c r="D586" s="23" t="s">
        <v>23</v>
      </c>
      <c r="E586" s="23">
        <v>10421</v>
      </c>
      <c r="F586" s="23" t="s">
        <v>77</v>
      </c>
      <c r="G586" s="23">
        <v>7</v>
      </c>
      <c r="H586" s="24">
        <v>202</v>
      </c>
      <c r="I586" s="24">
        <v>1414</v>
      </c>
      <c r="J586" s="25">
        <v>0.15278047942916406</v>
      </c>
      <c r="K586" s="24">
        <v>30.86165684469114</v>
      </c>
      <c r="L586" s="26">
        <v>232.86165684469114</v>
      </c>
      <c r="M586" s="26">
        <v>1630.0315979128379</v>
      </c>
      <c r="N586" s="27">
        <f t="shared" si="8"/>
        <v>1.9304139053765752E-4</v>
      </c>
      <c r="O586" s="28">
        <f>SUM($N$31:N586)</f>
        <v>0.96211152840354686</v>
      </c>
    </row>
    <row r="587" spans="1:15" x14ac:dyDescent="0.25">
      <c r="A587" s="23"/>
      <c r="B587" s="23" t="s">
        <v>1270</v>
      </c>
      <c r="C587" s="23" t="s">
        <v>1271</v>
      </c>
      <c r="D587" s="23" t="s">
        <v>23</v>
      </c>
      <c r="E587" s="23">
        <v>11154</v>
      </c>
      <c r="F587" s="23" t="s">
        <v>77</v>
      </c>
      <c r="G587" s="23">
        <v>1</v>
      </c>
      <c r="H587" s="24">
        <v>1411.61</v>
      </c>
      <c r="I587" s="24">
        <v>1411.61</v>
      </c>
      <c r="J587" s="25">
        <v>0.15278047942916406</v>
      </c>
      <c r="K587" s="24">
        <v>215.66645256700227</v>
      </c>
      <c r="L587" s="26">
        <v>1627.2764525670023</v>
      </c>
      <c r="M587" s="26">
        <v>1627.2764525670023</v>
      </c>
      <c r="N587" s="27">
        <f t="shared" si="8"/>
        <v>1.9271510417034142E-4</v>
      </c>
      <c r="O587" s="28">
        <f>SUM($N$31:N587)</f>
        <v>0.96230424350771715</v>
      </c>
    </row>
    <row r="588" spans="1:15" x14ac:dyDescent="0.25">
      <c r="A588" s="23"/>
      <c r="B588" s="23" t="s">
        <v>1272</v>
      </c>
      <c r="C588" s="23" t="s">
        <v>1273</v>
      </c>
      <c r="D588" s="23" t="s">
        <v>23</v>
      </c>
      <c r="E588" s="23">
        <v>21071</v>
      </c>
      <c r="F588" s="23" t="s">
        <v>77</v>
      </c>
      <c r="G588" s="23">
        <v>7</v>
      </c>
      <c r="H588" s="24">
        <v>201.55</v>
      </c>
      <c r="I588" s="24">
        <v>1410.8500000000001</v>
      </c>
      <c r="J588" s="25">
        <v>0.15278047942916406</v>
      </c>
      <c r="K588" s="24">
        <v>30.79290562894802</v>
      </c>
      <c r="L588" s="26">
        <v>232.34290562894802</v>
      </c>
      <c r="M588" s="26">
        <v>1626.4003394026361</v>
      </c>
      <c r="N588" s="27">
        <f t="shared" si="8"/>
        <v>1.9261134783596473E-4</v>
      </c>
      <c r="O588" s="28">
        <f>SUM($N$31:N588)</f>
        <v>0.96249685485555314</v>
      </c>
    </row>
    <row r="589" spans="1:15" x14ac:dyDescent="0.25">
      <c r="A589" s="23"/>
      <c r="B589" s="23" t="s">
        <v>1274</v>
      </c>
      <c r="C589" s="23" t="s">
        <v>1275</v>
      </c>
      <c r="D589" s="23" t="s">
        <v>23</v>
      </c>
      <c r="E589" s="23">
        <v>13279</v>
      </c>
      <c r="F589" s="23" t="s">
        <v>428</v>
      </c>
      <c r="G589" s="23">
        <v>70</v>
      </c>
      <c r="H589" s="24">
        <v>20.079999999999998</v>
      </c>
      <c r="I589" s="24">
        <v>1405.6</v>
      </c>
      <c r="J589" s="25">
        <v>0.15278047942916406</v>
      </c>
      <c r="K589" s="24">
        <v>3.067832026937614</v>
      </c>
      <c r="L589" s="26">
        <v>23.147832026937614</v>
      </c>
      <c r="M589" s="26">
        <v>1620.3482418856329</v>
      </c>
      <c r="N589" s="27">
        <f t="shared" si="8"/>
        <v>1.9189460999981007E-4</v>
      </c>
      <c r="O589" s="28">
        <f>SUM($N$31:N589)</f>
        <v>0.96268874946555294</v>
      </c>
    </row>
    <row r="590" spans="1:15" x14ac:dyDescent="0.25">
      <c r="A590" s="23"/>
      <c r="B590" s="23" t="s">
        <v>1276</v>
      </c>
      <c r="C590" s="23" t="s">
        <v>1277</v>
      </c>
      <c r="D590" s="23" t="s">
        <v>23</v>
      </c>
      <c r="E590" s="23">
        <v>12232</v>
      </c>
      <c r="F590" s="23" t="s">
        <v>77</v>
      </c>
      <c r="G590" s="23">
        <v>70</v>
      </c>
      <c r="H590" s="24">
        <v>20.04</v>
      </c>
      <c r="I590" s="24">
        <v>1402.8</v>
      </c>
      <c r="J590" s="25">
        <v>0.15278047942916406</v>
      </c>
      <c r="K590" s="24">
        <v>3.0617208077604476</v>
      </c>
      <c r="L590" s="26">
        <v>23.101720807760447</v>
      </c>
      <c r="M590" s="26">
        <v>1617.1204565432313</v>
      </c>
      <c r="N590" s="27">
        <f t="shared" si="8"/>
        <v>1.9151234982052757E-4</v>
      </c>
      <c r="O590" s="28">
        <f>SUM($N$31:N590)</f>
        <v>0.96288026181537345</v>
      </c>
    </row>
    <row r="591" spans="1:15" x14ac:dyDescent="0.25">
      <c r="A591" s="23"/>
      <c r="B591" s="23" t="s">
        <v>1280</v>
      </c>
      <c r="C591" s="23" t="s">
        <v>1281</v>
      </c>
      <c r="D591" s="23" t="s">
        <v>23</v>
      </c>
      <c r="E591" s="23">
        <v>38077</v>
      </c>
      <c r="F591" s="23" t="s">
        <v>77</v>
      </c>
      <c r="G591" s="23">
        <v>70</v>
      </c>
      <c r="H591" s="24">
        <v>19.809999999999999</v>
      </c>
      <c r="I591" s="24">
        <v>1386.6999999999998</v>
      </c>
      <c r="J591" s="25">
        <v>0.15278047942916406</v>
      </c>
      <c r="K591" s="24">
        <v>3.0265812974917399</v>
      </c>
      <c r="L591" s="26">
        <v>22.83658129749174</v>
      </c>
      <c r="M591" s="26">
        <v>1598.5606908244217</v>
      </c>
      <c r="N591" s="27">
        <f t="shared" si="8"/>
        <v>1.8931435378965325E-4</v>
      </c>
      <c r="O591" s="28">
        <f>SUM($N$31:N591)</f>
        <v>0.96306957616916311</v>
      </c>
    </row>
    <row r="592" spans="1:15" x14ac:dyDescent="0.25">
      <c r="A592" s="23"/>
      <c r="B592" s="23" t="s">
        <v>1282</v>
      </c>
      <c r="C592" s="23" t="s">
        <v>1283</v>
      </c>
      <c r="D592" s="23" t="s">
        <v>23</v>
      </c>
      <c r="E592" s="23">
        <v>9909</v>
      </c>
      <c r="F592" s="23" t="s">
        <v>77</v>
      </c>
      <c r="G592" s="23">
        <v>7</v>
      </c>
      <c r="H592" s="24">
        <v>197.74</v>
      </c>
      <c r="I592" s="24">
        <v>1384.18</v>
      </c>
      <c r="J592" s="25">
        <v>0.15278047942916406</v>
      </c>
      <c r="K592" s="24">
        <v>30.210812002322903</v>
      </c>
      <c r="L592" s="26">
        <v>227.95081200232292</v>
      </c>
      <c r="M592" s="26">
        <v>1595.6556840162605</v>
      </c>
      <c r="N592" s="27">
        <f t="shared" si="8"/>
        <v>1.8897031962829904E-4</v>
      </c>
      <c r="O592" s="28">
        <f>SUM($N$31:N592)</f>
        <v>0.96325854648879139</v>
      </c>
    </row>
    <row r="593" spans="1:15" x14ac:dyDescent="0.25">
      <c r="A593" s="23"/>
      <c r="B593" s="23" t="s">
        <v>1284</v>
      </c>
      <c r="C593" s="23" t="s">
        <v>1285</v>
      </c>
      <c r="D593" s="23" t="s">
        <v>329</v>
      </c>
      <c r="E593" s="23" t="s">
        <v>330</v>
      </c>
      <c r="F593" s="23" t="s">
        <v>331</v>
      </c>
      <c r="G593" s="23">
        <v>1</v>
      </c>
      <c r="H593" s="24">
        <v>1382.1599999999999</v>
      </c>
      <c r="I593" s="24">
        <v>1382.1599999999999</v>
      </c>
      <c r="J593" s="25">
        <v>0.15278047942916406</v>
      </c>
      <c r="K593" s="24">
        <v>211.16706744781337</v>
      </c>
      <c r="L593" s="26">
        <v>1593.3270674478133</v>
      </c>
      <c r="M593" s="26">
        <v>1593.3270674478133</v>
      </c>
      <c r="N593" s="27">
        <f t="shared" si="8"/>
        <v>1.886945462132452E-4</v>
      </c>
      <c r="O593" s="28">
        <f>SUM($N$31:N593)</f>
        <v>0.96344724103500468</v>
      </c>
    </row>
    <row r="594" spans="1:15" x14ac:dyDescent="0.25">
      <c r="A594" s="23"/>
      <c r="B594" s="23" t="s">
        <v>1286</v>
      </c>
      <c r="C594" s="23" t="s">
        <v>1287</v>
      </c>
      <c r="D594" s="23" t="s">
        <v>23</v>
      </c>
      <c r="E594" s="23">
        <v>2620</v>
      </c>
      <c r="F594" s="23" t="s">
        <v>77</v>
      </c>
      <c r="G594" s="23">
        <v>11</v>
      </c>
      <c r="H594" s="24">
        <v>125.1</v>
      </c>
      <c r="I594" s="24">
        <v>1376.1</v>
      </c>
      <c r="J594" s="25">
        <v>0.15278047942916406</v>
      </c>
      <c r="K594" s="24">
        <v>19.112837976588423</v>
      </c>
      <c r="L594" s="26">
        <v>144.21283797658842</v>
      </c>
      <c r="M594" s="26">
        <v>1586.3412177424725</v>
      </c>
      <c r="N594" s="27">
        <f t="shared" si="8"/>
        <v>1.8786722596808383E-4</v>
      </c>
      <c r="O594" s="28">
        <f>SUM($N$31:N594)</f>
        <v>0.96363510826097276</v>
      </c>
    </row>
    <row r="595" spans="1:15" x14ac:dyDescent="0.25">
      <c r="A595" s="23"/>
      <c r="B595" s="23" t="s">
        <v>1290</v>
      </c>
      <c r="C595" s="23" t="s">
        <v>1291</v>
      </c>
      <c r="D595" s="23" t="s">
        <v>23</v>
      </c>
      <c r="E595" s="23">
        <v>37596</v>
      </c>
      <c r="F595" s="23" t="s">
        <v>428</v>
      </c>
      <c r="G595" s="23">
        <v>700</v>
      </c>
      <c r="H595" s="24">
        <v>1.94</v>
      </c>
      <c r="I595" s="24">
        <v>1358</v>
      </c>
      <c r="J595" s="25">
        <v>0.15278047942916406</v>
      </c>
      <c r="K595" s="24">
        <v>0.29639413009257826</v>
      </c>
      <c r="L595" s="26">
        <v>2.2363941300925783</v>
      </c>
      <c r="M595" s="26">
        <v>1565.4758910648047</v>
      </c>
      <c r="N595" s="27">
        <f t="shared" si="8"/>
        <v>1.8539618695200772E-4</v>
      </c>
      <c r="O595" s="28">
        <f>SUM($N$31:N595)</f>
        <v>0.96382050444792478</v>
      </c>
    </row>
    <row r="596" spans="1:15" x14ac:dyDescent="0.25">
      <c r="A596" s="23"/>
      <c r="B596" s="23" t="s">
        <v>1292</v>
      </c>
      <c r="C596" s="23" t="s">
        <v>1293</v>
      </c>
      <c r="D596" s="23" t="s">
        <v>23</v>
      </c>
      <c r="E596" s="23">
        <v>39621</v>
      </c>
      <c r="F596" s="23" t="s">
        <v>77</v>
      </c>
      <c r="G596" s="23">
        <v>1</v>
      </c>
      <c r="H596" s="24">
        <v>1354.98</v>
      </c>
      <c r="I596" s="24">
        <v>1354.98</v>
      </c>
      <c r="J596" s="25">
        <v>0.15278047942916406</v>
      </c>
      <c r="K596" s="24">
        <v>207.01449401692872</v>
      </c>
      <c r="L596" s="26">
        <v>1561.9944940169287</v>
      </c>
      <c r="M596" s="26">
        <v>1561.9944940169287</v>
      </c>
      <c r="N596" s="27">
        <f t="shared" si="8"/>
        <v>1.8498389204435304E-4</v>
      </c>
      <c r="O596" s="28">
        <f>SUM($N$31:N596)</f>
        <v>0.96400548833996913</v>
      </c>
    </row>
    <row r="597" spans="1:15" x14ac:dyDescent="0.25">
      <c r="A597" s="23"/>
      <c r="B597" s="23" t="s">
        <v>1294</v>
      </c>
      <c r="C597" s="23" t="s">
        <v>1295</v>
      </c>
      <c r="D597" s="23" t="s">
        <v>23</v>
      </c>
      <c r="E597" s="23">
        <v>1542</v>
      </c>
      <c r="F597" s="23" t="s">
        <v>72</v>
      </c>
      <c r="G597" s="23">
        <v>70</v>
      </c>
      <c r="H597" s="24">
        <v>19.18</v>
      </c>
      <c r="I597" s="24">
        <v>1342.6</v>
      </c>
      <c r="J597" s="25">
        <v>0.15278047942916406</v>
      </c>
      <c r="K597" s="24">
        <v>2.9303295954513668</v>
      </c>
      <c r="L597" s="26">
        <v>22.110329595451368</v>
      </c>
      <c r="M597" s="26">
        <v>1547.7230716815957</v>
      </c>
      <c r="N597" s="27">
        <f t="shared" si="8"/>
        <v>1.8329375596595404E-4</v>
      </c>
      <c r="O597" s="28">
        <f>SUM($N$31:N597)</f>
        <v>0.96418878209593506</v>
      </c>
    </row>
    <row r="598" spans="1:15" x14ac:dyDescent="0.25">
      <c r="A598" s="23"/>
      <c r="B598" s="23" t="s">
        <v>1296</v>
      </c>
      <c r="C598" s="23" t="s">
        <v>1297</v>
      </c>
      <c r="D598" s="23" t="s">
        <v>23</v>
      </c>
      <c r="E598" s="23">
        <v>20253</v>
      </c>
      <c r="F598" s="23" t="s">
        <v>77</v>
      </c>
      <c r="G598" s="23">
        <v>14</v>
      </c>
      <c r="H598" s="24">
        <v>95.62</v>
      </c>
      <c r="I598" s="24">
        <v>1338.68</v>
      </c>
      <c r="J598" s="25">
        <v>0.15278047942916406</v>
      </c>
      <c r="K598" s="24">
        <v>14.608869443016669</v>
      </c>
      <c r="L598" s="26">
        <v>110.22886944301668</v>
      </c>
      <c r="M598" s="26">
        <v>1543.2041722022334</v>
      </c>
      <c r="N598" s="27">
        <f t="shared" si="8"/>
        <v>1.8275859171495857E-4</v>
      </c>
      <c r="O598" s="28">
        <f>SUM($N$31:N598)</f>
        <v>0.96437154068764996</v>
      </c>
    </row>
    <row r="599" spans="1:15" x14ac:dyDescent="0.25">
      <c r="A599" s="23"/>
      <c r="B599" s="23" t="s">
        <v>1298</v>
      </c>
      <c r="C599" s="23" t="s">
        <v>1299</v>
      </c>
      <c r="D599" s="23" t="s">
        <v>23</v>
      </c>
      <c r="E599" s="23">
        <v>3826</v>
      </c>
      <c r="F599" s="23" t="s">
        <v>77</v>
      </c>
      <c r="G599" s="23">
        <v>21</v>
      </c>
      <c r="H599" s="24">
        <v>63.65</v>
      </c>
      <c r="I599" s="24">
        <v>1336.6499999999999</v>
      </c>
      <c r="J599" s="25">
        <v>0.15278047942916406</v>
      </c>
      <c r="K599" s="24">
        <v>9.7244775156662921</v>
      </c>
      <c r="L599" s="26">
        <v>73.374477515666285</v>
      </c>
      <c r="M599" s="26">
        <v>1540.864027828992</v>
      </c>
      <c r="N599" s="27">
        <f t="shared" si="8"/>
        <v>1.8248145308497873E-4</v>
      </c>
      <c r="O599" s="28">
        <f>SUM($N$31:N599)</f>
        <v>0.96455402214073493</v>
      </c>
    </row>
    <row r="600" spans="1:15" x14ac:dyDescent="0.25">
      <c r="A600" s="23"/>
      <c r="B600" s="23" t="s">
        <v>1300</v>
      </c>
      <c r="C600" s="23" t="s">
        <v>1301</v>
      </c>
      <c r="D600" s="23" t="s">
        <v>329</v>
      </c>
      <c r="E600" s="23" t="s">
        <v>330</v>
      </c>
      <c r="F600" s="23" t="s">
        <v>331</v>
      </c>
      <c r="G600" s="23">
        <v>21</v>
      </c>
      <c r="H600" s="24">
        <v>63.4</v>
      </c>
      <c r="I600" s="24">
        <v>1331.3999999999999</v>
      </c>
      <c r="J600" s="25">
        <v>0.15278047942916406</v>
      </c>
      <c r="K600" s="24">
        <v>9.6862823958090019</v>
      </c>
      <c r="L600" s="26">
        <v>73.086282395809008</v>
      </c>
      <c r="M600" s="26">
        <v>1534.8119303119893</v>
      </c>
      <c r="N600" s="27">
        <f t="shared" si="8"/>
        <v>1.8176471524882409E-4</v>
      </c>
      <c r="O600" s="28">
        <f>SUM($N$31:N600)</f>
        <v>0.96473578685598371</v>
      </c>
    </row>
    <row r="601" spans="1:15" x14ac:dyDescent="0.25">
      <c r="A601" s="23"/>
      <c r="B601" s="23" t="s">
        <v>1302</v>
      </c>
      <c r="C601" s="23" t="s">
        <v>1303</v>
      </c>
      <c r="D601" s="23" t="s">
        <v>23</v>
      </c>
      <c r="E601" s="23">
        <v>862</v>
      </c>
      <c r="F601" s="23" t="s">
        <v>43</v>
      </c>
      <c r="G601" s="23">
        <v>140</v>
      </c>
      <c r="H601" s="24">
        <v>9.49</v>
      </c>
      <c r="I601" s="24">
        <v>1328.6000000000001</v>
      </c>
      <c r="J601" s="25">
        <v>0.15278047942916406</v>
      </c>
      <c r="K601" s="24">
        <v>1.449886749782767</v>
      </c>
      <c r="L601" s="26">
        <v>10.939886749782767</v>
      </c>
      <c r="M601" s="26">
        <v>1531.5841449695874</v>
      </c>
      <c r="N601" s="27">
        <f t="shared" si="8"/>
        <v>1.813824550695416E-4</v>
      </c>
      <c r="O601" s="28">
        <f>SUM($N$31:N601)</f>
        <v>0.9649171693110532</v>
      </c>
    </row>
    <row r="602" spans="1:15" x14ac:dyDescent="0.25">
      <c r="A602" s="23"/>
      <c r="B602" s="23" t="s">
        <v>1304</v>
      </c>
      <c r="C602" s="23" t="s">
        <v>1305</v>
      </c>
      <c r="D602" s="23" t="s">
        <v>23</v>
      </c>
      <c r="E602" s="23">
        <v>9836</v>
      </c>
      <c r="F602" s="23" t="s">
        <v>43</v>
      </c>
      <c r="G602" s="23">
        <v>70</v>
      </c>
      <c r="H602" s="24">
        <v>18.96</v>
      </c>
      <c r="I602" s="24">
        <v>1327.2</v>
      </c>
      <c r="J602" s="25">
        <v>0.15278047942916406</v>
      </c>
      <c r="K602" s="24">
        <v>2.8967178899769506</v>
      </c>
      <c r="L602" s="26">
        <v>21.856717889976952</v>
      </c>
      <c r="M602" s="26">
        <v>1529.9702522983866</v>
      </c>
      <c r="N602" s="27">
        <f t="shared" si="8"/>
        <v>1.8119132497990037E-4</v>
      </c>
      <c r="O602" s="28">
        <f>SUM($N$31:N602)</f>
        <v>0.96509836063603305</v>
      </c>
    </row>
    <row r="603" spans="1:15" x14ac:dyDescent="0.25">
      <c r="A603" s="23"/>
      <c r="B603" s="23" t="s">
        <v>1306</v>
      </c>
      <c r="C603" s="23" t="s">
        <v>1307</v>
      </c>
      <c r="D603" s="23" t="s">
        <v>23</v>
      </c>
      <c r="E603" s="23">
        <v>1108</v>
      </c>
      <c r="F603" s="23" t="s">
        <v>77</v>
      </c>
      <c r="G603" s="23">
        <v>35</v>
      </c>
      <c r="H603" s="24">
        <v>37.270000000000003</v>
      </c>
      <c r="I603" s="24">
        <v>1304.45</v>
      </c>
      <c r="J603" s="25">
        <v>0.15278047942916406</v>
      </c>
      <c r="K603" s="24">
        <v>5.6941284683249451</v>
      </c>
      <c r="L603" s="26">
        <v>42.964128468324951</v>
      </c>
      <c r="M603" s="26">
        <v>1503.7444963913733</v>
      </c>
      <c r="N603" s="27">
        <f t="shared" si="8"/>
        <v>1.7808546102323014E-4</v>
      </c>
      <c r="O603" s="28">
        <f>SUM($N$31:N603)</f>
        <v>0.96527644609705632</v>
      </c>
    </row>
    <row r="604" spans="1:15" x14ac:dyDescent="0.25">
      <c r="A604" s="23"/>
      <c r="B604" s="23" t="s">
        <v>1308</v>
      </c>
      <c r="C604" s="23" t="s">
        <v>1309</v>
      </c>
      <c r="D604" s="23" t="s">
        <v>23</v>
      </c>
      <c r="E604" s="23">
        <v>1109</v>
      </c>
      <c r="F604" s="23" t="s">
        <v>77</v>
      </c>
      <c r="G604" s="23">
        <v>35</v>
      </c>
      <c r="H604" s="24">
        <v>37.270000000000003</v>
      </c>
      <c r="I604" s="24">
        <v>1304.45</v>
      </c>
      <c r="J604" s="25">
        <v>0.15278047942916406</v>
      </c>
      <c r="K604" s="24">
        <v>5.6941284683249451</v>
      </c>
      <c r="L604" s="26">
        <v>42.964128468324951</v>
      </c>
      <c r="M604" s="26">
        <v>1503.7444963913733</v>
      </c>
      <c r="N604" s="27">
        <f t="shared" si="8"/>
        <v>1.7808546102323014E-4</v>
      </c>
      <c r="O604" s="28">
        <f>SUM($N$31:N604)</f>
        <v>0.96545453155807959</v>
      </c>
    </row>
    <row r="605" spans="1:15" x14ac:dyDescent="0.25">
      <c r="A605" s="23"/>
      <c r="B605" s="23" t="s">
        <v>1310</v>
      </c>
      <c r="C605" s="23" t="s">
        <v>1311</v>
      </c>
      <c r="D605" s="23" t="s">
        <v>23</v>
      </c>
      <c r="E605" s="23">
        <v>12294</v>
      </c>
      <c r="F605" s="23" t="s">
        <v>77</v>
      </c>
      <c r="G605" s="23">
        <v>140</v>
      </c>
      <c r="H605" s="24">
        <v>9.3000000000000007</v>
      </c>
      <c r="I605" s="24">
        <v>1302</v>
      </c>
      <c r="J605" s="25">
        <v>0.15278047942916406</v>
      </c>
      <c r="K605" s="24">
        <v>1.4208584586912258</v>
      </c>
      <c r="L605" s="26">
        <v>10.720858458691227</v>
      </c>
      <c r="M605" s="26">
        <v>1500.9201842167718</v>
      </c>
      <c r="N605" s="27">
        <f t="shared" si="8"/>
        <v>1.7775098336635794E-4</v>
      </c>
      <c r="O605" s="28">
        <f>SUM($N$31:N605)</f>
        <v>0.96563228254144595</v>
      </c>
    </row>
    <row r="606" spans="1:15" x14ac:dyDescent="0.25">
      <c r="A606" s="23"/>
      <c r="B606" s="23" t="s">
        <v>1312</v>
      </c>
      <c r="C606" s="23" t="s">
        <v>1313</v>
      </c>
      <c r="D606" s="23" t="s">
        <v>23</v>
      </c>
      <c r="E606" s="23">
        <v>11830</v>
      </c>
      <c r="F606" s="23" t="s">
        <v>77</v>
      </c>
      <c r="G606" s="23">
        <v>14</v>
      </c>
      <c r="H606" s="24">
        <v>92.26</v>
      </c>
      <c r="I606" s="24">
        <v>1291.6400000000001</v>
      </c>
      <c r="J606" s="25">
        <v>0.15278047942916406</v>
      </c>
      <c r="K606" s="24">
        <v>14.095527032134678</v>
      </c>
      <c r="L606" s="26">
        <v>106.35552703213469</v>
      </c>
      <c r="M606" s="26">
        <v>1488.9773784498857</v>
      </c>
      <c r="N606" s="27">
        <f t="shared" si="8"/>
        <v>1.7633662070301275E-4</v>
      </c>
      <c r="O606" s="28">
        <f>SUM($N$31:N606)</f>
        <v>0.965808619162149</v>
      </c>
    </row>
    <row r="607" spans="1:15" x14ac:dyDescent="0.25">
      <c r="A607" s="23"/>
      <c r="B607" s="23" t="s">
        <v>1314</v>
      </c>
      <c r="C607" s="23" t="s">
        <v>1315</v>
      </c>
      <c r="D607" s="23" t="s">
        <v>23</v>
      </c>
      <c r="E607" s="23">
        <v>10420</v>
      </c>
      <c r="F607" s="23" t="s">
        <v>77</v>
      </c>
      <c r="G607" s="23">
        <v>7</v>
      </c>
      <c r="H607" s="24">
        <v>183.83</v>
      </c>
      <c r="I607" s="24">
        <v>1286.8100000000002</v>
      </c>
      <c r="J607" s="25">
        <v>0.15278047942916406</v>
      </c>
      <c r="K607" s="24">
        <v>28.085635533463233</v>
      </c>
      <c r="L607" s="26">
        <v>211.91563553346325</v>
      </c>
      <c r="M607" s="26">
        <v>1483.4094487342427</v>
      </c>
      <c r="N607" s="27">
        <f t="shared" si="8"/>
        <v>1.7567722189375042E-4</v>
      </c>
      <c r="O607" s="28">
        <f>SUM($N$31:N607)</f>
        <v>0.96598429638404271</v>
      </c>
    </row>
    <row r="608" spans="1:15" x14ac:dyDescent="0.25">
      <c r="A608" s="23"/>
      <c r="B608" s="23" t="s">
        <v>1316</v>
      </c>
      <c r="C608" s="23" t="s">
        <v>1317</v>
      </c>
      <c r="D608" s="23" t="s">
        <v>23</v>
      </c>
      <c r="E608" s="23">
        <v>7568</v>
      </c>
      <c r="F608" s="23" t="s">
        <v>77</v>
      </c>
      <c r="G608" s="23">
        <v>1050</v>
      </c>
      <c r="H608" s="24">
        <v>1.22</v>
      </c>
      <c r="I608" s="24">
        <v>1281</v>
      </c>
      <c r="J608" s="25">
        <v>0.15278047942916406</v>
      </c>
      <c r="K608" s="24">
        <v>0.18639218490358014</v>
      </c>
      <c r="L608" s="26">
        <v>1.4063921849035801</v>
      </c>
      <c r="M608" s="26">
        <v>1476.7117941487591</v>
      </c>
      <c r="N608" s="27">
        <f t="shared" ref="N608:N671" si="9">M608/$M$1297</f>
        <v>1.7488403202173925E-4</v>
      </c>
      <c r="O608" s="28">
        <f>SUM($N$31:N608)</f>
        <v>0.96615918041606441</v>
      </c>
    </row>
    <row r="609" spans="1:15" x14ac:dyDescent="0.25">
      <c r="A609" s="23"/>
      <c r="B609" s="23" t="s">
        <v>1318</v>
      </c>
      <c r="C609" s="23" t="s">
        <v>1319</v>
      </c>
      <c r="D609" s="23" t="s">
        <v>23</v>
      </c>
      <c r="E609" s="23">
        <v>34689</v>
      </c>
      <c r="F609" s="23" t="s">
        <v>77</v>
      </c>
      <c r="G609" s="23">
        <v>35</v>
      </c>
      <c r="H609" s="24">
        <v>36.53</v>
      </c>
      <c r="I609" s="24">
        <v>1278.55</v>
      </c>
      <c r="J609" s="25">
        <v>0.15278047942916406</v>
      </c>
      <c r="K609" s="24">
        <v>5.5810709135473635</v>
      </c>
      <c r="L609" s="26">
        <v>42.111070913547366</v>
      </c>
      <c r="M609" s="26">
        <v>1473.8874819741577</v>
      </c>
      <c r="N609" s="27">
        <f t="shared" si="9"/>
        <v>1.7454955436486708E-4</v>
      </c>
      <c r="O609" s="28">
        <f>SUM($N$31:N609)</f>
        <v>0.96633372997042932</v>
      </c>
    </row>
    <row r="610" spans="1:15" x14ac:dyDescent="0.25">
      <c r="A610" s="23"/>
      <c r="B610" s="23" t="s">
        <v>1320</v>
      </c>
      <c r="C610" s="23" t="s">
        <v>1321</v>
      </c>
      <c r="D610" s="23" t="s">
        <v>23</v>
      </c>
      <c r="E610" s="23">
        <v>34623</v>
      </c>
      <c r="F610" s="23" t="s">
        <v>77</v>
      </c>
      <c r="G610" s="23">
        <v>21</v>
      </c>
      <c r="H610" s="24">
        <v>60.57</v>
      </c>
      <c r="I610" s="24">
        <v>1271.97</v>
      </c>
      <c r="J610" s="25">
        <v>0.15278047942916406</v>
      </c>
      <c r="K610" s="24">
        <v>9.2539136390244678</v>
      </c>
      <c r="L610" s="26">
        <v>69.823913639024468</v>
      </c>
      <c r="M610" s="26">
        <v>1466.3021864195139</v>
      </c>
      <c r="N610" s="27">
        <f t="shared" si="9"/>
        <v>1.7365124294355322E-4</v>
      </c>
      <c r="O610" s="28">
        <f>SUM($N$31:N610)</f>
        <v>0.96650738121337287</v>
      </c>
    </row>
    <row r="611" spans="1:15" x14ac:dyDescent="0.25">
      <c r="A611" s="23"/>
      <c r="B611" s="23" t="s">
        <v>1322</v>
      </c>
      <c r="C611" s="23" t="s">
        <v>1323</v>
      </c>
      <c r="D611" s="23" t="s">
        <v>23</v>
      </c>
      <c r="E611" s="23">
        <v>39216</v>
      </c>
      <c r="F611" s="23" t="s">
        <v>77</v>
      </c>
      <c r="G611" s="23">
        <v>140</v>
      </c>
      <c r="H611" s="24">
        <v>9.0299999999999994</v>
      </c>
      <c r="I611" s="24">
        <v>1264.1999999999998</v>
      </c>
      <c r="J611" s="25">
        <v>0.15278047942916406</v>
      </c>
      <c r="K611" s="24">
        <v>1.3796077292453515</v>
      </c>
      <c r="L611" s="26">
        <v>10.409607729245351</v>
      </c>
      <c r="M611" s="26">
        <v>1457.3450820943492</v>
      </c>
      <c r="N611" s="27">
        <f t="shared" si="9"/>
        <v>1.7259047094604431E-4</v>
      </c>
      <c r="O611" s="28">
        <f>SUM($N$31:N611)</f>
        <v>0.96667997168431896</v>
      </c>
    </row>
    <row r="612" spans="1:15" x14ac:dyDescent="0.25">
      <c r="A612" s="23"/>
      <c r="B612" s="23" t="s">
        <v>1324</v>
      </c>
      <c r="C612" s="23" t="s">
        <v>1325</v>
      </c>
      <c r="D612" s="23" t="s">
        <v>23</v>
      </c>
      <c r="E612" s="23">
        <v>567</v>
      </c>
      <c r="F612" s="23" t="s">
        <v>43</v>
      </c>
      <c r="G612" s="23">
        <v>70</v>
      </c>
      <c r="H612" s="24">
        <v>18.05</v>
      </c>
      <c r="I612" s="24">
        <v>1263.5</v>
      </c>
      <c r="J612" s="25">
        <v>0.15278047942916406</v>
      </c>
      <c r="K612" s="24">
        <v>2.7576876536964114</v>
      </c>
      <c r="L612" s="26">
        <v>20.807687653696412</v>
      </c>
      <c r="M612" s="26">
        <v>1456.5381357587489</v>
      </c>
      <c r="N612" s="27">
        <f t="shared" si="9"/>
        <v>1.724949059012237E-4</v>
      </c>
      <c r="O612" s="28">
        <f>SUM($N$31:N612)</f>
        <v>0.96685246659022017</v>
      </c>
    </row>
    <row r="613" spans="1:15" x14ac:dyDescent="0.25">
      <c r="A613" s="23"/>
      <c r="B613" s="23" t="s">
        <v>1326</v>
      </c>
      <c r="C613" s="23" t="s">
        <v>1327</v>
      </c>
      <c r="D613" s="23" t="s">
        <v>23</v>
      </c>
      <c r="E613" s="23">
        <v>10909</v>
      </c>
      <c r="F613" s="23" t="s">
        <v>77</v>
      </c>
      <c r="G613" s="23">
        <v>35</v>
      </c>
      <c r="H613" s="24">
        <v>36.03</v>
      </c>
      <c r="I613" s="24">
        <v>1261.05</v>
      </c>
      <c r="J613" s="25">
        <v>0.15278047942916406</v>
      </c>
      <c r="K613" s="24">
        <v>5.5046806738327811</v>
      </c>
      <c r="L613" s="26">
        <v>41.534680673832781</v>
      </c>
      <c r="M613" s="26">
        <v>1453.7138235841473</v>
      </c>
      <c r="N613" s="27">
        <f t="shared" si="9"/>
        <v>1.7216042824435153E-4</v>
      </c>
      <c r="O613" s="28">
        <f>SUM($N$31:N613)</f>
        <v>0.96702462701846448</v>
      </c>
    </row>
    <row r="614" spans="1:15" x14ac:dyDescent="0.25">
      <c r="A614" s="23"/>
      <c r="B614" s="23" t="s">
        <v>1328</v>
      </c>
      <c r="C614" s="23" t="s">
        <v>1329</v>
      </c>
      <c r="D614" s="23" t="s">
        <v>23</v>
      </c>
      <c r="E614" s="23">
        <v>7348</v>
      </c>
      <c r="F614" s="23" t="s">
        <v>40</v>
      </c>
      <c r="G614" s="23">
        <v>70</v>
      </c>
      <c r="H614" s="24">
        <v>17.82</v>
      </c>
      <c r="I614" s="24">
        <v>1247.4000000000001</v>
      </c>
      <c r="J614" s="25">
        <v>0.15278047942916406</v>
      </c>
      <c r="K614" s="24">
        <v>2.7225481434277037</v>
      </c>
      <c r="L614" s="26">
        <v>20.542548143427705</v>
      </c>
      <c r="M614" s="26">
        <v>1437.9783700399394</v>
      </c>
      <c r="N614" s="27">
        <f t="shared" si="9"/>
        <v>1.7029690987034938E-4</v>
      </c>
      <c r="O614" s="28">
        <f>SUM($N$31:N614)</f>
        <v>0.96719492392833484</v>
      </c>
    </row>
    <row r="615" spans="1:15" x14ac:dyDescent="0.25">
      <c r="A615" s="23"/>
      <c r="B615" s="23" t="s">
        <v>1332</v>
      </c>
      <c r="C615" s="23" t="s">
        <v>1333</v>
      </c>
      <c r="D615" s="23" t="s">
        <v>23</v>
      </c>
      <c r="E615" s="23">
        <v>9875</v>
      </c>
      <c r="F615" s="23" t="s">
        <v>43</v>
      </c>
      <c r="G615" s="23">
        <v>70</v>
      </c>
      <c r="H615" s="24">
        <v>17.559999999999999</v>
      </c>
      <c r="I615" s="24">
        <v>1229.1999999999998</v>
      </c>
      <c r="J615" s="25">
        <v>0.15278047942916406</v>
      </c>
      <c r="K615" s="24">
        <v>2.6828252187761206</v>
      </c>
      <c r="L615" s="26">
        <v>20.242825218776119</v>
      </c>
      <c r="M615" s="26">
        <v>1416.9977653143283</v>
      </c>
      <c r="N615" s="27">
        <f t="shared" si="9"/>
        <v>1.6781221870501315E-4</v>
      </c>
      <c r="O615" s="28">
        <f>SUM($N$31:N615)</f>
        <v>0.96736273614703983</v>
      </c>
    </row>
    <row r="616" spans="1:15" x14ac:dyDescent="0.25">
      <c r="A616" s="23"/>
      <c r="B616" s="23" t="s">
        <v>1334</v>
      </c>
      <c r="C616" s="23" t="s">
        <v>1335</v>
      </c>
      <c r="D616" s="23" t="s">
        <v>23</v>
      </c>
      <c r="E616" s="23">
        <v>4384</v>
      </c>
      <c r="F616" s="23" t="s">
        <v>77</v>
      </c>
      <c r="G616" s="23">
        <v>56</v>
      </c>
      <c r="H616" s="24">
        <v>21.82</v>
      </c>
      <c r="I616" s="24">
        <v>1221.92</v>
      </c>
      <c r="J616" s="25">
        <v>0.15278047942916406</v>
      </c>
      <c r="K616" s="24">
        <v>3.3336700611443599</v>
      </c>
      <c r="L616" s="26">
        <v>25.153670061144361</v>
      </c>
      <c r="M616" s="26">
        <v>1408.6055234240841</v>
      </c>
      <c r="N616" s="27">
        <f t="shared" si="9"/>
        <v>1.668183422388787E-4</v>
      </c>
      <c r="O616" s="28">
        <f>SUM($N$31:N616)</f>
        <v>0.96752955448927869</v>
      </c>
    </row>
    <row r="617" spans="1:15" x14ac:dyDescent="0.25">
      <c r="A617" s="23"/>
      <c r="B617" s="23" t="s">
        <v>1336</v>
      </c>
      <c r="C617" s="23" t="s">
        <v>1337</v>
      </c>
      <c r="D617" s="23" t="s">
        <v>23</v>
      </c>
      <c r="E617" s="23">
        <v>6296</v>
      </c>
      <c r="F617" s="23" t="s">
        <v>77</v>
      </c>
      <c r="G617" s="23">
        <v>35</v>
      </c>
      <c r="H617" s="24">
        <v>34.659999999999997</v>
      </c>
      <c r="I617" s="24">
        <v>1213.0999999999999</v>
      </c>
      <c r="J617" s="25">
        <v>0.15278047942916406</v>
      </c>
      <c r="K617" s="24">
        <v>5.2953714170148256</v>
      </c>
      <c r="L617" s="26">
        <v>39.955371417014824</v>
      </c>
      <c r="M617" s="26">
        <v>1398.4379995955189</v>
      </c>
      <c r="N617" s="27">
        <f t="shared" si="9"/>
        <v>1.6561422267413886E-4</v>
      </c>
      <c r="O617" s="28">
        <f>SUM($N$31:N617)</f>
        <v>0.96769516871195282</v>
      </c>
    </row>
    <row r="618" spans="1:15" x14ac:dyDescent="0.25">
      <c r="A618" s="23"/>
      <c r="B618" s="23" t="s">
        <v>1338</v>
      </c>
      <c r="C618" s="23" t="s">
        <v>1339</v>
      </c>
      <c r="D618" s="23" t="s">
        <v>23</v>
      </c>
      <c r="E618" s="23">
        <v>38780</v>
      </c>
      <c r="F618" s="23" t="s">
        <v>77</v>
      </c>
      <c r="G618" s="23">
        <v>70</v>
      </c>
      <c r="H618" s="24">
        <v>17.260000000000002</v>
      </c>
      <c r="I618" s="24">
        <v>1208.2</v>
      </c>
      <c r="J618" s="25">
        <v>0.15278047942916406</v>
      </c>
      <c r="K618" s="24">
        <v>2.6369910749473719</v>
      </c>
      <c r="L618" s="26">
        <v>19.896991074947373</v>
      </c>
      <c r="M618" s="26">
        <v>1392.789375246316</v>
      </c>
      <c r="N618" s="27">
        <f t="shared" si="9"/>
        <v>1.6494526736039451E-4</v>
      </c>
      <c r="O618" s="28">
        <f>SUM($N$31:N618)</f>
        <v>0.96786011397931326</v>
      </c>
    </row>
    <row r="619" spans="1:15" x14ac:dyDescent="0.25">
      <c r="A619" s="23"/>
      <c r="B619" s="23" t="s">
        <v>1340</v>
      </c>
      <c r="C619" s="23" t="s">
        <v>1341</v>
      </c>
      <c r="D619" s="23" t="s">
        <v>23</v>
      </c>
      <c r="E619" s="23">
        <v>3662</v>
      </c>
      <c r="F619" s="23" t="s">
        <v>77</v>
      </c>
      <c r="G619" s="23">
        <v>105</v>
      </c>
      <c r="H619" s="24">
        <v>11.47</v>
      </c>
      <c r="I619" s="24">
        <v>1204.3500000000001</v>
      </c>
      <c r="J619" s="25">
        <v>0.15278047942916406</v>
      </c>
      <c r="K619" s="24">
        <v>1.7523920990525119</v>
      </c>
      <c r="L619" s="26">
        <v>13.222392099052513</v>
      </c>
      <c r="M619" s="26">
        <v>1388.3511704005139</v>
      </c>
      <c r="N619" s="27">
        <f t="shared" si="9"/>
        <v>1.6441965961388111E-4</v>
      </c>
      <c r="O619" s="28">
        <f>SUM($N$31:N619)</f>
        <v>0.96802453363892715</v>
      </c>
    </row>
    <row r="620" spans="1:15" x14ac:dyDescent="0.25">
      <c r="A620" s="23"/>
      <c r="B620" s="23" t="s">
        <v>1342</v>
      </c>
      <c r="C620" s="23" t="s">
        <v>1343</v>
      </c>
      <c r="D620" s="23" t="s">
        <v>23</v>
      </c>
      <c r="E620" s="23">
        <v>43429</v>
      </c>
      <c r="F620" s="23" t="s">
        <v>77</v>
      </c>
      <c r="G620" s="23">
        <v>14</v>
      </c>
      <c r="H620" s="24">
        <v>85.25</v>
      </c>
      <c r="I620" s="24">
        <v>1193.5</v>
      </c>
      <c r="J620" s="25">
        <v>0.15278047942916406</v>
      </c>
      <c r="K620" s="24">
        <v>13.024535871336237</v>
      </c>
      <c r="L620" s="26">
        <v>98.274535871336241</v>
      </c>
      <c r="M620" s="26">
        <v>1375.8435021987075</v>
      </c>
      <c r="N620" s="27">
        <f t="shared" si="9"/>
        <v>1.6293840141916145E-4</v>
      </c>
      <c r="O620" s="28">
        <f>SUM($N$31:N620)</f>
        <v>0.96818747204034628</v>
      </c>
    </row>
    <row r="621" spans="1:15" x14ac:dyDescent="0.25">
      <c r="A621" s="23"/>
      <c r="B621" s="23" t="s">
        <v>1346</v>
      </c>
      <c r="C621" s="23" t="s">
        <v>1347</v>
      </c>
      <c r="D621" s="23" t="s">
        <v>23</v>
      </c>
      <c r="E621" s="23">
        <v>41622</v>
      </c>
      <c r="F621" s="23" t="s">
        <v>77</v>
      </c>
      <c r="G621" s="23">
        <v>4</v>
      </c>
      <c r="H621" s="24">
        <v>296.58999999999997</v>
      </c>
      <c r="I621" s="24">
        <v>1186.3599999999999</v>
      </c>
      <c r="J621" s="25">
        <v>0.15278047942916406</v>
      </c>
      <c r="K621" s="24">
        <v>45.313162393895766</v>
      </c>
      <c r="L621" s="26">
        <v>341.90316239389574</v>
      </c>
      <c r="M621" s="26">
        <v>1367.612649575583</v>
      </c>
      <c r="N621" s="27">
        <f t="shared" si="9"/>
        <v>1.6196363796199106E-4</v>
      </c>
      <c r="O621" s="28">
        <f>SUM($N$31:N621)</f>
        <v>0.96834943567830822</v>
      </c>
    </row>
    <row r="622" spans="1:15" x14ac:dyDescent="0.25">
      <c r="A622" s="23"/>
      <c r="B622" s="23" t="s">
        <v>1348</v>
      </c>
      <c r="C622" s="23" t="s">
        <v>1349</v>
      </c>
      <c r="D622" s="23" t="s">
        <v>23</v>
      </c>
      <c r="E622" s="23">
        <v>1619</v>
      </c>
      <c r="F622" s="23" t="s">
        <v>77</v>
      </c>
      <c r="G622" s="23">
        <v>7</v>
      </c>
      <c r="H622" s="24">
        <v>169.35</v>
      </c>
      <c r="I622" s="24">
        <v>1185.45</v>
      </c>
      <c r="J622" s="25">
        <v>0.15278047942916406</v>
      </c>
      <c r="K622" s="24">
        <v>25.873374191328931</v>
      </c>
      <c r="L622" s="26">
        <v>195.22337419132893</v>
      </c>
      <c r="M622" s="26">
        <v>1366.5636193393025</v>
      </c>
      <c r="N622" s="27">
        <f t="shared" si="9"/>
        <v>1.6183940340372426E-4</v>
      </c>
      <c r="O622" s="28">
        <f>SUM($N$31:N622)</f>
        <v>0.96851127508171198</v>
      </c>
    </row>
    <row r="623" spans="1:15" x14ac:dyDescent="0.25">
      <c r="A623" s="23"/>
      <c r="B623" s="23" t="s">
        <v>1350</v>
      </c>
      <c r="C623" s="23" t="s">
        <v>1351</v>
      </c>
      <c r="D623" s="23" t="s">
        <v>23</v>
      </c>
      <c r="E623" s="23">
        <v>13984</v>
      </c>
      <c r="F623" s="23" t="s">
        <v>77</v>
      </c>
      <c r="G623" s="23">
        <v>21</v>
      </c>
      <c r="H623" s="24">
        <v>56.27</v>
      </c>
      <c r="I623" s="24">
        <v>1181.67</v>
      </c>
      <c r="J623" s="25">
        <v>0.15278047942916406</v>
      </c>
      <c r="K623" s="24">
        <v>8.5969575774790616</v>
      </c>
      <c r="L623" s="26">
        <v>64.86695757747907</v>
      </c>
      <c r="M623" s="26">
        <v>1362.2061091270605</v>
      </c>
      <c r="N623" s="27">
        <f t="shared" si="9"/>
        <v>1.6132335216169293E-4</v>
      </c>
      <c r="O623" s="28">
        <f>SUM($N$31:N623)</f>
        <v>0.96867259843387366</v>
      </c>
    </row>
    <row r="624" spans="1:15" x14ac:dyDescent="0.25">
      <c r="A624" s="23"/>
      <c r="B624" s="23" t="s">
        <v>1352</v>
      </c>
      <c r="C624" s="23" t="s">
        <v>1353</v>
      </c>
      <c r="D624" s="23" t="s">
        <v>23</v>
      </c>
      <c r="E624" s="23">
        <v>9837</v>
      </c>
      <c r="F624" s="23" t="s">
        <v>43</v>
      </c>
      <c r="G624" s="23">
        <v>70</v>
      </c>
      <c r="H624" s="24">
        <v>16.8</v>
      </c>
      <c r="I624" s="24">
        <v>1176</v>
      </c>
      <c r="J624" s="25">
        <v>0.15278047942916406</v>
      </c>
      <c r="K624" s="24">
        <v>2.5667120544099564</v>
      </c>
      <c r="L624" s="26">
        <v>19.366712054409959</v>
      </c>
      <c r="M624" s="26">
        <v>1355.6698438086971</v>
      </c>
      <c r="N624" s="27">
        <f t="shared" si="9"/>
        <v>1.605492752986459E-4</v>
      </c>
      <c r="O624" s="28">
        <f>SUM($N$31:N624)</f>
        <v>0.96883314770917228</v>
      </c>
    </row>
    <row r="625" spans="1:15" x14ac:dyDescent="0.25">
      <c r="A625" s="23"/>
      <c r="B625" s="23" t="s">
        <v>1354</v>
      </c>
      <c r="C625" s="23" t="s">
        <v>1355</v>
      </c>
      <c r="D625" s="23" t="s">
        <v>23</v>
      </c>
      <c r="E625" s="23">
        <v>985</v>
      </c>
      <c r="F625" s="23" t="s">
        <v>43</v>
      </c>
      <c r="G625" s="23">
        <v>105</v>
      </c>
      <c r="H625" s="24">
        <v>11.15</v>
      </c>
      <c r="I625" s="24">
        <v>1170.75</v>
      </c>
      <c r="J625" s="25">
        <v>0.15278047942916406</v>
      </c>
      <c r="K625" s="24">
        <v>1.7035023456351794</v>
      </c>
      <c r="L625" s="26">
        <v>12.85350234563518</v>
      </c>
      <c r="M625" s="26">
        <v>1349.6177462916939</v>
      </c>
      <c r="N625" s="27">
        <f t="shared" si="9"/>
        <v>1.5983253746249123E-4</v>
      </c>
      <c r="O625" s="28">
        <f>SUM($N$31:N625)</f>
        <v>0.96899298024663483</v>
      </c>
    </row>
    <row r="626" spans="1:15" x14ac:dyDescent="0.25">
      <c r="A626" s="23"/>
      <c r="B626" s="23" t="s">
        <v>1356</v>
      </c>
      <c r="C626" s="23" t="s">
        <v>1357</v>
      </c>
      <c r="D626" s="23" t="s">
        <v>23</v>
      </c>
      <c r="E626" s="23">
        <v>4460</v>
      </c>
      <c r="F626" s="23" t="s">
        <v>43</v>
      </c>
      <c r="G626" s="23">
        <v>105</v>
      </c>
      <c r="H626" s="24">
        <v>11.15</v>
      </c>
      <c r="I626" s="24">
        <v>1170.75</v>
      </c>
      <c r="J626" s="25">
        <v>0.15278047942916406</v>
      </c>
      <c r="K626" s="24">
        <v>1.7035023456351794</v>
      </c>
      <c r="L626" s="26">
        <v>12.85350234563518</v>
      </c>
      <c r="M626" s="26">
        <v>1349.6177462916939</v>
      </c>
      <c r="N626" s="27">
        <f t="shared" si="9"/>
        <v>1.5983253746249123E-4</v>
      </c>
      <c r="O626" s="28">
        <f>SUM($N$31:N626)</f>
        <v>0.96915281278409737</v>
      </c>
    </row>
    <row r="627" spans="1:15" x14ac:dyDescent="0.25">
      <c r="A627" s="23"/>
      <c r="B627" s="23" t="s">
        <v>1358</v>
      </c>
      <c r="C627" s="23" t="s">
        <v>1359</v>
      </c>
      <c r="D627" s="23" t="s">
        <v>23</v>
      </c>
      <c r="E627" s="23">
        <v>11714</v>
      </c>
      <c r="F627" s="23" t="s">
        <v>77</v>
      </c>
      <c r="G627" s="23">
        <v>14</v>
      </c>
      <c r="H627" s="24">
        <v>83.31</v>
      </c>
      <c r="I627" s="24">
        <v>1166.3400000000001</v>
      </c>
      <c r="J627" s="25">
        <v>0.15278047942916406</v>
      </c>
      <c r="K627" s="24">
        <v>12.728141741243657</v>
      </c>
      <c r="L627" s="26">
        <v>96.038141741243663</v>
      </c>
      <c r="M627" s="26">
        <v>1344.5339843774113</v>
      </c>
      <c r="N627" s="27">
        <f t="shared" si="9"/>
        <v>1.5923047768012129E-4</v>
      </c>
      <c r="O627" s="28">
        <f>SUM($N$31:N627)</f>
        <v>0.96931204326177745</v>
      </c>
    </row>
    <row r="628" spans="1:15" x14ac:dyDescent="0.25">
      <c r="A628" s="23"/>
      <c r="B628" s="23" t="s">
        <v>1360</v>
      </c>
      <c r="C628" s="23" t="s">
        <v>1361</v>
      </c>
      <c r="D628" s="23" t="s">
        <v>23</v>
      </c>
      <c r="E628" s="23">
        <v>10481</v>
      </c>
      <c r="F628" s="23" t="s">
        <v>40</v>
      </c>
      <c r="G628" s="23">
        <v>35</v>
      </c>
      <c r="H628" s="24">
        <v>33.22</v>
      </c>
      <c r="I628" s="24">
        <v>1162.7</v>
      </c>
      <c r="J628" s="25">
        <v>0.15278047942916406</v>
      </c>
      <c r="K628" s="24">
        <v>5.0753675266368301</v>
      </c>
      <c r="L628" s="26">
        <v>38.295367526636831</v>
      </c>
      <c r="M628" s="26">
        <v>1340.3378634322892</v>
      </c>
      <c r="N628" s="27">
        <f t="shared" si="9"/>
        <v>1.5873353944705407E-4</v>
      </c>
      <c r="O628" s="28">
        <f>SUM($N$31:N628)</f>
        <v>0.96947077680122451</v>
      </c>
    </row>
    <row r="629" spans="1:15" x14ac:dyDescent="0.25">
      <c r="A629" s="23"/>
      <c r="B629" s="23" t="s">
        <v>1362</v>
      </c>
      <c r="C629" s="23" t="s">
        <v>1363</v>
      </c>
      <c r="D629" s="23" t="s">
        <v>23</v>
      </c>
      <c r="E629" s="23">
        <v>3777</v>
      </c>
      <c r="F629" s="23" t="s">
        <v>20</v>
      </c>
      <c r="G629" s="23">
        <v>700</v>
      </c>
      <c r="H629" s="24">
        <v>1.66</v>
      </c>
      <c r="I629" s="24">
        <v>1162</v>
      </c>
      <c r="J629" s="25">
        <v>0.15278047942916406</v>
      </c>
      <c r="K629" s="24">
        <v>0.25361559585241233</v>
      </c>
      <c r="L629" s="26">
        <v>1.9136155958524124</v>
      </c>
      <c r="M629" s="26">
        <v>1339.5309170966887</v>
      </c>
      <c r="N629" s="27">
        <f t="shared" si="9"/>
        <v>1.5863797440223343E-4</v>
      </c>
      <c r="O629" s="28">
        <f>SUM($N$31:N629)</f>
        <v>0.9696294147756267</v>
      </c>
    </row>
    <row r="630" spans="1:15" x14ac:dyDescent="0.25">
      <c r="A630" s="23"/>
      <c r="B630" s="23" t="s">
        <v>1364</v>
      </c>
      <c r="C630" s="23" t="s">
        <v>1365</v>
      </c>
      <c r="D630" s="23" t="s">
        <v>23</v>
      </c>
      <c r="E630" s="23">
        <v>10999</v>
      </c>
      <c r="F630" s="23" t="s">
        <v>69</v>
      </c>
      <c r="G630" s="23">
        <v>35</v>
      </c>
      <c r="H630" s="24">
        <v>33.119999999999997</v>
      </c>
      <c r="I630" s="24">
        <v>1159.1999999999998</v>
      </c>
      <c r="J630" s="25">
        <v>0.15278047942916406</v>
      </c>
      <c r="K630" s="24">
        <v>5.0600894786939135</v>
      </c>
      <c r="L630" s="26">
        <v>38.180089478693908</v>
      </c>
      <c r="M630" s="26">
        <v>1336.3031317542868</v>
      </c>
      <c r="N630" s="27">
        <f t="shared" si="9"/>
        <v>1.582557142229509E-4</v>
      </c>
      <c r="O630" s="28">
        <f>SUM($N$31:N630)</f>
        <v>0.9697876704898496</v>
      </c>
    </row>
    <row r="631" spans="1:15" x14ac:dyDescent="0.25">
      <c r="A631" s="23"/>
      <c r="B631" s="23" t="s">
        <v>1366</v>
      </c>
      <c r="C631" s="23" t="s">
        <v>1367</v>
      </c>
      <c r="D631" s="23" t="s">
        <v>23</v>
      </c>
      <c r="E631" s="23">
        <v>102</v>
      </c>
      <c r="F631" s="23" t="s">
        <v>77</v>
      </c>
      <c r="G631" s="23">
        <v>32</v>
      </c>
      <c r="H631" s="24">
        <v>36.17</v>
      </c>
      <c r="I631" s="24">
        <v>1157.44</v>
      </c>
      <c r="J631" s="25">
        <v>0.15278047942916406</v>
      </c>
      <c r="K631" s="24">
        <v>5.5260699409528646</v>
      </c>
      <c r="L631" s="26">
        <v>41.696069940952867</v>
      </c>
      <c r="M631" s="26">
        <v>1334.2742381104918</v>
      </c>
      <c r="N631" s="27">
        <f t="shared" si="9"/>
        <v>1.5801543639597338E-4</v>
      </c>
      <c r="O631" s="28">
        <f>SUM($N$31:N631)</f>
        <v>0.96994568592624553</v>
      </c>
    </row>
    <row r="632" spans="1:15" x14ac:dyDescent="0.25">
      <c r="A632" s="23"/>
      <c r="B632" s="23" t="s">
        <v>1368</v>
      </c>
      <c r="C632" s="23" t="s">
        <v>1369</v>
      </c>
      <c r="D632" s="23" t="s">
        <v>23</v>
      </c>
      <c r="E632" s="23">
        <v>12062</v>
      </c>
      <c r="F632" s="23" t="s">
        <v>43</v>
      </c>
      <c r="G632" s="23">
        <v>14</v>
      </c>
      <c r="H632" s="24">
        <v>81.87</v>
      </c>
      <c r="I632" s="24">
        <v>1146.18</v>
      </c>
      <c r="J632" s="25">
        <v>0.15278047942916406</v>
      </c>
      <c r="K632" s="24">
        <v>12.508137850865662</v>
      </c>
      <c r="L632" s="26">
        <v>94.37813785086567</v>
      </c>
      <c r="M632" s="26">
        <v>1321.2939299121194</v>
      </c>
      <c r="N632" s="27">
        <f t="shared" si="9"/>
        <v>1.5647820438928738E-4</v>
      </c>
      <c r="O632" s="28">
        <f>SUM($N$31:N632)</f>
        <v>0.97010216413063477</v>
      </c>
    </row>
    <row r="633" spans="1:15" x14ac:dyDescent="0.25">
      <c r="A633" s="23"/>
      <c r="B633" s="23" t="s">
        <v>1370</v>
      </c>
      <c r="C633" s="23" t="s">
        <v>1371</v>
      </c>
      <c r="D633" s="23" t="s">
        <v>23</v>
      </c>
      <c r="E633" s="23">
        <v>10231</v>
      </c>
      <c r="F633" s="23" t="s">
        <v>77</v>
      </c>
      <c r="G633" s="23">
        <v>4</v>
      </c>
      <c r="H633" s="24">
        <v>286.54000000000002</v>
      </c>
      <c r="I633" s="24">
        <v>1146.1600000000001</v>
      </c>
      <c r="J633" s="25">
        <v>0.15278047942916406</v>
      </c>
      <c r="K633" s="24">
        <v>43.777718575632676</v>
      </c>
      <c r="L633" s="26">
        <v>330.31771857563268</v>
      </c>
      <c r="M633" s="26">
        <v>1321.2708743025307</v>
      </c>
      <c r="N633" s="27">
        <f t="shared" si="9"/>
        <v>1.5647547395943533E-4</v>
      </c>
      <c r="O633" s="28">
        <f>SUM($N$31:N633)</f>
        <v>0.97025863960459424</v>
      </c>
    </row>
    <row r="634" spans="1:15" x14ac:dyDescent="0.25">
      <c r="A634" s="23"/>
      <c r="B634" s="23" t="s">
        <v>1372</v>
      </c>
      <c r="C634" s="23" t="s">
        <v>1373</v>
      </c>
      <c r="D634" s="23" t="s">
        <v>23</v>
      </c>
      <c r="E634" s="23">
        <v>2505</v>
      </c>
      <c r="F634" s="23" t="s">
        <v>43</v>
      </c>
      <c r="G634" s="23">
        <v>14</v>
      </c>
      <c r="H634" s="24">
        <v>81.53</v>
      </c>
      <c r="I634" s="24">
        <v>1141.42</v>
      </c>
      <c r="J634" s="25">
        <v>0.15278047942916406</v>
      </c>
      <c r="K634" s="24">
        <v>12.456192487859747</v>
      </c>
      <c r="L634" s="26">
        <v>93.986192487859753</v>
      </c>
      <c r="M634" s="26">
        <v>1315.8066948300366</v>
      </c>
      <c r="N634" s="27">
        <f t="shared" si="9"/>
        <v>1.5582836208450713E-4</v>
      </c>
      <c r="O634" s="28">
        <f>SUM($N$31:N634)</f>
        <v>0.97041446796667874</v>
      </c>
    </row>
    <row r="635" spans="1:15" x14ac:dyDescent="0.25">
      <c r="A635" s="23"/>
      <c r="B635" s="23" t="s">
        <v>1374</v>
      </c>
      <c r="C635" s="23" t="s">
        <v>1375</v>
      </c>
      <c r="D635" s="23" t="s">
        <v>23</v>
      </c>
      <c r="E635" s="23">
        <v>20206</v>
      </c>
      <c r="F635" s="23" t="s">
        <v>43</v>
      </c>
      <c r="G635" s="23">
        <v>105</v>
      </c>
      <c r="H635" s="24">
        <v>10.86</v>
      </c>
      <c r="I635" s="24">
        <v>1140.3</v>
      </c>
      <c r="J635" s="25">
        <v>0.15278047942916406</v>
      </c>
      <c r="K635" s="24">
        <v>1.6591960066007216</v>
      </c>
      <c r="L635" s="26">
        <v>12.519196006600721</v>
      </c>
      <c r="M635" s="26">
        <v>1314.5155806930757</v>
      </c>
      <c r="N635" s="27">
        <f t="shared" si="9"/>
        <v>1.5567545801279412E-4</v>
      </c>
      <c r="O635" s="28">
        <f>SUM($N$31:N635)</f>
        <v>0.9705701434246915</v>
      </c>
    </row>
    <row r="636" spans="1:15" x14ac:dyDescent="0.25">
      <c r="A636" s="23"/>
      <c r="B636" s="23" t="s">
        <v>1376</v>
      </c>
      <c r="C636" s="23" t="s">
        <v>1377</v>
      </c>
      <c r="D636" s="23" t="s">
        <v>23</v>
      </c>
      <c r="E636" s="23">
        <v>39711</v>
      </c>
      <c r="F636" s="23" t="s">
        <v>106</v>
      </c>
      <c r="G636" s="23">
        <v>210</v>
      </c>
      <c r="H636" s="24">
        <v>5.39</v>
      </c>
      <c r="I636" s="24">
        <v>1131.8999999999999</v>
      </c>
      <c r="J636" s="25">
        <v>0.15278047942916406</v>
      </c>
      <c r="K636" s="24">
        <v>0.8234867841231942</v>
      </c>
      <c r="L636" s="26">
        <v>6.2134867841231936</v>
      </c>
      <c r="M636" s="26">
        <v>1304.8322246658706</v>
      </c>
      <c r="N636" s="27">
        <f t="shared" si="9"/>
        <v>1.5452867747494663E-4</v>
      </c>
      <c r="O636" s="28">
        <f>SUM($N$31:N636)</f>
        <v>0.9707246721021664</v>
      </c>
    </row>
    <row r="637" spans="1:15" x14ac:dyDescent="0.25">
      <c r="A637" s="23"/>
      <c r="B637" s="23" t="s">
        <v>1378</v>
      </c>
      <c r="C637" s="23" t="s">
        <v>1379</v>
      </c>
      <c r="D637" s="23" t="s">
        <v>23</v>
      </c>
      <c r="E637" s="23">
        <v>12129</v>
      </c>
      <c r="F637" s="23" t="s">
        <v>77</v>
      </c>
      <c r="G637" s="23">
        <v>70</v>
      </c>
      <c r="H637" s="24">
        <v>16.14</v>
      </c>
      <c r="I637" s="24">
        <v>1129.8</v>
      </c>
      <c r="J637" s="25">
        <v>0.15278047942916406</v>
      </c>
      <c r="K637" s="24">
        <v>2.465876937986708</v>
      </c>
      <c r="L637" s="26">
        <v>18.605876937986707</v>
      </c>
      <c r="M637" s="26">
        <v>1302.4113856590695</v>
      </c>
      <c r="N637" s="27">
        <f t="shared" si="9"/>
        <v>1.5424198234048478E-4</v>
      </c>
      <c r="O637" s="28">
        <f>SUM($N$31:N637)</f>
        <v>0.97087891408450688</v>
      </c>
    </row>
    <row r="638" spans="1:15" x14ac:dyDescent="0.25">
      <c r="A638" s="23"/>
      <c r="B638" s="23" t="s">
        <v>1380</v>
      </c>
      <c r="C638" s="23" t="s">
        <v>1381</v>
      </c>
      <c r="D638" s="23" t="s">
        <v>23</v>
      </c>
      <c r="E638" s="23">
        <v>10475</v>
      </c>
      <c r="F638" s="23" t="s">
        <v>40</v>
      </c>
      <c r="G638" s="23">
        <v>35</v>
      </c>
      <c r="H638" s="24">
        <v>32.15</v>
      </c>
      <c r="I638" s="24">
        <v>1125.25</v>
      </c>
      <c r="J638" s="25">
        <v>0.15278047942916406</v>
      </c>
      <c r="K638" s="24">
        <v>4.9118924136476245</v>
      </c>
      <c r="L638" s="26">
        <v>37.061892413647627</v>
      </c>
      <c r="M638" s="26">
        <v>1297.1662344776669</v>
      </c>
      <c r="N638" s="27">
        <f t="shared" si="9"/>
        <v>1.5362080954915073E-4</v>
      </c>
      <c r="O638" s="28">
        <f>SUM($N$31:N638)</f>
        <v>0.97103253489405605</v>
      </c>
    </row>
    <row r="639" spans="1:15" x14ac:dyDescent="0.25">
      <c r="A639" s="23"/>
      <c r="B639" s="23" t="s">
        <v>1382</v>
      </c>
      <c r="C639" s="23" t="s">
        <v>1383</v>
      </c>
      <c r="D639" s="23" t="s">
        <v>23</v>
      </c>
      <c r="E639" s="23">
        <v>10498</v>
      </c>
      <c r="F639" s="23" t="s">
        <v>69</v>
      </c>
      <c r="G639" s="23">
        <v>175</v>
      </c>
      <c r="H639" s="24">
        <v>6.29</v>
      </c>
      <c r="I639" s="24">
        <v>1100.75</v>
      </c>
      <c r="J639" s="25">
        <v>0.15278047942916406</v>
      </c>
      <c r="K639" s="24">
        <v>0.96098921560944195</v>
      </c>
      <c r="L639" s="26">
        <v>7.250989215609442</v>
      </c>
      <c r="M639" s="26">
        <v>1268.9231127316523</v>
      </c>
      <c r="N639" s="27">
        <f t="shared" si="9"/>
        <v>1.5027603298042893E-4</v>
      </c>
      <c r="O639" s="28">
        <f>SUM($N$31:N639)</f>
        <v>0.97118281092703651</v>
      </c>
    </row>
    <row r="640" spans="1:15" x14ac:dyDescent="0.25">
      <c r="A640" s="23"/>
      <c r="B640" s="23" t="s">
        <v>1384</v>
      </c>
      <c r="C640" s="23" t="s">
        <v>1385</v>
      </c>
      <c r="D640" s="23" t="s">
        <v>23</v>
      </c>
      <c r="E640" s="23">
        <v>10228</v>
      </c>
      <c r="F640" s="23" t="s">
        <v>77</v>
      </c>
      <c r="G640" s="23">
        <v>4</v>
      </c>
      <c r="H640" s="24">
        <v>274.58999999999997</v>
      </c>
      <c r="I640" s="24">
        <v>1098.3599999999999</v>
      </c>
      <c r="J640" s="25">
        <v>0.15278047942916406</v>
      </c>
      <c r="K640" s="24">
        <v>41.951991846454156</v>
      </c>
      <c r="L640" s="26">
        <v>316.54199184645415</v>
      </c>
      <c r="M640" s="26">
        <v>1266.1679673858166</v>
      </c>
      <c r="N640" s="27">
        <f t="shared" si="9"/>
        <v>1.4994974661311283E-4</v>
      </c>
      <c r="O640" s="28">
        <f>SUM($N$31:N640)</f>
        <v>0.9713327606736496</v>
      </c>
    </row>
    <row r="641" spans="1:15" x14ac:dyDescent="0.25">
      <c r="A641" s="23"/>
      <c r="B641" s="23" t="s">
        <v>1386</v>
      </c>
      <c r="C641" s="23" t="s">
        <v>1387</v>
      </c>
      <c r="D641" s="23" t="s">
        <v>23</v>
      </c>
      <c r="E641" s="23">
        <v>11977</v>
      </c>
      <c r="F641" s="23" t="s">
        <v>77</v>
      </c>
      <c r="G641" s="23">
        <v>105</v>
      </c>
      <c r="H641" s="24">
        <v>10.4</v>
      </c>
      <c r="I641" s="24">
        <v>1092</v>
      </c>
      <c r="J641" s="25">
        <v>0.15278047942916406</v>
      </c>
      <c r="K641" s="24">
        <v>1.5889169860633063</v>
      </c>
      <c r="L641" s="26">
        <v>11.988916986063307</v>
      </c>
      <c r="M641" s="26">
        <v>1258.8362835366472</v>
      </c>
      <c r="N641" s="27">
        <f t="shared" si="9"/>
        <v>1.4908146992017118E-4</v>
      </c>
      <c r="O641" s="28">
        <f>SUM($N$31:N641)</f>
        <v>0.97148184214356981</v>
      </c>
    </row>
    <row r="642" spans="1:15" x14ac:dyDescent="0.25">
      <c r="A642" s="23"/>
      <c r="B642" s="23" t="s">
        <v>1388</v>
      </c>
      <c r="C642" s="23" t="s">
        <v>1389</v>
      </c>
      <c r="D642" s="23" t="s">
        <v>23</v>
      </c>
      <c r="E642" s="23">
        <v>20973</v>
      </c>
      <c r="F642" s="23" t="s">
        <v>77</v>
      </c>
      <c r="G642" s="23">
        <v>11</v>
      </c>
      <c r="H642" s="24">
        <v>97.98</v>
      </c>
      <c r="I642" s="24">
        <v>1077.78</v>
      </c>
      <c r="J642" s="25">
        <v>0.15278047942916406</v>
      </c>
      <c r="K642" s="24">
        <v>14.969431374469496</v>
      </c>
      <c r="L642" s="26">
        <v>112.9494313744695</v>
      </c>
      <c r="M642" s="26">
        <v>1242.4437451191645</v>
      </c>
      <c r="N642" s="27">
        <f t="shared" si="9"/>
        <v>1.4714013429538653E-4</v>
      </c>
      <c r="O642" s="28">
        <f>SUM($N$31:N642)</f>
        <v>0.97162898227786521</v>
      </c>
    </row>
    <row r="643" spans="1:15" x14ac:dyDescent="0.25">
      <c r="A643" s="23"/>
      <c r="B643" s="23" t="s">
        <v>1390</v>
      </c>
      <c r="C643" s="23" t="s">
        <v>1391</v>
      </c>
      <c r="D643" s="23" t="s">
        <v>23</v>
      </c>
      <c r="E643" s="23">
        <v>9874</v>
      </c>
      <c r="F643" s="23" t="s">
        <v>43</v>
      </c>
      <c r="G643" s="23">
        <v>70</v>
      </c>
      <c r="H643" s="24">
        <v>15.33</v>
      </c>
      <c r="I643" s="24">
        <v>1073.0999999999999</v>
      </c>
      <c r="J643" s="25">
        <v>0.15278047942916406</v>
      </c>
      <c r="K643" s="24">
        <v>2.3421247496490851</v>
      </c>
      <c r="L643" s="26">
        <v>17.672124749649086</v>
      </c>
      <c r="M643" s="26">
        <v>1237.0487324754361</v>
      </c>
      <c r="N643" s="27">
        <f t="shared" si="9"/>
        <v>1.4650121371001436E-4</v>
      </c>
      <c r="O643" s="28">
        <f>SUM($N$31:N643)</f>
        <v>0.97177548349157516</v>
      </c>
    </row>
    <row r="644" spans="1:15" x14ac:dyDescent="0.25">
      <c r="A644" s="23"/>
      <c r="B644" s="23" t="s">
        <v>1392</v>
      </c>
      <c r="C644" s="23" t="s">
        <v>1393</v>
      </c>
      <c r="D644" s="23" t="s">
        <v>23</v>
      </c>
      <c r="E644" s="23">
        <v>39707</v>
      </c>
      <c r="F644" s="23" t="s">
        <v>106</v>
      </c>
      <c r="G644" s="23">
        <v>210</v>
      </c>
      <c r="H644" s="24">
        <v>5.07</v>
      </c>
      <c r="I644" s="24">
        <v>1064.7</v>
      </c>
      <c r="J644" s="25">
        <v>0.15278047942916406</v>
      </c>
      <c r="K644" s="24">
        <v>0.77459703070586183</v>
      </c>
      <c r="L644" s="26">
        <v>5.8445970307058621</v>
      </c>
      <c r="M644" s="26">
        <v>1227.365376448231</v>
      </c>
      <c r="N644" s="27">
        <f t="shared" si="9"/>
        <v>1.4535443317216688E-4</v>
      </c>
      <c r="O644" s="28">
        <f>SUM($N$31:N644)</f>
        <v>0.97192083792474737</v>
      </c>
    </row>
    <row r="645" spans="1:15" x14ac:dyDescent="0.25">
      <c r="A645" s="23"/>
      <c r="B645" s="23" t="s">
        <v>1394</v>
      </c>
      <c r="C645" s="23" t="s">
        <v>1395</v>
      </c>
      <c r="D645" s="23" t="s">
        <v>23</v>
      </c>
      <c r="E645" s="23">
        <v>1961</v>
      </c>
      <c r="F645" s="23" t="s">
        <v>77</v>
      </c>
      <c r="G645" s="23">
        <v>11</v>
      </c>
      <c r="H645" s="24">
        <v>96.47</v>
      </c>
      <c r="I645" s="24">
        <v>1061.17</v>
      </c>
      <c r="J645" s="25">
        <v>0.15278047942916406</v>
      </c>
      <c r="K645" s="24">
        <v>14.738732850531457</v>
      </c>
      <c r="L645" s="26">
        <v>111.20873285053146</v>
      </c>
      <c r="M645" s="26">
        <v>1223.2960613558462</v>
      </c>
      <c r="N645" s="27">
        <f t="shared" si="9"/>
        <v>1.4487251230328578E-4</v>
      </c>
      <c r="O645" s="28">
        <f>SUM($N$31:N645)</f>
        <v>0.9720657104370507</v>
      </c>
    </row>
    <row r="646" spans="1:15" x14ac:dyDescent="0.25">
      <c r="A646" s="23"/>
      <c r="B646" s="23" t="s">
        <v>1396</v>
      </c>
      <c r="C646" s="23" t="s">
        <v>1397</v>
      </c>
      <c r="D646" s="23" t="s">
        <v>23</v>
      </c>
      <c r="E646" s="23">
        <v>38191</v>
      </c>
      <c r="F646" s="23" t="s">
        <v>77</v>
      </c>
      <c r="G646" s="23">
        <v>70</v>
      </c>
      <c r="H646" s="24">
        <v>15.13</v>
      </c>
      <c r="I646" s="24">
        <v>1059.1000000000001</v>
      </c>
      <c r="J646" s="25">
        <v>0.15278047942916406</v>
      </c>
      <c r="K646" s="24">
        <v>2.3115686537632523</v>
      </c>
      <c r="L646" s="26">
        <v>17.441568653763252</v>
      </c>
      <c r="M646" s="26">
        <v>1220.9098057634276</v>
      </c>
      <c r="N646" s="27">
        <f t="shared" si="9"/>
        <v>1.4458991281360189E-4</v>
      </c>
      <c r="O646" s="28">
        <f>SUM($N$31:N646)</f>
        <v>0.97221030034986433</v>
      </c>
    </row>
    <row r="647" spans="1:15" x14ac:dyDescent="0.25">
      <c r="A647" s="23"/>
      <c r="B647" s="23" t="s">
        <v>1398</v>
      </c>
      <c r="C647" s="23" t="s">
        <v>1399</v>
      </c>
      <c r="D647" s="23" t="s">
        <v>23</v>
      </c>
      <c r="E647" s="23">
        <v>1625</v>
      </c>
      <c r="F647" s="23" t="s">
        <v>77</v>
      </c>
      <c r="G647" s="23">
        <v>7</v>
      </c>
      <c r="H647" s="24">
        <v>150.96</v>
      </c>
      <c r="I647" s="24">
        <v>1056.72</v>
      </c>
      <c r="J647" s="25">
        <v>0.15278047942916406</v>
      </c>
      <c r="K647" s="24">
        <v>23.063741174626607</v>
      </c>
      <c r="L647" s="26">
        <v>174.02374117462662</v>
      </c>
      <c r="M647" s="26">
        <v>1218.1661882223864</v>
      </c>
      <c r="N647" s="27">
        <f t="shared" si="9"/>
        <v>1.4426499166121182E-4</v>
      </c>
      <c r="O647" s="28">
        <f>SUM($N$31:N647)</f>
        <v>0.97235456534152553</v>
      </c>
    </row>
    <row r="648" spans="1:15" x14ac:dyDescent="0.25">
      <c r="A648" s="23"/>
      <c r="B648" s="23" t="s">
        <v>1400</v>
      </c>
      <c r="C648" s="23" t="s">
        <v>1401</v>
      </c>
      <c r="D648" s="23" t="s">
        <v>23</v>
      </c>
      <c r="E648" s="23">
        <v>6015</v>
      </c>
      <c r="F648" s="23" t="s">
        <v>77</v>
      </c>
      <c r="G648" s="23">
        <v>7</v>
      </c>
      <c r="H648" s="24">
        <v>150.33000000000001</v>
      </c>
      <c r="I648" s="24">
        <v>1052.3100000000002</v>
      </c>
      <c r="J648" s="25">
        <v>0.15278047942916406</v>
      </c>
      <c r="K648" s="24">
        <v>22.967489472586234</v>
      </c>
      <c r="L648" s="26">
        <v>173.29748947258625</v>
      </c>
      <c r="M648" s="26">
        <v>1213.0824263081038</v>
      </c>
      <c r="N648" s="27">
        <f t="shared" si="9"/>
        <v>1.4366293187884188E-4</v>
      </c>
      <c r="O648" s="28">
        <f>SUM($N$31:N648)</f>
        <v>0.97249822827340437</v>
      </c>
    </row>
    <row r="649" spans="1:15" x14ac:dyDescent="0.25">
      <c r="A649" s="23"/>
      <c r="B649" s="23" t="s">
        <v>1402</v>
      </c>
      <c r="C649" s="23" t="s">
        <v>1403</v>
      </c>
      <c r="D649" s="23" t="s">
        <v>23</v>
      </c>
      <c r="E649" s="23">
        <v>2619</v>
      </c>
      <c r="F649" s="23" t="s">
        <v>77</v>
      </c>
      <c r="G649" s="23">
        <v>11</v>
      </c>
      <c r="H649" s="24">
        <v>95.29</v>
      </c>
      <c r="I649" s="24">
        <v>1048.19</v>
      </c>
      <c r="J649" s="25">
        <v>0.15278047942916406</v>
      </c>
      <c r="K649" s="24">
        <v>14.558451884805045</v>
      </c>
      <c r="L649" s="26">
        <v>109.84845188480506</v>
      </c>
      <c r="M649" s="26">
        <v>1208.3329707328558</v>
      </c>
      <c r="N649" s="27">
        <f t="shared" si="9"/>
        <v>1.4310046332932625E-4</v>
      </c>
      <c r="O649" s="28">
        <f>SUM($N$31:N649)</f>
        <v>0.9726413287367337</v>
      </c>
    </row>
    <row r="650" spans="1:15" x14ac:dyDescent="0.25">
      <c r="A650" s="23"/>
      <c r="B650" s="23" t="s">
        <v>1406</v>
      </c>
      <c r="C650" s="23" t="s">
        <v>1407</v>
      </c>
      <c r="D650" s="23" t="s">
        <v>23</v>
      </c>
      <c r="E650" s="23">
        <v>99</v>
      </c>
      <c r="F650" s="23" t="s">
        <v>77</v>
      </c>
      <c r="G650" s="23">
        <v>35</v>
      </c>
      <c r="H650" s="24">
        <v>29.88</v>
      </c>
      <c r="I650" s="24">
        <v>1045.8</v>
      </c>
      <c r="J650" s="25">
        <v>0.15278047942916406</v>
      </c>
      <c r="K650" s="24">
        <v>4.5650807253434218</v>
      </c>
      <c r="L650" s="26">
        <v>34.445080725343423</v>
      </c>
      <c r="M650" s="26">
        <v>1205.5778253870199</v>
      </c>
      <c r="N650" s="27">
        <f t="shared" si="9"/>
        <v>1.4277417696201009E-4</v>
      </c>
      <c r="O650" s="28">
        <f>SUM($N$31:N650)</f>
        <v>0.97278410291369566</v>
      </c>
    </row>
    <row r="651" spans="1:15" x14ac:dyDescent="0.25">
      <c r="A651" s="23"/>
      <c r="B651" s="23" t="s">
        <v>1408</v>
      </c>
      <c r="C651" s="23" t="s">
        <v>1409</v>
      </c>
      <c r="D651" s="23" t="s">
        <v>23</v>
      </c>
      <c r="E651" s="23">
        <v>88</v>
      </c>
      <c r="F651" s="23" t="s">
        <v>77</v>
      </c>
      <c r="G651" s="23">
        <v>42</v>
      </c>
      <c r="H651" s="24">
        <v>24.81</v>
      </c>
      <c r="I651" s="24">
        <v>1042.02</v>
      </c>
      <c r="J651" s="25">
        <v>0.15278047942916406</v>
      </c>
      <c r="K651" s="24">
        <v>3.7904836946375604</v>
      </c>
      <c r="L651" s="26">
        <v>28.60048369463756</v>
      </c>
      <c r="M651" s="26">
        <v>1201.2203151747776</v>
      </c>
      <c r="N651" s="27">
        <f t="shared" si="9"/>
        <v>1.4225812571997873E-4</v>
      </c>
      <c r="O651" s="28">
        <f>SUM($N$31:N651)</f>
        <v>0.97292636103941565</v>
      </c>
    </row>
    <row r="652" spans="1:15" x14ac:dyDescent="0.25">
      <c r="A652" s="23"/>
      <c r="B652" s="23" t="s">
        <v>1410</v>
      </c>
      <c r="C652" s="23" t="s">
        <v>1411</v>
      </c>
      <c r="D652" s="23" t="s">
        <v>23</v>
      </c>
      <c r="E652" s="23">
        <v>39708</v>
      </c>
      <c r="F652" s="23" t="s">
        <v>106</v>
      </c>
      <c r="G652" s="23">
        <v>210</v>
      </c>
      <c r="H652" s="24">
        <v>4.92</v>
      </c>
      <c r="I652" s="24">
        <v>1033.2</v>
      </c>
      <c r="J652" s="25">
        <v>0.15278047942916406</v>
      </c>
      <c r="K652" s="24">
        <v>0.75167995879148719</v>
      </c>
      <c r="L652" s="26">
        <v>5.6716799587914872</v>
      </c>
      <c r="M652" s="26">
        <v>1191.0527913462124</v>
      </c>
      <c r="N652" s="27">
        <f t="shared" si="9"/>
        <v>1.4105400615523888E-4</v>
      </c>
      <c r="O652" s="28">
        <f>SUM($N$31:N652)</f>
        <v>0.97306741504557093</v>
      </c>
    </row>
    <row r="653" spans="1:15" x14ac:dyDescent="0.25">
      <c r="A653" s="23"/>
      <c r="B653" s="23" t="s">
        <v>1412</v>
      </c>
      <c r="C653" s="23" t="s">
        <v>1413</v>
      </c>
      <c r="D653" s="23" t="s">
        <v>23</v>
      </c>
      <c r="E653" s="23">
        <v>788</v>
      </c>
      <c r="F653" s="23" t="s">
        <v>77</v>
      </c>
      <c r="G653" s="23">
        <v>35</v>
      </c>
      <c r="H653" s="24">
        <v>29.12</v>
      </c>
      <c r="I653" s="24">
        <v>1019.2</v>
      </c>
      <c r="J653" s="25">
        <v>0.15278047942916406</v>
      </c>
      <c r="K653" s="24">
        <v>4.4489675609772572</v>
      </c>
      <c r="L653" s="26">
        <v>33.568967560977256</v>
      </c>
      <c r="M653" s="26">
        <v>1174.9138646342039</v>
      </c>
      <c r="N653" s="27">
        <f t="shared" si="9"/>
        <v>1.3914270525882641E-4</v>
      </c>
      <c r="O653" s="28">
        <f>SUM($N$31:N653)</f>
        <v>0.97320655775082976</v>
      </c>
    </row>
    <row r="654" spans="1:15" x14ac:dyDescent="0.25">
      <c r="A654" s="23"/>
      <c r="B654" s="23" t="s">
        <v>1414</v>
      </c>
      <c r="C654" s="23" t="s">
        <v>1415</v>
      </c>
      <c r="D654" s="23" t="s">
        <v>23</v>
      </c>
      <c r="E654" s="23">
        <v>772</v>
      </c>
      <c r="F654" s="23" t="s">
        <v>77</v>
      </c>
      <c r="G654" s="23">
        <v>35</v>
      </c>
      <c r="H654" s="24">
        <v>29.12</v>
      </c>
      <c r="I654" s="24">
        <v>1019.2</v>
      </c>
      <c r="J654" s="25">
        <v>0.15278047942916406</v>
      </c>
      <c r="K654" s="24">
        <v>4.4489675609772572</v>
      </c>
      <c r="L654" s="26">
        <v>33.568967560977256</v>
      </c>
      <c r="M654" s="26">
        <v>1174.9138646342039</v>
      </c>
      <c r="N654" s="27">
        <f t="shared" si="9"/>
        <v>1.3914270525882641E-4</v>
      </c>
      <c r="O654" s="28">
        <f>SUM($N$31:N654)</f>
        <v>0.97334570045608859</v>
      </c>
    </row>
    <row r="655" spans="1:15" x14ac:dyDescent="0.25">
      <c r="A655" s="23"/>
      <c r="B655" s="23" t="s">
        <v>1416</v>
      </c>
      <c r="C655" s="23" t="s">
        <v>1417</v>
      </c>
      <c r="D655" s="23" t="s">
        <v>23</v>
      </c>
      <c r="E655" s="23">
        <v>771</v>
      </c>
      <c r="F655" s="23" t="s">
        <v>77</v>
      </c>
      <c r="G655" s="23">
        <v>35</v>
      </c>
      <c r="H655" s="24">
        <v>29.12</v>
      </c>
      <c r="I655" s="24">
        <v>1019.2</v>
      </c>
      <c r="J655" s="25">
        <v>0.15278047942916406</v>
      </c>
      <c r="K655" s="24">
        <v>4.4489675609772572</v>
      </c>
      <c r="L655" s="26">
        <v>33.568967560977256</v>
      </c>
      <c r="M655" s="26">
        <v>1174.9138646342039</v>
      </c>
      <c r="N655" s="27">
        <f t="shared" si="9"/>
        <v>1.3914270525882641E-4</v>
      </c>
      <c r="O655" s="28">
        <f>SUM($N$31:N655)</f>
        <v>0.97348484316134742</v>
      </c>
    </row>
    <row r="656" spans="1:15" x14ac:dyDescent="0.25">
      <c r="A656" s="23"/>
      <c r="B656" s="23" t="s">
        <v>1418</v>
      </c>
      <c r="C656" s="23" t="s">
        <v>1419</v>
      </c>
      <c r="D656" s="23" t="s">
        <v>23</v>
      </c>
      <c r="E656" s="23">
        <v>12060</v>
      </c>
      <c r="F656" s="23" t="s">
        <v>43</v>
      </c>
      <c r="G656" s="23">
        <v>14</v>
      </c>
      <c r="H656" s="24">
        <v>72.7</v>
      </c>
      <c r="I656" s="24">
        <v>1017.8000000000001</v>
      </c>
      <c r="J656" s="25">
        <v>0.15278047942916406</v>
      </c>
      <c r="K656" s="24">
        <v>11.107140854500228</v>
      </c>
      <c r="L656" s="26">
        <v>83.807140854500233</v>
      </c>
      <c r="M656" s="26">
        <v>1173.2999719630034</v>
      </c>
      <c r="N656" s="27">
        <f t="shared" si="9"/>
        <v>1.3895157516918521E-4</v>
      </c>
      <c r="O656" s="28">
        <f>SUM($N$31:N656)</f>
        <v>0.97362379473651661</v>
      </c>
    </row>
    <row r="657" spans="1:15" x14ac:dyDescent="0.25">
      <c r="A657" s="23"/>
      <c r="B657" s="23" t="s">
        <v>1420</v>
      </c>
      <c r="C657" s="23" t="s">
        <v>1421</v>
      </c>
      <c r="D657" s="23" t="s">
        <v>23</v>
      </c>
      <c r="E657" s="23">
        <v>39709</v>
      </c>
      <c r="F657" s="23" t="s">
        <v>106</v>
      </c>
      <c r="G657" s="23">
        <v>210</v>
      </c>
      <c r="H657" s="24">
        <v>4.8</v>
      </c>
      <c r="I657" s="24">
        <v>1008</v>
      </c>
      <c r="J657" s="25">
        <v>0.15278047942916406</v>
      </c>
      <c r="K657" s="24">
        <v>0.73334630125998745</v>
      </c>
      <c r="L657" s="26">
        <v>5.5333463012599875</v>
      </c>
      <c r="M657" s="26">
        <v>1162.0027232645973</v>
      </c>
      <c r="N657" s="27">
        <f t="shared" si="9"/>
        <v>1.3761366454169646E-4</v>
      </c>
      <c r="O657" s="28">
        <f>SUM($N$31:N657)</f>
        <v>0.97376140840105829</v>
      </c>
    </row>
    <row r="658" spans="1:15" x14ac:dyDescent="0.25">
      <c r="A658" s="23"/>
      <c r="B658" s="23" t="s">
        <v>1422</v>
      </c>
      <c r="C658" s="23" t="s">
        <v>1423</v>
      </c>
      <c r="D658" s="23" t="s">
        <v>23</v>
      </c>
      <c r="E658" s="23">
        <v>6014</v>
      </c>
      <c r="F658" s="23" t="s">
        <v>77</v>
      </c>
      <c r="G658" s="23">
        <v>7</v>
      </c>
      <c r="H658" s="24">
        <v>143.72999999999999</v>
      </c>
      <c r="I658" s="24">
        <v>1006.1099999999999</v>
      </c>
      <c r="J658" s="25">
        <v>0.15278047942916406</v>
      </c>
      <c r="K658" s="24">
        <v>21.959138308353751</v>
      </c>
      <c r="L658" s="26">
        <v>165.68913830835373</v>
      </c>
      <c r="M658" s="26">
        <v>1159.8239681584762</v>
      </c>
      <c r="N658" s="27">
        <f t="shared" si="9"/>
        <v>1.3735563892068077E-4</v>
      </c>
      <c r="O658" s="28">
        <f>SUM($N$31:N658)</f>
        <v>0.97389876403997899</v>
      </c>
    </row>
    <row r="659" spans="1:15" x14ac:dyDescent="0.25">
      <c r="A659" s="23"/>
      <c r="B659" s="23" t="s">
        <v>1424</v>
      </c>
      <c r="C659" s="23" t="s">
        <v>1425</v>
      </c>
      <c r="D659" s="23" t="s">
        <v>23</v>
      </c>
      <c r="E659" s="23">
        <v>21137</v>
      </c>
      <c r="F659" s="23" t="s">
        <v>43</v>
      </c>
      <c r="G659" s="23">
        <v>70</v>
      </c>
      <c r="H659" s="24">
        <v>14.23</v>
      </c>
      <c r="I659" s="24">
        <v>996.1</v>
      </c>
      <c r="J659" s="25">
        <v>0.15278047942916406</v>
      </c>
      <c r="K659" s="24">
        <v>2.1740662222770046</v>
      </c>
      <c r="L659" s="26">
        <v>16.404066222277006</v>
      </c>
      <c r="M659" s="26">
        <v>1148.2846355593904</v>
      </c>
      <c r="N659" s="27">
        <f t="shared" si="9"/>
        <v>1.359890587797459E-4</v>
      </c>
      <c r="O659" s="28">
        <f>SUM($N$31:N659)</f>
        <v>0.97403475309875875</v>
      </c>
    </row>
    <row r="660" spans="1:15" x14ac:dyDescent="0.25">
      <c r="A660" s="23"/>
      <c r="B660" s="23" t="s">
        <v>1426</v>
      </c>
      <c r="C660" s="23" t="s">
        <v>1427</v>
      </c>
      <c r="D660" s="23" t="s">
        <v>329</v>
      </c>
      <c r="E660" s="23" t="s">
        <v>330</v>
      </c>
      <c r="F660" s="23" t="s">
        <v>331</v>
      </c>
      <c r="G660" s="23">
        <v>49</v>
      </c>
      <c r="H660" s="24">
        <v>20.182499999999997</v>
      </c>
      <c r="I660" s="24">
        <v>988.94249999999988</v>
      </c>
      <c r="J660" s="25">
        <v>0.15278047942916406</v>
      </c>
      <c r="K660" s="24">
        <v>3.0834920260791034</v>
      </c>
      <c r="L660" s="26">
        <v>23.2659920260791</v>
      </c>
      <c r="M660" s="26">
        <v>1140.0336092778759</v>
      </c>
      <c r="N660" s="27">
        <f t="shared" si="9"/>
        <v>1.3501190619645499E-4</v>
      </c>
      <c r="O660" s="28">
        <f>SUM($N$31:N660)</f>
        <v>0.97416976500495522</v>
      </c>
    </row>
    <row r="661" spans="1:15" x14ac:dyDescent="0.25">
      <c r="A661" s="23"/>
      <c r="B661" s="23" t="s">
        <v>1428</v>
      </c>
      <c r="C661" s="23" t="s">
        <v>1429</v>
      </c>
      <c r="D661" s="23" t="s">
        <v>23</v>
      </c>
      <c r="E661" s="23">
        <v>39623</v>
      </c>
      <c r="F661" s="23" t="s">
        <v>77</v>
      </c>
      <c r="G661" s="23">
        <v>1</v>
      </c>
      <c r="H661" s="24">
        <v>988.04</v>
      </c>
      <c r="I661" s="24">
        <v>988.04</v>
      </c>
      <c r="J661" s="25">
        <v>0.15278047942916406</v>
      </c>
      <c r="K661" s="24">
        <v>150.95322489519125</v>
      </c>
      <c r="L661" s="26">
        <v>1138.9932248951911</v>
      </c>
      <c r="M661" s="26">
        <v>1138.9932248951911</v>
      </c>
      <c r="N661" s="27">
        <f t="shared" si="9"/>
        <v>1.3488869554938268E-4</v>
      </c>
      <c r="O661" s="28">
        <f>SUM($N$31:N661)</f>
        <v>0.97430465370050456</v>
      </c>
    </row>
    <row r="662" spans="1:15" x14ac:dyDescent="0.25">
      <c r="A662" s="23"/>
      <c r="B662" s="23" t="s">
        <v>1430</v>
      </c>
      <c r="C662" s="23" t="s">
        <v>1431</v>
      </c>
      <c r="D662" s="23" t="s">
        <v>23</v>
      </c>
      <c r="E662" s="23">
        <v>39381</v>
      </c>
      <c r="F662" s="23" t="s">
        <v>77</v>
      </c>
      <c r="G662" s="23">
        <v>70</v>
      </c>
      <c r="H662" s="24">
        <v>14.11</v>
      </c>
      <c r="I662" s="24">
        <v>987.69999999999993</v>
      </c>
      <c r="J662" s="25">
        <v>0.15278047942916406</v>
      </c>
      <c r="K662" s="24">
        <v>2.155732564745505</v>
      </c>
      <c r="L662" s="26">
        <v>16.265732564745505</v>
      </c>
      <c r="M662" s="26">
        <v>1138.6012795321853</v>
      </c>
      <c r="N662" s="27">
        <f t="shared" si="9"/>
        <v>1.3484227824189841E-4</v>
      </c>
      <c r="O662" s="28">
        <f>SUM($N$31:N662)</f>
        <v>0.97443949597874646</v>
      </c>
    </row>
    <row r="663" spans="1:15" x14ac:dyDescent="0.25">
      <c r="A663" s="23"/>
      <c r="B663" s="23" t="s">
        <v>1432</v>
      </c>
      <c r="C663" s="23" t="s">
        <v>1433</v>
      </c>
      <c r="D663" s="23" t="s">
        <v>23</v>
      </c>
      <c r="E663" s="23">
        <v>10911</v>
      </c>
      <c r="F663" s="23" t="s">
        <v>77</v>
      </c>
      <c r="G663" s="23">
        <v>35</v>
      </c>
      <c r="H663" s="24">
        <v>28.1</v>
      </c>
      <c r="I663" s="24">
        <v>983.5</v>
      </c>
      <c r="J663" s="25">
        <v>0.15278047942916406</v>
      </c>
      <c r="K663" s="24">
        <v>4.2931314719595104</v>
      </c>
      <c r="L663" s="26">
        <v>32.393131471959514</v>
      </c>
      <c r="M663" s="26">
        <v>1133.7596015185829</v>
      </c>
      <c r="N663" s="27">
        <f t="shared" si="9"/>
        <v>1.3426888797297469E-4</v>
      </c>
      <c r="O663" s="28">
        <f>SUM($N$31:N663)</f>
        <v>0.97457376486671943</v>
      </c>
    </row>
    <row r="664" spans="1:15" x14ac:dyDescent="0.25">
      <c r="A664" s="23"/>
      <c r="B664" s="23" t="s">
        <v>1434</v>
      </c>
      <c r="C664" s="23" t="s">
        <v>1435</v>
      </c>
      <c r="D664" s="23" t="s">
        <v>23</v>
      </c>
      <c r="E664" s="23">
        <v>7190</v>
      </c>
      <c r="F664" s="23" t="s">
        <v>72</v>
      </c>
      <c r="G664" s="23">
        <v>70</v>
      </c>
      <c r="H664" s="24">
        <v>14.04</v>
      </c>
      <c r="I664" s="24">
        <v>982.8</v>
      </c>
      <c r="J664" s="25">
        <v>0.15278047942916406</v>
      </c>
      <c r="K664" s="24">
        <v>2.1450379311854633</v>
      </c>
      <c r="L664" s="26">
        <v>16.185037931185462</v>
      </c>
      <c r="M664" s="26">
        <v>1132.9526551829824</v>
      </c>
      <c r="N664" s="27">
        <f t="shared" si="9"/>
        <v>1.3417332292815404E-4</v>
      </c>
      <c r="O664" s="28">
        <f>SUM($N$31:N664)</f>
        <v>0.97470793818964763</v>
      </c>
    </row>
    <row r="665" spans="1:15" x14ac:dyDescent="0.25">
      <c r="A665" s="23"/>
      <c r="B665" s="23" t="s">
        <v>1436</v>
      </c>
      <c r="C665" s="23" t="s">
        <v>1437</v>
      </c>
      <c r="D665" s="23" t="s">
        <v>23</v>
      </c>
      <c r="E665" s="23">
        <v>20974</v>
      </c>
      <c r="F665" s="23" t="s">
        <v>77</v>
      </c>
      <c r="G665" s="23">
        <v>7</v>
      </c>
      <c r="H665" s="24">
        <v>140.19</v>
      </c>
      <c r="I665" s="24">
        <v>981.32999999999993</v>
      </c>
      <c r="J665" s="25">
        <v>0.15278047942916406</v>
      </c>
      <c r="K665" s="24">
        <v>21.418295411174508</v>
      </c>
      <c r="L665" s="26">
        <v>161.60829541117451</v>
      </c>
      <c r="M665" s="26">
        <v>1131.2580678782215</v>
      </c>
      <c r="N665" s="27">
        <f t="shared" si="9"/>
        <v>1.3397263633403074E-4</v>
      </c>
      <c r="O665" s="28">
        <f>SUM($N$31:N665)</f>
        <v>0.97484191082598171</v>
      </c>
    </row>
    <row r="666" spans="1:15" x14ac:dyDescent="0.25">
      <c r="A666" s="23"/>
      <c r="B666" s="23" t="s">
        <v>1438</v>
      </c>
      <c r="C666" s="23" t="s">
        <v>1439</v>
      </c>
      <c r="D666" s="23" t="s">
        <v>329</v>
      </c>
      <c r="E666" s="23" t="s">
        <v>330</v>
      </c>
      <c r="F666" s="23" t="s">
        <v>331</v>
      </c>
      <c r="G666" s="23">
        <v>1</v>
      </c>
      <c r="H666" s="24">
        <v>979.47333333333336</v>
      </c>
      <c r="I666" s="24">
        <v>979.47333333333336</v>
      </c>
      <c r="J666" s="25">
        <v>0.15278047942916406</v>
      </c>
      <c r="K666" s="24">
        <v>149.6444054547481</v>
      </c>
      <c r="L666" s="26">
        <v>1129.1177387880814</v>
      </c>
      <c r="M666" s="26">
        <v>1129.1177387880814</v>
      </c>
      <c r="N666" s="27">
        <f t="shared" si="9"/>
        <v>1.3371916142943508E-4</v>
      </c>
      <c r="O666" s="28">
        <f>SUM($N$31:N666)</f>
        <v>0.97497562998741116</v>
      </c>
    </row>
    <row r="667" spans="1:15" x14ac:dyDescent="0.25">
      <c r="A667" s="23"/>
      <c r="B667" s="23" t="s">
        <v>1440</v>
      </c>
      <c r="C667" s="23" t="s">
        <v>1441</v>
      </c>
      <c r="D667" s="23" t="s">
        <v>23</v>
      </c>
      <c r="E667" s="23">
        <v>39328</v>
      </c>
      <c r="F667" s="23" t="s">
        <v>43</v>
      </c>
      <c r="G667" s="23">
        <v>175</v>
      </c>
      <c r="H667" s="24">
        <v>5.5</v>
      </c>
      <c r="I667" s="24">
        <v>962.5</v>
      </c>
      <c r="J667" s="25">
        <v>0.15278047942916406</v>
      </c>
      <c r="K667" s="24">
        <v>0.84029263686040234</v>
      </c>
      <c r="L667" s="26">
        <v>6.3402926368604025</v>
      </c>
      <c r="M667" s="26">
        <v>1109.5512114505705</v>
      </c>
      <c r="N667" s="27">
        <f t="shared" si="9"/>
        <v>1.3140193662835599E-4</v>
      </c>
      <c r="O667" s="28">
        <f>SUM($N$31:N667)</f>
        <v>0.97510703192403947</v>
      </c>
    </row>
    <row r="668" spans="1:15" x14ac:dyDescent="0.25">
      <c r="A668" s="23"/>
      <c r="B668" s="23" t="s">
        <v>1442</v>
      </c>
      <c r="C668" s="23" t="s">
        <v>1443</v>
      </c>
      <c r="D668" s="23" t="s">
        <v>23</v>
      </c>
      <c r="E668" s="23">
        <v>38777</v>
      </c>
      <c r="F668" s="23" t="s">
        <v>77</v>
      </c>
      <c r="G668" s="23">
        <v>21</v>
      </c>
      <c r="H668" s="24">
        <v>45.77</v>
      </c>
      <c r="I668" s="24">
        <v>961.17000000000007</v>
      </c>
      <c r="J668" s="25">
        <v>0.15278047942916406</v>
      </c>
      <c r="K668" s="24">
        <v>6.99276254347284</v>
      </c>
      <c r="L668" s="26">
        <v>52.762762543472846</v>
      </c>
      <c r="M668" s="26">
        <v>1108.0180134129298</v>
      </c>
      <c r="N668" s="27">
        <f t="shared" si="9"/>
        <v>1.3122036304319683E-4</v>
      </c>
      <c r="O668" s="28">
        <f>SUM($N$31:N668)</f>
        <v>0.97523825228708272</v>
      </c>
    </row>
    <row r="669" spans="1:15" x14ac:dyDescent="0.25">
      <c r="A669" s="23"/>
      <c r="B669" s="23" t="s">
        <v>1444</v>
      </c>
      <c r="C669" s="23" t="s">
        <v>1445</v>
      </c>
      <c r="D669" s="23" t="s">
        <v>23</v>
      </c>
      <c r="E669" s="23">
        <v>20269</v>
      </c>
      <c r="F669" s="23" t="s">
        <v>77</v>
      </c>
      <c r="G669" s="23">
        <v>11</v>
      </c>
      <c r="H669" s="24">
        <v>86.48</v>
      </c>
      <c r="I669" s="24">
        <v>951.28000000000009</v>
      </c>
      <c r="J669" s="25">
        <v>0.15278047942916406</v>
      </c>
      <c r="K669" s="24">
        <v>13.212455861034108</v>
      </c>
      <c r="L669" s="26">
        <v>99.692455861034119</v>
      </c>
      <c r="M669" s="26">
        <v>1096.6170144713753</v>
      </c>
      <c r="N669" s="27">
        <f t="shared" si="9"/>
        <v>1.2987016548137405E-4</v>
      </c>
      <c r="O669" s="28">
        <f>SUM($N$31:N669)</f>
        <v>0.9753681224525641</v>
      </c>
    </row>
    <row r="670" spans="1:15" x14ac:dyDescent="0.25">
      <c r="A670" s="23"/>
      <c r="B670" s="23" t="s">
        <v>1446</v>
      </c>
      <c r="C670" s="23" t="s">
        <v>1447</v>
      </c>
      <c r="D670" s="23" t="s">
        <v>23</v>
      </c>
      <c r="E670" s="23">
        <v>20140</v>
      </c>
      <c r="F670" s="23" t="s">
        <v>77</v>
      </c>
      <c r="G670" s="23">
        <v>105</v>
      </c>
      <c r="H670" s="24">
        <v>9.0500000000000007</v>
      </c>
      <c r="I670" s="24">
        <v>950.25000000000011</v>
      </c>
      <c r="J670" s="25">
        <v>0.15278047942916406</v>
      </c>
      <c r="K670" s="24">
        <v>1.3826633388339349</v>
      </c>
      <c r="L670" s="26">
        <v>10.432663338833935</v>
      </c>
      <c r="M670" s="26">
        <v>1095.4296505775633</v>
      </c>
      <c r="N670" s="27">
        <f t="shared" si="9"/>
        <v>1.2972954834399511E-4</v>
      </c>
      <c r="O670" s="28">
        <f>SUM($N$31:N670)</f>
        <v>0.97549785200090811</v>
      </c>
    </row>
    <row r="671" spans="1:15" x14ac:dyDescent="0.25">
      <c r="A671" s="23"/>
      <c r="B671" s="23" t="s">
        <v>1448</v>
      </c>
      <c r="C671" s="23" t="s">
        <v>1449</v>
      </c>
      <c r="D671" s="23" t="s">
        <v>23</v>
      </c>
      <c r="E671" s="23">
        <v>3913</v>
      </c>
      <c r="F671" s="23" t="s">
        <v>77</v>
      </c>
      <c r="G671" s="23">
        <v>14</v>
      </c>
      <c r="H671" s="24">
        <v>67.180000000000007</v>
      </c>
      <c r="I671" s="24">
        <v>940.5200000000001</v>
      </c>
      <c r="J671" s="25">
        <v>0.15278047942916406</v>
      </c>
      <c r="K671" s="24">
        <v>10.263792608051244</v>
      </c>
      <c r="L671" s="26">
        <v>77.443792608051254</v>
      </c>
      <c r="M671" s="26">
        <v>1084.2130965127176</v>
      </c>
      <c r="N671" s="27">
        <f t="shared" si="9"/>
        <v>1.2840119422098846E-4</v>
      </c>
      <c r="O671" s="28">
        <f>SUM($N$31:N671)</f>
        <v>0.97562625319512908</v>
      </c>
    </row>
    <row r="672" spans="1:15" x14ac:dyDescent="0.25">
      <c r="A672" s="23"/>
      <c r="B672" s="23" t="s">
        <v>1450</v>
      </c>
      <c r="C672" s="23" t="s">
        <v>1451</v>
      </c>
      <c r="D672" s="23" t="s">
        <v>23</v>
      </c>
      <c r="E672" s="23">
        <v>38112</v>
      </c>
      <c r="F672" s="23" t="s">
        <v>77</v>
      </c>
      <c r="G672" s="23">
        <v>105</v>
      </c>
      <c r="H672" s="24">
        <v>8.9</v>
      </c>
      <c r="I672" s="24">
        <v>934.5</v>
      </c>
      <c r="J672" s="25">
        <v>0.15278047942916406</v>
      </c>
      <c r="K672" s="24">
        <v>1.3597462669195601</v>
      </c>
      <c r="L672" s="26">
        <v>10.25974626691956</v>
      </c>
      <c r="M672" s="26">
        <v>1077.2733580265538</v>
      </c>
      <c r="N672" s="27">
        <f t="shared" ref="N672:N735" si="10">M672/$M$1297</f>
        <v>1.2757933483553108E-4</v>
      </c>
      <c r="O672" s="28">
        <f>SUM($N$31:N672)</f>
        <v>0.97575383252996462</v>
      </c>
    </row>
    <row r="673" spans="1:15" x14ac:dyDescent="0.25">
      <c r="A673" s="23"/>
      <c r="B673" s="23" t="s">
        <v>1452</v>
      </c>
      <c r="C673" s="23" t="s">
        <v>1453</v>
      </c>
      <c r="D673" s="23" t="s">
        <v>23</v>
      </c>
      <c r="E673" s="23">
        <v>87</v>
      </c>
      <c r="F673" s="23" t="s">
        <v>77</v>
      </c>
      <c r="G673" s="23">
        <v>42</v>
      </c>
      <c r="H673" s="24">
        <v>22.23</v>
      </c>
      <c r="I673" s="24">
        <v>933.66</v>
      </c>
      <c r="J673" s="25">
        <v>0.15278047942916406</v>
      </c>
      <c r="K673" s="24">
        <v>3.3963100577103171</v>
      </c>
      <c r="L673" s="26">
        <v>25.626310057710317</v>
      </c>
      <c r="M673" s="26">
        <v>1076.3050224238334</v>
      </c>
      <c r="N673" s="27">
        <f t="shared" si="10"/>
        <v>1.2746465678174635E-4</v>
      </c>
      <c r="O673" s="28">
        <f>SUM($N$31:N673)</f>
        <v>0.97588129718674632</v>
      </c>
    </row>
    <row r="674" spans="1:15" x14ac:dyDescent="0.25">
      <c r="A674" s="23"/>
      <c r="B674" s="23" t="s">
        <v>1454</v>
      </c>
      <c r="C674" s="23" t="s">
        <v>1455</v>
      </c>
      <c r="D674" s="23" t="s">
        <v>23</v>
      </c>
      <c r="E674" s="23">
        <v>14543</v>
      </c>
      <c r="F674" s="23" t="s">
        <v>77</v>
      </c>
      <c r="G674" s="23">
        <v>140</v>
      </c>
      <c r="H674" s="24">
        <v>6.64</v>
      </c>
      <c r="I674" s="24">
        <v>929.59999999999991</v>
      </c>
      <c r="J674" s="25">
        <v>0.15278047942916406</v>
      </c>
      <c r="K674" s="24">
        <v>1.0144623834096493</v>
      </c>
      <c r="L674" s="26">
        <v>7.6544623834096495</v>
      </c>
      <c r="M674" s="26">
        <v>1071.6247336773508</v>
      </c>
      <c r="N674" s="27">
        <f t="shared" si="10"/>
        <v>1.2691037952178674E-4</v>
      </c>
      <c r="O674" s="28">
        <f>SUM($N$31:N674)</f>
        <v>0.97600820756626816</v>
      </c>
    </row>
    <row r="675" spans="1:15" x14ac:dyDescent="0.25">
      <c r="A675" s="23"/>
      <c r="B675" s="23" t="s">
        <v>1456</v>
      </c>
      <c r="C675" s="23" t="s">
        <v>1457</v>
      </c>
      <c r="D675" s="23" t="s">
        <v>23</v>
      </c>
      <c r="E675" s="23">
        <v>39620</v>
      </c>
      <c r="F675" s="23" t="s">
        <v>77</v>
      </c>
      <c r="G675" s="23">
        <v>1</v>
      </c>
      <c r="H675" s="24">
        <v>922.46</v>
      </c>
      <c r="I675" s="24">
        <v>922.46</v>
      </c>
      <c r="J675" s="25">
        <v>0.15278047942916406</v>
      </c>
      <c r="K675" s="24">
        <v>140.93388105422667</v>
      </c>
      <c r="L675" s="26">
        <v>1063.3938810542268</v>
      </c>
      <c r="M675" s="26">
        <v>1063.3938810542268</v>
      </c>
      <c r="N675" s="27">
        <f t="shared" si="10"/>
        <v>1.259356160646164E-4</v>
      </c>
      <c r="O675" s="28">
        <f>SUM($N$31:N675)</f>
        <v>0.97613414318233283</v>
      </c>
    </row>
    <row r="676" spans="1:15" x14ac:dyDescent="0.25">
      <c r="A676" s="23"/>
      <c r="B676" s="23" t="s">
        <v>1458</v>
      </c>
      <c r="C676" s="23" t="s">
        <v>1459</v>
      </c>
      <c r="D676" s="23" t="s">
        <v>23</v>
      </c>
      <c r="E676" s="23">
        <v>38082</v>
      </c>
      <c r="F676" s="23" t="s">
        <v>77</v>
      </c>
      <c r="G676" s="23">
        <v>35</v>
      </c>
      <c r="H676" s="24">
        <v>26.23</v>
      </c>
      <c r="I676" s="24">
        <v>918.05000000000007</v>
      </c>
      <c r="J676" s="25">
        <v>0.15278047942916406</v>
      </c>
      <c r="K676" s="24">
        <v>4.0074319754269734</v>
      </c>
      <c r="L676" s="26">
        <v>30.237431975426972</v>
      </c>
      <c r="M676" s="26">
        <v>1058.3101191399439</v>
      </c>
      <c r="N676" s="27">
        <f t="shared" si="10"/>
        <v>1.2533355628224644E-4</v>
      </c>
      <c r="O676" s="28">
        <f>SUM($N$31:N676)</f>
        <v>0.97625947673861502</v>
      </c>
    </row>
    <row r="677" spans="1:15" x14ac:dyDescent="0.25">
      <c r="A677" s="23"/>
      <c r="B677" s="23" t="s">
        <v>1460</v>
      </c>
      <c r="C677" s="23" t="s">
        <v>1461</v>
      </c>
      <c r="D677" s="23" t="s">
        <v>23</v>
      </c>
      <c r="E677" s="23">
        <v>6028</v>
      </c>
      <c r="F677" s="23" t="s">
        <v>77</v>
      </c>
      <c r="G677" s="23">
        <v>7</v>
      </c>
      <c r="H677" s="24">
        <v>130.94999999999999</v>
      </c>
      <c r="I677" s="24">
        <v>916.64999999999986</v>
      </c>
      <c r="J677" s="25">
        <v>0.15278047942916406</v>
      </c>
      <c r="K677" s="24">
        <v>20.006603781249034</v>
      </c>
      <c r="L677" s="26">
        <v>150.95660378124902</v>
      </c>
      <c r="M677" s="26">
        <v>1056.6962264687431</v>
      </c>
      <c r="N677" s="27">
        <f t="shared" si="10"/>
        <v>1.251424261926052E-4</v>
      </c>
      <c r="O677" s="28">
        <f>SUM($N$31:N677)</f>
        <v>0.97638461916480768</v>
      </c>
    </row>
    <row r="678" spans="1:15" x14ac:dyDescent="0.25">
      <c r="A678" s="23"/>
      <c r="B678" s="23" t="s">
        <v>1462</v>
      </c>
      <c r="C678" s="23" t="s">
        <v>1463</v>
      </c>
      <c r="D678" s="23" t="s">
        <v>23</v>
      </c>
      <c r="E678" s="23">
        <v>37555</v>
      </c>
      <c r="F678" s="23" t="s">
        <v>77</v>
      </c>
      <c r="G678" s="23">
        <v>4</v>
      </c>
      <c r="H678" s="24">
        <v>228.57</v>
      </c>
      <c r="I678" s="24">
        <v>914.28</v>
      </c>
      <c r="J678" s="25">
        <v>0.15278047942916406</v>
      </c>
      <c r="K678" s="24">
        <v>34.921034183124029</v>
      </c>
      <c r="L678" s="26">
        <v>263.49103418312404</v>
      </c>
      <c r="M678" s="26">
        <v>1053.9641367324962</v>
      </c>
      <c r="N678" s="27">
        <f t="shared" si="10"/>
        <v>1.2481887025514113E-4</v>
      </c>
      <c r="O678" s="28">
        <f>SUM($N$31:N678)</f>
        <v>0.97650943803506285</v>
      </c>
    </row>
    <row r="679" spans="1:15" x14ac:dyDescent="0.25">
      <c r="A679" s="23"/>
      <c r="B679" s="23" t="s">
        <v>1464</v>
      </c>
      <c r="C679" s="23" t="s">
        <v>1465</v>
      </c>
      <c r="D679" s="23" t="s">
        <v>23</v>
      </c>
      <c r="E679" s="23">
        <v>7162</v>
      </c>
      <c r="F679" s="23" t="s">
        <v>1466</v>
      </c>
      <c r="G679" s="23">
        <v>14</v>
      </c>
      <c r="H679" s="24">
        <v>65.150000000000006</v>
      </c>
      <c r="I679" s="24">
        <v>912.10000000000014</v>
      </c>
      <c r="J679" s="25">
        <v>0.15278047942916406</v>
      </c>
      <c r="K679" s="24">
        <v>9.9536482348100392</v>
      </c>
      <c r="L679" s="26">
        <v>75.103648234810038</v>
      </c>
      <c r="M679" s="26">
        <v>1051.4510752873405</v>
      </c>
      <c r="N679" s="27">
        <f t="shared" si="10"/>
        <v>1.2452125340127115E-4</v>
      </c>
      <c r="O679" s="28">
        <f>SUM($N$31:N679)</f>
        <v>0.97663395928846408</v>
      </c>
    </row>
    <row r="680" spans="1:15" x14ac:dyDescent="0.25">
      <c r="A680" s="23"/>
      <c r="B680" s="23" t="s">
        <v>1467</v>
      </c>
      <c r="C680" s="23" t="s">
        <v>1468</v>
      </c>
      <c r="D680" s="23" t="s">
        <v>23</v>
      </c>
      <c r="E680" s="23">
        <v>20146</v>
      </c>
      <c r="F680" s="23" t="s">
        <v>77</v>
      </c>
      <c r="G680" s="23">
        <v>4</v>
      </c>
      <c r="H680" s="24">
        <v>227.23</v>
      </c>
      <c r="I680" s="24">
        <v>908.92</v>
      </c>
      <c r="J680" s="25">
        <v>0.15278047942916406</v>
      </c>
      <c r="K680" s="24">
        <v>34.716308340688947</v>
      </c>
      <c r="L680" s="26">
        <v>261.94630834068892</v>
      </c>
      <c r="M680" s="26">
        <v>1047.7852333627557</v>
      </c>
      <c r="N680" s="27">
        <f t="shared" si="10"/>
        <v>1.2408711505480034E-4</v>
      </c>
      <c r="O680" s="28">
        <f>SUM($N$31:N680)</f>
        <v>0.97675804640351893</v>
      </c>
    </row>
    <row r="681" spans="1:15" x14ac:dyDescent="0.25">
      <c r="A681" s="23"/>
      <c r="B681" s="23" t="s">
        <v>1469</v>
      </c>
      <c r="C681" s="23" t="s">
        <v>1470</v>
      </c>
      <c r="D681" s="23" t="s">
        <v>23</v>
      </c>
      <c r="E681" s="23">
        <v>38102</v>
      </c>
      <c r="F681" s="23" t="s">
        <v>77</v>
      </c>
      <c r="G681" s="23">
        <v>70</v>
      </c>
      <c r="H681" s="24">
        <v>12.95</v>
      </c>
      <c r="I681" s="24">
        <v>906.5</v>
      </c>
      <c r="J681" s="25">
        <v>0.15278047942916406</v>
      </c>
      <c r="K681" s="24">
        <v>1.9785072086076745</v>
      </c>
      <c r="L681" s="26">
        <v>14.928507208607673</v>
      </c>
      <c r="M681" s="26">
        <v>1044.995504602537</v>
      </c>
      <c r="N681" s="27">
        <f t="shared" si="10"/>
        <v>1.2375673304270617E-4</v>
      </c>
      <c r="O681" s="28">
        <f>SUM($N$31:N681)</f>
        <v>0.97688180313656159</v>
      </c>
    </row>
    <row r="682" spans="1:15" x14ac:dyDescent="0.25">
      <c r="A682" s="23"/>
      <c r="B682" s="23" t="s">
        <v>1471</v>
      </c>
      <c r="C682" s="23" t="s">
        <v>1472</v>
      </c>
      <c r="D682" s="23" t="s">
        <v>23</v>
      </c>
      <c r="E682" s="23">
        <v>39215</v>
      </c>
      <c r="F682" s="23" t="s">
        <v>77</v>
      </c>
      <c r="G682" s="23">
        <v>140</v>
      </c>
      <c r="H682" s="24">
        <v>6.47</v>
      </c>
      <c r="I682" s="24">
        <v>905.8</v>
      </c>
      <c r="J682" s="25">
        <v>0.15278047942916406</v>
      </c>
      <c r="K682" s="24">
        <v>0.9884897019066915</v>
      </c>
      <c r="L682" s="26">
        <v>7.4584897019066911</v>
      </c>
      <c r="M682" s="26">
        <v>1044.1885582669368</v>
      </c>
      <c r="N682" s="27">
        <f t="shared" si="10"/>
        <v>1.2366116799788558E-4</v>
      </c>
      <c r="O682" s="28">
        <f>SUM($N$31:N682)</f>
        <v>0.97700546430455948</v>
      </c>
    </row>
    <row r="683" spans="1:15" x14ac:dyDescent="0.25">
      <c r="A683" s="23"/>
      <c r="B683" s="23" t="s">
        <v>1473</v>
      </c>
      <c r="C683" s="23" t="s">
        <v>1474</v>
      </c>
      <c r="D683" s="23" t="s">
        <v>23</v>
      </c>
      <c r="E683" s="23">
        <v>37458</v>
      </c>
      <c r="F683" s="23" t="s">
        <v>106</v>
      </c>
      <c r="G683" s="23">
        <v>140</v>
      </c>
      <c r="H683" s="24">
        <v>6.35</v>
      </c>
      <c r="I683" s="24">
        <v>889</v>
      </c>
      <c r="J683" s="25">
        <v>0.15278047942916406</v>
      </c>
      <c r="K683" s="24">
        <v>0.97015604437519176</v>
      </c>
      <c r="L683" s="26">
        <v>7.3201560443751914</v>
      </c>
      <c r="M683" s="26">
        <v>1024.8218462125269</v>
      </c>
      <c r="N683" s="27">
        <f t="shared" si="10"/>
        <v>1.2136760692219064E-4</v>
      </c>
      <c r="O683" s="28">
        <f>SUM($N$31:N683)</f>
        <v>0.97712683191148164</v>
      </c>
    </row>
    <row r="684" spans="1:15" x14ac:dyDescent="0.25">
      <c r="A684" s="23"/>
      <c r="B684" s="23" t="s">
        <v>1475</v>
      </c>
      <c r="C684" s="23" t="s">
        <v>1476</v>
      </c>
      <c r="D684" s="23" t="s">
        <v>23</v>
      </c>
      <c r="E684" s="23">
        <v>3656</v>
      </c>
      <c r="F684" s="23" t="s">
        <v>77</v>
      </c>
      <c r="G684" s="23">
        <v>35</v>
      </c>
      <c r="H684" s="24">
        <v>25.32</v>
      </c>
      <c r="I684" s="24">
        <v>886.2</v>
      </c>
      <c r="J684" s="25">
        <v>0.15278047942916406</v>
      </c>
      <c r="K684" s="24">
        <v>3.8684017391464343</v>
      </c>
      <c r="L684" s="26">
        <v>29.188401739146435</v>
      </c>
      <c r="M684" s="26">
        <v>1021.5940608701252</v>
      </c>
      <c r="N684" s="27">
        <f t="shared" si="10"/>
        <v>1.2098534674290814E-4</v>
      </c>
      <c r="O684" s="28">
        <f>SUM($N$31:N684)</f>
        <v>0.97724781725822452</v>
      </c>
    </row>
    <row r="685" spans="1:15" x14ac:dyDescent="0.25">
      <c r="A685" s="23"/>
      <c r="B685" s="23" t="s">
        <v>1479</v>
      </c>
      <c r="C685" s="23" t="s">
        <v>1480</v>
      </c>
      <c r="D685" s="23" t="s">
        <v>23</v>
      </c>
      <c r="E685" s="23">
        <v>11561</v>
      </c>
      <c r="F685" s="23" t="s">
        <v>77</v>
      </c>
      <c r="G685" s="23">
        <v>4</v>
      </c>
      <c r="H685" s="24">
        <v>218.85</v>
      </c>
      <c r="I685" s="24">
        <v>875.4</v>
      </c>
      <c r="J685" s="25">
        <v>0.15278047942916406</v>
      </c>
      <c r="K685" s="24">
        <v>33.436007923072552</v>
      </c>
      <c r="L685" s="26">
        <v>252.28600792307253</v>
      </c>
      <c r="M685" s="26">
        <v>1009.1440316922901</v>
      </c>
      <c r="N685" s="27">
        <f t="shared" si="10"/>
        <v>1.1951091462281852E-4</v>
      </c>
      <c r="O685" s="28">
        <f>SUM($N$31:N685)</f>
        <v>0.97736732817284733</v>
      </c>
    </row>
    <row r="686" spans="1:15" x14ac:dyDescent="0.25">
      <c r="A686" s="23"/>
      <c r="B686" s="23" t="s">
        <v>1481</v>
      </c>
      <c r="C686" s="23" t="s">
        <v>1482</v>
      </c>
      <c r="D686" s="23" t="s">
        <v>23</v>
      </c>
      <c r="E686" s="23">
        <v>39961</v>
      </c>
      <c r="F686" s="23" t="s">
        <v>77</v>
      </c>
      <c r="G686" s="23">
        <v>35</v>
      </c>
      <c r="H686" s="24">
        <v>24.94</v>
      </c>
      <c r="I686" s="24">
        <v>872.90000000000009</v>
      </c>
      <c r="J686" s="25">
        <v>0.15278047942916406</v>
      </c>
      <c r="K686" s="24">
        <v>3.810345156963352</v>
      </c>
      <c r="L686" s="26">
        <v>28.750345156963352</v>
      </c>
      <c r="M686" s="26">
        <v>1006.2620804937173</v>
      </c>
      <c r="N686" s="27">
        <f t="shared" si="10"/>
        <v>1.1916961089131632E-4</v>
      </c>
      <c r="O686" s="28">
        <f>SUM($N$31:N686)</f>
        <v>0.97748649778373864</v>
      </c>
    </row>
    <row r="687" spans="1:15" x14ac:dyDescent="0.25">
      <c r="A687" s="23"/>
      <c r="B687" s="23" t="s">
        <v>1483</v>
      </c>
      <c r="C687" s="23" t="s">
        <v>1484</v>
      </c>
      <c r="D687" s="23" t="s">
        <v>23</v>
      </c>
      <c r="E687" s="23">
        <v>7583</v>
      </c>
      <c r="F687" s="23" t="s">
        <v>77</v>
      </c>
      <c r="G687" s="23">
        <v>1050</v>
      </c>
      <c r="H687" s="24">
        <v>0.83</v>
      </c>
      <c r="I687" s="24">
        <v>871.5</v>
      </c>
      <c r="J687" s="25">
        <v>0.15278047942916406</v>
      </c>
      <c r="K687" s="24">
        <v>0.12680779792620617</v>
      </c>
      <c r="L687" s="26">
        <v>0.95680779792620618</v>
      </c>
      <c r="M687" s="26">
        <v>1004.6481878225165</v>
      </c>
      <c r="N687" s="27">
        <f t="shared" si="10"/>
        <v>1.1897848080167507E-4</v>
      </c>
      <c r="O687" s="28">
        <f>SUM($N$31:N687)</f>
        <v>0.97760547626454031</v>
      </c>
    </row>
    <row r="688" spans="1:15" x14ac:dyDescent="0.25">
      <c r="A688" s="23"/>
      <c r="B688" s="23" t="s">
        <v>1485</v>
      </c>
      <c r="C688" s="23" t="s">
        <v>1486</v>
      </c>
      <c r="D688" s="23" t="s">
        <v>23</v>
      </c>
      <c r="E688" s="23">
        <v>98</v>
      </c>
      <c r="F688" s="23" t="s">
        <v>77</v>
      </c>
      <c r="G688" s="23">
        <v>35</v>
      </c>
      <c r="H688" s="24">
        <v>24.64</v>
      </c>
      <c r="I688" s="24">
        <v>862.4</v>
      </c>
      <c r="J688" s="25">
        <v>0.15278047942916406</v>
      </c>
      <c r="K688" s="24">
        <v>3.7645110131346025</v>
      </c>
      <c r="L688" s="26">
        <v>28.404511013134602</v>
      </c>
      <c r="M688" s="26">
        <v>994.15788545971111</v>
      </c>
      <c r="N688" s="27">
        <f t="shared" si="10"/>
        <v>1.1773613521900697E-4</v>
      </c>
      <c r="O688" s="28">
        <f>SUM($N$31:N688)</f>
        <v>0.97772321239975934</v>
      </c>
    </row>
    <row r="689" spans="1:15" x14ac:dyDescent="0.25">
      <c r="A689" s="23"/>
      <c r="B689" s="23" t="s">
        <v>1487</v>
      </c>
      <c r="C689" s="23" t="s">
        <v>1488</v>
      </c>
      <c r="D689" s="23" t="s">
        <v>23</v>
      </c>
      <c r="E689" s="23">
        <v>1623</v>
      </c>
      <c r="F689" s="23" t="s">
        <v>77</v>
      </c>
      <c r="G689" s="23">
        <v>7</v>
      </c>
      <c r="H689" s="24">
        <v>123.11</v>
      </c>
      <c r="I689" s="24">
        <v>861.77</v>
      </c>
      <c r="J689" s="25">
        <v>0.15278047942916406</v>
      </c>
      <c r="K689" s="24">
        <v>18.808804822524387</v>
      </c>
      <c r="L689" s="26">
        <v>141.91880482252438</v>
      </c>
      <c r="M689" s="26">
        <v>993.43163375767062</v>
      </c>
      <c r="N689" s="27">
        <f t="shared" si="10"/>
        <v>1.176501266786684E-4</v>
      </c>
      <c r="O689" s="28">
        <f>SUM($N$31:N689)</f>
        <v>0.97784086252643798</v>
      </c>
    </row>
    <row r="690" spans="1:15" x14ac:dyDescent="0.25">
      <c r="A690" s="23"/>
      <c r="B690" s="23" t="s">
        <v>1489</v>
      </c>
      <c r="C690" s="23" t="s">
        <v>1490</v>
      </c>
      <c r="D690" s="23" t="s">
        <v>23</v>
      </c>
      <c r="E690" s="23">
        <v>565</v>
      </c>
      <c r="F690" s="23" t="s">
        <v>77</v>
      </c>
      <c r="G690" s="23">
        <v>35</v>
      </c>
      <c r="H690" s="24">
        <v>24.61</v>
      </c>
      <c r="I690" s="24">
        <v>861.35</v>
      </c>
      <c r="J690" s="25">
        <v>0.15278047942916406</v>
      </c>
      <c r="K690" s="24">
        <v>3.7599275987517276</v>
      </c>
      <c r="L690" s="26">
        <v>28.369927598751726</v>
      </c>
      <c r="M690" s="26">
        <v>992.94746595631045</v>
      </c>
      <c r="N690" s="27">
        <f t="shared" si="10"/>
        <v>1.1759278765177603E-4</v>
      </c>
      <c r="O690" s="28">
        <f>SUM($N$31:N690)</f>
        <v>0.97795845531408976</v>
      </c>
    </row>
    <row r="691" spans="1:15" x14ac:dyDescent="0.25">
      <c r="A691" s="23"/>
      <c r="B691" s="23" t="s">
        <v>1491</v>
      </c>
      <c r="C691" s="23" t="s">
        <v>1492</v>
      </c>
      <c r="D691" s="23" t="s">
        <v>23</v>
      </c>
      <c r="E691" s="23">
        <v>34616</v>
      </c>
      <c r="F691" s="23" t="s">
        <v>77</v>
      </c>
      <c r="G691" s="23">
        <v>14</v>
      </c>
      <c r="H691" s="24">
        <v>61.52</v>
      </c>
      <c r="I691" s="24">
        <v>861.28000000000009</v>
      </c>
      <c r="J691" s="25">
        <v>0.15278047942916406</v>
      </c>
      <c r="K691" s="24">
        <v>9.3990550944821738</v>
      </c>
      <c r="L691" s="26">
        <v>70.919055094482175</v>
      </c>
      <c r="M691" s="26">
        <v>992.86677132275042</v>
      </c>
      <c r="N691" s="27">
        <f t="shared" si="10"/>
        <v>1.1758323114729398E-4</v>
      </c>
      <c r="O691" s="28">
        <f>SUM($N$31:N691)</f>
        <v>0.97807603854523706</v>
      </c>
    </row>
    <row r="692" spans="1:15" x14ac:dyDescent="0.25">
      <c r="A692" s="23"/>
      <c r="B692" s="23" t="s">
        <v>1493</v>
      </c>
      <c r="C692" s="23" t="s">
        <v>1494</v>
      </c>
      <c r="D692" s="23" t="s">
        <v>23</v>
      </c>
      <c r="E692" s="23">
        <v>12128</v>
      </c>
      <c r="F692" s="23" t="s">
        <v>77</v>
      </c>
      <c r="G692" s="23">
        <v>70</v>
      </c>
      <c r="H692" s="24">
        <v>12.21</v>
      </c>
      <c r="I692" s="24">
        <v>854.7</v>
      </c>
      <c r="J692" s="25">
        <v>0.15278047942916406</v>
      </c>
      <c r="K692" s="24">
        <v>1.8654496538300933</v>
      </c>
      <c r="L692" s="26">
        <v>14.075449653830095</v>
      </c>
      <c r="M692" s="26">
        <v>985.28147576810659</v>
      </c>
      <c r="N692" s="27">
        <f t="shared" si="10"/>
        <v>1.1668491972598013E-4</v>
      </c>
      <c r="O692" s="28">
        <f>SUM($N$31:N692)</f>
        <v>0.978192723464963</v>
      </c>
    </row>
    <row r="693" spans="1:15" x14ac:dyDescent="0.25">
      <c r="A693" s="23"/>
      <c r="B693" s="23" t="s">
        <v>1495</v>
      </c>
      <c r="C693" s="23" t="s">
        <v>1496</v>
      </c>
      <c r="D693" s="23" t="s">
        <v>23</v>
      </c>
      <c r="E693" s="23">
        <v>11749</v>
      </c>
      <c r="F693" s="23" t="s">
        <v>77</v>
      </c>
      <c r="G693" s="23">
        <v>15</v>
      </c>
      <c r="H693" s="24">
        <v>56.78</v>
      </c>
      <c r="I693" s="24">
        <v>851.7</v>
      </c>
      <c r="J693" s="25">
        <v>0.15278047942916406</v>
      </c>
      <c r="K693" s="24">
        <v>8.674875621987935</v>
      </c>
      <c r="L693" s="26">
        <v>65.454875621987938</v>
      </c>
      <c r="M693" s="26">
        <v>981.82313432981903</v>
      </c>
      <c r="N693" s="27">
        <f t="shared" si="10"/>
        <v>1.1627535524817745E-4</v>
      </c>
      <c r="O693" s="28">
        <f>SUM($N$31:N693)</f>
        <v>0.97830899882021116</v>
      </c>
    </row>
    <row r="694" spans="1:15" x14ac:dyDescent="0.25">
      <c r="A694" s="23"/>
      <c r="B694" s="23" t="s">
        <v>1497</v>
      </c>
      <c r="C694" s="23" t="s">
        <v>1498</v>
      </c>
      <c r="D694" s="23" t="s">
        <v>23</v>
      </c>
      <c r="E694" s="23">
        <v>68</v>
      </c>
      <c r="F694" s="23" t="s">
        <v>77</v>
      </c>
      <c r="G694" s="23">
        <v>35</v>
      </c>
      <c r="H694" s="24">
        <v>24.21</v>
      </c>
      <c r="I694" s="24">
        <v>847.35</v>
      </c>
      <c r="J694" s="25">
        <v>0.15278047942916406</v>
      </c>
      <c r="K694" s="24">
        <v>3.6988154069800623</v>
      </c>
      <c r="L694" s="26">
        <v>27.908815406980064</v>
      </c>
      <c r="M694" s="26">
        <v>976.80853924430221</v>
      </c>
      <c r="N694" s="27">
        <f t="shared" si="10"/>
        <v>1.1568148675536359E-4</v>
      </c>
      <c r="O694" s="28">
        <f>SUM($N$31:N694)</f>
        <v>0.9784246803069665</v>
      </c>
    </row>
    <row r="695" spans="1:15" x14ac:dyDescent="0.25">
      <c r="A695" s="23"/>
      <c r="B695" s="23" t="s">
        <v>1499</v>
      </c>
      <c r="C695" s="23" t="s">
        <v>1500</v>
      </c>
      <c r="D695" s="23" t="s">
        <v>23</v>
      </c>
      <c r="E695" s="23">
        <v>11746</v>
      </c>
      <c r="F695" s="23" t="s">
        <v>77</v>
      </c>
      <c r="G695" s="23">
        <v>11</v>
      </c>
      <c r="H695" s="24">
        <v>76.66</v>
      </c>
      <c r="I695" s="24">
        <v>843.26</v>
      </c>
      <c r="J695" s="25">
        <v>0.15278047942916406</v>
      </c>
      <c r="K695" s="24">
        <v>11.712151553039716</v>
      </c>
      <c r="L695" s="26">
        <v>88.372151553039714</v>
      </c>
      <c r="M695" s="26">
        <v>972.09366708343691</v>
      </c>
      <c r="N695" s="27">
        <f t="shared" si="10"/>
        <v>1.1512311385062595E-4</v>
      </c>
      <c r="O695" s="28">
        <f>SUM($N$31:N695)</f>
        <v>0.97853980342081714</v>
      </c>
    </row>
    <row r="696" spans="1:15" x14ac:dyDescent="0.25">
      <c r="A696" s="23"/>
      <c r="B696" s="23" t="s">
        <v>1501</v>
      </c>
      <c r="C696" s="23" t="s">
        <v>1502</v>
      </c>
      <c r="D696" s="23" t="s">
        <v>23</v>
      </c>
      <c r="E696" s="23">
        <v>38782</v>
      </c>
      <c r="F696" s="23" t="s">
        <v>77</v>
      </c>
      <c r="G696" s="23">
        <v>70</v>
      </c>
      <c r="H696" s="24">
        <v>12.02</v>
      </c>
      <c r="I696" s="24">
        <v>841.4</v>
      </c>
      <c r="J696" s="25">
        <v>0.15278047942916406</v>
      </c>
      <c r="K696" s="24">
        <v>1.8364213627385519</v>
      </c>
      <c r="L696" s="26">
        <v>13.856421362738551</v>
      </c>
      <c r="M696" s="26">
        <v>969.94949539169863</v>
      </c>
      <c r="N696" s="27">
        <f t="shared" si="10"/>
        <v>1.1486918387438829E-4</v>
      </c>
      <c r="O696" s="28">
        <f>SUM($N$31:N696)</f>
        <v>0.97865467260469152</v>
      </c>
    </row>
    <row r="697" spans="1:15" x14ac:dyDescent="0.25">
      <c r="A697" s="23"/>
      <c r="B697" s="23" t="s">
        <v>1503</v>
      </c>
      <c r="C697" s="23" t="s">
        <v>1504</v>
      </c>
      <c r="D697" s="23" t="s">
        <v>23</v>
      </c>
      <c r="E697" s="23">
        <v>426</v>
      </c>
      <c r="F697" s="23" t="s">
        <v>77</v>
      </c>
      <c r="G697" s="23">
        <v>21</v>
      </c>
      <c r="H697" s="24">
        <v>39.58</v>
      </c>
      <c r="I697" s="24">
        <v>831.18</v>
      </c>
      <c r="J697" s="25">
        <v>0.15278047942916406</v>
      </c>
      <c r="K697" s="24">
        <v>6.0470513758063129</v>
      </c>
      <c r="L697" s="26">
        <v>45.62705137580631</v>
      </c>
      <c r="M697" s="26">
        <v>958.16807889193251</v>
      </c>
      <c r="N697" s="27">
        <f t="shared" si="10"/>
        <v>1.134739342200072E-4</v>
      </c>
      <c r="O697" s="28">
        <f>SUM($N$31:N697)</f>
        <v>0.97876814653891153</v>
      </c>
    </row>
    <row r="698" spans="1:15" x14ac:dyDescent="0.25">
      <c r="A698" s="23"/>
      <c r="B698" s="23" t="s">
        <v>1505</v>
      </c>
      <c r="C698" s="23" t="s">
        <v>1506</v>
      </c>
      <c r="D698" s="23" t="s">
        <v>23</v>
      </c>
      <c r="E698" s="23">
        <v>2683</v>
      </c>
      <c r="F698" s="23" t="s">
        <v>43</v>
      </c>
      <c r="G698" s="23">
        <v>14</v>
      </c>
      <c r="H698" s="24">
        <v>58.62</v>
      </c>
      <c r="I698" s="24">
        <v>820.68</v>
      </c>
      <c r="J698" s="25">
        <v>0.15278047942916406</v>
      </c>
      <c r="K698" s="24">
        <v>8.9559917041375972</v>
      </c>
      <c r="L698" s="26">
        <v>67.575991704137593</v>
      </c>
      <c r="M698" s="26">
        <v>946.06388385792627</v>
      </c>
      <c r="N698" s="27">
        <f t="shared" si="10"/>
        <v>1.1204045854769786E-4</v>
      </c>
      <c r="O698" s="28">
        <f>SUM($N$31:N698)</f>
        <v>0.97888018699745927</v>
      </c>
    </row>
    <row r="699" spans="1:15" x14ac:dyDescent="0.25">
      <c r="A699" s="23"/>
      <c r="B699" s="23" t="s">
        <v>1507</v>
      </c>
      <c r="C699" s="23" t="s">
        <v>1508</v>
      </c>
      <c r="D699" s="23" t="s">
        <v>23</v>
      </c>
      <c r="E699" s="23">
        <v>2386</v>
      </c>
      <c r="F699" s="23" t="s">
        <v>77</v>
      </c>
      <c r="G699" s="23">
        <v>35</v>
      </c>
      <c r="H699" s="24">
        <v>23.32</v>
      </c>
      <c r="I699" s="24">
        <v>816.2</v>
      </c>
      <c r="J699" s="25">
        <v>0.15278047942916406</v>
      </c>
      <c r="K699" s="24">
        <v>3.5628407802881061</v>
      </c>
      <c r="L699" s="26">
        <v>26.882840780288106</v>
      </c>
      <c r="M699" s="26">
        <v>940.89942731008375</v>
      </c>
      <c r="N699" s="27">
        <f t="shared" si="10"/>
        <v>1.1142884226084588E-4</v>
      </c>
      <c r="O699" s="28">
        <f>SUM($N$31:N699)</f>
        <v>0.97899161583972016</v>
      </c>
    </row>
    <row r="700" spans="1:15" x14ac:dyDescent="0.25">
      <c r="A700" s="23"/>
      <c r="B700" s="23" t="s">
        <v>1509</v>
      </c>
      <c r="C700" s="23" t="s">
        <v>1510</v>
      </c>
      <c r="D700" s="23" t="s">
        <v>23</v>
      </c>
      <c r="E700" s="23">
        <v>9838</v>
      </c>
      <c r="F700" s="23" t="s">
        <v>43</v>
      </c>
      <c r="G700" s="23">
        <v>70</v>
      </c>
      <c r="H700" s="24">
        <v>11.64</v>
      </c>
      <c r="I700" s="24">
        <v>814.80000000000007</v>
      </c>
      <c r="J700" s="25">
        <v>0.15278047942916406</v>
      </c>
      <c r="K700" s="24">
        <v>1.7783647805554699</v>
      </c>
      <c r="L700" s="26">
        <v>13.418364780555471</v>
      </c>
      <c r="M700" s="26">
        <v>939.28553463888295</v>
      </c>
      <c r="N700" s="27">
        <f t="shared" si="10"/>
        <v>1.1123771217120465E-4</v>
      </c>
      <c r="O700" s="28">
        <f>SUM($N$31:N700)</f>
        <v>0.97910285355189142</v>
      </c>
    </row>
    <row r="701" spans="1:15" x14ac:dyDescent="0.25">
      <c r="A701" s="23"/>
      <c r="B701" s="23" t="s">
        <v>1511</v>
      </c>
      <c r="C701" s="23" t="s">
        <v>1512</v>
      </c>
      <c r="D701" s="23" t="s">
        <v>23</v>
      </c>
      <c r="E701" s="23">
        <v>38056</v>
      </c>
      <c r="F701" s="23" t="s">
        <v>77</v>
      </c>
      <c r="G701" s="23">
        <v>21</v>
      </c>
      <c r="H701" s="24">
        <v>38.65</v>
      </c>
      <c r="I701" s="24">
        <v>811.65</v>
      </c>
      <c r="J701" s="25">
        <v>0.15278047942916406</v>
      </c>
      <c r="K701" s="24">
        <v>5.9049655299371908</v>
      </c>
      <c r="L701" s="26">
        <v>44.554965529937192</v>
      </c>
      <c r="M701" s="26">
        <v>935.65427612868098</v>
      </c>
      <c r="N701" s="27">
        <f t="shared" si="10"/>
        <v>1.1080766946951183E-4</v>
      </c>
      <c r="O701" s="28">
        <f>SUM($N$31:N701)</f>
        <v>0.97921366122136089</v>
      </c>
    </row>
    <row r="702" spans="1:15" x14ac:dyDescent="0.25">
      <c r="A702" s="23"/>
      <c r="B702" s="23" t="s">
        <v>1513</v>
      </c>
      <c r="C702" s="23" t="s">
        <v>1514</v>
      </c>
      <c r="D702" s="23" t="s">
        <v>23</v>
      </c>
      <c r="E702" s="23">
        <v>1612</v>
      </c>
      <c r="F702" s="23" t="s">
        <v>77</v>
      </c>
      <c r="G702" s="23">
        <v>7</v>
      </c>
      <c r="H702" s="24">
        <v>115.94</v>
      </c>
      <c r="I702" s="24">
        <v>811.57999999999993</v>
      </c>
      <c r="J702" s="25">
        <v>0.15278047942916406</v>
      </c>
      <c r="K702" s="24">
        <v>17.713368785017281</v>
      </c>
      <c r="L702" s="26">
        <v>133.65336878501728</v>
      </c>
      <c r="M702" s="26">
        <v>935.57358149512095</v>
      </c>
      <c r="N702" s="27">
        <f t="shared" si="10"/>
        <v>1.1079811296502978E-4</v>
      </c>
      <c r="O702" s="28">
        <f>SUM($N$31:N702)</f>
        <v>0.97932445933432588</v>
      </c>
    </row>
    <row r="703" spans="1:15" x14ac:dyDescent="0.25">
      <c r="A703" s="23"/>
      <c r="B703" s="23" t="s">
        <v>1515</v>
      </c>
      <c r="C703" s="23" t="s">
        <v>1516</v>
      </c>
      <c r="D703" s="23" t="s">
        <v>23</v>
      </c>
      <c r="E703" s="23">
        <v>3315</v>
      </c>
      <c r="F703" s="23" t="s">
        <v>69</v>
      </c>
      <c r="G703" s="23">
        <v>1050</v>
      </c>
      <c r="H703" s="24">
        <v>0.77</v>
      </c>
      <c r="I703" s="24">
        <v>808.5</v>
      </c>
      <c r="J703" s="25">
        <v>0.15278047942916406</v>
      </c>
      <c r="K703" s="24">
        <v>0.11764096916045633</v>
      </c>
      <c r="L703" s="26">
        <v>0.88764096916045632</v>
      </c>
      <c r="M703" s="26">
        <v>932.02301761847912</v>
      </c>
      <c r="N703" s="27">
        <f t="shared" si="10"/>
        <v>1.1037762676781903E-4</v>
      </c>
      <c r="O703" s="28">
        <f>SUM($N$31:N703)</f>
        <v>0.97943483696109368</v>
      </c>
    </row>
    <row r="704" spans="1:15" x14ac:dyDescent="0.25">
      <c r="A704" s="23"/>
      <c r="B704" s="23" t="s">
        <v>1517</v>
      </c>
      <c r="C704" s="23" t="s">
        <v>1518</v>
      </c>
      <c r="D704" s="23" t="s">
        <v>23</v>
      </c>
      <c r="E704" s="23">
        <v>20145</v>
      </c>
      <c r="F704" s="23" t="s">
        <v>77</v>
      </c>
      <c r="G704" s="23">
        <v>4</v>
      </c>
      <c r="H704" s="24">
        <v>201.51</v>
      </c>
      <c r="I704" s="24">
        <v>806.04</v>
      </c>
      <c r="J704" s="25">
        <v>0.15278047942916406</v>
      </c>
      <c r="K704" s="24">
        <v>30.786794409770849</v>
      </c>
      <c r="L704" s="26">
        <v>232.29679440977083</v>
      </c>
      <c r="M704" s="26">
        <v>929.1871776390833</v>
      </c>
      <c r="N704" s="27">
        <f t="shared" si="10"/>
        <v>1.1004178389602083E-4</v>
      </c>
      <c r="O704" s="28">
        <f>SUM($N$31:N704)</f>
        <v>0.97954487874498974</v>
      </c>
    </row>
    <row r="705" spans="1:15" x14ac:dyDescent="0.25">
      <c r="A705" s="23"/>
      <c r="B705" s="23" t="s">
        <v>1519</v>
      </c>
      <c r="C705" s="23" t="s">
        <v>1520</v>
      </c>
      <c r="D705" s="23" t="s">
        <v>23</v>
      </c>
      <c r="E705" s="23">
        <v>39248</v>
      </c>
      <c r="F705" s="23" t="s">
        <v>43</v>
      </c>
      <c r="G705" s="23">
        <v>70</v>
      </c>
      <c r="H705" s="24">
        <v>11.46</v>
      </c>
      <c r="I705" s="24">
        <v>802.2</v>
      </c>
      <c r="J705" s="25">
        <v>0.15278047942916406</v>
      </c>
      <c r="K705" s="24">
        <v>1.7508642942582202</v>
      </c>
      <c r="L705" s="26">
        <v>13.21086429425822</v>
      </c>
      <c r="M705" s="26">
        <v>924.7605005980754</v>
      </c>
      <c r="N705" s="27">
        <f t="shared" si="10"/>
        <v>1.0951754136443343E-4</v>
      </c>
      <c r="O705" s="28">
        <f>SUM($N$31:N705)</f>
        <v>0.9796543962863542</v>
      </c>
    </row>
    <row r="706" spans="1:15" x14ac:dyDescent="0.25">
      <c r="A706" s="23"/>
      <c r="B706" s="23" t="s">
        <v>1521</v>
      </c>
      <c r="C706" s="23" t="s">
        <v>1522</v>
      </c>
      <c r="D706" s="23" t="s">
        <v>23</v>
      </c>
      <c r="E706" s="23">
        <v>6323</v>
      </c>
      <c r="F706" s="23" t="s">
        <v>77</v>
      </c>
      <c r="G706" s="23">
        <v>35</v>
      </c>
      <c r="H706" s="24">
        <v>22.64</v>
      </c>
      <c r="I706" s="24">
        <v>792.4</v>
      </c>
      <c r="J706" s="25">
        <v>0.15278047942916406</v>
      </c>
      <c r="K706" s="24">
        <v>3.4589500542762743</v>
      </c>
      <c r="L706" s="26">
        <v>26.098950054276276</v>
      </c>
      <c r="M706" s="26">
        <v>913.46325189966967</v>
      </c>
      <c r="N706" s="27">
        <f t="shared" si="10"/>
        <v>1.0817963073694472E-4</v>
      </c>
      <c r="O706" s="28">
        <f>SUM($N$31:N706)</f>
        <v>0.97976257591709115</v>
      </c>
    </row>
    <row r="707" spans="1:15" x14ac:dyDescent="0.25">
      <c r="A707" s="23"/>
      <c r="B707" s="23" t="s">
        <v>1523</v>
      </c>
      <c r="C707" s="23" t="s">
        <v>1524</v>
      </c>
      <c r="D707" s="23" t="s">
        <v>23</v>
      </c>
      <c r="E707" s="23">
        <v>10908</v>
      </c>
      <c r="F707" s="23" t="s">
        <v>77</v>
      </c>
      <c r="G707" s="23">
        <v>35</v>
      </c>
      <c r="H707" s="24">
        <v>22.59</v>
      </c>
      <c r="I707" s="24">
        <v>790.65</v>
      </c>
      <c r="J707" s="25">
        <v>0.15278047942916406</v>
      </c>
      <c r="K707" s="24">
        <v>3.451311030304816</v>
      </c>
      <c r="L707" s="26">
        <v>26.041311030304815</v>
      </c>
      <c r="M707" s="26">
        <v>911.4458860606685</v>
      </c>
      <c r="N707" s="27">
        <f t="shared" si="10"/>
        <v>1.0794071812489316E-4</v>
      </c>
      <c r="O707" s="28">
        <f>SUM($N$31:N707)</f>
        <v>0.97987051663521607</v>
      </c>
    </row>
    <row r="708" spans="1:15" x14ac:dyDescent="0.25">
      <c r="A708" s="23"/>
      <c r="B708" s="23" t="s">
        <v>1525</v>
      </c>
      <c r="C708" s="23" t="s">
        <v>1526</v>
      </c>
      <c r="D708" s="23" t="s">
        <v>23</v>
      </c>
      <c r="E708" s="23">
        <v>1368</v>
      </c>
      <c r="F708" s="23" t="s">
        <v>77</v>
      </c>
      <c r="G708" s="23">
        <v>11</v>
      </c>
      <c r="H708" s="24">
        <v>70.72</v>
      </c>
      <c r="I708" s="24">
        <v>777.92</v>
      </c>
      <c r="J708" s="25">
        <v>0.15278047942916406</v>
      </c>
      <c r="K708" s="24">
        <v>10.804635505230483</v>
      </c>
      <c r="L708" s="26">
        <v>81.524635505230478</v>
      </c>
      <c r="M708" s="26">
        <v>896.77099055753524</v>
      </c>
      <c r="N708" s="27">
        <f t="shared" si="10"/>
        <v>1.0620279952408383E-4</v>
      </c>
      <c r="O708" s="28">
        <f>SUM($N$31:N708)</f>
        <v>0.97997671943474018</v>
      </c>
    </row>
    <row r="709" spans="1:15" x14ac:dyDescent="0.25">
      <c r="A709" s="23"/>
      <c r="B709" s="23" t="s">
        <v>1527</v>
      </c>
      <c r="C709" s="23" t="s">
        <v>1528</v>
      </c>
      <c r="D709" s="23" t="s">
        <v>23</v>
      </c>
      <c r="E709" s="23">
        <v>39388</v>
      </c>
      <c r="F709" s="23" t="s">
        <v>77</v>
      </c>
      <c r="G709" s="23">
        <v>70</v>
      </c>
      <c r="H709" s="24">
        <v>10.99</v>
      </c>
      <c r="I709" s="24">
        <v>769.30000000000007</v>
      </c>
      <c r="J709" s="25">
        <v>0.15278047942916406</v>
      </c>
      <c r="K709" s="24">
        <v>1.679057468926513</v>
      </c>
      <c r="L709" s="26">
        <v>12.669057468926514</v>
      </c>
      <c r="M709" s="26">
        <v>886.83402282485599</v>
      </c>
      <c r="N709" s="27">
        <f t="shared" si="10"/>
        <v>1.0502598425786418E-4</v>
      </c>
      <c r="O709" s="28">
        <f>SUM($N$31:N709)</f>
        <v>0.98008174541899806</v>
      </c>
    </row>
    <row r="710" spans="1:15" x14ac:dyDescent="0.25">
      <c r="A710" s="23"/>
      <c r="B710" s="23" t="s">
        <v>1529</v>
      </c>
      <c r="C710" s="23" t="s">
        <v>1530</v>
      </c>
      <c r="D710" s="23" t="s">
        <v>23</v>
      </c>
      <c r="E710" s="23">
        <v>1953</v>
      </c>
      <c r="F710" s="23" t="s">
        <v>77</v>
      </c>
      <c r="G710" s="23">
        <v>11</v>
      </c>
      <c r="H710" s="24">
        <v>69.61</v>
      </c>
      <c r="I710" s="24">
        <v>765.71</v>
      </c>
      <c r="J710" s="25">
        <v>0.15278047942916406</v>
      </c>
      <c r="K710" s="24">
        <v>10.635049173064111</v>
      </c>
      <c r="L710" s="26">
        <v>80.245049173064103</v>
      </c>
      <c r="M710" s="26">
        <v>882.69554090370514</v>
      </c>
      <c r="N710" s="27">
        <f t="shared" si="10"/>
        <v>1.0453587209942698E-4</v>
      </c>
      <c r="O710" s="28">
        <f>SUM($N$31:N710)</f>
        <v>0.98018628129109753</v>
      </c>
    </row>
    <row r="711" spans="1:15" x14ac:dyDescent="0.25">
      <c r="A711" s="23"/>
      <c r="B711" s="23" t="s">
        <v>1531</v>
      </c>
      <c r="C711" s="23" t="s">
        <v>1532</v>
      </c>
      <c r="D711" s="23" t="s">
        <v>23</v>
      </c>
      <c r="E711" s="23">
        <v>11712</v>
      </c>
      <c r="F711" s="23" t="s">
        <v>77</v>
      </c>
      <c r="G711" s="23">
        <v>14</v>
      </c>
      <c r="H711" s="24">
        <v>54.4</v>
      </c>
      <c r="I711" s="24">
        <v>761.6</v>
      </c>
      <c r="J711" s="25">
        <v>0.15278047942916406</v>
      </c>
      <c r="K711" s="24">
        <v>8.3112580809465246</v>
      </c>
      <c r="L711" s="26">
        <v>62.711258080946521</v>
      </c>
      <c r="M711" s="26">
        <v>877.95761313325124</v>
      </c>
      <c r="N711" s="27">
        <f t="shared" si="10"/>
        <v>1.0397476876483732E-4</v>
      </c>
      <c r="O711" s="28">
        <f>SUM($N$31:N711)</f>
        <v>0.98029025605986242</v>
      </c>
    </row>
    <row r="712" spans="1:15" x14ac:dyDescent="0.25">
      <c r="A712" s="23"/>
      <c r="B712" s="23" t="s">
        <v>1533</v>
      </c>
      <c r="C712" s="23" t="s">
        <v>1534</v>
      </c>
      <c r="D712" s="23" t="s">
        <v>23</v>
      </c>
      <c r="E712" s="23">
        <v>7313</v>
      </c>
      <c r="F712" s="23" t="s">
        <v>40</v>
      </c>
      <c r="G712" s="23">
        <v>35</v>
      </c>
      <c r="H712" s="24">
        <v>21.72</v>
      </c>
      <c r="I712" s="24">
        <v>760.19999999999993</v>
      </c>
      <c r="J712" s="25">
        <v>0.15278047942916406</v>
      </c>
      <c r="K712" s="24">
        <v>3.3183920132014433</v>
      </c>
      <c r="L712" s="26">
        <v>25.038392013201442</v>
      </c>
      <c r="M712" s="26">
        <v>876.34372046205044</v>
      </c>
      <c r="N712" s="27">
        <f t="shared" si="10"/>
        <v>1.0378363867519607E-4</v>
      </c>
      <c r="O712" s="28">
        <f>SUM($N$31:N712)</f>
        <v>0.98039403969853767</v>
      </c>
    </row>
    <row r="713" spans="1:15" x14ac:dyDescent="0.25">
      <c r="A713" s="23"/>
      <c r="B713" s="23" t="s">
        <v>1535</v>
      </c>
      <c r="C713" s="23" t="s">
        <v>1536</v>
      </c>
      <c r="D713" s="23" t="s">
        <v>23</v>
      </c>
      <c r="E713" s="23">
        <v>790</v>
      </c>
      <c r="F713" s="23" t="s">
        <v>77</v>
      </c>
      <c r="G713" s="23">
        <v>35</v>
      </c>
      <c r="H713" s="24">
        <v>21.7</v>
      </c>
      <c r="I713" s="24">
        <v>759.5</v>
      </c>
      <c r="J713" s="25">
        <v>0.15278047942916406</v>
      </c>
      <c r="K713" s="24">
        <v>3.3153364036128599</v>
      </c>
      <c r="L713" s="26">
        <v>25.01533640361286</v>
      </c>
      <c r="M713" s="26">
        <v>875.53677412645015</v>
      </c>
      <c r="N713" s="27">
        <f t="shared" si="10"/>
        <v>1.0368807363037547E-4</v>
      </c>
      <c r="O713" s="28">
        <f>SUM($N$31:N713)</f>
        <v>0.98049772777216804</v>
      </c>
    </row>
    <row r="714" spans="1:15" x14ac:dyDescent="0.25">
      <c r="A714" s="23"/>
      <c r="B714" s="23" t="s">
        <v>1537</v>
      </c>
      <c r="C714" s="23" t="s">
        <v>1538</v>
      </c>
      <c r="D714" s="23" t="s">
        <v>23</v>
      </c>
      <c r="E714" s="23">
        <v>791</v>
      </c>
      <c r="F714" s="23" t="s">
        <v>77</v>
      </c>
      <c r="G714" s="23">
        <v>35</v>
      </c>
      <c r="H714" s="24">
        <v>21.7</v>
      </c>
      <c r="I714" s="24">
        <v>759.5</v>
      </c>
      <c r="J714" s="25">
        <v>0.15278047942916406</v>
      </c>
      <c r="K714" s="24">
        <v>3.3153364036128599</v>
      </c>
      <c r="L714" s="26">
        <v>25.01533640361286</v>
      </c>
      <c r="M714" s="26">
        <v>875.53677412645015</v>
      </c>
      <c r="N714" s="27">
        <f t="shared" si="10"/>
        <v>1.0368807363037547E-4</v>
      </c>
      <c r="O714" s="28">
        <f>SUM($N$31:N714)</f>
        <v>0.98060141584579841</v>
      </c>
    </row>
    <row r="715" spans="1:15" x14ac:dyDescent="0.25">
      <c r="A715" s="23"/>
      <c r="B715" s="23" t="s">
        <v>1539</v>
      </c>
      <c r="C715" s="23" t="s">
        <v>1540</v>
      </c>
      <c r="D715" s="23" t="s">
        <v>23</v>
      </c>
      <c r="E715" s="23">
        <v>766</v>
      </c>
      <c r="F715" s="23" t="s">
        <v>77</v>
      </c>
      <c r="G715" s="23">
        <v>35</v>
      </c>
      <c r="H715" s="24">
        <v>21.7</v>
      </c>
      <c r="I715" s="24">
        <v>759.5</v>
      </c>
      <c r="J715" s="25">
        <v>0.15278047942916406</v>
      </c>
      <c r="K715" s="24">
        <v>3.3153364036128599</v>
      </c>
      <c r="L715" s="26">
        <v>25.01533640361286</v>
      </c>
      <c r="M715" s="26">
        <v>875.53677412645015</v>
      </c>
      <c r="N715" s="27">
        <f t="shared" si="10"/>
        <v>1.0368807363037547E-4</v>
      </c>
      <c r="O715" s="28">
        <f>SUM($N$31:N715)</f>
        <v>0.98070510391942878</v>
      </c>
    </row>
    <row r="716" spans="1:15" x14ac:dyDescent="0.25">
      <c r="A716" s="23"/>
      <c r="B716" s="23" t="s">
        <v>1541</v>
      </c>
      <c r="C716" s="23" t="s">
        <v>1542</v>
      </c>
      <c r="D716" s="23" t="s">
        <v>23</v>
      </c>
      <c r="E716" s="23">
        <v>767</v>
      </c>
      <c r="F716" s="23" t="s">
        <v>77</v>
      </c>
      <c r="G716" s="23">
        <v>35</v>
      </c>
      <c r="H716" s="24">
        <v>21.7</v>
      </c>
      <c r="I716" s="24">
        <v>759.5</v>
      </c>
      <c r="J716" s="25">
        <v>0.15278047942916406</v>
      </c>
      <c r="K716" s="24">
        <v>3.3153364036128599</v>
      </c>
      <c r="L716" s="26">
        <v>25.01533640361286</v>
      </c>
      <c r="M716" s="26">
        <v>875.53677412645015</v>
      </c>
      <c r="N716" s="27">
        <f t="shared" si="10"/>
        <v>1.0368807363037547E-4</v>
      </c>
      <c r="O716" s="28">
        <f>SUM($N$31:N716)</f>
        <v>0.98080879199305915</v>
      </c>
    </row>
    <row r="717" spans="1:15" x14ac:dyDescent="0.25">
      <c r="A717" s="23"/>
      <c r="B717" s="23" t="s">
        <v>1543</v>
      </c>
      <c r="C717" s="23" t="s">
        <v>1544</v>
      </c>
      <c r="D717" s="23" t="s">
        <v>23</v>
      </c>
      <c r="E717" s="23">
        <v>37554</v>
      </c>
      <c r="F717" s="23" t="s">
        <v>77</v>
      </c>
      <c r="G717" s="23">
        <v>4</v>
      </c>
      <c r="H717" s="24">
        <v>187.9</v>
      </c>
      <c r="I717" s="24">
        <v>751.6</v>
      </c>
      <c r="J717" s="25">
        <v>0.15278047942916406</v>
      </c>
      <c r="K717" s="24">
        <v>28.707452084739927</v>
      </c>
      <c r="L717" s="26">
        <v>216.60745208473992</v>
      </c>
      <c r="M717" s="26">
        <v>866.42980833895967</v>
      </c>
      <c r="N717" s="27">
        <f t="shared" si="10"/>
        <v>1.0260955383882843E-4</v>
      </c>
      <c r="O717" s="28">
        <f>SUM($N$31:N717)</f>
        <v>0.98091140154689793</v>
      </c>
    </row>
    <row r="718" spans="1:15" x14ac:dyDescent="0.25">
      <c r="A718" s="23"/>
      <c r="B718" s="23" t="s">
        <v>1545</v>
      </c>
      <c r="C718" s="23" t="s">
        <v>1546</v>
      </c>
      <c r="D718" s="23" t="s">
        <v>23</v>
      </c>
      <c r="E718" s="23">
        <v>6085</v>
      </c>
      <c r="F718" s="23" t="s">
        <v>1547</v>
      </c>
      <c r="G718" s="23">
        <v>67</v>
      </c>
      <c r="H718" s="24">
        <v>11.15</v>
      </c>
      <c r="I718" s="24">
        <v>747.05000000000007</v>
      </c>
      <c r="J718" s="25">
        <v>0.15278047942916406</v>
      </c>
      <c r="K718" s="24">
        <v>1.7035023456351794</v>
      </c>
      <c r="L718" s="26">
        <v>12.85350234563518</v>
      </c>
      <c r="M718" s="26">
        <v>861.18465715755701</v>
      </c>
      <c r="N718" s="27">
        <f t="shared" si="10"/>
        <v>1.0198838104749439E-4</v>
      </c>
      <c r="O718" s="28">
        <f>SUM($N$31:N718)</f>
        <v>0.9810133899279454</v>
      </c>
    </row>
    <row r="719" spans="1:15" x14ac:dyDescent="0.25">
      <c r="A719" s="23"/>
      <c r="B719" s="23" t="s">
        <v>1548</v>
      </c>
      <c r="C719" s="23" t="s">
        <v>1549</v>
      </c>
      <c r="D719" s="23" t="s">
        <v>23</v>
      </c>
      <c r="E719" s="23">
        <v>38103</v>
      </c>
      <c r="F719" s="23" t="s">
        <v>77</v>
      </c>
      <c r="G719" s="23">
        <v>35</v>
      </c>
      <c r="H719" s="24">
        <v>21.29</v>
      </c>
      <c r="I719" s="24">
        <v>745.15</v>
      </c>
      <c r="J719" s="25">
        <v>0.15278047942916406</v>
      </c>
      <c r="K719" s="24">
        <v>3.2526964070469027</v>
      </c>
      <c r="L719" s="26">
        <v>24.5426964070469</v>
      </c>
      <c r="M719" s="26">
        <v>858.99437424664154</v>
      </c>
      <c r="N719" s="27">
        <f t="shared" si="10"/>
        <v>1.0172899021155269E-4</v>
      </c>
      <c r="O719" s="28">
        <f>SUM($N$31:N719)</f>
        <v>0.98111511891815695</v>
      </c>
    </row>
    <row r="720" spans="1:15" x14ac:dyDescent="0.25">
      <c r="A720" s="23"/>
      <c r="B720" s="23" t="s">
        <v>1550</v>
      </c>
      <c r="C720" s="23" t="s">
        <v>1551</v>
      </c>
      <c r="D720" s="23" t="s">
        <v>23</v>
      </c>
      <c r="E720" s="23">
        <v>34643</v>
      </c>
      <c r="F720" s="23" t="s">
        <v>77</v>
      </c>
      <c r="G720" s="23">
        <v>14</v>
      </c>
      <c r="H720" s="24">
        <v>52.89</v>
      </c>
      <c r="I720" s="24">
        <v>740.46</v>
      </c>
      <c r="J720" s="25">
        <v>0.15278047942916406</v>
      </c>
      <c r="K720" s="24">
        <v>8.0805595570084865</v>
      </c>
      <c r="L720" s="26">
        <v>60.970559557008485</v>
      </c>
      <c r="M720" s="26">
        <v>853.58783379811882</v>
      </c>
      <c r="N720" s="27">
        <f t="shared" si="10"/>
        <v>1.0108870441125452E-4</v>
      </c>
      <c r="O720" s="28">
        <f>SUM($N$31:N720)</f>
        <v>0.98121620762256823</v>
      </c>
    </row>
    <row r="721" spans="1:15" x14ac:dyDescent="0.25">
      <c r="A721" s="23"/>
      <c r="B721" s="23" t="s">
        <v>1552</v>
      </c>
      <c r="C721" s="23" t="s">
        <v>1553</v>
      </c>
      <c r="D721" s="23" t="s">
        <v>23</v>
      </c>
      <c r="E721" s="23">
        <v>1960</v>
      </c>
      <c r="F721" s="23" t="s">
        <v>77</v>
      </c>
      <c r="G721" s="23">
        <v>11</v>
      </c>
      <c r="H721" s="24">
        <v>67.13</v>
      </c>
      <c r="I721" s="24">
        <v>738.43</v>
      </c>
      <c r="J721" s="25">
        <v>0.15278047942916406</v>
      </c>
      <c r="K721" s="24">
        <v>10.256153584079783</v>
      </c>
      <c r="L721" s="26">
        <v>77.386153584079779</v>
      </c>
      <c r="M721" s="26">
        <v>851.24768942487754</v>
      </c>
      <c r="N721" s="27">
        <f t="shared" si="10"/>
        <v>1.0081156578127472E-4</v>
      </c>
      <c r="O721" s="28">
        <f>SUM($N$31:N721)</f>
        <v>0.98131701918834946</v>
      </c>
    </row>
    <row r="722" spans="1:15" x14ac:dyDescent="0.25">
      <c r="A722" s="23"/>
      <c r="B722" s="23" t="s">
        <v>1554</v>
      </c>
      <c r="C722" s="23" t="s">
        <v>1555</v>
      </c>
      <c r="D722" s="23" t="s">
        <v>23</v>
      </c>
      <c r="E722" s="23">
        <v>9869</v>
      </c>
      <c r="F722" s="23" t="s">
        <v>43</v>
      </c>
      <c r="G722" s="23">
        <v>70</v>
      </c>
      <c r="H722" s="24">
        <v>10.53</v>
      </c>
      <c r="I722" s="24">
        <v>737.09999999999991</v>
      </c>
      <c r="J722" s="25">
        <v>0.15278047942916406</v>
      </c>
      <c r="K722" s="24">
        <v>1.6087784483890974</v>
      </c>
      <c r="L722" s="26">
        <v>12.138778448389097</v>
      </c>
      <c r="M722" s="26">
        <v>849.71449138723676</v>
      </c>
      <c r="N722" s="27">
        <f t="shared" si="10"/>
        <v>1.0062999219611553E-4</v>
      </c>
      <c r="O722" s="28">
        <f>SUM($N$31:N722)</f>
        <v>0.98141764918054553</v>
      </c>
    </row>
    <row r="723" spans="1:15" x14ac:dyDescent="0.25">
      <c r="A723" s="23"/>
      <c r="B723" s="23" t="s">
        <v>1556</v>
      </c>
      <c r="C723" s="23" t="s">
        <v>1557</v>
      </c>
      <c r="D723" s="23" t="s">
        <v>23</v>
      </c>
      <c r="E723" s="23">
        <v>2500</v>
      </c>
      <c r="F723" s="23" t="s">
        <v>43</v>
      </c>
      <c r="G723" s="23">
        <v>14</v>
      </c>
      <c r="H723" s="24">
        <v>52.32</v>
      </c>
      <c r="I723" s="24">
        <v>732.48</v>
      </c>
      <c r="J723" s="25">
        <v>0.15278047942916406</v>
      </c>
      <c r="K723" s="24">
        <v>7.9934746837338642</v>
      </c>
      <c r="L723" s="26">
        <v>60.313474683733865</v>
      </c>
      <c r="M723" s="26">
        <v>844.38864557227407</v>
      </c>
      <c r="N723" s="27">
        <f t="shared" si="10"/>
        <v>9.9999262900299433E-5</v>
      </c>
      <c r="O723" s="28">
        <f>SUM($N$31:N723)</f>
        <v>0.9815176484434458</v>
      </c>
    </row>
    <row r="724" spans="1:15" x14ac:dyDescent="0.25">
      <c r="A724" s="23"/>
      <c r="B724" s="23" t="s">
        <v>1558</v>
      </c>
      <c r="C724" s="23" t="s">
        <v>1559</v>
      </c>
      <c r="D724" s="23" t="s">
        <v>23</v>
      </c>
      <c r="E724" s="23">
        <v>39710</v>
      </c>
      <c r="F724" s="23" t="s">
        <v>106</v>
      </c>
      <c r="G724" s="23">
        <v>210</v>
      </c>
      <c r="H724" s="24">
        <v>3.46</v>
      </c>
      <c r="I724" s="24">
        <v>726.6</v>
      </c>
      <c r="J724" s="25">
        <v>0.15278047942916406</v>
      </c>
      <c r="K724" s="24">
        <v>0.5286204588249076</v>
      </c>
      <c r="L724" s="26">
        <v>3.9886204588249075</v>
      </c>
      <c r="M724" s="26">
        <v>837.61029635323052</v>
      </c>
      <c r="N724" s="27">
        <f t="shared" si="10"/>
        <v>9.9196516523806193E-5</v>
      </c>
      <c r="O724" s="28">
        <f>SUM($N$31:N724)</f>
        <v>0.98161684495996959</v>
      </c>
    </row>
    <row r="725" spans="1:15" x14ac:dyDescent="0.25">
      <c r="A725" s="23"/>
      <c r="B725" s="23" t="s">
        <v>1560</v>
      </c>
      <c r="C725" s="23" t="s">
        <v>1561</v>
      </c>
      <c r="D725" s="23" t="s">
        <v>23</v>
      </c>
      <c r="E725" s="23">
        <v>6013</v>
      </c>
      <c r="F725" s="23" t="s">
        <v>77</v>
      </c>
      <c r="G725" s="23">
        <v>7</v>
      </c>
      <c r="H725" s="24">
        <v>103.38</v>
      </c>
      <c r="I725" s="24">
        <v>723.66</v>
      </c>
      <c r="J725" s="25">
        <v>0.15278047942916406</v>
      </c>
      <c r="K725" s="24">
        <v>15.79444596338698</v>
      </c>
      <c r="L725" s="26">
        <v>119.17444596338697</v>
      </c>
      <c r="M725" s="26">
        <v>834.22112174370886</v>
      </c>
      <c r="N725" s="27">
        <f t="shared" si="10"/>
        <v>9.8795143335559586E-5</v>
      </c>
      <c r="O725" s="28">
        <f>SUM($N$31:N725)</f>
        <v>0.98171564010330514</v>
      </c>
    </row>
    <row r="726" spans="1:15" x14ac:dyDescent="0.25">
      <c r="A726" s="23"/>
      <c r="B726" s="23" t="s">
        <v>1562</v>
      </c>
      <c r="C726" s="23" t="s">
        <v>1563</v>
      </c>
      <c r="D726" s="23" t="s">
        <v>23</v>
      </c>
      <c r="E726" s="23">
        <v>3104</v>
      </c>
      <c r="F726" s="23" t="s">
        <v>77</v>
      </c>
      <c r="G726" s="23">
        <v>4</v>
      </c>
      <c r="H726" s="24">
        <v>179.78</v>
      </c>
      <c r="I726" s="24">
        <v>719.12</v>
      </c>
      <c r="J726" s="25">
        <v>0.15278047942916406</v>
      </c>
      <c r="K726" s="24">
        <v>27.466874591775117</v>
      </c>
      <c r="L726" s="26">
        <v>207.24687459177511</v>
      </c>
      <c r="M726" s="26">
        <v>828.98749836710044</v>
      </c>
      <c r="N726" s="27">
        <f t="shared" si="10"/>
        <v>9.8175335759151548E-5</v>
      </c>
      <c r="O726" s="28">
        <f>SUM($N$31:N726)</f>
        <v>0.98181381543906432</v>
      </c>
    </row>
    <row r="727" spans="1:15" x14ac:dyDescent="0.25">
      <c r="A727" s="23"/>
      <c r="B727" s="23" t="s">
        <v>1564</v>
      </c>
      <c r="C727" s="23" t="s">
        <v>1565</v>
      </c>
      <c r="D727" s="23" t="s">
        <v>23</v>
      </c>
      <c r="E727" s="23">
        <v>39714</v>
      </c>
      <c r="F727" s="23" t="s">
        <v>106</v>
      </c>
      <c r="G727" s="23">
        <v>210</v>
      </c>
      <c r="H727" s="24">
        <v>3.42</v>
      </c>
      <c r="I727" s="24">
        <v>718.19999999999993</v>
      </c>
      <c r="J727" s="25">
        <v>0.15278047942916406</v>
      </c>
      <c r="K727" s="24">
        <v>0.5225092396477411</v>
      </c>
      <c r="L727" s="26">
        <v>3.942509239647741</v>
      </c>
      <c r="M727" s="26">
        <v>827.9269403260256</v>
      </c>
      <c r="N727" s="27">
        <f t="shared" si="10"/>
        <v>9.8049735985958724E-5</v>
      </c>
      <c r="O727" s="28">
        <f>SUM($N$31:N727)</f>
        <v>0.98191186517505025</v>
      </c>
    </row>
    <row r="728" spans="1:15" x14ac:dyDescent="0.25">
      <c r="A728" s="23"/>
      <c r="B728" s="23" t="s">
        <v>1568</v>
      </c>
      <c r="C728" s="23" t="s">
        <v>1569</v>
      </c>
      <c r="D728" s="23" t="s">
        <v>23</v>
      </c>
      <c r="E728" s="23">
        <v>345</v>
      </c>
      <c r="F728" s="23" t="s">
        <v>428</v>
      </c>
      <c r="G728" s="23">
        <v>21</v>
      </c>
      <c r="H728" s="24">
        <v>33.950000000000003</v>
      </c>
      <c r="I728" s="24">
        <v>712.95</v>
      </c>
      <c r="J728" s="25">
        <v>0.15278047942916406</v>
      </c>
      <c r="K728" s="24">
        <v>5.1868972766201207</v>
      </c>
      <c r="L728" s="26">
        <v>39.136897276620125</v>
      </c>
      <c r="M728" s="26">
        <v>821.87484280902265</v>
      </c>
      <c r="N728" s="27">
        <f t="shared" si="10"/>
        <v>9.7332998149804071E-5</v>
      </c>
      <c r="O728" s="28">
        <f>SUM($N$31:N728)</f>
        <v>0.98200919817320009</v>
      </c>
    </row>
    <row r="729" spans="1:15" x14ac:dyDescent="0.25">
      <c r="A729" s="23"/>
      <c r="B729" s="23" t="s">
        <v>1570</v>
      </c>
      <c r="C729" s="23" t="s">
        <v>1571</v>
      </c>
      <c r="D729" s="23" t="s">
        <v>23</v>
      </c>
      <c r="E729" s="23">
        <v>20165</v>
      </c>
      <c r="F729" s="23" t="s">
        <v>77</v>
      </c>
      <c r="G729" s="23">
        <v>21</v>
      </c>
      <c r="H729" s="24">
        <v>33.43</v>
      </c>
      <c r="I729" s="24">
        <v>702.03</v>
      </c>
      <c r="J729" s="25">
        <v>0.15278047942916406</v>
      </c>
      <c r="K729" s="24">
        <v>5.1074514273169545</v>
      </c>
      <c r="L729" s="26">
        <v>38.537451427316952</v>
      </c>
      <c r="M729" s="26">
        <v>809.28647997365601</v>
      </c>
      <c r="N729" s="27">
        <f t="shared" si="10"/>
        <v>9.5842183450602347E-5</v>
      </c>
      <c r="O729" s="28">
        <f>SUM($N$31:N729)</f>
        <v>0.98210504035665069</v>
      </c>
    </row>
    <row r="730" spans="1:15" x14ac:dyDescent="0.25">
      <c r="A730" s="23"/>
      <c r="B730" s="23" t="s">
        <v>1572</v>
      </c>
      <c r="C730" s="23" t="s">
        <v>1573</v>
      </c>
      <c r="D730" s="23" t="s">
        <v>23</v>
      </c>
      <c r="E730" s="23">
        <v>4814</v>
      </c>
      <c r="F730" s="23" t="s">
        <v>77</v>
      </c>
      <c r="G730" s="23">
        <v>7</v>
      </c>
      <c r="H730" s="24">
        <v>98.83</v>
      </c>
      <c r="I730" s="24">
        <v>691.81</v>
      </c>
      <c r="J730" s="25">
        <v>0.15278047942916406</v>
      </c>
      <c r="K730" s="24">
        <v>15.099294781984284</v>
      </c>
      <c r="L730" s="26">
        <v>113.92929478198428</v>
      </c>
      <c r="M730" s="26">
        <v>797.50506347389</v>
      </c>
      <c r="N730" s="27">
        <f t="shared" si="10"/>
        <v>9.4446933796221266E-5</v>
      </c>
      <c r="O730" s="28">
        <f>SUM($N$31:N730)</f>
        <v>0.98219948729044693</v>
      </c>
    </row>
    <row r="731" spans="1:15" x14ac:dyDescent="0.25">
      <c r="A731" s="23"/>
      <c r="B731" s="23" t="s">
        <v>1574</v>
      </c>
      <c r="C731" s="23" t="s">
        <v>1575</v>
      </c>
      <c r="D731" s="23" t="s">
        <v>23</v>
      </c>
      <c r="E731" s="23">
        <v>9910</v>
      </c>
      <c r="F731" s="23" t="s">
        <v>77</v>
      </c>
      <c r="G731" s="23">
        <v>7</v>
      </c>
      <c r="H731" s="24">
        <v>97.99</v>
      </c>
      <c r="I731" s="24">
        <v>685.93</v>
      </c>
      <c r="J731" s="25">
        <v>0.15278047942916406</v>
      </c>
      <c r="K731" s="24">
        <v>14.970959179263785</v>
      </c>
      <c r="L731" s="26">
        <v>112.96095917926378</v>
      </c>
      <c r="M731" s="26">
        <v>790.72671425484646</v>
      </c>
      <c r="N731" s="27">
        <f t="shared" si="10"/>
        <v>9.3644187419728025E-5</v>
      </c>
      <c r="O731" s="28">
        <f>SUM($N$31:N731)</f>
        <v>0.98229313147786668</v>
      </c>
    </row>
    <row r="732" spans="1:15" x14ac:dyDescent="0.25">
      <c r="A732" s="23"/>
      <c r="B732" s="23" t="s">
        <v>1576</v>
      </c>
      <c r="C732" s="23" t="s">
        <v>1577</v>
      </c>
      <c r="D732" s="23" t="s">
        <v>23</v>
      </c>
      <c r="E732" s="23">
        <v>937</v>
      </c>
      <c r="F732" s="23" t="s">
        <v>43</v>
      </c>
      <c r="G732" s="23">
        <v>70</v>
      </c>
      <c r="H732" s="24">
        <v>9.7799999999999994</v>
      </c>
      <c r="I732" s="24">
        <v>684.59999999999991</v>
      </c>
      <c r="J732" s="25">
        <v>0.15278047942916406</v>
      </c>
      <c r="K732" s="24">
        <v>1.4941930888172243</v>
      </c>
      <c r="L732" s="26">
        <v>11.274193088817224</v>
      </c>
      <c r="M732" s="26">
        <v>789.19351621720568</v>
      </c>
      <c r="N732" s="27">
        <f t="shared" si="10"/>
        <v>9.3462613834568848E-5</v>
      </c>
      <c r="O732" s="28">
        <f>SUM($N$31:N732)</f>
        <v>0.98238659409170126</v>
      </c>
    </row>
    <row r="733" spans="1:15" x14ac:dyDescent="0.25">
      <c r="A733" s="23"/>
      <c r="B733" s="23" t="s">
        <v>1578</v>
      </c>
      <c r="C733" s="23" t="s">
        <v>1579</v>
      </c>
      <c r="D733" s="23" t="s">
        <v>23</v>
      </c>
      <c r="E733" s="23">
        <v>41620</v>
      </c>
      <c r="F733" s="23" t="s">
        <v>77</v>
      </c>
      <c r="G733" s="23">
        <v>4</v>
      </c>
      <c r="H733" s="24">
        <v>171</v>
      </c>
      <c r="I733" s="24">
        <v>684</v>
      </c>
      <c r="J733" s="25">
        <v>0.15278047942916406</v>
      </c>
      <c r="K733" s="24">
        <v>26.125461982387055</v>
      </c>
      <c r="L733" s="26">
        <v>197.12546198238707</v>
      </c>
      <c r="M733" s="26">
        <v>788.50184792954826</v>
      </c>
      <c r="N733" s="27">
        <f t="shared" si="10"/>
        <v>9.3380700939008323E-5</v>
      </c>
      <c r="O733" s="28">
        <f>SUM($N$31:N733)</f>
        <v>0.98247997479264026</v>
      </c>
    </row>
    <row r="734" spans="1:15" x14ac:dyDescent="0.25">
      <c r="A734" s="23"/>
      <c r="B734" s="23" t="s">
        <v>1580</v>
      </c>
      <c r="C734" s="23" t="s">
        <v>1581</v>
      </c>
      <c r="D734" s="23" t="s">
        <v>23</v>
      </c>
      <c r="E734" s="23">
        <v>1581</v>
      </c>
      <c r="F734" s="23" t="s">
        <v>72</v>
      </c>
      <c r="G734" s="23">
        <v>70</v>
      </c>
      <c r="H734" s="24">
        <v>9.74</v>
      </c>
      <c r="I734" s="24">
        <v>681.80000000000007</v>
      </c>
      <c r="J734" s="25">
        <v>0.15278047942916406</v>
      </c>
      <c r="K734" s="24">
        <v>1.488081869640058</v>
      </c>
      <c r="L734" s="26">
        <v>11.228081869640057</v>
      </c>
      <c r="M734" s="26">
        <v>785.96573087480397</v>
      </c>
      <c r="N734" s="27">
        <f t="shared" si="10"/>
        <v>9.308035365528634E-5</v>
      </c>
      <c r="O734" s="28">
        <f>SUM($N$31:N734)</f>
        <v>0.98257305514629556</v>
      </c>
    </row>
    <row r="735" spans="1:15" x14ac:dyDescent="0.25">
      <c r="A735" s="23"/>
      <c r="B735" s="23" t="s">
        <v>1582</v>
      </c>
      <c r="C735" s="23" t="s">
        <v>1583</v>
      </c>
      <c r="D735" s="23" t="s">
        <v>23</v>
      </c>
      <c r="E735" s="23">
        <v>34688</v>
      </c>
      <c r="F735" s="23" t="s">
        <v>77</v>
      </c>
      <c r="G735" s="23">
        <v>35</v>
      </c>
      <c r="H735" s="24">
        <v>19.45</v>
      </c>
      <c r="I735" s="24">
        <v>680.75</v>
      </c>
      <c r="J735" s="25">
        <v>0.15278047942916406</v>
      </c>
      <c r="K735" s="24">
        <v>2.971580324897241</v>
      </c>
      <c r="L735" s="26">
        <v>22.421580324897242</v>
      </c>
      <c r="M735" s="26">
        <v>784.75531137140342</v>
      </c>
      <c r="N735" s="27">
        <f t="shared" si="10"/>
        <v>9.2937006088055415E-5</v>
      </c>
      <c r="O735" s="28">
        <f>SUM($N$31:N735)</f>
        <v>0.98266599215238359</v>
      </c>
    </row>
    <row r="736" spans="1:15" x14ac:dyDescent="0.25">
      <c r="A736" s="23"/>
      <c r="B736" s="23" t="s">
        <v>1584</v>
      </c>
      <c r="C736" s="23" t="s">
        <v>1585</v>
      </c>
      <c r="D736" s="23" t="s">
        <v>23</v>
      </c>
      <c r="E736" s="23">
        <v>38177</v>
      </c>
      <c r="F736" s="23" t="s">
        <v>77</v>
      </c>
      <c r="G736" s="23">
        <v>35</v>
      </c>
      <c r="H736" s="24">
        <v>19.37</v>
      </c>
      <c r="I736" s="24">
        <v>677.95</v>
      </c>
      <c r="J736" s="25">
        <v>0.15278047942916406</v>
      </c>
      <c r="K736" s="24">
        <v>2.9593578865429082</v>
      </c>
      <c r="L736" s="26">
        <v>22.329357886542908</v>
      </c>
      <c r="M736" s="26">
        <v>781.52752602900182</v>
      </c>
      <c r="N736" s="27">
        <f t="shared" ref="N736:N799" si="11">M736/$M$1297</f>
        <v>9.2554745908772935E-5</v>
      </c>
      <c r="O736" s="28">
        <f>SUM($N$31:N736)</f>
        <v>0.98275854689829234</v>
      </c>
    </row>
    <row r="737" spans="1:15" x14ac:dyDescent="0.25">
      <c r="A737" s="23"/>
      <c r="B737" s="23" t="s">
        <v>1586</v>
      </c>
      <c r="C737" s="23" t="s">
        <v>1587</v>
      </c>
      <c r="D737" s="23" t="s">
        <v>23</v>
      </c>
      <c r="E737" s="23">
        <v>34357</v>
      </c>
      <c r="F737" s="23" t="s">
        <v>69</v>
      </c>
      <c r="G737" s="23">
        <v>210</v>
      </c>
      <c r="H737" s="24">
        <v>3.22</v>
      </c>
      <c r="I737" s="24">
        <v>676.2</v>
      </c>
      <c r="J737" s="25">
        <v>0.15278047942916406</v>
      </c>
      <c r="K737" s="24">
        <v>0.4919531437619083</v>
      </c>
      <c r="L737" s="26">
        <v>3.7119531437619084</v>
      </c>
      <c r="M737" s="26">
        <v>779.51016019000076</v>
      </c>
      <c r="N737" s="27">
        <f t="shared" si="11"/>
        <v>9.2315833296721379E-5</v>
      </c>
      <c r="O737" s="28">
        <f>SUM($N$31:N737)</f>
        <v>0.98285086273158906</v>
      </c>
    </row>
    <row r="738" spans="1:15" x14ac:dyDescent="0.25">
      <c r="A738" s="23"/>
      <c r="B738" s="23" t="s">
        <v>1588</v>
      </c>
      <c r="C738" s="23" t="s">
        <v>1589</v>
      </c>
      <c r="D738" s="23" t="s">
        <v>23</v>
      </c>
      <c r="E738" s="23">
        <v>11560</v>
      </c>
      <c r="F738" s="23" t="s">
        <v>77</v>
      </c>
      <c r="G738" s="23">
        <v>4</v>
      </c>
      <c r="H738" s="24">
        <v>168.92</v>
      </c>
      <c r="I738" s="24">
        <v>675.68</v>
      </c>
      <c r="J738" s="25">
        <v>0.15278047942916406</v>
      </c>
      <c r="K738" s="24">
        <v>25.80767858517439</v>
      </c>
      <c r="L738" s="26">
        <v>194.72767858517437</v>
      </c>
      <c r="M738" s="26">
        <v>778.9107143406975</v>
      </c>
      <c r="N738" s="27">
        <f t="shared" si="11"/>
        <v>9.2244842120568909E-5</v>
      </c>
      <c r="O738" s="28">
        <f>SUM($N$31:N738)</f>
        <v>0.98294310757370962</v>
      </c>
    </row>
    <row r="739" spans="1:15" x14ac:dyDescent="0.25">
      <c r="A739" s="23"/>
      <c r="B739" s="23" t="s">
        <v>1590</v>
      </c>
      <c r="C739" s="23" t="s">
        <v>1591</v>
      </c>
      <c r="D739" s="23" t="s">
        <v>23</v>
      </c>
      <c r="E739" s="23">
        <v>1008</v>
      </c>
      <c r="F739" s="23" t="s">
        <v>43</v>
      </c>
      <c r="G739" s="23">
        <v>105</v>
      </c>
      <c r="H739" s="24">
        <v>6.4</v>
      </c>
      <c r="I739" s="24">
        <v>672</v>
      </c>
      <c r="J739" s="25">
        <v>0.15278047942916406</v>
      </c>
      <c r="K739" s="24">
        <v>0.97779506834665009</v>
      </c>
      <c r="L739" s="26">
        <v>7.37779506834665</v>
      </c>
      <c r="M739" s="26">
        <v>774.66848217639824</v>
      </c>
      <c r="N739" s="27">
        <f t="shared" si="11"/>
        <v>9.1742443027797638E-5</v>
      </c>
      <c r="O739" s="28">
        <f>SUM($N$31:N739)</f>
        <v>0.9830348500167374</v>
      </c>
    </row>
    <row r="740" spans="1:15" x14ac:dyDescent="0.25">
      <c r="A740" s="23"/>
      <c r="B740" s="23" t="s">
        <v>1594</v>
      </c>
      <c r="C740" s="23" t="s">
        <v>1595</v>
      </c>
      <c r="D740" s="23" t="s">
        <v>23</v>
      </c>
      <c r="E740" s="23">
        <v>38779</v>
      </c>
      <c r="F740" s="23" t="s">
        <v>77</v>
      </c>
      <c r="G740" s="23">
        <v>70</v>
      </c>
      <c r="H740" s="24">
        <v>9.56</v>
      </c>
      <c r="I740" s="24">
        <v>669.2</v>
      </c>
      <c r="J740" s="25">
        <v>0.15278047942916406</v>
      </c>
      <c r="K740" s="24">
        <v>1.4605813833428085</v>
      </c>
      <c r="L740" s="26">
        <v>11.020581383342808</v>
      </c>
      <c r="M740" s="26">
        <v>771.44069683399653</v>
      </c>
      <c r="N740" s="27">
        <f t="shared" si="11"/>
        <v>9.1360182848515144E-5</v>
      </c>
      <c r="O740" s="28">
        <f>SUM($N$31:N740)</f>
        <v>0.9831262101995859</v>
      </c>
    </row>
    <row r="741" spans="1:15" x14ac:dyDescent="0.25">
      <c r="A741" s="23"/>
      <c r="B741" s="23" t="s">
        <v>1596</v>
      </c>
      <c r="C741" s="23" t="s">
        <v>1597</v>
      </c>
      <c r="D741" s="23" t="s">
        <v>23</v>
      </c>
      <c r="E741" s="23">
        <v>415</v>
      </c>
      <c r="F741" s="23" t="s">
        <v>77</v>
      </c>
      <c r="G741" s="23">
        <v>21</v>
      </c>
      <c r="H741" s="24">
        <v>31.67</v>
      </c>
      <c r="I741" s="24">
        <v>665.07</v>
      </c>
      <c r="J741" s="25">
        <v>0.15278047942916406</v>
      </c>
      <c r="K741" s="24">
        <v>4.838557783521626</v>
      </c>
      <c r="L741" s="26">
        <v>36.508557783521624</v>
      </c>
      <c r="M741" s="26">
        <v>766.67971345395415</v>
      </c>
      <c r="N741" s="27">
        <f t="shared" si="11"/>
        <v>9.0796349084073486E-5</v>
      </c>
      <c r="O741" s="28">
        <f>SUM($N$31:N741)</f>
        <v>0.98321700654866995</v>
      </c>
    </row>
    <row r="742" spans="1:15" x14ac:dyDescent="0.25">
      <c r="A742" s="23"/>
      <c r="B742" s="23" t="s">
        <v>1598</v>
      </c>
      <c r="C742" s="23" t="s">
        <v>1599</v>
      </c>
      <c r="D742" s="23" t="s">
        <v>23</v>
      </c>
      <c r="E742" s="23">
        <v>39718</v>
      </c>
      <c r="F742" s="23" t="s">
        <v>106</v>
      </c>
      <c r="G742" s="23">
        <v>210</v>
      </c>
      <c r="H742" s="24">
        <v>3.15</v>
      </c>
      <c r="I742" s="24">
        <v>661.5</v>
      </c>
      <c r="J742" s="25">
        <v>0.15278047942916406</v>
      </c>
      <c r="K742" s="24">
        <v>0.48125851020186677</v>
      </c>
      <c r="L742" s="26">
        <v>3.6312585102018669</v>
      </c>
      <c r="M742" s="26">
        <v>762.564287142392</v>
      </c>
      <c r="N742" s="27">
        <f t="shared" si="11"/>
        <v>9.0308967355488305E-5</v>
      </c>
      <c r="O742" s="28">
        <f>SUM($N$31:N742)</f>
        <v>0.98330731551602546</v>
      </c>
    </row>
    <row r="743" spans="1:15" x14ac:dyDescent="0.25">
      <c r="A743" s="23"/>
      <c r="B743" s="23" t="s">
        <v>1600</v>
      </c>
      <c r="C743" s="23" t="s">
        <v>1601</v>
      </c>
      <c r="D743" s="23" t="s">
        <v>23</v>
      </c>
      <c r="E743" s="23">
        <v>1970</v>
      </c>
      <c r="F743" s="23" t="s">
        <v>77</v>
      </c>
      <c r="G743" s="23">
        <v>11</v>
      </c>
      <c r="H743" s="24">
        <v>60.05</v>
      </c>
      <c r="I743" s="24">
        <v>660.55</v>
      </c>
      <c r="J743" s="25">
        <v>0.15278047942916406</v>
      </c>
      <c r="K743" s="24">
        <v>9.1744677897213016</v>
      </c>
      <c r="L743" s="26">
        <v>69.224467789721302</v>
      </c>
      <c r="M743" s="26">
        <v>761.46914568693433</v>
      </c>
      <c r="N743" s="27">
        <f t="shared" si="11"/>
        <v>9.0179271937517458E-5</v>
      </c>
      <c r="O743" s="28">
        <f>SUM($N$31:N743)</f>
        <v>0.98339749478796301</v>
      </c>
    </row>
    <row r="744" spans="1:15" x14ac:dyDescent="0.25">
      <c r="A744" s="23"/>
      <c r="B744" s="23" t="s">
        <v>1602</v>
      </c>
      <c r="C744" s="23" t="s">
        <v>1603</v>
      </c>
      <c r="D744" s="23" t="s">
        <v>23</v>
      </c>
      <c r="E744" s="23">
        <v>6010</v>
      </c>
      <c r="F744" s="23" t="s">
        <v>77</v>
      </c>
      <c r="G744" s="23">
        <v>7</v>
      </c>
      <c r="H744" s="24">
        <v>94.01</v>
      </c>
      <c r="I744" s="24">
        <v>658.07</v>
      </c>
      <c r="J744" s="25">
        <v>0.15278047942916406</v>
      </c>
      <c r="K744" s="24">
        <v>14.362892871135715</v>
      </c>
      <c r="L744" s="26">
        <v>108.37289287113572</v>
      </c>
      <c r="M744" s="26">
        <v>758.61025009795003</v>
      </c>
      <c r="N744" s="27">
        <f t="shared" si="11"/>
        <v>8.9840698635867264E-5</v>
      </c>
      <c r="O744" s="28">
        <f>SUM($N$31:N744)</f>
        <v>0.98348733548659883</v>
      </c>
    </row>
    <row r="745" spans="1:15" x14ac:dyDescent="0.25">
      <c r="A745" s="23"/>
      <c r="B745" s="23" t="s">
        <v>1604</v>
      </c>
      <c r="C745" s="23" t="s">
        <v>1605</v>
      </c>
      <c r="D745" s="23" t="s">
        <v>23</v>
      </c>
      <c r="E745" s="23">
        <v>157</v>
      </c>
      <c r="F745" s="23" t="s">
        <v>69</v>
      </c>
      <c r="G745" s="23">
        <v>4</v>
      </c>
      <c r="H745" s="24">
        <v>163.82</v>
      </c>
      <c r="I745" s="24">
        <v>655.28</v>
      </c>
      <c r="J745" s="25">
        <v>0.15278047942916406</v>
      </c>
      <c r="K745" s="24">
        <v>25.028498140085656</v>
      </c>
      <c r="L745" s="26">
        <v>188.84849814008564</v>
      </c>
      <c r="M745" s="26">
        <v>755.39399256034255</v>
      </c>
      <c r="N745" s="27">
        <f t="shared" si="11"/>
        <v>8.9459803671510768E-5</v>
      </c>
      <c r="O745" s="28">
        <f>SUM($N$31:N745)</f>
        <v>0.98357679529027031</v>
      </c>
    </row>
    <row r="746" spans="1:15" x14ac:dyDescent="0.25">
      <c r="A746" s="23"/>
      <c r="B746" s="23" t="s">
        <v>1606</v>
      </c>
      <c r="C746" s="23" t="s">
        <v>1607</v>
      </c>
      <c r="D746" s="23" t="s">
        <v>23</v>
      </c>
      <c r="E746" s="23">
        <v>4350</v>
      </c>
      <c r="F746" s="23" t="s">
        <v>77</v>
      </c>
      <c r="G746" s="23">
        <v>1050</v>
      </c>
      <c r="H746" s="24">
        <v>0.62</v>
      </c>
      <c r="I746" s="24">
        <v>651</v>
      </c>
      <c r="J746" s="25">
        <v>0.15278047942916406</v>
      </c>
      <c r="K746" s="24">
        <v>9.4723897246081712E-2</v>
      </c>
      <c r="L746" s="26">
        <v>0.71472389724608165</v>
      </c>
      <c r="M746" s="26">
        <v>750.46009210838577</v>
      </c>
      <c r="N746" s="27">
        <f t="shared" si="11"/>
        <v>8.8875491683178959E-5</v>
      </c>
      <c r="O746" s="28">
        <f>SUM($N$31:N746)</f>
        <v>0.98366567078195344</v>
      </c>
    </row>
    <row r="747" spans="1:15" x14ac:dyDescent="0.25">
      <c r="A747" s="23"/>
      <c r="B747" s="23" t="s">
        <v>1608</v>
      </c>
      <c r="C747" s="23" t="s">
        <v>1609</v>
      </c>
      <c r="D747" s="23" t="s">
        <v>23</v>
      </c>
      <c r="E747" s="23">
        <v>3753</v>
      </c>
      <c r="F747" s="23" t="s">
        <v>77</v>
      </c>
      <c r="G747" s="23">
        <v>70</v>
      </c>
      <c r="H747" s="24">
        <v>9.23</v>
      </c>
      <c r="I747" s="24">
        <v>646.1</v>
      </c>
      <c r="J747" s="25">
        <v>0.15278047942916406</v>
      </c>
      <c r="K747" s="24">
        <v>1.4101638251311843</v>
      </c>
      <c r="L747" s="26">
        <v>10.640163825131184</v>
      </c>
      <c r="M747" s="26">
        <v>744.81146775918285</v>
      </c>
      <c r="N747" s="27">
        <f t="shared" si="11"/>
        <v>8.8206536369434601E-5</v>
      </c>
      <c r="O747" s="28">
        <f>SUM($N$31:N747)</f>
        <v>0.98375387731832287</v>
      </c>
    </row>
    <row r="748" spans="1:15" x14ac:dyDescent="0.25">
      <c r="A748" s="23"/>
      <c r="B748" s="23" t="s">
        <v>1610</v>
      </c>
      <c r="C748" s="23" t="s">
        <v>1611</v>
      </c>
      <c r="D748" s="23" t="s">
        <v>23</v>
      </c>
      <c r="E748" s="23">
        <v>10232</v>
      </c>
      <c r="F748" s="23" t="s">
        <v>77</v>
      </c>
      <c r="G748" s="23">
        <v>4</v>
      </c>
      <c r="H748" s="24">
        <v>160.34</v>
      </c>
      <c r="I748" s="24">
        <v>641.36</v>
      </c>
      <c r="J748" s="25">
        <v>0.15278047942916406</v>
      </c>
      <c r="K748" s="24">
        <v>24.496822071672167</v>
      </c>
      <c r="L748" s="26">
        <v>184.83682207167217</v>
      </c>
      <c r="M748" s="26">
        <v>739.34728828668869</v>
      </c>
      <c r="N748" s="27">
        <f t="shared" si="11"/>
        <v>8.7559424494506393E-5</v>
      </c>
      <c r="O748" s="28">
        <f>SUM($N$31:N748)</f>
        <v>0.98384143674281732</v>
      </c>
    </row>
    <row r="749" spans="1:15" x14ac:dyDescent="0.25">
      <c r="A749" s="23"/>
      <c r="B749" s="23" t="s">
        <v>1612</v>
      </c>
      <c r="C749" s="23" t="s">
        <v>1613</v>
      </c>
      <c r="D749" s="23" t="s">
        <v>23</v>
      </c>
      <c r="E749" s="23">
        <v>11748</v>
      </c>
      <c r="F749" s="23" t="s">
        <v>77</v>
      </c>
      <c r="G749" s="23">
        <v>13</v>
      </c>
      <c r="H749" s="24">
        <v>49.19</v>
      </c>
      <c r="I749" s="24">
        <v>639.47</v>
      </c>
      <c r="J749" s="25">
        <v>0.15278047942916406</v>
      </c>
      <c r="K749" s="24">
        <v>7.5152717831205802</v>
      </c>
      <c r="L749" s="26">
        <v>56.70527178312058</v>
      </c>
      <c r="M749" s="26">
        <v>737.16853318056758</v>
      </c>
      <c r="N749" s="27">
        <f t="shared" si="11"/>
        <v>8.7301398873490711E-5</v>
      </c>
      <c r="O749" s="28">
        <f>SUM($N$31:N749)</f>
        <v>0.9839287381416908</v>
      </c>
    </row>
    <row r="750" spans="1:15" x14ac:dyDescent="0.25">
      <c r="A750" s="23"/>
      <c r="B750" s="23" t="s">
        <v>1614</v>
      </c>
      <c r="C750" s="23" t="s">
        <v>1615</v>
      </c>
      <c r="D750" s="23" t="s">
        <v>23</v>
      </c>
      <c r="E750" s="23">
        <v>38062</v>
      </c>
      <c r="F750" s="23" t="s">
        <v>77</v>
      </c>
      <c r="G750" s="23">
        <v>70</v>
      </c>
      <c r="H750" s="24">
        <v>9.1300000000000008</v>
      </c>
      <c r="I750" s="24">
        <v>639.1</v>
      </c>
      <c r="J750" s="25">
        <v>0.15278047942916406</v>
      </c>
      <c r="K750" s="24">
        <v>1.3948857771882681</v>
      </c>
      <c r="L750" s="26">
        <v>10.524885777188269</v>
      </c>
      <c r="M750" s="26">
        <v>736.74200440317884</v>
      </c>
      <c r="N750" s="27">
        <f t="shared" si="11"/>
        <v>8.7250885921228392E-5</v>
      </c>
      <c r="O750" s="28">
        <f>SUM($N$31:N750)</f>
        <v>0.984015989027612</v>
      </c>
    </row>
    <row r="751" spans="1:15" x14ac:dyDescent="0.25">
      <c r="A751" s="23"/>
      <c r="B751" s="23" t="s">
        <v>1616</v>
      </c>
      <c r="C751" s="23" t="s">
        <v>1617</v>
      </c>
      <c r="D751" s="23" t="s">
        <v>23</v>
      </c>
      <c r="E751" s="23">
        <v>3298</v>
      </c>
      <c r="F751" s="23" t="s">
        <v>77</v>
      </c>
      <c r="G751" s="23">
        <v>21</v>
      </c>
      <c r="H751" s="24">
        <v>30.32</v>
      </c>
      <c r="I751" s="24">
        <v>636.72</v>
      </c>
      <c r="J751" s="25">
        <v>0.15278047942916406</v>
      </c>
      <c r="K751" s="24">
        <v>4.6323041362922543</v>
      </c>
      <c r="L751" s="26">
        <v>34.952304136292256</v>
      </c>
      <c r="M751" s="26">
        <v>733.99838686213741</v>
      </c>
      <c r="N751" s="27">
        <f t="shared" si="11"/>
        <v>8.6925964768838276E-5</v>
      </c>
      <c r="O751" s="28">
        <f>SUM($N$31:N751)</f>
        <v>0.98410291499238089</v>
      </c>
    </row>
    <row r="752" spans="1:15" x14ac:dyDescent="0.25">
      <c r="A752" s="23"/>
      <c r="B752" s="23" t="s">
        <v>1618</v>
      </c>
      <c r="C752" s="23" t="s">
        <v>1619</v>
      </c>
      <c r="D752" s="23" t="s">
        <v>23</v>
      </c>
      <c r="E752" s="23">
        <v>39427</v>
      </c>
      <c r="F752" s="23" t="s">
        <v>43</v>
      </c>
      <c r="G752" s="23">
        <v>105</v>
      </c>
      <c r="H752" s="24">
        <v>6.04</v>
      </c>
      <c r="I752" s="24">
        <v>634.20000000000005</v>
      </c>
      <c r="J752" s="25">
        <v>0.15278047942916406</v>
      </c>
      <c r="K752" s="24">
        <v>0.92279409575215099</v>
      </c>
      <c r="L752" s="26">
        <v>6.9627940957521508</v>
      </c>
      <c r="M752" s="26">
        <v>731.09338005397581</v>
      </c>
      <c r="N752" s="27">
        <f t="shared" si="11"/>
        <v>8.6581930607484021E-5</v>
      </c>
      <c r="O752" s="28">
        <f>SUM($N$31:N752)</f>
        <v>0.9841894969229884</v>
      </c>
    </row>
    <row r="753" spans="1:15" x14ac:dyDescent="0.25">
      <c r="A753" s="23"/>
      <c r="B753" s="23" t="s">
        <v>1620</v>
      </c>
      <c r="C753" s="23" t="s">
        <v>1621</v>
      </c>
      <c r="D753" s="23" t="s">
        <v>23</v>
      </c>
      <c r="E753" s="23">
        <v>38778</v>
      </c>
      <c r="F753" s="23" t="s">
        <v>77</v>
      </c>
      <c r="G753" s="23">
        <v>70</v>
      </c>
      <c r="H753" s="24">
        <v>9.02</v>
      </c>
      <c r="I753" s="24">
        <v>631.4</v>
      </c>
      <c r="J753" s="25">
        <v>0.15278047942916406</v>
      </c>
      <c r="K753" s="24">
        <v>1.3780799244510598</v>
      </c>
      <c r="L753" s="26">
        <v>10.398079924451059</v>
      </c>
      <c r="M753" s="26">
        <v>727.86559471157409</v>
      </c>
      <c r="N753" s="27">
        <f t="shared" si="11"/>
        <v>8.6199670428201527E-5</v>
      </c>
      <c r="O753" s="28">
        <f>SUM($N$31:N753)</f>
        <v>0.98427569659341663</v>
      </c>
    </row>
    <row r="754" spans="1:15" x14ac:dyDescent="0.25">
      <c r="A754" s="23"/>
      <c r="B754" s="23" t="s">
        <v>1622</v>
      </c>
      <c r="C754" s="23" t="s">
        <v>1623</v>
      </c>
      <c r="D754" s="23" t="s">
        <v>23</v>
      </c>
      <c r="E754" s="23">
        <v>38194</v>
      </c>
      <c r="F754" s="23" t="s">
        <v>77</v>
      </c>
      <c r="G754" s="23">
        <v>70</v>
      </c>
      <c r="H754" s="24">
        <v>8.94</v>
      </c>
      <c r="I754" s="24">
        <v>625.79999999999995</v>
      </c>
      <c r="J754" s="25">
        <v>0.15278047942916406</v>
      </c>
      <c r="K754" s="24">
        <v>1.3658574860967267</v>
      </c>
      <c r="L754" s="26">
        <v>10.305857486096727</v>
      </c>
      <c r="M754" s="26">
        <v>721.41002402677088</v>
      </c>
      <c r="N754" s="27">
        <f t="shared" si="11"/>
        <v>8.5435150069636552E-5</v>
      </c>
      <c r="O754" s="28">
        <f>SUM($N$31:N754)</f>
        <v>0.98436113174348627</v>
      </c>
    </row>
    <row r="755" spans="1:15" x14ac:dyDescent="0.25">
      <c r="A755" s="23"/>
      <c r="B755" s="23" t="s">
        <v>1624</v>
      </c>
      <c r="C755" s="23" t="s">
        <v>1625</v>
      </c>
      <c r="D755" s="23" t="s">
        <v>23</v>
      </c>
      <c r="E755" s="23">
        <v>12061</v>
      </c>
      <c r="F755" s="23" t="s">
        <v>43</v>
      </c>
      <c r="G755" s="23">
        <v>14</v>
      </c>
      <c r="H755" s="24">
        <v>44.39</v>
      </c>
      <c r="I755" s="24">
        <v>621.46</v>
      </c>
      <c r="J755" s="25">
        <v>0.15278047942916406</v>
      </c>
      <c r="K755" s="24">
        <v>6.7819254818605925</v>
      </c>
      <c r="L755" s="26">
        <v>51.17192548186059</v>
      </c>
      <c r="M755" s="26">
        <v>716.40695674604831</v>
      </c>
      <c r="N755" s="27">
        <f t="shared" si="11"/>
        <v>8.4842646791748698E-5</v>
      </c>
      <c r="O755" s="28">
        <f>SUM($N$31:N755)</f>
        <v>0.98444597439027803</v>
      </c>
    </row>
    <row r="756" spans="1:15" x14ac:dyDescent="0.25">
      <c r="A756" s="23"/>
      <c r="B756" s="23" t="s">
        <v>1626</v>
      </c>
      <c r="C756" s="23" t="s">
        <v>1627</v>
      </c>
      <c r="D756" s="23" t="s">
        <v>23</v>
      </c>
      <c r="E756" s="23">
        <v>104</v>
      </c>
      <c r="F756" s="23" t="s">
        <v>77</v>
      </c>
      <c r="G756" s="23">
        <v>28</v>
      </c>
      <c r="H756" s="24">
        <v>22.03</v>
      </c>
      <c r="I756" s="24">
        <v>616.84</v>
      </c>
      <c r="J756" s="25">
        <v>0.15278047942916406</v>
      </c>
      <c r="K756" s="24">
        <v>3.3657539618244843</v>
      </c>
      <c r="L756" s="26">
        <v>25.395753961824486</v>
      </c>
      <c r="M756" s="26">
        <v>711.08111093108562</v>
      </c>
      <c r="N756" s="27">
        <f t="shared" si="11"/>
        <v>8.4211917495932592E-5</v>
      </c>
      <c r="O756" s="28">
        <f>SUM($N$31:N756)</f>
        <v>0.984530186307774</v>
      </c>
    </row>
    <row r="757" spans="1:15" x14ac:dyDescent="0.25">
      <c r="A757" s="23"/>
      <c r="B757" s="23" t="s">
        <v>1628</v>
      </c>
      <c r="C757" s="23" t="s">
        <v>1629</v>
      </c>
      <c r="D757" s="23" t="s">
        <v>23</v>
      </c>
      <c r="E757" s="23">
        <v>11676</v>
      </c>
      <c r="F757" s="23" t="s">
        <v>77</v>
      </c>
      <c r="G757" s="23">
        <v>7</v>
      </c>
      <c r="H757" s="24">
        <v>87.35</v>
      </c>
      <c r="I757" s="24">
        <v>611.44999999999993</v>
      </c>
      <c r="J757" s="25">
        <v>0.15278047942916406</v>
      </c>
      <c r="K757" s="24">
        <v>13.345374878137481</v>
      </c>
      <c r="L757" s="26">
        <v>100.69537487813747</v>
      </c>
      <c r="M757" s="26">
        <v>704.86762414696227</v>
      </c>
      <c r="N757" s="27">
        <f t="shared" si="11"/>
        <v>8.3476066650813786E-5</v>
      </c>
      <c r="O757" s="28">
        <f>SUM($N$31:N757)</f>
        <v>0.98461366237442483</v>
      </c>
    </row>
    <row r="758" spans="1:15" x14ac:dyDescent="0.25">
      <c r="A758" s="23"/>
      <c r="B758" s="23" t="s">
        <v>1630</v>
      </c>
      <c r="C758" s="23" t="s">
        <v>1631</v>
      </c>
      <c r="D758" s="23" t="s">
        <v>23</v>
      </c>
      <c r="E758" s="23">
        <v>2560</v>
      </c>
      <c r="F758" s="23" t="s">
        <v>77</v>
      </c>
      <c r="G758" s="23">
        <v>35</v>
      </c>
      <c r="H758" s="24">
        <v>17.38</v>
      </c>
      <c r="I758" s="24">
        <v>608.29999999999995</v>
      </c>
      <c r="J758" s="25">
        <v>0.15278047942916406</v>
      </c>
      <c r="K758" s="24">
        <v>2.6553247324788711</v>
      </c>
      <c r="L758" s="26">
        <v>20.03532473247887</v>
      </c>
      <c r="M758" s="26">
        <v>701.23636563676041</v>
      </c>
      <c r="N758" s="27">
        <f t="shared" si="11"/>
        <v>8.3046023949120984E-5</v>
      </c>
      <c r="O758" s="28">
        <f>SUM($N$31:N758)</f>
        <v>0.98469670839837398</v>
      </c>
    </row>
    <row r="759" spans="1:15" x14ac:dyDescent="0.25">
      <c r="A759" s="23"/>
      <c r="B759" s="23" t="s">
        <v>1632</v>
      </c>
      <c r="C759" s="23" t="s">
        <v>1633</v>
      </c>
      <c r="D759" s="23" t="s">
        <v>23</v>
      </c>
      <c r="E759" s="23">
        <v>3833</v>
      </c>
      <c r="F759" s="23" t="s">
        <v>77</v>
      </c>
      <c r="G759" s="23">
        <v>21</v>
      </c>
      <c r="H759" s="24">
        <v>28.84</v>
      </c>
      <c r="I759" s="24">
        <v>605.64</v>
      </c>
      <c r="J759" s="25">
        <v>0.15278047942916406</v>
      </c>
      <c r="K759" s="24">
        <v>4.4061890267370911</v>
      </c>
      <c r="L759" s="26">
        <v>33.246189026737092</v>
      </c>
      <c r="M759" s="26">
        <v>698.16996956147898</v>
      </c>
      <c r="N759" s="27">
        <f t="shared" si="11"/>
        <v>8.2682876778802629E-5</v>
      </c>
      <c r="O759" s="28">
        <f>SUM($N$31:N759)</f>
        <v>0.98477939127515279</v>
      </c>
    </row>
    <row r="760" spans="1:15" x14ac:dyDescent="0.25">
      <c r="A760" s="23"/>
      <c r="B760" s="23" t="s">
        <v>1634</v>
      </c>
      <c r="C760" s="23" t="s">
        <v>1635</v>
      </c>
      <c r="D760" s="23" t="s">
        <v>23</v>
      </c>
      <c r="E760" s="23">
        <v>11881</v>
      </c>
      <c r="F760" s="23" t="s">
        <v>77</v>
      </c>
      <c r="G760" s="23">
        <v>4</v>
      </c>
      <c r="H760" s="24">
        <v>151.41</v>
      </c>
      <c r="I760" s="24">
        <v>605.64</v>
      </c>
      <c r="J760" s="25">
        <v>0.15278047942916406</v>
      </c>
      <c r="K760" s="24">
        <v>23.13249239036973</v>
      </c>
      <c r="L760" s="26">
        <v>174.54249239036972</v>
      </c>
      <c r="M760" s="26">
        <v>698.16996956147887</v>
      </c>
      <c r="N760" s="27">
        <f t="shared" si="11"/>
        <v>8.2682876778802616E-5</v>
      </c>
      <c r="O760" s="28">
        <f>SUM($N$31:N760)</f>
        <v>0.98486207415193161</v>
      </c>
    </row>
    <row r="761" spans="1:15" x14ac:dyDescent="0.25">
      <c r="A761" s="23"/>
      <c r="B761" s="23" t="s">
        <v>1636</v>
      </c>
      <c r="C761" s="23" t="s">
        <v>1637</v>
      </c>
      <c r="D761" s="23" t="s">
        <v>23</v>
      </c>
      <c r="E761" s="23">
        <v>39615</v>
      </c>
      <c r="F761" s="23" t="s">
        <v>77</v>
      </c>
      <c r="G761" s="23">
        <v>1</v>
      </c>
      <c r="H761" s="24">
        <v>603.99</v>
      </c>
      <c r="I761" s="24">
        <v>603.99</v>
      </c>
      <c r="J761" s="25">
        <v>0.15278047942916406</v>
      </c>
      <c r="K761" s="24">
        <v>92.277881770420805</v>
      </c>
      <c r="L761" s="26">
        <v>696.26788177042079</v>
      </c>
      <c r="M761" s="26">
        <v>696.26788177042079</v>
      </c>
      <c r="N761" s="27">
        <f t="shared" si="11"/>
        <v>8.2457616316011152E-5</v>
      </c>
      <c r="O761" s="28">
        <f>SUM($N$31:N761)</f>
        <v>0.98494453176824759</v>
      </c>
    </row>
    <row r="762" spans="1:15" x14ac:dyDescent="0.25">
      <c r="A762" s="23"/>
      <c r="B762" s="23" t="s">
        <v>1638</v>
      </c>
      <c r="C762" s="23" t="s">
        <v>1639</v>
      </c>
      <c r="D762" s="23" t="s">
        <v>23</v>
      </c>
      <c r="E762" s="23">
        <v>41594</v>
      </c>
      <c r="F762" s="23" t="s">
        <v>919</v>
      </c>
      <c r="G762" s="23">
        <v>35</v>
      </c>
      <c r="H762" s="24">
        <v>17.23</v>
      </c>
      <c r="I762" s="24">
        <v>603.05000000000007</v>
      </c>
      <c r="J762" s="25">
        <v>0.15278047942916406</v>
      </c>
      <c r="K762" s="24">
        <v>2.632407660564497</v>
      </c>
      <c r="L762" s="26">
        <v>19.862407660564497</v>
      </c>
      <c r="M762" s="26">
        <v>695.18426811975735</v>
      </c>
      <c r="N762" s="27">
        <f t="shared" si="11"/>
        <v>8.2329286112966317E-5</v>
      </c>
      <c r="O762" s="28">
        <f>SUM($N$31:N762)</f>
        <v>0.98502686105436055</v>
      </c>
    </row>
    <row r="763" spans="1:15" x14ac:dyDescent="0.25">
      <c r="A763" s="23"/>
      <c r="B763" s="23" t="s">
        <v>1640</v>
      </c>
      <c r="C763" s="23" t="s">
        <v>1641</v>
      </c>
      <c r="D763" s="23" t="s">
        <v>329</v>
      </c>
      <c r="E763" s="23" t="s">
        <v>330</v>
      </c>
      <c r="F763" s="23" t="s">
        <v>331</v>
      </c>
      <c r="G763" s="23">
        <v>21</v>
      </c>
      <c r="H763" s="24">
        <v>28.63</v>
      </c>
      <c r="I763" s="24">
        <v>601.23</v>
      </c>
      <c r="J763" s="25">
        <v>0.15278047942916406</v>
      </c>
      <c r="K763" s="24">
        <v>4.3741051260569668</v>
      </c>
      <c r="L763" s="26">
        <v>33.004105126056963</v>
      </c>
      <c r="M763" s="26">
        <v>693.08620764719626</v>
      </c>
      <c r="N763" s="27">
        <f t="shared" si="11"/>
        <v>8.2080816996432692E-5</v>
      </c>
      <c r="O763" s="28">
        <f>SUM($N$31:N763)</f>
        <v>0.985108941871357</v>
      </c>
    </row>
    <row r="764" spans="1:15" x14ac:dyDescent="0.25">
      <c r="A764" s="23"/>
      <c r="B764" s="23" t="s">
        <v>1642</v>
      </c>
      <c r="C764" s="23" t="s">
        <v>1643</v>
      </c>
      <c r="D764" s="23" t="s">
        <v>23</v>
      </c>
      <c r="E764" s="23">
        <v>768</v>
      </c>
      <c r="F764" s="23" t="s">
        <v>77</v>
      </c>
      <c r="G764" s="23">
        <v>35</v>
      </c>
      <c r="H764" s="24">
        <v>17.04</v>
      </c>
      <c r="I764" s="24">
        <v>596.4</v>
      </c>
      <c r="J764" s="25">
        <v>0.15278047942916406</v>
      </c>
      <c r="K764" s="24">
        <v>2.6033793694729557</v>
      </c>
      <c r="L764" s="26">
        <v>19.643379369472953</v>
      </c>
      <c r="M764" s="26">
        <v>687.51827793155337</v>
      </c>
      <c r="N764" s="27">
        <f t="shared" si="11"/>
        <v>8.1421418187170404E-5</v>
      </c>
      <c r="O764" s="28">
        <f>SUM($N$31:N764)</f>
        <v>0.98519036328954412</v>
      </c>
    </row>
    <row r="765" spans="1:15" x14ac:dyDescent="0.25">
      <c r="A765" s="23"/>
      <c r="B765" s="23" t="s">
        <v>1644</v>
      </c>
      <c r="C765" s="23" t="s">
        <v>1645</v>
      </c>
      <c r="D765" s="23" t="s">
        <v>23</v>
      </c>
      <c r="E765" s="23">
        <v>769</v>
      </c>
      <c r="F765" s="23" t="s">
        <v>77</v>
      </c>
      <c r="G765" s="23">
        <v>35</v>
      </c>
      <c r="H765" s="24">
        <v>17.04</v>
      </c>
      <c r="I765" s="24">
        <v>596.4</v>
      </c>
      <c r="J765" s="25">
        <v>0.15278047942916406</v>
      </c>
      <c r="K765" s="24">
        <v>2.6033793694729557</v>
      </c>
      <c r="L765" s="26">
        <v>19.643379369472953</v>
      </c>
      <c r="M765" s="26">
        <v>687.51827793155337</v>
      </c>
      <c r="N765" s="27">
        <f t="shared" si="11"/>
        <v>8.1421418187170404E-5</v>
      </c>
      <c r="O765" s="28">
        <f>SUM($N$31:N765)</f>
        <v>0.98527178470773125</v>
      </c>
    </row>
    <row r="766" spans="1:15" x14ac:dyDescent="0.25">
      <c r="A766" s="23"/>
      <c r="B766" s="23" t="s">
        <v>1646</v>
      </c>
      <c r="C766" s="23" t="s">
        <v>1647</v>
      </c>
      <c r="D766" s="23" t="s">
        <v>23</v>
      </c>
      <c r="E766" s="23">
        <v>41596</v>
      </c>
      <c r="F766" s="23" t="s">
        <v>919</v>
      </c>
      <c r="G766" s="23">
        <v>35</v>
      </c>
      <c r="H766" s="24">
        <v>16.96</v>
      </c>
      <c r="I766" s="24">
        <v>593.6</v>
      </c>
      <c r="J766" s="25">
        <v>0.15278047942916406</v>
      </c>
      <c r="K766" s="24">
        <v>2.5911569311186224</v>
      </c>
      <c r="L766" s="26">
        <v>19.551156931118623</v>
      </c>
      <c r="M766" s="26">
        <v>684.29049258915177</v>
      </c>
      <c r="N766" s="27">
        <f t="shared" si="11"/>
        <v>8.103915800788791E-5</v>
      </c>
      <c r="O766" s="28">
        <f>SUM($N$31:N766)</f>
        <v>0.98535282386573908</v>
      </c>
    </row>
    <row r="767" spans="1:15" x14ac:dyDescent="0.25">
      <c r="A767" s="23"/>
      <c r="B767" s="23" t="s">
        <v>1648</v>
      </c>
      <c r="C767" s="23" t="s">
        <v>1649</v>
      </c>
      <c r="D767" s="23" t="s">
        <v>23</v>
      </c>
      <c r="E767" s="23">
        <v>41598</v>
      </c>
      <c r="F767" s="23" t="s">
        <v>919</v>
      </c>
      <c r="G767" s="23">
        <v>35</v>
      </c>
      <c r="H767" s="24">
        <v>16.96</v>
      </c>
      <c r="I767" s="24">
        <v>593.6</v>
      </c>
      <c r="J767" s="25">
        <v>0.15278047942916406</v>
      </c>
      <c r="K767" s="24">
        <v>2.5911569311186224</v>
      </c>
      <c r="L767" s="26">
        <v>19.551156931118623</v>
      </c>
      <c r="M767" s="26">
        <v>684.29049258915177</v>
      </c>
      <c r="N767" s="27">
        <f t="shared" si="11"/>
        <v>8.103915800788791E-5</v>
      </c>
      <c r="O767" s="28">
        <f>SUM($N$31:N767)</f>
        <v>0.98543386302374691</v>
      </c>
    </row>
    <row r="768" spans="1:15" x14ac:dyDescent="0.25">
      <c r="A768" s="23"/>
      <c r="B768" s="23" t="s">
        <v>1650</v>
      </c>
      <c r="C768" s="23" t="s">
        <v>1651</v>
      </c>
      <c r="D768" s="23" t="s">
        <v>23</v>
      </c>
      <c r="E768" s="23">
        <v>1003</v>
      </c>
      <c r="F768" s="23" t="s">
        <v>43</v>
      </c>
      <c r="G768" s="23">
        <v>105</v>
      </c>
      <c r="H768" s="24">
        <v>5.64</v>
      </c>
      <c r="I768" s="24">
        <v>592.19999999999993</v>
      </c>
      <c r="J768" s="25">
        <v>0.15278047942916406</v>
      </c>
      <c r="K768" s="24">
        <v>0.86168190398048528</v>
      </c>
      <c r="L768" s="26">
        <v>6.5016819039804847</v>
      </c>
      <c r="M768" s="26">
        <v>682.67659991795085</v>
      </c>
      <c r="N768" s="27">
        <f t="shared" si="11"/>
        <v>8.0848027918246663E-5</v>
      </c>
      <c r="O768" s="28">
        <f>SUM($N$31:N768)</f>
        <v>0.98551471105166522</v>
      </c>
    </row>
    <row r="769" spans="1:15" x14ac:dyDescent="0.25">
      <c r="A769" s="23"/>
      <c r="B769" s="23" t="s">
        <v>1652</v>
      </c>
      <c r="C769" s="23" t="s">
        <v>1653</v>
      </c>
      <c r="D769" s="23" t="s">
        <v>23</v>
      </c>
      <c r="E769" s="23">
        <v>6005</v>
      </c>
      <c r="F769" s="23" t="s">
        <v>77</v>
      </c>
      <c r="G769" s="23">
        <v>7</v>
      </c>
      <c r="H769" s="24">
        <v>84.45</v>
      </c>
      <c r="I769" s="24">
        <v>591.15</v>
      </c>
      <c r="J769" s="25">
        <v>0.15278047942916406</v>
      </c>
      <c r="K769" s="24">
        <v>12.902311487792906</v>
      </c>
      <c r="L769" s="26">
        <v>97.352311487792903</v>
      </c>
      <c r="M769" s="26">
        <v>681.46618041455031</v>
      </c>
      <c r="N769" s="27">
        <f t="shared" si="11"/>
        <v>8.0704680351015737E-5</v>
      </c>
      <c r="O769" s="28">
        <f>SUM($N$31:N769)</f>
        <v>0.98559541573201626</v>
      </c>
    </row>
    <row r="770" spans="1:15" x14ac:dyDescent="0.25">
      <c r="A770" s="23"/>
      <c r="B770" s="23" t="s">
        <v>1654</v>
      </c>
      <c r="C770" s="23" t="s">
        <v>1655</v>
      </c>
      <c r="D770" s="23" t="s">
        <v>23</v>
      </c>
      <c r="E770" s="23">
        <v>21059</v>
      </c>
      <c r="F770" s="23" t="s">
        <v>77</v>
      </c>
      <c r="G770" s="23">
        <v>11</v>
      </c>
      <c r="H770" s="24">
        <v>53.48</v>
      </c>
      <c r="I770" s="24">
        <v>588.28</v>
      </c>
      <c r="J770" s="25">
        <v>0.15278047942916406</v>
      </c>
      <c r="K770" s="24">
        <v>8.1707000398716936</v>
      </c>
      <c r="L770" s="26">
        <v>61.650700039871694</v>
      </c>
      <c r="M770" s="26">
        <v>678.15770043858868</v>
      </c>
      <c r="N770" s="27">
        <f t="shared" si="11"/>
        <v>8.0312863667251187E-5</v>
      </c>
      <c r="O770" s="28">
        <f>SUM($N$31:N770)</f>
        <v>0.98567572859568353</v>
      </c>
    </row>
    <row r="771" spans="1:15" x14ac:dyDescent="0.25">
      <c r="A771" s="23"/>
      <c r="B771" s="23" t="s">
        <v>1656</v>
      </c>
      <c r="C771" s="23" t="s">
        <v>1657</v>
      </c>
      <c r="D771" s="23" t="s">
        <v>23</v>
      </c>
      <c r="E771" s="23">
        <v>97</v>
      </c>
      <c r="F771" s="23" t="s">
        <v>77</v>
      </c>
      <c r="G771" s="23">
        <v>32</v>
      </c>
      <c r="H771" s="24">
        <v>18.28</v>
      </c>
      <c r="I771" s="24">
        <v>584.96</v>
      </c>
      <c r="J771" s="25">
        <v>0.15278047942916406</v>
      </c>
      <c r="K771" s="24">
        <v>2.7928271639651192</v>
      </c>
      <c r="L771" s="26">
        <v>21.072827163965119</v>
      </c>
      <c r="M771" s="26">
        <v>674.33046924688381</v>
      </c>
      <c r="N771" s="27">
        <f t="shared" si="11"/>
        <v>7.9859612311816236E-5</v>
      </c>
      <c r="O771" s="28">
        <f>SUM($N$31:N771)</f>
        <v>0.98575558820799536</v>
      </c>
    </row>
    <row r="772" spans="1:15" x14ac:dyDescent="0.25">
      <c r="A772" s="23"/>
      <c r="B772" s="23" t="s">
        <v>1658</v>
      </c>
      <c r="C772" s="23" t="s">
        <v>1659</v>
      </c>
      <c r="D772" s="23" t="s">
        <v>23</v>
      </c>
      <c r="E772" s="23">
        <v>789</v>
      </c>
      <c r="F772" s="23" t="s">
        <v>77</v>
      </c>
      <c r="G772" s="23">
        <v>35</v>
      </c>
      <c r="H772" s="24">
        <v>16.68</v>
      </c>
      <c r="I772" s="24">
        <v>583.79999999999995</v>
      </c>
      <c r="J772" s="25">
        <v>0.15278047942916406</v>
      </c>
      <c r="K772" s="24">
        <v>2.5483783968784564</v>
      </c>
      <c r="L772" s="26">
        <v>19.228378396878455</v>
      </c>
      <c r="M772" s="26">
        <v>672.99324389074593</v>
      </c>
      <c r="N772" s="27">
        <f t="shared" si="11"/>
        <v>7.9701247380399194E-5</v>
      </c>
      <c r="O772" s="28">
        <f>SUM($N$31:N772)</f>
        <v>0.9858352894553758</v>
      </c>
    </row>
    <row r="773" spans="1:15" x14ac:dyDescent="0.25">
      <c r="A773" s="23"/>
      <c r="B773" s="23" t="s">
        <v>1660</v>
      </c>
      <c r="C773" s="23" t="s">
        <v>1661</v>
      </c>
      <c r="D773" s="23" t="s">
        <v>329</v>
      </c>
      <c r="E773" s="23" t="s">
        <v>330</v>
      </c>
      <c r="F773" s="23" t="s">
        <v>69</v>
      </c>
      <c r="G773" s="23">
        <v>7</v>
      </c>
      <c r="H773" s="24">
        <v>82.8482256663181</v>
      </c>
      <c r="I773" s="24">
        <v>579.93757966422675</v>
      </c>
      <c r="J773" s="25">
        <v>0.15278047942916406</v>
      </c>
      <c r="K773" s="24">
        <v>12.657591637155654</v>
      </c>
      <c r="L773" s="26">
        <v>95.505817303473748</v>
      </c>
      <c r="M773" s="26">
        <v>668.54072112431618</v>
      </c>
      <c r="N773" s="27">
        <f t="shared" si="11"/>
        <v>7.9173943991107392E-5</v>
      </c>
      <c r="O773" s="28">
        <f>SUM($N$31:N773)</f>
        <v>0.98591446339936695</v>
      </c>
    </row>
    <row r="774" spans="1:15" x14ac:dyDescent="0.25">
      <c r="A774" s="23"/>
      <c r="B774" s="23" t="s">
        <v>1662</v>
      </c>
      <c r="C774" s="23" t="s">
        <v>1663</v>
      </c>
      <c r="D774" s="23" t="s">
        <v>23</v>
      </c>
      <c r="E774" s="23">
        <v>1589</v>
      </c>
      <c r="F774" s="23" t="s">
        <v>72</v>
      </c>
      <c r="G774" s="23">
        <v>70</v>
      </c>
      <c r="H774" s="24">
        <v>8.2200000000000006</v>
      </c>
      <c r="I774" s="24">
        <v>575.40000000000009</v>
      </c>
      <c r="J774" s="25">
        <v>0.15278047942916406</v>
      </c>
      <c r="K774" s="24">
        <v>1.2558555409077288</v>
      </c>
      <c r="L774" s="26">
        <v>9.4758555409077303</v>
      </c>
      <c r="M774" s="26">
        <v>663.30988786354112</v>
      </c>
      <c r="N774" s="27">
        <f t="shared" si="11"/>
        <v>7.8554466842551738E-5</v>
      </c>
      <c r="O774" s="28">
        <f>SUM($N$31:N774)</f>
        <v>0.98599301786620952</v>
      </c>
    </row>
    <row r="775" spans="1:15" x14ac:dyDescent="0.25">
      <c r="A775" s="23"/>
      <c r="B775" s="23" t="s">
        <v>1664</v>
      </c>
      <c r="C775" s="23" t="s">
        <v>1665</v>
      </c>
      <c r="D775" s="23" t="s">
        <v>23</v>
      </c>
      <c r="E775" s="23">
        <v>39607</v>
      </c>
      <c r="F775" s="23" t="s">
        <v>77</v>
      </c>
      <c r="G775" s="23">
        <v>18</v>
      </c>
      <c r="H775" s="24">
        <v>31.93</v>
      </c>
      <c r="I775" s="24">
        <v>574.74</v>
      </c>
      <c r="J775" s="25">
        <v>0.15278047942916406</v>
      </c>
      <c r="K775" s="24">
        <v>4.8782807081732082</v>
      </c>
      <c r="L775" s="26">
        <v>36.808280708173207</v>
      </c>
      <c r="M775" s="26">
        <v>662.54905274711768</v>
      </c>
      <c r="N775" s="27">
        <f t="shared" si="11"/>
        <v>7.8464362657435142E-5</v>
      </c>
      <c r="O775" s="28">
        <f>SUM($N$31:N775)</f>
        <v>0.98607148222886698</v>
      </c>
    </row>
    <row r="776" spans="1:15" x14ac:dyDescent="0.25">
      <c r="A776" s="23"/>
      <c r="B776" s="23" t="s">
        <v>1666</v>
      </c>
      <c r="C776" s="23" t="s">
        <v>1667</v>
      </c>
      <c r="D776" s="23" t="s">
        <v>23</v>
      </c>
      <c r="E776" s="23">
        <v>36205</v>
      </c>
      <c r="F776" s="23" t="s">
        <v>77</v>
      </c>
      <c r="G776" s="23">
        <v>4</v>
      </c>
      <c r="H776" s="24">
        <v>141.62</v>
      </c>
      <c r="I776" s="24">
        <v>566.48</v>
      </c>
      <c r="J776" s="25">
        <v>0.15278047942916406</v>
      </c>
      <c r="K776" s="24">
        <v>21.636771496758215</v>
      </c>
      <c r="L776" s="26">
        <v>163.25677149675823</v>
      </c>
      <c r="M776" s="26">
        <v>653.02708598703293</v>
      </c>
      <c r="N776" s="27">
        <f t="shared" si="11"/>
        <v>7.7336695128551813E-5</v>
      </c>
      <c r="O776" s="28">
        <f>SUM($N$31:N776)</f>
        <v>0.98614881892399553</v>
      </c>
    </row>
    <row r="777" spans="1:15" x14ac:dyDescent="0.25">
      <c r="A777" s="23"/>
      <c r="B777" s="23" t="s">
        <v>1668</v>
      </c>
      <c r="C777" s="23" t="s">
        <v>1669</v>
      </c>
      <c r="D777" s="23" t="s">
        <v>23</v>
      </c>
      <c r="E777" s="23">
        <v>20205</v>
      </c>
      <c r="F777" s="23" t="s">
        <v>43</v>
      </c>
      <c r="G777" s="23">
        <v>140</v>
      </c>
      <c r="H777" s="24">
        <v>4.0199999999999996</v>
      </c>
      <c r="I777" s="24">
        <v>562.79999999999995</v>
      </c>
      <c r="J777" s="25">
        <v>0.15278047942916406</v>
      </c>
      <c r="K777" s="24">
        <v>0.61417752730523945</v>
      </c>
      <c r="L777" s="26">
        <v>4.6341775273052388</v>
      </c>
      <c r="M777" s="26">
        <v>648.78485382273345</v>
      </c>
      <c r="N777" s="27">
        <f t="shared" si="11"/>
        <v>7.6834296035780514E-5</v>
      </c>
      <c r="O777" s="28">
        <f>SUM($N$31:N777)</f>
        <v>0.98622565322003131</v>
      </c>
    </row>
    <row r="778" spans="1:15" x14ac:dyDescent="0.25">
      <c r="A778" s="23"/>
      <c r="B778" s="23" t="s">
        <v>1670</v>
      </c>
      <c r="C778" s="23" t="s">
        <v>1671</v>
      </c>
      <c r="D778" s="23" t="s">
        <v>23</v>
      </c>
      <c r="E778" s="23">
        <v>1588</v>
      </c>
      <c r="F778" s="23" t="s">
        <v>72</v>
      </c>
      <c r="G778" s="23">
        <v>70</v>
      </c>
      <c r="H778" s="24">
        <v>7.97</v>
      </c>
      <c r="I778" s="24">
        <v>557.9</v>
      </c>
      <c r="J778" s="25">
        <v>0.15278047942916406</v>
      </c>
      <c r="K778" s="24">
        <v>1.2176604210504376</v>
      </c>
      <c r="L778" s="26">
        <v>9.1876604210504382</v>
      </c>
      <c r="M778" s="26">
        <v>643.13622947353065</v>
      </c>
      <c r="N778" s="27">
        <f t="shared" si="11"/>
        <v>7.616534072203617E-5</v>
      </c>
      <c r="O778" s="28">
        <f>SUM($N$31:N778)</f>
        <v>0.98630181856075338</v>
      </c>
    </row>
    <row r="779" spans="1:15" x14ac:dyDescent="0.25">
      <c r="A779" s="23"/>
      <c r="B779" s="23" t="s">
        <v>1672</v>
      </c>
      <c r="C779" s="23" t="s">
        <v>1673</v>
      </c>
      <c r="D779" s="23" t="s">
        <v>23</v>
      </c>
      <c r="E779" s="23">
        <v>114</v>
      </c>
      <c r="F779" s="23" t="s">
        <v>77</v>
      </c>
      <c r="G779" s="23">
        <v>35</v>
      </c>
      <c r="H779" s="24">
        <v>15.83</v>
      </c>
      <c r="I779" s="24">
        <v>554.04999999999995</v>
      </c>
      <c r="J779" s="25">
        <v>0.15278047942916406</v>
      </c>
      <c r="K779" s="24">
        <v>2.418514989363667</v>
      </c>
      <c r="L779" s="26">
        <v>18.248514989363667</v>
      </c>
      <c r="M779" s="26">
        <v>638.69802462772839</v>
      </c>
      <c r="N779" s="27">
        <f t="shared" si="11"/>
        <v>7.5639732975522751E-5</v>
      </c>
      <c r="O779" s="28">
        <f>SUM($N$31:N779)</f>
        <v>0.98637745829372891</v>
      </c>
    </row>
    <row r="780" spans="1:15" x14ac:dyDescent="0.25">
      <c r="A780" s="23"/>
      <c r="B780" s="23" t="s">
        <v>1674</v>
      </c>
      <c r="C780" s="23" t="s">
        <v>1675</v>
      </c>
      <c r="D780" s="23" t="s">
        <v>23</v>
      </c>
      <c r="E780" s="23">
        <v>37401</v>
      </c>
      <c r="F780" s="23" t="s">
        <v>77</v>
      </c>
      <c r="G780" s="23">
        <v>14</v>
      </c>
      <c r="H780" s="24">
        <v>39.549999999999997</v>
      </c>
      <c r="I780" s="24">
        <v>553.69999999999993</v>
      </c>
      <c r="J780" s="25">
        <v>0.15278047942916406</v>
      </c>
      <c r="K780" s="24">
        <v>6.042467961423438</v>
      </c>
      <c r="L780" s="26">
        <v>45.592467961423438</v>
      </c>
      <c r="M780" s="26">
        <v>638.29455145992813</v>
      </c>
      <c r="N780" s="27">
        <f t="shared" si="11"/>
        <v>7.5591950453112429E-5</v>
      </c>
      <c r="O780" s="28">
        <f>SUM($N$31:N780)</f>
        <v>0.98645305024418206</v>
      </c>
    </row>
    <row r="781" spans="1:15" x14ac:dyDescent="0.25">
      <c r="A781" s="23"/>
      <c r="B781" s="23" t="s">
        <v>1676</v>
      </c>
      <c r="C781" s="23" t="s">
        <v>1677</v>
      </c>
      <c r="D781" s="23" t="s">
        <v>23</v>
      </c>
      <c r="E781" s="23">
        <v>2503</v>
      </c>
      <c r="F781" s="23" t="s">
        <v>43</v>
      </c>
      <c r="G781" s="23">
        <v>14</v>
      </c>
      <c r="H781" s="24">
        <v>39.28</v>
      </c>
      <c r="I781" s="24">
        <v>549.92000000000007</v>
      </c>
      <c r="J781" s="25">
        <v>0.15278047942916406</v>
      </c>
      <c r="K781" s="24">
        <v>6.0012172319775647</v>
      </c>
      <c r="L781" s="26">
        <v>45.281217231977564</v>
      </c>
      <c r="M781" s="26">
        <v>633.9370412476859</v>
      </c>
      <c r="N781" s="27">
        <f t="shared" si="11"/>
        <v>7.5075899211081066E-5</v>
      </c>
      <c r="O781" s="28">
        <f>SUM($N$31:N781)</f>
        <v>0.98652812614339314</v>
      </c>
    </row>
    <row r="782" spans="1:15" x14ac:dyDescent="0.25">
      <c r="A782" s="23"/>
      <c r="B782" s="23" t="s">
        <v>1678</v>
      </c>
      <c r="C782" s="23" t="s">
        <v>1679</v>
      </c>
      <c r="D782" s="23" t="s">
        <v>23</v>
      </c>
      <c r="E782" s="23">
        <v>38091</v>
      </c>
      <c r="F782" s="23" t="s">
        <v>77</v>
      </c>
      <c r="G782" s="23">
        <v>175</v>
      </c>
      <c r="H782" s="24">
        <v>3.14</v>
      </c>
      <c r="I782" s="24">
        <v>549.5</v>
      </c>
      <c r="J782" s="25">
        <v>0.15278047942916406</v>
      </c>
      <c r="K782" s="24">
        <v>0.47973070540757518</v>
      </c>
      <c r="L782" s="26">
        <v>3.6197307054075751</v>
      </c>
      <c r="M782" s="26">
        <v>633.45287344632561</v>
      </c>
      <c r="N782" s="27">
        <f t="shared" si="11"/>
        <v>7.5018560184188687E-5</v>
      </c>
      <c r="O782" s="28">
        <f>SUM($N$31:N782)</f>
        <v>0.98660314470357735</v>
      </c>
    </row>
    <row r="783" spans="1:15" x14ac:dyDescent="0.25">
      <c r="A783" s="23"/>
      <c r="B783" s="23" t="s">
        <v>1680</v>
      </c>
      <c r="C783" s="23" t="s">
        <v>1681</v>
      </c>
      <c r="D783" s="23" t="s">
        <v>23</v>
      </c>
      <c r="E783" s="23">
        <v>13329</v>
      </c>
      <c r="F783" s="23" t="s">
        <v>77</v>
      </c>
      <c r="G783" s="23">
        <v>140</v>
      </c>
      <c r="H783" s="24">
        <v>3.9</v>
      </c>
      <c r="I783" s="24">
        <v>546</v>
      </c>
      <c r="J783" s="25">
        <v>0.15278047942916406</v>
      </c>
      <c r="K783" s="24">
        <v>0.59584386977373982</v>
      </c>
      <c r="L783" s="26">
        <v>4.49584386977374</v>
      </c>
      <c r="M783" s="26">
        <v>629.41814176832361</v>
      </c>
      <c r="N783" s="27">
        <f t="shared" si="11"/>
        <v>7.454073496008559E-5</v>
      </c>
      <c r="O783" s="28">
        <f>SUM($N$31:N783)</f>
        <v>0.9866776854385374</v>
      </c>
    </row>
    <row r="784" spans="1:15" x14ac:dyDescent="0.25">
      <c r="A784" s="23"/>
      <c r="B784" s="23" t="s">
        <v>1682</v>
      </c>
      <c r="C784" s="23" t="s">
        <v>1683</v>
      </c>
      <c r="D784" s="23" t="s">
        <v>23</v>
      </c>
      <c r="E784" s="23">
        <v>71</v>
      </c>
      <c r="F784" s="23" t="s">
        <v>77</v>
      </c>
      <c r="G784" s="23">
        <v>21</v>
      </c>
      <c r="H784" s="24">
        <v>25.93</v>
      </c>
      <c r="I784" s="24">
        <v>544.53</v>
      </c>
      <c r="J784" s="25">
        <v>0.15278047942916406</v>
      </c>
      <c r="K784" s="24">
        <v>3.9615978315982239</v>
      </c>
      <c r="L784" s="26">
        <v>29.891597831598222</v>
      </c>
      <c r="M784" s="26">
        <v>627.72355446356266</v>
      </c>
      <c r="N784" s="27">
        <f t="shared" si="11"/>
        <v>7.4340048365962273E-5</v>
      </c>
      <c r="O784" s="28">
        <f>SUM($N$31:N784)</f>
        <v>0.98675202548690333</v>
      </c>
    </row>
    <row r="785" spans="1:15" x14ac:dyDescent="0.25">
      <c r="A785" s="23"/>
      <c r="B785" s="23" t="s">
        <v>1684</v>
      </c>
      <c r="C785" s="23" t="s">
        <v>1685</v>
      </c>
      <c r="D785" s="23" t="s">
        <v>23</v>
      </c>
      <c r="E785" s="23">
        <v>43082</v>
      </c>
      <c r="F785" s="23" t="s">
        <v>919</v>
      </c>
      <c r="G785" s="23">
        <v>35</v>
      </c>
      <c r="H785" s="24">
        <v>15.55</v>
      </c>
      <c r="I785" s="24">
        <v>544.25</v>
      </c>
      <c r="J785" s="25">
        <v>0.15278047942916406</v>
      </c>
      <c r="K785" s="24">
        <v>2.3757364551235014</v>
      </c>
      <c r="L785" s="26">
        <v>17.925736455123502</v>
      </c>
      <c r="M785" s="26">
        <v>627.40077592932255</v>
      </c>
      <c r="N785" s="27">
        <f t="shared" si="11"/>
        <v>7.4301822348034035E-5</v>
      </c>
      <c r="O785" s="28">
        <f>SUM($N$31:N785)</f>
        <v>0.98682632730925135</v>
      </c>
    </row>
    <row r="786" spans="1:15" x14ac:dyDescent="0.25">
      <c r="A786" s="23"/>
      <c r="B786" s="23" t="s">
        <v>1686</v>
      </c>
      <c r="C786" s="23" t="s">
        <v>1687</v>
      </c>
      <c r="D786" s="23" t="s">
        <v>23</v>
      </c>
      <c r="E786" s="23">
        <v>38193</v>
      </c>
      <c r="F786" s="23" t="s">
        <v>77</v>
      </c>
      <c r="G786" s="23">
        <v>70</v>
      </c>
      <c r="H786" s="24">
        <v>7.77</v>
      </c>
      <c r="I786" s="24">
        <v>543.9</v>
      </c>
      <c r="J786" s="25">
        <v>0.15278047942916406</v>
      </c>
      <c r="K786" s="24">
        <v>1.1871043251646047</v>
      </c>
      <c r="L786" s="26">
        <v>8.9571043251646039</v>
      </c>
      <c r="M786" s="26">
        <v>626.99730276152229</v>
      </c>
      <c r="N786" s="27">
        <f t="shared" si="11"/>
        <v>7.4254039825623713E-5</v>
      </c>
      <c r="O786" s="28">
        <f>SUM($N$31:N786)</f>
        <v>0.98690058134907699</v>
      </c>
    </row>
    <row r="787" spans="1:15" x14ac:dyDescent="0.25">
      <c r="A787" s="23"/>
      <c r="B787" s="23" t="s">
        <v>1688</v>
      </c>
      <c r="C787" s="23" t="s">
        <v>1689</v>
      </c>
      <c r="D787" s="23" t="s">
        <v>23</v>
      </c>
      <c r="E787" s="23">
        <v>12296</v>
      </c>
      <c r="F787" s="23" t="s">
        <v>77</v>
      </c>
      <c r="G787" s="23">
        <v>140</v>
      </c>
      <c r="H787" s="24">
        <v>3.87</v>
      </c>
      <c r="I787" s="24">
        <v>541.80000000000007</v>
      </c>
      <c r="J787" s="25">
        <v>0.15278047942916406</v>
      </c>
      <c r="K787" s="24">
        <v>0.59126045539086491</v>
      </c>
      <c r="L787" s="26">
        <v>4.4612604553908648</v>
      </c>
      <c r="M787" s="26">
        <v>624.57646375472109</v>
      </c>
      <c r="N787" s="27">
        <f t="shared" si="11"/>
        <v>7.3967344691161849E-5</v>
      </c>
      <c r="O787" s="28">
        <f>SUM($N$31:N787)</f>
        <v>0.98697454869376811</v>
      </c>
    </row>
    <row r="788" spans="1:15" x14ac:dyDescent="0.25">
      <c r="A788" s="23"/>
      <c r="B788" s="23" t="s">
        <v>1690</v>
      </c>
      <c r="C788" s="23" t="s">
        <v>1691</v>
      </c>
      <c r="D788" s="23" t="s">
        <v>23</v>
      </c>
      <c r="E788" s="23">
        <v>41619</v>
      </c>
      <c r="F788" s="23" t="s">
        <v>77</v>
      </c>
      <c r="G788" s="23">
        <v>4</v>
      </c>
      <c r="H788" s="24">
        <v>135.38</v>
      </c>
      <c r="I788" s="24">
        <v>541.52</v>
      </c>
      <c r="J788" s="25">
        <v>0.15278047942916406</v>
      </c>
      <c r="K788" s="24">
        <v>20.68342130512023</v>
      </c>
      <c r="L788" s="26">
        <v>156.06342130512022</v>
      </c>
      <c r="M788" s="26">
        <v>624.25368522048086</v>
      </c>
      <c r="N788" s="27">
        <f t="shared" si="11"/>
        <v>7.3929118673233597E-5</v>
      </c>
      <c r="O788" s="28">
        <f>SUM($N$31:N788)</f>
        <v>0.98704847781244132</v>
      </c>
    </row>
    <row r="789" spans="1:15" x14ac:dyDescent="0.25">
      <c r="A789" s="23"/>
      <c r="B789" s="23" t="s">
        <v>1692</v>
      </c>
      <c r="C789" s="23" t="s">
        <v>1693</v>
      </c>
      <c r="D789" s="23" t="s">
        <v>23</v>
      </c>
      <c r="E789" s="23">
        <v>3669</v>
      </c>
      <c r="F789" s="23" t="s">
        <v>77</v>
      </c>
      <c r="G789" s="23">
        <v>35</v>
      </c>
      <c r="H789" s="24">
        <v>15.44</v>
      </c>
      <c r="I789" s="24">
        <v>540.4</v>
      </c>
      <c r="J789" s="25">
        <v>0.15278047942916406</v>
      </c>
      <c r="K789" s="24">
        <v>2.3589306023862933</v>
      </c>
      <c r="L789" s="26">
        <v>17.798930602386292</v>
      </c>
      <c r="M789" s="26">
        <v>622.96257108352029</v>
      </c>
      <c r="N789" s="27">
        <f t="shared" si="11"/>
        <v>7.3776214601520602E-5</v>
      </c>
      <c r="O789" s="28">
        <f>SUM($N$31:N789)</f>
        <v>0.98712225402704279</v>
      </c>
    </row>
    <row r="790" spans="1:15" x14ac:dyDescent="0.25">
      <c r="A790" s="23"/>
      <c r="B790" s="23" t="s">
        <v>1694</v>
      </c>
      <c r="C790" s="23" t="s">
        <v>1695</v>
      </c>
      <c r="D790" s="23" t="s">
        <v>23</v>
      </c>
      <c r="E790" s="23">
        <v>38097</v>
      </c>
      <c r="F790" s="23" t="s">
        <v>77</v>
      </c>
      <c r="G790" s="23">
        <v>70</v>
      </c>
      <c r="H790" s="24">
        <v>7.66</v>
      </c>
      <c r="I790" s="24">
        <v>536.20000000000005</v>
      </c>
      <c r="J790" s="25">
        <v>0.15278047942916406</v>
      </c>
      <c r="K790" s="24">
        <v>1.1702984724273968</v>
      </c>
      <c r="L790" s="26">
        <v>8.8302984724273976</v>
      </c>
      <c r="M790" s="26">
        <v>618.12089306991788</v>
      </c>
      <c r="N790" s="27">
        <f t="shared" si="11"/>
        <v>7.3202824332596888E-5</v>
      </c>
      <c r="O790" s="28">
        <f>SUM($N$31:N790)</f>
        <v>0.98719545685137544</v>
      </c>
    </row>
    <row r="791" spans="1:15" x14ac:dyDescent="0.25">
      <c r="A791" s="23"/>
      <c r="B791" s="23" t="s">
        <v>1696</v>
      </c>
      <c r="C791" s="23" t="s">
        <v>1697</v>
      </c>
      <c r="D791" s="23" t="s">
        <v>23</v>
      </c>
      <c r="E791" s="23">
        <v>38098</v>
      </c>
      <c r="F791" s="23" t="s">
        <v>77</v>
      </c>
      <c r="G791" s="23">
        <v>70</v>
      </c>
      <c r="H791" s="24">
        <v>7.66</v>
      </c>
      <c r="I791" s="24">
        <v>536.20000000000005</v>
      </c>
      <c r="J791" s="25">
        <v>0.15278047942916406</v>
      </c>
      <c r="K791" s="24">
        <v>1.1702984724273968</v>
      </c>
      <c r="L791" s="26">
        <v>8.8302984724273976</v>
      </c>
      <c r="M791" s="26">
        <v>618.12089306991788</v>
      </c>
      <c r="N791" s="27">
        <f t="shared" si="11"/>
        <v>7.3202824332596888E-5</v>
      </c>
      <c r="O791" s="28">
        <f>SUM($N$31:N791)</f>
        <v>0.98726865967570809</v>
      </c>
    </row>
    <row r="792" spans="1:15" x14ac:dyDescent="0.25">
      <c r="A792" s="23"/>
      <c r="B792" s="23" t="s">
        <v>1698</v>
      </c>
      <c r="C792" s="23" t="s">
        <v>1699</v>
      </c>
      <c r="D792" s="23" t="s">
        <v>23</v>
      </c>
      <c r="E792" s="23">
        <v>20971</v>
      </c>
      <c r="F792" s="23" t="s">
        <v>77</v>
      </c>
      <c r="G792" s="23">
        <v>35</v>
      </c>
      <c r="H792" s="24">
        <v>15.23</v>
      </c>
      <c r="I792" s="24">
        <v>533.05000000000007</v>
      </c>
      <c r="J792" s="25">
        <v>0.15278047942916406</v>
      </c>
      <c r="K792" s="24">
        <v>2.3268467017061689</v>
      </c>
      <c r="L792" s="26">
        <v>17.556846701706171</v>
      </c>
      <c r="M792" s="26">
        <v>614.48963455971602</v>
      </c>
      <c r="N792" s="27">
        <f t="shared" si="11"/>
        <v>7.2772781630904085E-5</v>
      </c>
      <c r="O792" s="28">
        <f>SUM($N$31:N792)</f>
        <v>0.98734143245733896</v>
      </c>
    </row>
    <row r="793" spans="1:15" x14ac:dyDescent="0.25">
      <c r="A793" s="23"/>
      <c r="B793" s="23" t="s">
        <v>1700</v>
      </c>
      <c r="C793" s="23" t="s">
        <v>1701</v>
      </c>
      <c r="D793" s="23" t="s">
        <v>23</v>
      </c>
      <c r="E793" s="23">
        <v>1942</v>
      </c>
      <c r="F793" s="23" t="s">
        <v>77</v>
      </c>
      <c r="G793" s="23">
        <v>11</v>
      </c>
      <c r="H793" s="24">
        <v>48.03</v>
      </c>
      <c r="I793" s="24">
        <v>528.33000000000004</v>
      </c>
      <c r="J793" s="25">
        <v>0.15278047942916406</v>
      </c>
      <c r="K793" s="24">
        <v>7.3380464269827499</v>
      </c>
      <c r="L793" s="26">
        <v>55.368046426982751</v>
      </c>
      <c r="M793" s="26">
        <v>609.04851069681024</v>
      </c>
      <c r="N793" s="27">
        <f t="shared" si="11"/>
        <v>7.2128400185827874E-5</v>
      </c>
      <c r="O793" s="28">
        <f>SUM($N$31:N793)</f>
        <v>0.98741356085752474</v>
      </c>
    </row>
    <row r="794" spans="1:15" x14ac:dyDescent="0.25">
      <c r="A794" s="23"/>
      <c r="B794" s="23" t="s">
        <v>1702</v>
      </c>
      <c r="C794" s="23" t="s">
        <v>1703</v>
      </c>
      <c r="D794" s="23" t="s">
        <v>23</v>
      </c>
      <c r="E794" s="23">
        <v>1079</v>
      </c>
      <c r="F794" s="23" t="s">
        <v>77</v>
      </c>
      <c r="G794" s="23">
        <v>21</v>
      </c>
      <c r="H794" s="24">
        <v>24.97</v>
      </c>
      <c r="I794" s="24">
        <v>524.37</v>
      </c>
      <c r="J794" s="25">
        <v>0.15278047942916406</v>
      </c>
      <c r="K794" s="24">
        <v>3.8149285713462264</v>
      </c>
      <c r="L794" s="26">
        <v>28.784928571346224</v>
      </c>
      <c r="M794" s="26">
        <v>604.48349999827076</v>
      </c>
      <c r="N794" s="27">
        <f t="shared" si="11"/>
        <v>7.158777507512835E-5</v>
      </c>
      <c r="O794" s="28">
        <f>SUM($N$31:N794)</f>
        <v>0.98748514863259984</v>
      </c>
    </row>
    <row r="795" spans="1:15" x14ac:dyDescent="0.25">
      <c r="A795" s="23"/>
      <c r="B795" s="23" t="s">
        <v>1704</v>
      </c>
      <c r="C795" s="23" t="s">
        <v>1705</v>
      </c>
      <c r="D795" s="23" t="s">
        <v>23</v>
      </c>
      <c r="E795" s="23">
        <v>6006</v>
      </c>
      <c r="F795" s="23" t="s">
        <v>77</v>
      </c>
      <c r="G795" s="23">
        <v>7</v>
      </c>
      <c r="H795" s="24">
        <v>74.86</v>
      </c>
      <c r="I795" s="24">
        <v>524.02</v>
      </c>
      <c r="J795" s="25">
        <v>0.15278047942916406</v>
      </c>
      <c r="K795" s="24">
        <v>11.437146690067221</v>
      </c>
      <c r="L795" s="26">
        <v>86.297146690067223</v>
      </c>
      <c r="M795" s="26">
        <v>604.08002683047062</v>
      </c>
      <c r="N795" s="27">
        <f t="shared" si="11"/>
        <v>7.1539992552718042E-5</v>
      </c>
      <c r="O795" s="28">
        <f>SUM($N$31:N795)</f>
        <v>0.98755668862515256</v>
      </c>
    </row>
    <row r="796" spans="1:15" x14ac:dyDescent="0.25">
      <c r="A796" s="23"/>
      <c r="B796" s="23" t="s">
        <v>1706</v>
      </c>
      <c r="C796" s="23" t="s">
        <v>1707</v>
      </c>
      <c r="D796" s="23" t="s">
        <v>23</v>
      </c>
      <c r="E796" s="23">
        <v>6017</v>
      </c>
      <c r="F796" s="23" t="s">
        <v>77</v>
      </c>
      <c r="G796" s="23">
        <v>7</v>
      </c>
      <c r="H796" s="24">
        <v>74.47</v>
      </c>
      <c r="I796" s="24">
        <v>521.29</v>
      </c>
      <c r="J796" s="25">
        <v>0.15278047942916406</v>
      </c>
      <c r="K796" s="24">
        <v>11.377562303089848</v>
      </c>
      <c r="L796" s="26">
        <v>85.847562303089845</v>
      </c>
      <c r="M796" s="26">
        <v>600.93293612162893</v>
      </c>
      <c r="N796" s="27">
        <f t="shared" si="11"/>
        <v>7.1167288877917604E-5</v>
      </c>
      <c r="O796" s="28">
        <f>SUM($N$31:N796)</f>
        <v>0.98762785591403046</v>
      </c>
    </row>
    <row r="797" spans="1:15" x14ac:dyDescent="0.25">
      <c r="A797" s="23"/>
      <c r="B797" s="23" t="s">
        <v>1708</v>
      </c>
      <c r="C797" s="23" t="s">
        <v>1709</v>
      </c>
      <c r="D797" s="23" t="s">
        <v>23</v>
      </c>
      <c r="E797" s="23">
        <v>2686</v>
      </c>
      <c r="F797" s="23" t="s">
        <v>43</v>
      </c>
      <c r="G797" s="23">
        <v>14</v>
      </c>
      <c r="H797" s="24">
        <v>37.200000000000003</v>
      </c>
      <c r="I797" s="24">
        <v>520.80000000000007</v>
      </c>
      <c r="J797" s="25">
        <v>0.15278047942916406</v>
      </c>
      <c r="K797" s="24">
        <v>5.6834338347649034</v>
      </c>
      <c r="L797" s="26">
        <v>42.883433834764908</v>
      </c>
      <c r="M797" s="26">
        <v>600.36807368670873</v>
      </c>
      <c r="N797" s="27">
        <f t="shared" si="11"/>
        <v>7.1100393346543183E-5</v>
      </c>
      <c r="O797" s="28">
        <f>SUM($N$31:N797)</f>
        <v>0.98769895630737703</v>
      </c>
    </row>
    <row r="798" spans="1:15" x14ac:dyDescent="0.25">
      <c r="A798" s="23"/>
      <c r="B798" s="23" t="s">
        <v>1710</v>
      </c>
      <c r="C798" s="23" t="s">
        <v>1711</v>
      </c>
      <c r="D798" s="23" t="s">
        <v>23</v>
      </c>
      <c r="E798" s="23">
        <v>1925</v>
      </c>
      <c r="F798" s="23" t="s">
        <v>77</v>
      </c>
      <c r="G798" s="23">
        <v>11</v>
      </c>
      <c r="H798" s="24">
        <v>47.22</v>
      </c>
      <c r="I798" s="24">
        <v>519.41999999999996</v>
      </c>
      <c r="J798" s="25">
        <v>0.15278047942916406</v>
      </c>
      <c r="K798" s="24">
        <v>7.2142942386451265</v>
      </c>
      <c r="L798" s="26">
        <v>54.434294238645123</v>
      </c>
      <c r="M798" s="26">
        <v>598.77723662509629</v>
      </c>
      <c r="N798" s="27">
        <f t="shared" si="11"/>
        <v>7.0911993686753933E-5</v>
      </c>
      <c r="O798" s="28">
        <f>SUM($N$31:N798)</f>
        <v>0.98776986830106384</v>
      </c>
    </row>
    <row r="799" spans="1:15" x14ac:dyDescent="0.25">
      <c r="A799" s="23"/>
      <c r="B799" s="23" t="s">
        <v>1712</v>
      </c>
      <c r="C799" s="23" t="s">
        <v>1713</v>
      </c>
      <c r="D799" s="23" t="s">
        <v>23</v>
      </c>
      <c r="E799" s="23">
        <v>6142</v>
      </c>
      <c r="F799" s="23" t="s">
        <v>43</v>
      </c>
      <c r="G799" s="23">
        <v>70</v>
      </c>
      <c r="H799" s="24">
        <v>7.37</v>
      </c>
      <c r="I799" s="24">
        <v>515.9</v>
      </c>
      <c r="J799" s="25">
        <v>0.15278047942916406</v>
      </c>
      <c r="K799" s="24">
        <v>1.1259921333929392</v>
      </c>
      <c r="L799" s="26">
        <v>8.4959921333929387</v>
      </c>
      <c r="M799" s="26">
        <v>594.71944933750569</v>
      </c>
      <c r="N799" s="27">
        <f t="shared" si="11"/>
        <v>7.0431438032798812E-5</v>
      </c>
      <c r="O799" s="28">
        <f>SUM($N$31:N799)</f>
        <v>0.98784029973909659</v>
      </c>
    </row>
    <row r="800" spans="1:15" x14ac:dyDescent="0.25">
      <c r="A800" s="23"/>
      <c r="B800" s="23" t="s">
        <v>1714</v>
      </c>
      <c r="C800" s="23" t="s">
        <v>1715</v>
      </c>
      <c r="D800" s="23" t="s">
        <v>23</v>
      </c>
      <c r="E800" s="23">
        <v>39715</v>
      </c>
      <c r="F800" s="23" t="s">
        <v>106</v>
      </c>
      <c r="G800" s="23">
        <v>210</v>
      </c>
      <c r="H800" s="24">
        <v>2.44</v>
      </c>
      <c r="I800" s="24">
        <v>512.4</v>
      </c>
      <c r="J800" s="25">
        <v>0.15278047942916406</v>
      </c>
      <c r="K800" s="24">
        <v>0.37278436980716029</v>
      </c>
      <c r="L800" s="26">
        <v>2.8127843698071602</v>
      </c>
      <c r="M800" s="26">
        <v>590.68471765950369</v>
      </c>
      <c r="N800" s="27">
        <f t="shared" ref="N800:N863" si="12">M800/$M$1297</f>
        <v>6.9953612808695701E-5</v>
      </c>
      <c r="O800" s="28">
        <f>SUM($N$31:N800)</f>
        <v>0.9879102533519053</v>
      </c>
    </row>
    <row r="801" spans="1:15" x14ac:dyDescent="0.25">
      <c r="A801" s="23"/>
      <c r="B801" s="23" t="s">
        <v>1716</v>
      </c>
      <c r="C801" s="23" t="s">
        <v>1717</v>
      </c>
      <c r="D801" s="23" t="s">
        <v>23</v>
      </c>
      <c r="E801" s="23">
        <v>1086</v>
      </c>
      <c r="F801" s="23" t="s">
        <v>77</v>
      </c>
      <c r="G801" s="23">
        <v>21</v>
      </c>
      <c r="H801" s="24">
        <v>24.15</v>
      </c>
      <c r="I801" s="24">
        <v>507.15</v>
      </c>
      <c r="J801" s="25">
        <v>0.15278047942916406</v>
      </c>
      <c r="K801" s="24">
        <v>3.689648578214312</v>
      </c>
      <c r="L801" s="26">
        <v>27.839648578214309</v>
      </c>
      <c r="M801" s="26">
        <v>584.63262014250051</v>
      </c>
      <c r="N801" s="27">
        <f t="shared" si="12"/>
        <v>6.9236874972541034E-5</v>
      </c>
      <c r="O801" s="28">
        <f>SUM($N$31:N801)</f>
        <v>0.98797949022687781</v>
      </c>
    </row>
    <row r="802" spans="1:15" x14ac:dyDescent="0.25">
      <c r="A802" s="23"/>
      <c r="B802" s="23" t="s">
        <v>1718</v>
      </c>
      <c r="C802" s="23" t="s">
        <v>1719</v>
      </c>
      <c r="D802" s="23" t="s">
        <v>23</v>
      </c>
      <c r="E802" s="23">
        <v>1590</v>
      </c>
      <c r="F802" s="23" t="s">
        <v>72</v>
      </c>
      <c r="G802" s="23">
        <v>35</v>
      </c>
      <c r="H802" s="24">
        <v>14.48</v>
      </c>
      <c r="I802" s="24">
        <v>506.8</v>
      </c>
      <c r="J802" s="25">
        <v>0.15278047942916406</v>
      </c>
      <c r="K802" s="24">
        <v>2.2122613421342958</v>
      </c>
      <c r="L802" s="26">
        <v>16.692261342134294</v>
      </c>
      <c r="M802" s="26">
        <v>584.22914697470026</v>
      </c>
      <c r="N802" s="27">
        <f t="shared" si="12"/>
        <v>6.9189092450130712E-5</v>
      </c>
      <c r="O802" s="28">
        <f>SUM($N$31:N802)</f>
        <v>0.98804867931932794</v>
      </c>
    </row>
    <row r="803" spans="1:15" x14ac:dyDescent="0.25">
      <c r="A803" s="23"/>
      <c r="B803" s="23" t="s">
        <v>1720</v>
      </c>
      <c r="C803" s="23" t="s">
        <v>1721</v>
      </c>
      <c r="D803" s="23" t="s">
        <v>23</v>
      </c>
      <c r="E803" s="23">
        <v>38096</v>
      </c>
      <c r="F803" s="23" t="s">
        <v>77</v>
      </c>
      <c r="G803" s="23">
        <v>70</v>
      </c>
      <c r="H803" s="24">
        <v>7.15</v>
      </c>
      <c r="I803" s="24">
        <v>500.5</v>
      </c>
      <c r="J803" s="25">
        <v>0.15278047942916406</v>
      </c>
      <c r="K803" s="24">
        <v>1.0923804279185232</v>
      </c>
      <c r="L803" s="26">
        <v>8.2423804279185227</v>
      </c>
      <c r="M803" s="26">
        <v>576.96662995429654</v>
      </c>
      <c r="N803" s="27">
        <f t="shared" si="12"/>
        <v>6.8329007046745107E-5</v>
      </c>
      <c r="O803" s="28">
        <f>SUM($N$31:N803)</f>
        <v>0.98811700832637472</v>
      </c>
    </row>
    <row r="804" spans="1:15" x14ac:dyDescent="0.25">
      <c r="A804" s="23"/>
      <c r="B804" s="23" t="s">
        <v>1722</v>
      </c>
      <c r="C804" s="23" t="s">
        <v>1723</v>
      </c>
      <c r="D804" s="23" t="s">
        <v>23</v>
      </c>
      <c r="E804" s="23">
        <v>43130</v>
      </c>
      <c r="F804" s="23" t="s">
        <v>428</v>
      </c>
      <c r="G804" s="23">
        <v>21</v>
      </c>
      <c r="H804" s="24">
        <v>23.8</v>
      </c>
      <c r="I804" s="24">
        <v>499.8</v>
      </c>
      <c r="J804" s="25">
        <v>0.15278047942916406</v>
      </c>
      <c r="K804" s="24">
        <v>3.6361754104141046</v>
      </c>
      <c r="L804" s="26">
        <v>27.436175410414105</v>
      </c>
      <c r="M804" s="26">
        <v>576.15968361869625</v>
      </c>
      <c r="N804" s="27">
        <f t="shared" si="12"/>
        <v>6.8233442001924504E-5</v>
      </c>
      <c r="O804" s="28">
        <f>SUM($N$31:N804)</f>
        <v>0.98818524176837663</v>
      </c>
    </row>
    <row r="805" spans="1:15" x14ac:dyDescent="0.25">
      <c r="A805" s="23"/>
      <c r="B805" s="23" t="s">
        <v>1724</v>
      </c>
      <c r="C805" s="23" t="s">
        <v>1725</v>
      </c>
      <c r="D805" s="23" t="s">
        <v>23</v>
      </c>
      <c r="E805" s="23">
        <v>43132</v>
      </c>
      <c r="F805" s="23" t="s">
        <v>428</v>
      </c>
      <c r="G805" s="23">
        <v>21</v>
      </c>
      <c r="H805" s="24">
        <v>23.8</v>
      </c>
      <c r="I805" s="24">
        <v>499.8</v>
      </c>
      <c r="J805" s="25">
        <v>0.15278047942916406</v>
      </c>
      <c r="K805" s="24">
        <v>3.6361754104141046</v>
      </c>
      <c r="L805" s="26">
        <v>27.436175410414105</v>
      </c>
      <c r="M805" s="26">
        <v>576.15968361869625</v>
      </c>
      <c r="N805" s="27">
        <f t="shared" si="12"/>
        <v>6.8233442001924504E-5</v>
      </c>
      <c r="O805" s="28">
        <f>SUM($N$31:N805)</f>
        <v>0.98825347521037854</v>
      </c>
    </row>
    <row r="806" spans="1:15" x14ac:dyDescent="0.25">
      <c r="A806" s="23"/>
      <c r="B806" s="23" t="s">
        <v>1726</v>
      </c>
      <c r="C806" s="23" t="s">
        <v>1727</v>
      </c>
      <c r="D806" s="23" t="s">
        <v>23</v>
      </c>
      <c r="E806" s="23">
        <v>43664</v>
      </c>
      <c r="F806" s="23" t="s">
        <v>919</v>
      </c>
      <c r="G806" s="23">
        <v>35</v>
      </c>
      <c r="H806" s="24">
        <v>14.27</v>
      </c>
      <c r="I806" s="24">
        <v>499.45</v>
      </c>
      <c r="J806" s="25">
        <v>0.15278047942916406</v>
      </c>
      <c r="K806" s="24">
        <v>2.180177441454171</v>
      </c>
      <c r="L806" s="26">
        <v>16.450177441454169</v>
      </c>
      <c r="M806" s="26">
        <v>575.75621045089588</v>
      </c>
      <c r="N806" s="27">
        <f t="shared" si="12"/>
        <v>6.8185659479514169E-5</v>
      </c>
      <c r="O806" s="28">
        <f>SUM($N$31:N806)</f>
        <v>0.98832166086985807</v>
      </c>
    </row>
    <row r="807" spans="1:15" x14ac:dyDescent="0.25">
      <c r="A807" s="23"/>
      <c r="B807" s="23" t="s">
        <v>1728</v>
      </c>
      <c r="C807" s="23" t="s">
        <v>1729</v>
      </c>
      <c r="D807" s="23" t="s">
        <v>23</v>
      </c>
      <c r="E807" s="23">
        <v>7145</v>
      </c>
      <c r="F807" s="23" t="s">
        <v>77</v>
      </c>
      <c r="G807" s="23">
        <v>4</v>
      </c>
      <c r="H807" s="24">
        <v>124.75</v>
      </c>
      <c r="I807" s="24">
        <v>499</v>
      </c>
      <c r="J807" s="25">
        <v>0.15278047942916406</v>
      </c>
      <c r="K807" s="24">
        <v>19.059364808788217</v>
      </c>
      <c r="L807" s="26">
        <v>143.80936480878822</v>
      </c>
      <c r="M807" s="26">
        <v>575.23745923515287</v>
      </c>
      <c r="N807" s="27">
        <f t="shared" si="12"/>
        <v>6.8124224807843782E-5</v>
      </c>
      <c r="O807" s="28">
        <f>SUM($N$31:N807)</f>
        <v>0.98838978509466591</v>
      </c>
    </row>
    <row r="808" spans="1:15" x14ac:dyDescent="0.25">
      <c r="A808" s="23"/>
      <c r="B808" s="23" t="s">
        <v>1730</v>
      </c>
      <c r="C808" s="23" t="s">
        <v>1731</v>
      </c>
      <c r="D808" s="23" t="s">
        <v>23</v>
      </c>
      <c r="E808" s="23">
        <v>3666</v>
      </c>
      <c r="F808" s="23" t="s">
        <v>77</v>
      </c>
      <c r="G808" s="23">
        <v>105</v>
      </c>
      <c r="H808" s="24">
        <v>4.75</v>
      </c>
      <c r="I808" s="24">
        <v>498.75</v>
      </c>
      <c r="J808" s="25">
        <v>0.15278047942916406</v>
      </c>
      <c r="K808" s="24">
        <v>0.72570727728852935</v>
      </c>
      <c r="L808" s="26">
        <v>5.4757072772885298</v>
      </c>
      <c r="M808" s="26">
        <v>574.94926411529559</v>
      </c>
      <c r="N808" s="27">
        <f t="shared" si="12"/>
        <v>6.8090094434693565E-5</v>
      </c>
      <c r="O808" s="28">
        <f>SUM($N$31:N808)</f>
        <v>0.98845787518910055</v>
      </c>
    </row>
    <row r="809" spans="1:15" x14ac:dyDescent="0.25">
      <c r="A809" s="23"/>
      <c r="B809" s="23" t="s">
        <v>1732</v>
      </c>
      <c r="C809" s="23" t="s">
        <v>1733</v>
      </c>
      <c r="D809" s="23" t="s">
        <v>23</v>
      </c>
      <c r="E809" s="23">
        <v>39214</v>
      </c>
      <c r="F809" s="23" t="s">
        <v>77</v>
      </c>
      <c r="G809" s="23">
        <v>140</v>
      </c>
      <c r="H809" s="24">
        <v>3.55</v>
      </c>
      <c r="I809" s="24">
        <v>497</v>
      </c>
      <c r="J809" s="25">
        <v>0.15278047942916406</v>
      </c>
      <c r="K809" s="24">
        <v>0.54237070197353243</v>
      </c>
      <c r="L809" s="26">
        <v>4.0923707019735325</v>
      </c>
      <c r="M809" s="26">
        <v>572.93189827629453</v>
      </c>
      <c r="N809" s="27">
        <f t="shared" si="12"/>
        <v>6.785118182264201E-5</v>
      </c>
      <c r="O809" s="28">
        <f>SUM($N$31:N809)</f>
        <v>0.98852572637092317</v>
      </c>
    </row>
    <row r="810" spans="1:15" x14ac:dyDescent="0.25">
      <c r="A810" s="23"/>
      <c r="B810" s="23" t="s">
        <v>1734</v>
      </c>
      <c r="C810" s="23" t="s">
        <v>1735</v>
      </c>
      <c r="D810" s="23" t="s">
        <v>23</v>
      </c>
      <c r="E810" s="23">
        <v>43663</v>
      </c>
      <c r="F810" s="23" t="s">
        <v>919</v>
      </c>
      <c r="G810" s="23">
        <v>35</v>
      </c>
      <c r="H810" s="24">
        <v>14.19</v>
      </c>
      <c r="I810" s="24">
        <v>496.65</v>
      </c>
      <c r="J810" s="25">
        <v>0.15278047942916406</v>
      </c>
      <c r="K810" s="24">
        <v>2.1679550030998378</v>
      </c>
      <c r="L810" s="26">
        <v>16.357955003099839</v>
      </c>
      <c r="M810" s="26">
        <v>572.52842510849439</v>
      </c>
      <c r="N810" s="27">
        <f t="shared" si="12"/>
        <v>6.7803399300231702E-5</v>
      </c>
      <c r="O810" s="28">
        <f>SUM($N$31:N810)</f>
        <v>0.98859352977022341</v>
      </c>
    </row>
    <row r="811" spans="1:15" x14ac:dyDescent="0.25">
      <c r="A811" s="23"/>
      <c r="B811" s="23" t="s">
        <v>1736</v>
      </c>
      <c r="C811" s="23" t="s">
        <v>1737</v>
      </c>
      <c r="D811" s="23" t="s">
        <v>23</v>
      </c>
      <c r="E811" s="23">
        <v>10966</v>
      </c>
      <c r="F811" s="23" t="s">
        <v>919</v>
      </c>
      <c r="G811" s="23">
        <v>35</v>
      </c>
      <c r="H811" s="24">
        <v>14.19</v>
      </c>
      <c r="I811" s="24">
        <v>496.65</v>
      </c>
      <c r="J811" s="25">
        <v>0.15278047942916406</v>
      </c>
      <c r="K811" s="24">
        <v>2.1679550030998378</v>
      </c>
      <c r="L811" s="26">
        <v>16.357955003099839</v>
      </c>
      <c r="M811" s="26">
        <v>572.52842510849439</v>
      </c>
      <c r="N811" s="27">
        <f t="shared" si="12"/>
        <v>6.7803399300231702E-5</v>
      </c>
      <c r="O811" s="28">
        <f>SUM($N$31:N811)</f>
        <v>0.98866133316952365</v>
      </c>
    </row>
    <row r="812" spans="1:15" x14ac:dyDescent="0.25">
      <c r="A812" s="23"/>
      <c r="B812" s="23" t="s">
        <v>1738</v>
      </c>
      <c r="C812" s="23" t="s">
        <v>1739</v>
      </c>
      <c r="D812" s="23" t="s">
        <v>23</v>
      </c>
      <c r="E812" s="23">
        <v>43692</v>
      </c>
      <c r="F812" s="23" t="s">
        <v>919</v>
      </c>
      <c r="G812" s="23">
        <v>35</v>
      </c>
      <c r="H812" s="24">
        <v>14.19</v>
      </c>
      <c r="I812" s="24">
        <v>496.65</v>
      </c>
      <c r="J812" s="25">
        <v>0.15278047942916406</v>
      </c>
      <c r="K812" s="24">
        <v>2.1679550030998378</v>
      </c>
      <c r="L812" s="26">
        <v>16.357955003099839</v>
      </c>
      <c r="M812" s="26">
        <v>572.52842510849439</v>
      </c>
      <c r="N812" s="27">
        <f t="shared" si="12"/>
        <v>6.7803399300231702E-5</v>
      </c>
      <c r="O812" s="28">
        <f>SUM($N$31:N812)</f>
        <v>0.98872913656882389</v>
      </c>
    </row>
    <row r="813" spans="1:15" x14ac:dyDescent="0.25">
      <c r="A813" s="23"/>
      <c r="B813" s="23" t="s">
        <v>1740</v>
      </c>
      <c r="C813" s="23" t="s">
        <v>1741</v>
      </c>
      <c r="D813" s="23" t="s">
        <v>23</v>
      </c>
      <c r="E813" s="23">
        <v>6295</v>
      </c>
      <c r="F813" s="23" t="s">
        <v>77</v>
      </c>
      <c r="G813" s="23">
        <v>35</v>
      </c>
      <c r="H813" s="24">
        <v>14.07</v>
      </c>
      <c r="I813" s="24">
        <v>492.45</v>
      </c>
      <c r="J813" s="25">
        <v>0.15278047942916406</v>
      </c>
      <c r="K813" s="24">
        <v>2.1496213455683386</v>
      </c>
      <c r="L813" s="26">
        <v>16.219621345568338</v>
      </c>
      <c r="M813" s="26">
        <v>567.68674709489187</v>
      </c>
      <c r="N813" s="27">
        <f t="shared" si="12"/>
        <v>6.723000903130796E-5</v>
      </c>
      <c r="O813" s="28">
        <f>SUM($N$31:N813)</f>
        <v>0.98879636657785519</v>
      </c>
    </row>
    <row r="814" spans="1:15" x14ac:dyDescent="0.25">
      <c r="A814" s="23"/>
      <c r="B814" s="23" t="s">
        <v>1742</v>
      </c>
      <c r="C814" s="23" t="s">
        <v>1743</v>
      </c>
      <c r="D814" s="23" t="s">
        <v>23</v>
      </c>
      <c r="E814" s="23">
        <v>1580</v>
      </c>
      <c r="F814" s="23" t="s">
        <v>72</v>
      </c>
      <c r="G814" s="23">
        <v>70</v>
      </c>
      <c r="H814" s="24">
        <v>6.92</v>
      </c>
      <c r="I814" s="24">
        <v>484.4</v>
      </c>
      <c r="J814" s="25">
        <v>0.15278047942916406</v>
      </c>
      <c r="K814" s="24">
        <v>1.0572409176498152</v>
      </c>
      <c r="L814" s="26">
        <v>7.9772409176498149</v>
      </c>
      <c r="M814" s="26">
        <v>558.40686423548709</v>
      </c>
      <c r="N814" s="27">
        <f t="shared" si="12"/>
        <v>6.61310110158708E-5</v>
      </c>
      <c r="O814" s="28">
        <f>SUM($N$31:N814)</f>
        <v>0.98886249758887101</v>
      </c>
    </row>
    <row r="815" spans="1:15" x14ac:dyDescent="0.25">
      <c r="A815" s="23"/>
      <c r="B815" s="23" t="s">
        <v>1744</v>
      </c>
      <c r="C815" s="23" t="s">
        <v>1745</v>
      </c>
      <c r="D815" s="23" t="s">
        <v>23</v>
      </c>
      <c r="E815" s="23">
        <v>122</v>
      </c>
      <c r="F815" s="23" t="s">
        <v>77</v>
      </c>
      <c r="G815" s="23">
        <v>7</v>
      </c>
      <c r="H815" s="24">
        <v>69.17</v>
      </c>
      <c r="I815" s="24">
        <v>484.19</v>
      </c>
      <c r="J815" s="25">
        <v>0.15278047942916406</v>
      </c>
      <c r="K815" s="24">
        <v>10.567825762115278</v>
      </c>
      <c r="L815" s="26">
        <v>79.737825762115278</v>
      </c>
      <c r="M815" s="26">
        <v>558.16478033480689</v>
      </c>
      <c r="N815" s="27">
        <f t="shared" si="12"/>
        <v>6.6102341502424604E-5</v>
      </c>
      <c r="O815" s="28">
        <f>SUM($N$31:N815)</f>
        <v>0.98892859993037341</v>
      </c>
    </row>
    <row r="816" spans="1:15" x14ac:dyDescent="0.25">
      <c r="A816" s="23"/>
      <c r="B816" s="23" t="s">
        <v>1746</v>
      </c>
      <c r="C816" s="23" t="s">
        <v>1747</v>
      </c>
      <c r="D816" s="23" t="s">
        <v>23</v>
      </c>
      <c r="E816" s="23">
        <v>73</v>
      </c>
      <c r="F816" s="23" t="s">
        <v>77</v>
      </c>
      <c r="G816" s="23">
        <v>25</v>
      </c>
      <c r="H816" s="24">
        <v>19.36</v>
      </c>
      <c r="I816" s="24">
        <v>484</v>
      </c>
      <c r="J816" s="25">
        <v>0.15278047942916406</v>
      </c>
      <c r="K816" s="24">
        <v>2.9578300817486163</v>
      </c>
      <c r="L816" s="26">
        <v>22.317830081748617</v>
      </c>
      <c r="M816" s="26">
        <v>557.9457520437154</v>
      </c>
      <c r="N816" s="27">
        <f t="shared" si="12"/>
        <v>6.6076402418830445E-5</v>
      </c>
      <c r="O816" s="28">
        <f>SUM($N$31:N816)</f>
        <v>0.98899467633279226</v>
      </c>
    </row>
    <row r="817" spans="1:15" x14ac:dyDescent="0.25">
      <c r="A817" s="23"/>
      <c r="B817" s="23" t="s">
        <v>1748</v>
      </c>
      <c r="C817" s="23" t="s">
        <v>1749</v>
      </c>
      <c r="D817" s="23" t="s">
        <v>23</v>
      </c>
      <c r="E817" s="23">
        <v>39640</v>
      </c>
      <c r="F817" s="23" t="s">
        <v>77</v>
      </c>
      <c r="G817" s="23">
        <v>35</v>
      </c>
      <c r="H817" s="24">
        <v>13.81</v>
      </c>
      <c r="I817" s="24">
        <v>483.35</v>
      </c>
      <c r="J817" s="25">
        <v>0.15278047942916406</v>
      </c>
      <c r="K817" s="24">
        <v>2.1098984209167559</v>
      </c>
      <c r="L817" s="26">
        <v>15.919898420916756</v>
      </c>
      <c r="M817" s="26">
        <v>557.19644473208643</v>
      </c>
      <c r="N817" s="27">
        <f t="shared" si="12"/>
        <v>6.5987663448639861E-5</v>
      </c>
      <c r="O817" s="28">
        <f>SUM($N$31:N817)</f>
        <v>0.98906066399624093</v>
      </c>
    </row>
    <row r="818" spans="1:15" x14ac:dyDescent="0.25">
      <c r="A818" s="23"/>
      <c r="B818" s="23" t="s">
        <v>1750</v>
      </c>
      <c r="C818" s="23" t="s">
        <v>1751</v>
      </c>
      <c r="D818" s="23" t="s">
        <v>23</v>
      </c>
      <c r="E818" s="23">
        <v>1087</v>
      </c>
      <c r="F818" s="23" t="s">
        <v>77</v>
      </c>
      <c r="G818" s="23">
        <v>21</v>
      </c>
      <c r="H818" s="24">
        <v>22.98</v>
      </c>
      <c r="I818" s="24">
        <v>482.58</v>
      </c>
      <c r="J818" s="25">
        <v>0.15278047942916406</v>
      </c>
      <c r="K818" s="24">
        <v>3.5108954172821902</v>
      </c>
      <c r="L818" s="26">
        <v>26.490895417282189</v>
      </c>
      <c r="M818" s="26">
        <v>556.308803762926</v>
      </c>
      <c r="N818" s="27">
        <f t="shared" si="12"/>
        <v>6.5882541899337188E-5</v>
      </c>
      <c r="O818" s="28">
        <f>SUM($N$31:N818)</f>
        <v>0.98912654653814025</v>
      </c>
    </row>
    <row r="819" spans="1:15" x14ac:dyDescent="0.25">
      <c r="A819" s="23"/>
      <c r="B819" s="23" t="s">
        <v>1752</v>
      </c>
      <c r="C819" s="23" t="s">
        <v>1753</v>
      </c>
      <c r="D819" s="23" t="s">
        <v>23</v>
      </c>
      <c r="E819" s="23">
        <v>9835</v>
      </c>
      <c r="F819" s="23" t="s">
        <v>43</v>
      </c>
      <c r="G819" s="23">
        <v>70</v>
      </c>
      <c r="H819" s="24">
        <v>6.84</v>
      </c>
      <c r="I819" s="24">
        <v>478.8</v>
      </c>
      <c r="J819" s="25">
        <v>0.15278047942916406</v>
      </c>
      <c r="K819" s="24">
        <v>1.0450184792954822</v>
      </c>
      <c r="L819" s="26">
        <v>7.8850184792954821</v>
      </c>
      <c r="M819" s="26">
        <v>551.95129355068377</v>
      </c>
      <c r="N819" s="27">
        <f t="shared" si="12"/>
        <v>6.5366490657305825E-5</v>
      </c>
      <c r="O819" s="28">
        <f>SUM($N$31:N819)</f>
        <v>0.98919191302879761</v>
      </c>
    </row>
    <row r="820" spans="1:15" x14ac:dyDescent="0.25">
      <c r="A820" s="23"/>
      <c r="B820" s="23" t="s">
        <v>1754</v>
      </c>
      <c r="C820" s="23" t="s">
        <v>1755</v>
      </c>
      <c r="D820" s="23" t="s">
        <v>23</v>
      </c>
      <c r="E820" s="23">
        <v>2633</v>
      </c>
      <c r="F820" s="23" t="s">
        <v>77</v>
      </c>
      <c r="G820" s="23">
        <v>70</v>
      </c>
      <c r="H820" s="24">
        <v>6.79</v>
      </c>
      <c r="I820" s="24">
        <v>475.3</v>
      </c>
      <c r="J820" s="25">
        <v>0.15278047942916406</v>
      </c>
      <c r="K820" s="24">
        <v>1.0373794553240241</v>
      </c>
      <c r="L820" s="26">
        <v>7.8273794553240243</v>
      </c>
      <c r="M820" s="26">
        <v>547.91656187268165</v>
      </c>
      <c r="N820" s="27">
        <f t="shared" si="12"/>
        <v>6.48886654332027E-5</v>
      </c>
      <c r="O820" s="28">
        <f>SUM($N$31:N820)</f>
        <v>0.9892568016942308</v>
      </c>
    </row>
    <row r="821" spans="1:15" x14ac:dyDescent="0.25">
      <c r="A821" s="23"/>
      <c r="B821" s="23" t="s">
        <v>1756</v>
      </c>
      <c r="C821" s="23" t="s">
        <v>1757</v>
      </c>
      <c r="D821" s="23" t="s">
        <v>23</v>
      </c>
      <c r="E821" s="23">
        <v>43083</v>
      </c>
      <c r="F821" s="23" t="s">
        <v>919</v>
      </c>
      <c r="G821" s="23">
        <v>35</v>
      </c>
      <c r="H821" s="24">
        <v>13.47</v>
      </c>
      <c r="I821" s="24">
        <v>471.45000000000005</v>
      </c>
      <c r="J821" s="25">
        <v>0.15278047942916406</v>
      </c>
      <c r="K821" s="24">
        <v>2.05795305791084</v>
      </c>
      <c r="L821" s="26">
        <v>15.527953057910841</v>
      </c>
      <c r="M821" s="26">
        <v>543.47835702687939</v>
      </c>
      <c r="N821" s="27">
        <f t="shared" si="12"/>
        <v>6.4363057686689281E-5</v>
      </c>
      <c r="O821" s="28">
        <f>SUM($N$31:N821)</f>
        <v>0.98932116475191745</v>
      </c>
    </row>
    <row r="822" spans="1:15" x14ac:dyDescent="0.25">
      <c r="A822" s="23"/>
      <c r="B822" s="23" t="s">
        <v>1758</v>
      </c>
      <c r="C822" s="23" t="s">
        <v>1759</v>
      </c>
      <c r="D822" s="23" t="s">
        <v>23</v>
      </c>
      <c r="E822" s="23">
        <v>40535</v>
      </c>
      <c r="F822" s="23" t="s">
        <v>919</v>
      </c>
      <c r="G822" s="23">
        <v>35</v>
      </c>
      <c r="H822" s="24">
        <v>13.47</v>
      </c>
      <c r="I822" s="24">
        <v>471.45000000000005</v>
      </c>
      <c r="J822" s="25">
        <v>0.15278047942916406</v>
      </c>
      <c r="K822" s="24">
        <v>2.05795305791084</v>
      </c>
      <c r="L822" s="26">
        <v>15.527953057910841</v>
      </c>
      <c r="M822" s="26">
        <v>543.47835702687939</v>
      </c>
      <c r="N822" s="27">
        <f t="shared" si="12"/>
        <v>6.4363057686689281E-5</v>
      </c>
      <c r="O822" s="28">
        <f>SUM($N$31:N822)</f>
        <v>0.98938552780960409</v>
      </c>
    </row>
    <row r="823" spans="1:15" x14ac:dyDescent="0.25">
      <c r="A823" s="23"/>
      <c r="B823" s="23" t="s">
        <v>1760</v>
      </c>
      <c r="C823" s="23" t="s">
        <v>1761</v>
      </c>
      <c r="D823" s="23" t="s">
        <v>23</v>
      </c>
      <c r="E823" s="23">
        <v>130</v>
      </c>
      <c r="F823" s="23" t="s">
        <v>428</v>
      </c>
      <c r="G823" s="23">
        <v>105</v>
      </c>
      <c r="H823" s="24">
        <v>4.4800000000000004</v>
      </c>
      <c r="I823" s="24">
        <v>470.40000000000003</v>
      </c>
      <c r="J823" s="25">
        <v>0.15278047942916406</v>
      </c>
      <c r="K823" s="24">
        <v>0.68445654784265508</v>
      </c>
      <c r="L823" s="26">
        <v>5.1644565478426552</v>
      </c>
      <c r="M823" s="26">
        <v>542.26793752347885</v>
      </c>
      <c r="N823" s="27">
        <f t="shared" si="12"/>
        <v>6.4219710119458356E-5</v>
      </c>
      <c r="O823" s="28">
        <f>SUM($N$31:N823)</f>
        <v>0.98944974751972359</v>
      </c>
    </row>
    <row r="824" spans="1:15" x14ac:dyDescent="0.25">
      <c r="A824" s="23"/>
      <c r="B824" s="23" t="s">
        <v>1762</v>
      </c>
      <c r="C824" s="23" t="s">
        <v>1763</v>
      </c>
      <c r="D824" s="23" t="s">
        <v>23</v>
      </c>
      <c r="E824" s="23">
        <v>4766</v>
      </c>
      <c r="F824" s="23" t="s">
        <v>919</v>
      </c>
      <c r="G824" s="23">
        <v>35</v>
      </c>
      <c r="H824" s="24">
        <v>13.36</v>
      </c>
      <c r="I824" s="24">
        <v>467.59999999999997</v>
      </c>
      <c r="J824" s="25">
        <v>0.15278047942916406</v>
      </c>
      <c r="K824" s="24">
        <v>2.0411472051736319</v>
      </c>
      <c r="L824" s="26">
        <v>15.401147205173631</v>
      </c>
      <c r="M824" s="26">
        <v>539.04015218107713</v>
      </c>
      <c r="N824" s="27">
        <f t="shared" si="12"/>
        <v>6.3837449940175862E-5</v>
      </c>
      <c r="O824" s="28">
        <f>SUM($N$31:N824)</f>
        <v>0.9895135849696638</v>
      </c>
    </row>
    <row r="825" spans="1:15" x14ac:dyDescent="0.25">
      <c r="A825" s="23"/>
      <c r="B825" s="23" t="s">
        <v>1764</v>
      </c>
      <c r="C825" s="23" t="s">
        <v>1765</v>
      </c>
      <c r="D825" s="23" t="s">
        <v>23</v>
      </c>
      <c r="E825" s="23">
        <v>43665</v>
      </c>
      <c r="F825" s="23" t="s">
        <v>919</v>
      </c>
      <c r="G825" s="23">
        <v>35</v>
      </c>
      <c r="H825" s="24">
        <v>13.36</v>
      </c>
      <c r="I825" s="24">
        <v>467.59999999999997</v>
      </c>
      <c r="J825" s="25">
        <v>0.15278047942916406</v>
      </c>
      <c r="K825" s="24">
        <v>2.0411472051736319</v>
      </c>
      <c r="L825" s="26">
        <v>15.401147205173631</v>
      </c>
      <c r="M825" s="26">
        <v>539.04015218107713</v>
      </c>
      <c r="N825" s="27">
        <f t="shared" si="12"/>
        <v>6.3837449940175862E-5</v>
      </c>
      <c r="O825" s="28">
        <f>SUM($N$31:N825)</f>
        <v>0.989577422419604</v>
      </c>
    </row>
    <row r="826" spans="1:15" x14ac:dyDescent="0.25">
      <c r="A826" s="23"/>
      <c r="B826" s="23" t="s">
        <v>1766</v>
      </c>
      <c r="C826" s="23" t="s">
        <v>1767</v>
      </c>
      <c r="D826" s="23" t="s">
        <v>23</v>
      </c>
      <c r="E826" s="23">
        <v>38095</v>
      </c>
      <c r="F826" s="23" t="s">
        <v>77</v>
      </c>
      <c r="G826" s="23">
        <v>70</v>
      </c>
      <c r="H826" s="24">
        <v>6.64</v>
      </c>
      <c r="I826" s="24">
        <v>464.79999999999995</v>
      </c>
      <c r="J826" s="25">
        <v>0.15278047942916406</v>
      </c>
      <c r="K826" s="24">
        <v>1.0144623834096493</v>
      </c>
      <c r="L826" s="26">
        <v>7.6544623834096495</v>
      </c>
      <c r="M826" s="26">
        <v>535.81236683867542</v>
      </c>
      <c r="N826" s="27">
        <f t="shared" si="12"/>
        <v>6.3455189760893368E-5</v>
      </c>
      <c r="O826" s="28">
        <f>SUM($N$31:N826)</f>
        <v>0.98964087760936492</v>
      </c>
    </row>
    <row r="827" spans="1:15" x14ac:dyDescent="0.25">
      <c r="A827" s="23"/>
      <c r="B827" s="23" t="s">
        <v>1768</v>
      </c>
      <c r="C827" s="23" t="s">
        <v>1769</v>
      </c>
      <c r="D827" s="23" t="s">
        <v>23</v>
      </c>
      <c r="E827" s="23">
        <v>20055</v>
      </c>
      <c r="F827" s="23" t="s">
        <v>77</v>
      </c>
      <c r="G827" s="23">
        <v>7</v>
      </c>
      <c r="H827" s="24">
        <v>66.19</v>
      </c>
      <c r="I827" s="24">
        <v>463.33</v>
      </c>
      <c r="J827" s="25">
        <v>0.15278047942916406</v>
      </c>
      <c r="K827" s="24">
        <v>10.112539933416368</v>
      </c>
      <c r="L827" s="26">
        <v>76.302539933416369</v>
      </c>
      <c r="M827" s="26">
        <v>534.11777953391459</v>
      </c>
      <c r="N827" s="27">
        <f t="shared" si="12"/>
        <v>6.3254503166770064E-5</v>
      </c>
      <c r="O827" s="28">
        <f>SUM($N$31:N827)</f>
        <v>0.98970413211253172</v>
      </c>
    </row>
    <row r="828" spans="1:15" x14ac:dyDescent="0.25">
      <c r="A828" s="23"/>
      <c r="B828" s="23" t="s">
        <v>1770</v>
      </c>
      <c r="C828" s="23" t="s">
        <v>1771</v>
      </c>
      <c r="D828" s="23" t="s">
        <v>23</v>
      </c>
      <c r="E828" s="23">
        <v>3511</v>
      </c>
      <c r="F828" s="23" t="s">
        <v>77</v>
      </c>
      <c r="G828" s="23">
        <v>4</v>
      </c>
      <c r="H828" s="24">
        <v>115.47</v>
      </c>
      <c r="I828" s="24">
        <v>461.88</v>
      </c>
      <c r="J828" s="25">
        <v>0.15278047942916406</v>
      </c>
      <c r="K828" s="24">
        <v>17.641561959685575</v>
      </c>
      <c r="L828" s="26">
        <v>133.11156195968556</v>
      </c>
      <c r="M828" s="26">
        <v>532.44624783874224</v>
      </c>
      <c r="N828" s="27">
        <f t="shared" si="12"/>
        <v>6.3056547002498771E-5</v>
      </c>
      <c r="O828" s="28">
        <f>SUM($N$31:N828)</f>
        <v>0.98976718865953417</v>
      </c>
    </row>
    <row r="829" spans="1:15" x14ac:dyDescent="0.25">
      <c r="A829" s="23"/>
      <c r="B829" s="23" t="s">
        <v>1772</v>
      </c>
      <c r="C829" s="23" t="s">
        <v>1773</v>
      </c>
      <c r="D829" s="23" t="s">
        <v>23</v>
      </c>
      <c r="E829" s="23">
        <v>12056</v>
      </c>
      <c r="F829" s="23" t="s">
        <v>43</v>
      </c>
      <c r="G829" s="23">
        <v>14</v>
      </c>
      <c r="H829" s="24">
        <v>32.94</v>
      </c>
      <c r="I829" s="24">
        <v>461.15999999999997</v>
      </c>
      <c r="J829" s="25">
        <v>0.15278047942916406</v>
      </c>
      <c r="K829" s="24">
        <v>5.032588992396664</v>
      </c>
      <c r="L829" s="26">
        <v>37.972588992396659</v>
      </c>
      <c r="M829" s="26">
        <v>531.61624589355324</v>
      </c>
      <c r="N829" s="27">
        <f t="shared" si="12"/>
        <v>6.2958251527826131E-5</v>
      </c>
      <c r="O829" s="28">
        <f>SUM($N$31:N829)</f>
        <v>0.98983014691106197</v>
      </c>
    </row>
    <row r="830" spans="1:15" x14ac:dyDescent="0.25">
      <c r="A830" s="23"/>
      <c r="B830" s="23" t="s">
        <v>1774</v>
      </c>
      <c r="C830" s="23" t="s">
        <v>1775</v>
      </c>
      <c r="D830" s="23" t="s">
        <v>23</v>
      </c>
      <c r="E830" s="23">
        <v>38074</v>
      </c>
      <c r="F830" s="23" t="s">
        <v>77</v>
      </c>
      <c r="G830" s="23">
        <v>14</v>
      </c>
      <c r="H830" s="24">
        <v>32.93</v>
      </c>
      <c r="I830" s="24">
        <v>461.02</v>
      </c>
      <c r="J830" s="25">
        <v>0.15278047942916406</v>
      </c>
      <c r="K830" s="24">
        <v>5.0310611876023721</v>
      </c>
      <c r="L830" s="26">
        <v>37.961061187602368</v>
      </c>
      <c r="M830" s="26">
        <v>531.45485662643318</v>
      </c>
      <c r="N830" s="27">
        <f t="shared" si="12"/>
        <v>6.2939138518862005E-5</v>
      </c>
      <c r="O830" s="28">
        <f>SUM($N$31:N830)</f>
        <v>0.98989308604958082</v>
      </c>
    </row>
    <row r="831" spans="1:15" x14ac:dyDescent="0.25">
      <c r="A831" s="23"/>
      <c r="B831" s="23" t="s">
        <v>1776</v>
      </c>
      <c r="C831" s="23" t="s">
        <v>1777</v>
      </c>
      <c r="D831" s="23" t="s">
        <v>23</v>
      </c>
      <c r="E831" s="23">
        <v>1969</v>
      </c>
      <c r="F831" s="23" t="s">
        <v>77</v>
      </c>
      <c r="G831" s="23">
        <v>11</v>
      </c>
      <c r="H831" s="24">
        <v>41.18</v>
      </c>
      <c r="I831" s="24">
        <v>452.98</v>
      </c>
      <c r="J831" s="25">
        <v>0.15278047942916406</v>
      </c>
      <c r="K831" s="24">
        <v>6.2915001428929758</v>
      </c>
      <c r="L831" s="26">
        <v>47.471500142892978</v>
      </c>
      <c r="M831" s="26">
        <v>522.18650157182276</v>
      </c>
      <c r="N831" s="27">
        <f t="shared" si="12"/>
        <v>6.1841505718350856E-5</v>
      </c>
      <c r="O831" s="28">
        <f>SUM($N$31:N831)</f>
        <v>0.98995492755529912</v>
      </c>
    </row>
    <row r="832" spans="1:15" x14ac:dyDescent="0.25">
      <c r="A832" s="23"/>
      <c r="B832" s="23" t="s">
        <v>1778</v>
      </c>
      <c r="C832" s="23" t="s">
        <v>1779</v>
      </c>
      <c r="D832" s="23" t="s">
        <v>23</v>
      </c>
      <c r="E832" s="23">
        <v>96</v>
      </c>
      <c r="F832" s="23" t="s">
        <v>77</v>
      </c>
      <c r="G832" s="23">
        <v>32</v>
      </c>
      <c r="H832" s="24">
        <v>14.08</v>
      </c>
      <c r="I832" s="24">
        <v>450.56</v>
      </c>
      <c r="J832" s="25">
        <v>0.15278047942916406</v>
      </c>
      <c r="K832" s="24">
        <v>2.1511491503626301</v>
      </c>
      <c r="L832" s="26">
        <v>16.231149150362629</v>
      </c>
      <c r="M832" s="26">
        <v>519.39677281160414</v>
      </c>
      <c r="N832" s="27">
        <f t="shared" si="12"/>
        <v>6.1511123706256706E-5</v>
      </c>
      <c r="O832" s="28">
        <f>SUM($N$31:N832)</f>
        <v>0.99001643867900535</v>
      </c>
    </row>
    <row r="833" spans="1:15" x14ac:dyDescent="0.25">
      <c r="A833" s="23"/>
      <c r="B833" s="23" t="s">
        <v>1780</v>
      </c>
      <c r="C833" s="23" t="s">
        <v>1781</v>
      </c>
      <c r="D833" s="23" t="s">
        <v>23</v>
      </c>
      <c r="E833" s="23">
        <v>38081</v>
      </c>
      <c r="F833" s="23" t="s">
        <v>77</v>
      </c>
      <c r="G833" s="23">
        <v>14</v>
      </c>
      <c r="H833" s="24">
        <v>31.44</v>
      </c>
      <c r="I833" s="24">
        <v>440.16</v>
      </c>
      <c r="J833" s="25">
        <v>0.15278047942916406</v>
      </c>
      <c r="K833" s="24">
        <v>4.8034182732529187</v>
      </c>
      <c r="L833" s="26">
        <v>36.243418273252921</v>
      </c>
      <c r="M833" s="26">
        <v>507.40785582554088</v>
      </c>
      <c r="N833" s="27">
        <f t="shared" si="12"/>
        <v>6.0091300183207458E-5</v>
      </c>
      <c r="O833" s="28">
        <f>SUM($N$31:N833)</f>
        <v>0.9900765299791886</v>
      </c>
    </row>
    <row r="834" spans="1:15" x14ac:dyDescent="0.25">
      <c r="A834" s="23"/>
      <c r="B834" s="23" t="s">
        <v>1782</v>
      </c>
      <c r="C834" s="23" t="s">
        <v>1783</v>
      </c>
      <c r="D834" s="23" t="s">
        <v>23</v>
      </c>
      <c r="E834" s="23">
        <v>1922</v>
      </c>
      <c r="F834" s="23" t="s">
        <v>77</v>
      </c>
      <c r="G834" s="23">
        <v>11</v>
      </c>
      <c r="H834" s="24">
        <v>39.83</v>
      </c>
      <c r="I834" s="24">
        <v>438.13</v>
      </c>
      <c r="J834" s="25">
        <v>0.15278047942916406</v>
      </c>
      <c r="K834" s="24">
        <v>6.0852464956636041</v>
      </c>
      <c r="L834" s="26">
        <v>45.915246495663602</v>
      </c>
      <c r="M834" s="26">
        <v>505.06771145229965</v>
      </c>
      <c r="N834" s="27">
        <f t="shared" si="12"/>
        <v>5.9814161553227651E-5</v>
      </c>
      <c r="O834" s="28">
        <f>SUM($N$31:N834)</f>
        <v>0.99013634414074181</v>
      </c>
    </row>
    <row r="835" spans="1:15" x14ac:dyDescent="0.25">
      <c r="A835" s="23"/>
      <c r="B835" s="23" t="s">
        <v>1784</v>
      </c>
      <c r="C835" s="23" t="s">
        <v>1785</v>
      </c>
      <c r="D835" s="23" t="s">
        <v>23</v>
      </c>
      <c r="E835" s="23">
        <v>547</v>
      </c>
      <c r="F835" s="23" t="s">
        <v>77</v>
      </c>
      <c r="G835" s="23">
        <v>8</v>
      </c>
      <c r="H835" s="24">
        <v>54.48</v>
      </c>
      <c r="I835" s="24">
        <v>435.84</v>
      </c>
      <c r="J835" s="25">
        <v>0.15278047942916406</v>
      </c>
      <c r="K835" s="24">
        <v>8.3234805193008583</v>
      </c>
      <c r="L835" s="26">
        <v>62.803480519300855</v>
      </c>
      <c r="M835" s="26">
        <v>502.42784415440684</v>
      </c>
      <c r="N835" s="27">
        <f t="shared" si="12"/>
        <v>5.9501527335171608E-5</v>
      </c>
      <c r="O835" s="28">
        <f>SUM($N$31:N835)</f>
        <v>0.99019584566807695</v>
      </c>
    </row>
    <row r="836" spans="1:15" x14ac:dyDescent="0.25">
      <c r="A836" s="23"/>
      <c r="B836" s="23" t="s">
        <v>1786</v>
      </c>
      <c r="C836" s="23" t="s">
        <v>1787</v>
      </c>
      <c r="D836" s="23" t="s">
        <v>23</v>
      </c>
      <c r="E836" s="23">
        <v>7319</v>
      </c>
      <c r="F836" s="23" t="s">
        <v>40</v>
      </c>
      <c r="G836" s="23">
        <v>35</v>
      </c>
      <c r="H836" s="24">
        <v>12.43</v>
      </c>
      <c r="I836" s="24">
        <v>435.05</v>
      </c>
      <c r="J836" s="25">
        <v>0.15278047942916406</v>
      </c>
      <c r="K836" s="24">
        <v>1.8990613593045091</v>
      </c>
      <c r="L836" s="26">
        <v>14.329061359304509</v>
      </c>
      <c r="M836" s="26">
        <v>501.51714757565782</v>
      </c>
      <c r="N836" s="27">
        <f t="shared" si="12"/>
        <v>5.9393675356016911E-5</v>
      </c>
      <c r="O836" s="28">
        <f>SUM($N$31:N836)</f>
        <v>0.99025523934343296</v>
      </c>
    </row>
    <row r="837" spans="1:15" x14ac:dyDescent="0.25">
      <c r="A837" s="23"/>
      <c r="B837" s="23" t="s">
        <v>1788</v>
      </c>
      <c r="C837" s="23" t="s">
        <v>1789</v>
      </c>
      <c r="D837" s="23" t="s">
        <v>23</v>
      </c>
      <c r="E837" s="23">
        <v>1199</v>
      </c>
      <c r="F837" s="23" t="s">
        <v>77</v>
      </c>
      <c r="G837" s="23">
        <v>11</v>
      </c>
      <c r="H837" s="24">
        <v>39.18</v>
      </c>
      <c r="I837" s="24">
        <v>430.98</v>
      </c>
      <c r="J837" s="25">
        <v>0.15278047942916406</v>
      </c>
      <c r="K837" s="24">
        <v>5.9859391840346481</v>
      </c>
      <c r="L837" s="26">
        <v>45.165939184034649</v>
      </c>
      <c r="M837" s="26">
        <v>496.82533102438111</v>
      </c>
      <c r="N837" s="27">
        <f t="shared" si="12"/>
        <v>5.8838032881131291E-5</v>
      </c>
      <c r="O837" s="28">
        <f>SUM($N$31:N837)</f>
        <v>0.99031407737631405</v>
      </c>
    </row>
    <row r="838" spans="1:15" x14ac:dyDescent="0.25">
      <c r="A838" s="23"/>
      <c r="B838" s="23" t="s">
        <v>1790</v>
      </c>
      <c r="C838" s="23" t="s">
        <v>1791</v>
      </c>
      <c r="D838" s="23" t="s">
        <v>23</v>
      </c>
      <c r="E838" s="23">
        <v>11950</v>
      </c>
      <c r="F838" s="23" t="s">
        <v>77</v>
      </c>
      <c r="G838" s="23">
        <v>1050</v>
      </c>
      <c r="H838" s="24">
        <v>0.41</v>
      </c>
      <c r="I838" s="24">
        <v>430.5</v>
      </c>
      <c r="J838" s="25">
        <v>0.15278047942916406</v>
      </c>
      <c r="K838" s="24">
        <v>6.2639996565957257E-2</v>
      </c>
      <c r="L838" s="26">
        <v>0.47263999656595723</v>
      </c>
      <c r="M838" s="26">
        <v>496.2719963942551</v>
      </c>
      <c r="N838" s="27">
        <f t="shared" si="12"/>
        <v>5.8772502564682862E-5</v>
      </c>
      <c r="O838" s="28">
        <f>SUM($N$31:N838)</f>
        <v>0.99037284987887875</v>
      </c>
    </row>
    <row r="839" spans="1:15" x14ac:dyDescent="0.25">
      <c r="A839" s="23"/>
      <c r="B839" s="23" t="s">
        <v>1794</v>
      </c>
      <c r="C839" s="23" t="s">
        <v>1795</v>
      </c>
      <c r="D839" s="23" t="s">
        <v>23</v>
      </c>
      <c r="E839" s="23">
        <v>2502</v>
      </c>
      <c r="F839" s="23" t="s">
        <v>43</v>
      </c>
      <c r="G839" s="23">
        <v>14</v>
      </c>
      <c r="H839" s="24">
        <v>30.52</v>
      </c>
      <c r="I839" s="24">
        <v>427.28</v>
      </c>
      <c r="J839" s="25">
        <v>0.15278047942916406</v>
      </c>
      <c r="K839" s="24">
        <v>4.6628602321780868</v>
      </c>
      <c r="L839" s="26">
        <v>35.182860232178086</v>
      </c>
      <c r="M839" s="26">
        <v>492.56004325049321</v>
      </c>
      <c r="N839" s="27">
        <f t="shared" si="12"/>
        <v>5.8332903358507996E-5</v>
      </c>
      <c r="O839" s="28">
        <f>SUM($N$31:N839)</f>
        <v>0.9904311827822373</v>
      </c>
    </row>
    <row r="840" spans="1:15" x14ac:dyDescent="0.25">
      <c r="A840" s="23"/>
      <c r="B840" s="23" t="s">
        <v>1796</v>
      </c>
      <c r="C840" s="23" t="s">
        <v>1797</v>
      </c>
      <c r="D840" s="23" t="s">
        <v>23</v>
      </c>
      <c r="E840" s="23">
        <v>39606</v>
      </c>
      <c r="F840" s="23" t="s">
        <v>77</v>
      </c>
      <c r="G840" s="23">
        <v>18</v>
      </c>
      <c r="H840" s="24">
        <v>23.6</v>
      </c>
      <c r="I840" s="24">
        <v>424.8</v>
      </c>
      <c r="J840" s="25">
        <v>0.15278047942916406</v>
      </c>
      <c r="K840" s="24">
        <v>3.6056193145282722</v>
      </c>
      <c r="L840" s="26">
        <v>27.205619314528274</v>
      </c>
      <c r="M840" s="26">
        <v>489.70114766150891</v>
      </c>
      <c r="N840" s="27">
        <f t="shared" si="12"/>
        <v>5.7994330056857795E-5</v>
      </c>
      <c r="O840" s="28">
        <f>SUM($N$31:N840)</f>
        <v>0.99048917711229412</v>
      </c>
    </row>
    <row r="841" spans="1:15" x14ac:dyDescent="0.25">
      <c r="A841" s="23"/>
      <c r="B841" s="23" t="s">
        <v>1798</v>
      </c>
      <c r="C841" s="23" t="s">
        <v>1799</v>
      </c>
      <c r="D841" s="23" t="s">
        <v>23</v>
      </c>
      <c r="E841" s="23">
        <v>113</v>
      </c>
      <c r="F841" s="23" t="s">
        <v>77</v>
      </c>
      <c r="G841" s="23">
        <v>28</v>
      </c>
      <c r="H841" s="24">
        <v>15.15</v>
      </c>
      <c r="I841" s="24">
        <v>424.2</v>
      </c>
      <c r="J841" s="25">
        <v>0.15278047942916406</v>
      </c>
      <c r="K841" s="24">
        <v>2.3146242633518357</v>
      </c>
      <c r="L841" s="26">
        <v>17.464624263351837</v>
      </c>
      <c r="M841" s="26">
        <v>489.00947937385143</v>
      </c>
      <c r="N841" s="27">
        <f t="shared" si="12"/>
        <v>5.7912417161297263E-5</v>
      </c>
      <c r="O841" s="28">
        <f>SUM($N$31:N841)</f>
        <v>0.99054708952945536</v>
      </c>
    </row>
    <row r="842" spans="1:15" x14ac:dyDescent="0.25">
      <c r="A842" s="23"/>
      <c r="B842" s="23" t="s">
        <v>1800</v>
      </c>
      <c r="C842" s="23" t="s">
        <v>1801</v>
      </c>
      <c r="D842" s="23" t="s">
        <v>23</v>
      </c>
      <c r="E842" s="23">
        <v>10236</v>
      </c>
      <c r="F842" s="23" t="s">
        <v>77</v>
      </c>
      <c r="G842" s="23">
        <v>4</v>
      </c>
      <c r="H842" s="24">
        <v>105.85</v>
      </c>
      <c r="I842" s="24">
        <v>423.4</v>
      </c>
      <c r="J842" s="25">
        <v>0.15278047942916406</v>
      </c>
      <c r="K842" s="24">
        <v>16.171813747577016</v>
      </c>
      <c r="L842" s="26">
        <v>122.02181374757701</v>
      </c>
      <c r="M842" s="26">
        <v>488.08725499030805</v>
      </c>
      <c r="N842" s="27">
        <f t="shared" si="12"/>
        <v>5.7803199967216548E-5</v>
      </c>
      <c r="O842" s="28">
        <f>SUM($N$31:N842)</f>
        <v>0.99060489272942254</v>
      </c>
    </row>
    <row r="843" spans="1:15" x14ac:dyDescent="0.25">
      <c r="A843" s="23"/>
      <c r="B843" s="23" t="s">
        <v>1802</v>
      </c>
      <c r="C843" s="23" t="s">
        <v>1803</v>
      </c>
      <c r="D843" s="23" t="s">
        <v>23</v>
      </c>
      <c r="E843" s="23">
        <v>12067</v>
      </c>
      <c r="F843" s="23" t="s">
        <v>43</v>
      </c>
      <c r="G843" s="23">
        <v>35</v>
      </c>
      <c r="H843" s="24">
        <v>12.04</v>
      </c>
      <c r="I843" s="24">
        <v>421.4</v>
      </c>
      <c r="J843" s="25">
        <v>0.15278047942916406</v>
      </c>
      <c r="K843" s="24">
        <v>1.8394769723271351</v>
      </c>
      <c r="L843" s="26">
        <v>13.879476972327135</v>
      </c>
      <c r="M843" s="26">
        <v>485.78169403144972</v>
      </c>
      <c r="N843" s="27">
        <f t="shared" si="12"/>
        <v>5.7530156982014769E-5</v>
      </c>
      <c r="O843" s="28">
        <f>SUM($N$31:N843)</f>
        <v>0.9906624228864046</v>
      </c>
    </row>
    <row r="844" spans="1:15" x14ac:dyDescent="0.25">
      <c r="A844" s="23"/>
      <c r="B844" s="23" t="s">
        <v>1804</v>
      </c>
      <c r="C844" s="23" t="s">
        <v>1805</v>
      </c>
      <c r="D844" s="23" t="s">
        <v>23</v>
      </c>
      <c r="E844" s="23">
        <v>4408</v>
      </c>
      <c r="F844" s="23" t="s">
        <v>43</v>
      </c>
      <c r="G844" s="23">
        <v>140</v>
      </c>
      <c r="H844" s="24">
        <v>3.01</v>
      </c>
      <c r="I844" s="24">
        <v>421.4</v>
      </c>
      <c r="J844" s="25">
        <v>0.15278047942916406</v>
      </c>
      <c r="K844" s="24">
        <v>0.45986924308178379</v>
      </c>
      <c r="L844" s="26">
        <v>3.4698692430817837</v>
      </c>
      <c r="M844" s="26">
        <v>485.78169403144972</v>
      </c>
      <c r="N844" s="27">
        <f t="shared" si="12"/>
        <v>5.7530156982014769E-5</v>
      </c>
      <c r="O844" s="28">
        <f>SUM($N$31:N844)</f>
        <v>0.99071995304338667</v>
      </c>
    </row>
    <row r="845" spans="1:15" x14ac:dyDescent="0.25">
      <c r="A845" s="23"/>
      <c r="B845" s="23" t="s">
        <v>1806</v>
      </c>
      <c r="C845" s="23" t="s">
        <v>1807</v>
      </c>
      <c r="D845" s="23" t="s">
        <v>23</v>
      </c>
      <c r="E845" s="23">
        <v>940</v>
      </c>
      <c r="F845" s="23" t="s">
        <v>43</v>
      </c>
      <c r="G845" s="23">
        <v>70</v>
      </c>
      <c r="H845" s="24">
        <v>5.98</v>
      </c>
      <c r="I845" s="24">
        <v>418.6</v>
      </c>
      <c r="J845" s="25">
        <v>0.15278047942916406</v>
      </c>
      <c r="K845" s="24">
        <v>0.91362726698640118</v>
      </c>
      <c r="L845" s="26">
        <v>6.8936272669864014</v>
      </c>
      <c r="M845" s="26">
        <v>482.55390868904811</v>
      </c>
      <c r="N845" s="27">
        <f t="shared" si="12"/>
        <v>5.7147896802732288E-5</v>
      </c>
      <c r="O845" s="28">
        <f>SUM($N$31:N845)</f>
        <v>0.99077710094018945</v>
      </c>
    </row>
    <row r="846" spans="1:15" x14ac:dyDescent="0.25">
      <c r="A846" s="23"/>
      <c r="B846" s="23" t="s">
        <v>1808</v>
      </c>
      <c r="C846" s="23" t="s">
        <v>1809</v>
      </c>
      <c r="D846" s="23" t="s">
        <v>23</v>
      </c>
      <c r="E846" s="23">
        <v>12295</v>
      </c>
      <c r="F846" s="23" t="s">
        <v>77</v>
      </c>
      <c r="G846" s="23">
        <v>140</v>
      </c>
      <c r="H846" s="24">
        <v>2.99</v>
      </c>
      <c r="I846" s="24">
        <v>418.6</v>
      </c>
      <c r="J846" s="25">
        <v>0.15278047942916406</v>
      </c>
      <c r="K846" s="24">
        <v>0.45681363349320059</v>
      </c>
      <c r="L846" s="26">
        <v>3.4468136334932007</v>
      </c>
      <c r="M846" s="26">
        <v>482.55390868904811</v>
      </c>
      <c r="N846" s="27">
        <f t="shared" si="12"/>
        <v>5.7147896802732288E-5</v>
      </c>
      <c r="O846" s="28">
        <f>SUM($N$31:N846)</f>
        <v>0.99083424883699223</v>
      </c>
    </row>
    <row r="847" spans="1:15" x14ac:dyDescent="0.25">
      <c r="A847" s="23"/>
      <c r="B847" s="23" t="s">
        <v>1810</v>
      </c>
      <c r="C847" s="23" t="s">
        <v>1811</v>
      </c>
      <c r="D847" s="23" t="s">
        <v>23</v>
      </c>
      <c r="E847" s="23">
        <v>2682</v>
      </c>
      <c r="F847" s="23" t="s">
        <v>43</v>
      </c>
      <c r="G847" s="23">
        <v>14</v>
      </c>
      <c r="H847" s="24">
        <v>29.67</v>
      </c>
      <c r="I847" s="24">
        <v>415.38</v>
      </c>
      <c r="J847" s="25">
        <v>0.15278047942916406</v>
      </c>
      <c r="K847" s="24">
        <v>4.5329968246632983</v>
      </c>
      <c r="L847" s="26">
        <v>34.202996824663302</v>
      </c>
      <c r="M847" s="26">
        <v>478.84195554528623</v>
      </c>
      <c r="N847" s="27">
        <f t="shared" si="12"/>
        <v>5.6708297596557423E-5</v>
      </c>
      <c r="O847" s="28">
        <f>SUM($N$31:N847)</f>
        <v>0.99089095713458875</v>
      </c>
    </row>
    <row r="848" spans="1:15" x14ac:dyDescent="0.25">
      <c r="A848" s="23"/>
      <c r="B848" s="23" t="s">
        <v>1812</v>
      </c>
      <c r="C848" s="23" t="s">
        <v>1813</v>
      </c>
      <c r="D848" s="23" t="s">
        <v>23</v>
      </c>
      <c r="E848" s="23">
        <v>2631</v>
      </c>
      <c r="F848" s="23" t="s">
        <v>77</v>
      </c>
      <c r="G848" s="23">
        <v>11</v>
      </c>
      <c r="H848" s="24">
        <v>37.630000000000003</v>
      </c>
      <c r="I848" s="24">
        <v>413.93</v>
      </c>
      <c r="J848" s="25">
        <v>0.15278047942916406</v>
      </c>
      <c r="K848" s="24">
        <v>5.749129440919444</v>
      </c>
      <c r="L848" s="26">
        <v>43.379129440919449</v>
      </c>
      <c r="M848" s="26">
        <v>477.17042385011393</v>
      </c>
      <c r="N848" s="27">
        <f t="shared" si="12"/>
        <v>5.6510341432286137E-5</v>
      </c>
      <c r="O848" s="28">
        <f>SUM($N$31:N848)</f>
        <v>0.99094746747602103</v>
      </c>
    </row>
    <row r="849" spans="1:15" x14ac:dyDescent="0.25">
      <c r="A849" s="23"/>
      <c r="B849" s="23" t="s">
        <v>1814</v>
      </c>
      <c r="C849" s="23" t="s">
        <v>1815</v>
      </c>
      <c r="D849" s="23" t="s">
        <v>23</v>
      </c>
      <c r="E849" s="23">
        <v>12625</v>
      </c>
      <c r="F849" s="23" t="s">
        <v>77</v>
      </c>
      <c r="G849" s="23">
        <v>35</v>
      </c>
      <c r="H849" s="24">
        <v>11.76</v>
      </c>
      <c r="I849" s="24">
        <v>411.59999999999997</v>
      </c>
      <c r="J849" s="25">
        <v>0.15278047942916406</v>
      </c>
      <c r="K849" s="24">
        <v>1.7966984380869693</v>
      </c>
      <c r="L849" s="26">
        <v>13.556698438086968</v>
      </c>
      <c r="M849" s="26">
        <v>474.48444533304388</v>
      </c>
      <c r="N849" s="27">
        <f t="shared" si="12"/>
        <v>5.6192246354526053E-5</v>
      </c>
      <c r="O849" s="28">
        <f>SUM($N$31:N849)</f>
        <v>0.99100365972237558</v>
      </c>
    </row>
    <row r="850" spans="1:15" x14ac:dyDescent="0.25">
      <c r="A850" s="23"/>
      <c r="B850" s="23" t="s">
        <v>1816</v>
      </c>
      <c r="C850" s="23" t="s">
        <v>1817</v>
      </c>
      <c r="D850" s="23" t="s">
        <v>23</v>
      </c>
      <c r="E850" s="23">
        <v>20254</v>
      </c>
      <c r="F850" s="23" t="s">
        <v>77</v>
      </c>
      <c r="G850" s="23">
        <v>14</v>
      </c>
      <c r="H850" s="24">
        <v>29.12</v>
      </c>
      <c r="I850" s="24">
        <v>407.68</v>
      </c>
      <c r="J850" s="25">
        <v>0.15278047942916406</v>
      </c>
      <c r="K850" s="24">
        <v>4.4489675609772572</v>
      </c>
      <c r="L850" s="26">
        <v>33.568967560977256</v>
      </c>
      <c r="M850" s="26">
        <v>469.96554585368159</v>
      </c>
      <c r="N850" s="27">
        <f t="shared" si="12"/>
        <v>5.5657082103530571E-5</v>
      </c>
      <c r="O850" s="28">
        <f>SUM($N$31:N850)</f>
        <v>0.99105931680447912</v>
      </c>
    </row>
    <row r="851" spans="1:15" x14ac:dyDescent="0.25">
      <c r="A851" s="23"/>
      <c r="B851" s="23" t="s">
        <v>1818</v>
      </c>
      <c r="C851" s="23" t="s">
        <v>1819</v>
      </c>
      <c r="D851" s="23" t="s">
        <v>23</v>
      </c>
      <c r="E851" s="23">
        <v>5103</v>
      </c>
      <c r="F851" s="23" t="s">
        <v>77</v>
      </c>
      <c r="G851" s="23">
        <v>14</v>
      </c>
      <c r="H851" s="24">
        <v>29.07</v>
      </c>
      <c r="I851" s="24">
        <v>406.98</v>
      </c>
      <c r="J851" s="25">
        <v>0.15278047942916406</v>
      </c>
      <c r="K851" s="24">
        <v>4.4413285370057993</v>
      </c>
      <c r="L851" s="26">
        <v>33.511328537005802</v>
      </c>
      <c r="M851" s="26">
        <v>469.15859951808125</v>
      </c>
      <c r="N851" s="27">
        <f t="shared" si="12"/>
        <v>5.5561517058709954E-5</v>
      </c>
      <c r="O851" s="28">
        <f>SUM($N$31:N851)</f>
        <v>0.99111487832153777</v>
      </c>
    </row>
    <row r="852" spans="1:15" x14ac:dyDescent="0.25">
      <c r="A852" s="23"/>
      <c r="B852" s="23" t="s">
        <v>1820</v>
      </c>
      <c r="C852" s="23" t="s">
        <v>1821</v>
      </c>
      <c r="D852" s="23" t="s">
        <v>23</v>
      </c>
      <c r="E852" s="23">
        <v>1587</v>
      </c>
      <c r="F852" s="23" t="s">
        <v>72</v>
      </c>
      <c r="G852" s="23">
        <v>70</v>
      </c>
      <c r="H852" s="24">
        <v>5.81</v>
      </c>
      <c r="I852" s="24">
        <v>406.7</v>
      </c>
      <c r="J852" s="25">
        <v>0.15278047942916406</v>
      </c>
      <c r="K852" s="24">
        <v>0.88765458548344311</v>
      </c>
      <c r="L852" s="26">
        <v>6.6976545854834431</v>
      </c>
      <c r="M852" s="26">
        <v>468.83582098384102</v>
      </c>
      <c r="N852" s="27">
        <f t="shared" si="12"/>
        <v>5.5523291040781695E-5</v>
      </c>
      <c r="O852" s="28">
        <f>SUM($N$31:N852)</f>
        <v>0.99117040161257852</v>
      </c>
    </row>
    <row r="853" spans="1:15" x14ac:dyDescent="0.25">
      <c r="A853" s="23"/>
      <c r="B853" s="23" t="s">
        <v>1822</v>
      </c>
      <c r="C853" s="23" t="s">
        <v>1823</v>
      </c>
      <c r="D853" s="23" t="s">
        <v>329</v>
      </c>
      <c r="E853" s="23" t="s">
        <v>330</v>
      </c>
      <c r="F853" s="23" t="s">
        <v>331</v>
      </c>
      <c r="G853" s="23">
        <v>1</v>
      </c>
      <c r="H853" s="24">
        <v>406.33333333333331</v>
      </c>
      <c r="I853" s="24">
        <v>406.33333333333331</v>
      </c>
      <c r="J853" s="25">
        <v>0.15278047942916406</v>
      </c>
      <c r="K853" s="24">
        <v>62.079801474716994</v>
      </c>
      <c r="L853" s="26">
        <v>468.4131348080503</v>
      </c>
      <c r="M853" s="26">
        <v>468.4131348080503</v>
      </c>
      <c r="N853" s="27">
        <f t="shared" si="12"/>
        <v>5.5473233160161367E-5</v>
      </c>
      <c r="O853" s="28">
        <f>SUM($N$31:N853)</f>
        <v>0.99122587484573865</v>
      </c>
    </row>
    <row r="854" spans="1:15" x14ac:dyDescent="0.25">
      <c r="A854" s="23"/>
      <c r="B854" s="23" t="s">
        <v>1824</v>
      </c>
      <c r="C854" s="23" t="s">
        <v>1825</v>
      </c>
      <c r="D854" s="23" t="s">
        <v>23</v>
      </c>
      <c r="E854" s="23">
        <v>39252</v>
      </c>
      <c r="F854" s="23" t="s">
        <v>43</v>
      </c>
      <c r="G854" s="23">
        <v>350</v>
      </c>
      <c r="H854" s="24">
        <v>1.1599999999999999</v>
      </c>
      <c r="I854" s="24">
        <v>406</v>
      </c>
      <c r="J854" s="25">
        <v>0.15278047942916406</v>
      </c>
      <c r="K854" s="24">
        <v>0.1772253561378303</v>
      </c>
      <c r="L854" s="26">
        <v>1.3372253561378302</v>
      </c>
      <c r="M854" s="26">
        <v>468.02887464824056</v>
      </c>
      <c r="N854" s="27">
        <f t="shared" si="12"/>
        <v>5.5427725995961071E-5</v>
      </c>
      <c r="O854" s="28">
        <f>SUM($N$31:N854)</f>
        <v>0.99128130257173463</v>
      </c>
    </row>
    <row r="855" spans="1:15" x14ac:dyDescent="0.25">
      <c r="A855" s="23"/>
      <c r="B855" s="23" t="s">
        <v>1826</v>
      </c>
      <c r="C855" s="23" t="s">
        <v>1827</v>
      </c>
      <c r="D855" s="23" t="s">
        <v>23</v>
      </c>
      <c r="E855" s="23">
        <v>20965</v>
      </c>
      <c r="F855" s="23" t="s">
        <v>77</v>
      </c>
      <c r="G855" s="23">
        <v>7</v>
      </c>
      <c r="H855" s="24">
        <v>57.88</v>
      </c>
      <c r="I855" s="24">
        <v>405.16</v>
      </c>
      <c r="J855" s="25">
        <v>0.15278047942916406</v>
      </c>
      <c r="K855" s="24">
        <v>8.8429341493600155</v>
      </c>
      <c r="L855" s="26">
        <v>66.722934149360015</v>
      </c>
      <c r="M855" s="26">
        <v>467.0605390455201</v>
      </c>
      <c r="N855" s="27">
        <f t="shared" si="12"/>
        <v>5.5313047942176329E-5</v>
      </c>
      <c r="O855" s="28">
        <f>SUM($N$31:N855)</f>
        <v>0.99133661561967679</v>
      </c>
    </row>
    <row r="856" spans="1:15" x14ac:dyDescent="0.25">
      <c r="A856" s="23"/>
      <c r="B856" s="23" t="s">
        <v>1828</v>
      </c>
      <c r="C856" s="23" t="s">
        <v>1829</v>
      </c>
      <c r="D856" s="23" t="s">
        <v>23</v>
      </c>
      <c r="E856" s="23">
        <v>984</v>
      </c>
      <c r="F856" s="23" t="s">
        <v>43</v>
      </c>
      <c r="G856" s="23">
        <v>105</v>
      </c>
      <c r="H856" s="24">
        <v>3.85</v>
      </c>
      <c r="I856" s="24">
        <v>404.25</v>
      </c>
      <c r="J856" s="25">
        <v>0.15278047942916406</v>
      </c>
      <c r="K856" s="24">
        <v>0.58820484580228161</v>
      </c>
      <c r="L856" s="26">
        <v>4.4382048458022814</v>
      </c>
      <c r="M856" s="26">
        <v>466.01150880923956</v>
      </c>
      <c r="N856" s="27">
        <f t="shared" si="12"/>
        <v>5.5188813383909516E-5</v>
      </c>
      <c r="O856" s="28">
        <f>SUM($N$31:N856)</f>
        <v>0.99139180443306074</v>
      </c>
    </row>
    <row r="857" spans="1:15" x14ac:dyDescent="0.25">
      <c r="A857" s="23"/>
      <c r="B857" s="23" t="s">
        <v>1830</v>
      </c>
      <c r="C857" s="23" t="s">
        <v>1831</v>
      </c>
      <c r="D857" s="23" t="s">
        <v>23</v>
      </c>
      <c r="E857" s="23">
        <v>38065</v>
      </c>
      <c r="F857" s="23" t="s">
        <v>77</v>
      </c>
      <c r="G857" s="23">
        <v>11</v>
      </c>
      <c r="H857" s="24">
        <v>36.57</v>
      </c>
      <c r="I857" s="24">
        <v>402.27</v>
      </c>
      <c r="J857" s="25">
        <v>0.15278047942916406</v>
      </c>
      <c r="K857" s="24">
        <v>5.5871821327245295</v>
      </c>
      <c r="L857" s="26">
        <v>42.157182132724529</v>
      </c>
      <c r="M857" s="26">
        <v>463.72900345996982</v>
      </c>
      <c r="N857" s="27">
        <f t="shared" si="12"/>
        <v>5.4918500828559754E-5</v>
      </c>
      <c r="O857" s="28">
        <f>SUM($N$31:N857)</f>
        <v>0.99144672293388925</v>
      </c>
    </row>
    <row r="858" spans="1:15" x14ac:dyDescent="0.25">
      <c r="A858" s="23"/>
      <c r="B858" s="23" t="s">
        <v>1832</v>
      </c>
      <c r="C858" s="23" t="s">
        <v>1833</v>
      </c>
      <c r="D858" s="23" t="s">
        <v>23</v>
      </c>
      <c r="E858" s="23">
        <v>1586</v>
      </c>
      <c r="F858" s="23" t="s">
        <v>72</v>
      </c>
      <c r="G858" s="23">
        <v>70</v>
      </c>
      <c r="H858" s="24">
        <v>5.7</v>
      </c>
      <c r="I858" s="24">
        <v>399</v>
      </c>
      <c r="J858" s="25">
        <v>0.15278047942916406</v>
      </c>
      <c r="K858" s="24">
        <v>0.8708487327462352</v>
      </c>
      <c r="L858" s="26">
        <v>6.570848732746235</v>
      </c>
      <c r="M858" s="26">
        <v>459.95941129223644</v>
      </c>
      <c r="N858" s="27">
        <f t="shared" si="12"/>
        <v>5.447207554775485E-5</v>
      </c>
      <c r="O858" s="28">
        <f>SUM($N$31:N858)</f>
        <v>0.99150119500943701</v>
      </c>
    </row>
    <row r="859" spans="1:15" x14ac:dyDescent="0.25">
      <c r="A859" s="23"/>
      <c r="B859" s="23" t="s">
        <v>1834</v>
      </c>
      <c r="C859" s="23" t="s">
        <v>1835</v>
      </c>
      <c r="D859" s="23" t="s">
        <v>23</v>
      </c>
      <c r="E859" s="23">
        <v>39712</v>
      </c>
      <c r="F859" s="23" t="s">
        <v>106</v>
      </c>
      <c r="G859" s="23">
        <v>210</v>
      </c>
      <c r="H859" s="24">
        <v>1.89</v>
      </c>
      <c r="I859" s="24">
        <v>396.9</v>
      </c>
      <c r="J859" s="25">
        <v>0.15278047942916406</v>
      </c>
      <c r="K859" s="24">
        <v>0.28875510612112004</v>
      </c>
      <c r="L859" s="26">
        <v>2.1787551061211201</v>
      </c>
      <c r="M859" s="26">
        <v>457.53857228543524</v>
      </c>
      <c r="N859" s="27">
        <f t="shared" si="12"/>
        <v>5.4185380413292986E-5</v>
      </c>
      <c r="O859" s="28">
        <f>SUM($N$31:N859)</f>
        <v>0.99155538038985025</v>
      </c>
    </row>
    <row r="860" spans="1:15" x14ac:dyDescent="0.25">
      <c r="A860" s="23"/>
      <c r="B860" s="23" t="s">
        <v>1836</v>
      </c>
      <c r="C860" s="23" t="s">
        <v>1837</v>
      </c>
      <c r="D860" s="23" t="s">
        <v>23</v>
      </c>
      <c r="E860" s="23">
        <v>10233</v>
      </c>
      <c r="F860" s="23" t="s">
        <v>77</v>
      </c>
      <c r="G860" s="23">
        <v>4</v>
      </c>
      <c r="H860" s="24">
        <v>99.19</v>
      </c>
      <c r="I860" s="24">
        <v>396.76</v>
      </c>
      <c r="J860" s="25">
        <v>0.15278047942916406</v>
      </c>
      <c r="K860" s="24">
        <v>15.154295754578783</v>
      </c>
      <c r="L860" s="26">
        <v>114.34429575457878</v>
      </c>
      <c r="M860" s="26">
        <v>457.37718301831512</v>
      </c>
      <c r="N860" s="27">
        <f t="shared" si="12"/>
        <v>5.416626740432886E-5</v>
      </c>
      <c r="O860" s="28">
        <f>SUM($N$31:N860)</f>
        <v>0.99160954665725454</v>
      </c>
    </row>
    <row r="861" spans="1:15" x14ac:dyDescent="0.25">
      <c r="A861" s="23"/>
      <c r="B861" s="23" t="s">
        <v>1838</v>
      </c>
      <c r="C861" s="23" t="s">
        <v>1839</v>
      </c>
      <c r="D861" s="23" t="s">
        <v>23</v>
      </c>
      <c r="E861" s="23">
        <v>2684</v>
      </c>
      <c r="F861" s="23" t="s">
        <v>43</v>
      </c>
      <c r="G861" s="23">
        <v>35</v>
      </c>
      <c r="H861" s="24">
        <v>11.32</v>
      </c>
      <c r="I861" s="24">
        <v>396.2</v>
      </c>
      <c r="J861" s="25">
        <v>0.15278047942916406</v>
      </c>
      <c r="K861" s="24">
        <v>1.7294750271381372</v>
      </c>
      <c r="L861" s="26">
        <v>13.049475027138138</v>
      </c>
      <c r="M861" s="26">
        <v>456.73162594983484</v>
      </c>
      <c r="N861" s="27">
        <f t="shared" si="12"/>
        <v>5.4089815368472362E-5</v>
      </c>
      <c r="O861" s="28">
        <f>SUM($N$31:N861)</f>
        <v>0.99166363647262301</v>
      </c>
    </row>
    <row r="862" spans="1:15" x14ac:dyDescent="0.25">
      <c r="A862" s="23"/>
      <c r="B862" s="23" t="s">
        <v>1840</v>
      </c>
      <c r="C862" s="23" t="s">
        <v>1841</v>
      </c>
      <c r="D862" s="23" t="s">
        <v>23</v>
      </c>
      <c r="E862" s="23">
        <v>34641</v>
      </c>
      <c r="F862" s="23" t="s">
        <v>77</v>
      </c>
      <c r="G862" s="23">
        <v>4</v>
      </c>
      <c r="H862" s="24">
        <v>98.85</v>
      </c>
      <c r="I862" s="24">
        <v>395.4</v>
      </c>
      <c r="J862" s="25">
        <v>0.15278047942916406</v>
      </c>
      <c r="K862" s="24">
        <v>15.102350391572866</v>
      </c>
      <c r="L862" s="26">
        <v>113.95235039157286</v>
      </c>
      <c r="M862" s="26">
        <v>455.80940156629146</v>
      </c>
      <c r="N862" s="27">
        <f t="shared" si="12"/>
        <v>5.3980598174391647E-5</v>
      </c>
      <c r="O862" s="28">
        <f>SUM($N$31:N862)</f>
        <v>0.99171761707079742</v>
      </c>
    </row>
    <row r="863" spans="1:15" x14ac:dyDescent="0.25">
      <c r="A863" s="23"/>
      <c r="B863" s="23" t="s">
        <v>1842</v>
      </c>
      <c r="C863" s="23" t="s">
        <v>1843</v>
      </c>
      <c r="D863" s="23" t="s">
        <v>23</v>
      </c>
      <c r="E863" s="23">
        <v>1579</v>
      </c>
      <c r="F863" s="23" t="s">
        <v>72</v>
      </c>
      <c r="G863" s="23">
        <v>70</v>
      </c>
      <c r="H863" s="24">
        <v>5.62</v>
      </c>
      <c r="I863" s="24">
        <v>393.40000000000003</v>
      </c>
      <c r="J863" s="25">
        <v>0.15278047942916406</v>
      </c>
      <c r="K863" s="24">
        <v>0.85862629439190208</v>
      </c>
      <c r="L863" s="26">
        <v>6.4786262943919022</v>
      </c>
      <c r="M863" s="26">
        <v>453.50384060743318</v>
      </c>
      <c r="N863" s="27">
        <f t="shared" si="12"/>
        <v>5.3707555189189875E-5</v>
      </c>
      <c r="O863" s="28">
        <f>SUM($N$31:N863)</f>
        <v>0.99177132462598661</v>
      </c>
    </row>
    <row r="864" spans="1:15" x14ac:dyDescent="0.25">
      <c r="A864" s="23"/>
      <c r="B864" s="23" t="s">
        <v>1844</v>
      </c>
      <c r="C864" s="23" t="s">
        <v>1845</v>
      </c>
      <c r="D864" s="23" t="s">
        <v>23</v>
      </c>
      <c r="E864" s="23">
        <v>5318</v>
      </c>
      <c r="F864" s="23" t="s">
        <v>1547</v>
      </c>
      <c r="G864" s="23">
        <v>25</v>
      </c>
      <c r="H864" s="24">
        <v>15.68</v>
      </c>
      <c r="I864" s="24">
        <v>392</v>
      </c>
      <c r="J864" s="25">
        <v>0.15278047942916406</v>
      </c>
      <c r="K864" s="24">
        <v>2.3955979174492925</v>
      </c>
      <c r="L864" s="26">
        <v>18.075597917449294</v>
      </c>
      <c r="M864" s="26">
        <v>451.88994793623232</v>
      </c>
      <c r="N864" s="27">
        <f t="shared" ref="N864:N927" si="13">M864/$M$1297</f>
        <v>5.3516425099548628E-5</v>
      </c>
      <c r="O864" s="28">
        <f>SUM($N$31:N864)</f>
        <v>0.99182484105108615</v>
      </c>
    </row>
    <row r="865" spans="1:15" x14ac:dyDescent="0.25">
      <c r="A865" s="23"/>
      <c r="B865" s="23" t="s">
        <v>1846</v>
      </c>
      <c r="C865" s="23" t="s">
        <v>1847</v>
      </c>
      <c r="D865" s="23" t="s">
        <v>23</v>
      </c>
      <c r="E865" s="23">
        <v>12057</v>
      </c>
      <c r="F865" s="23" t="s">
        <v>43</v>
      </c>
      <c r="G865" s="23">
        <v>14</v>
      </c>
      <c r="H865" s="24">
        <v>27.98</v>
      </c>
      <c r="I865" s="24">
        <v>391.72</v>
      </c>
      <c r="J865" s="25">
        <v>0.15278047942916406</v>
      </c>
      <c r="K865" s="24">
        <v>4.2747978144280108</v>
      </c>
      <c r="L865" s="26">
        <v>32.254797814428009</v>
      </c>
      <c r="M865" s="26">
        <v>451.56716940199215</v>
      </c>
      <c r="N865" s="27">
        <f t="shared" si="13"/>
        <v>5.3478199081620376E-5</v>
      </c>
      <c r="O865" s="28">
        <f>SUM($N$31:N865)</f>
        <v>0.99187831925016778</v>
      </c>
    </row>
    <row r="866" spans="1:15" x14ac:dyDescent="0.25">
      <c r="A866" s="23"/>
      <c r="B866" s="23" t="s">
        <v>1848</v>
      </c>
      <c r="C866" s="23" t="s">
        <v>1849</v>
      </c>
      <c r="D866" s="23" t="s">
        <v>23</v>
      </c>
      <c r="E866" s="23">
        <v>95</v>
      </c>
      <c r="F866" s="23" t="s">
        <v>77</v>
      </c>
      <c r="G866" s="23">
        <v>32</v>
      </c>
      <c r="H866" s="24">
        <v>12.24</v>
      </c>
      <c r="I866" s="24">
        <v>391.68</v>
      </c>
      <c r="J866" s="25">
        <v>0.15278047942916406</v>
      </c>
      <c r="K866" s="24">
        <v>1.8700330682129682</v>
      </c>
      <c r="L866" s="26">
        <v>14.110033068212969</v>
      </c>
      <c r="M866" s="26">
        <v>451.52105818281501</v>
      </c>
      <c r="N866" s="27">
        <f t="shared" si="13"/>
        <v>5.3472738221916342E-5</v>
      </c>
      <c r="O866" s="28">
        <f>SUM($N$31:N866)</f>
        <v>0.99193179198838966</v>
      </c>
    </row>
    <row r="867" spans="1:15" x14ac:dyDescent="0.25">
      <c r="A867" s="23"/>
      <c r="B867" s="23" t="s">
        <v>1850</v>
      </c>
      <c r="C867" s="23" t="s">
        <v>1851</v>
      </c>
      <c r="D867" s="23" t="s">
        <v>23</v>
      </c>
      <c r="E867" s="23">
        <v>1887</v>
      </c>
      <c r="F867" s="23" t="s">
        <v>77</v>
      </c>
      <c r="G867" s="23">
        <v>11</v>
      </c>
      <c r="H867" s="24">
        <v>35.56</v>
      </c>
      <c r="I867" s="24">
        <v>391.16</v>
      </c>
      <c r="J867" s="25">
        <v>0.15278047942916406</v>
      </c>
      <c r="K867" s="24">
        <v>5.4328738485010746</v>
      </c>
      <c r="L867" s="26">
        <v>40.992873848501077</v>
      </c>
      <c r="M867" s="26">
        <v>450.92161233351186</v>
      </c>
      <c r="N867" s="27">
        <f t="shared" si="13"/>
        <v>5.3401747045763885E-5</v>
      </c>
      <c r="O867" s="28">
        <f>SUM($N$31:N867)</f>
        <v>0.99198519373543537</v>
      </c>
    </row>
    <row r="868" spans="1:15" x14ac:dyDescent="0.25">
      <c r="A868" s="23"/>
      <c r="B868" s="23" t="s">
        <v>1852</v>
      </c>
      <c r="C868" s="23" t="s">
        <v>1853</v>
      </c>
      <c r="D868" s="23" t="s">
        <v>23</v>
      </c>
      <c r="E868" s="23">
        <v>39716</v>
      </c>
      <c r="F868" s="23" t="s">
        <v>106</v>
      </c>
      <c r="G868" s="23">
        <v>210</v>
      </c>
      <c r="H868" s="24">
        <v>1.85</v>
      </c>
      <c r="I868" s="24">
        <v>388.5</v>
      </c>
      <c r="J868" s="25">
        <v>0.15278047942916406</v>
      </c>
      <c r="K868" s="24">
        <v>0.28264388694395354</v>
      </c>
      <c r="L868" s="26">
        <v>2.1326438869439537</v>
      </c>
      <c r="M868" s="26">
        <v>447.85521625823026</v>
      </c>
      <c r="N868" s="27">
        <f t="shared" si="13"/>
        <v>5.3038599875445517E-5</v>
      </c>
      <c r="O868" s="28">
        <f>SUM($N$31:N868)</f>
        <v>0.99203823233531085</v>
      </c>
    </row>
    <row r="869" spans="1:15" x14ac:dyDescent="0.25">
      <c r="A869" s="23"/>
      <c r="B869" s="23" t="s">
        <v>1854</v>
      </c>
      <c r="C869" s="23" t="s">
        <v>1855</v>
      </c>
      <c r="D869" s="23" t="s">
        <v>23</v>
      </c>
      <c r="E869" s="23">
        <v>1088</v>
      </c>
      <c r="F869" s="23" t="s">
        <v>77</v>
      </c>
      <c r="G869" s="23">
        <v>21</v>
      </c>
      <c r="H869" s="24">
        <v>18.39</v>
      </c>
      <c r="I869" s="24">
        <v>386.19</v>
      </c>
      <c r="J869" s="25">
        <v>0.15278047942916406</v>
      </c>
      <c r="K869" s="24">
        <v>2.8096330167023273</v>
      </c>
      <c r="L869" s="26">
        <v>21.199633016702329</v>
      </c>
      <c r="M869" s="26">
        <v>445.19229335074891</v>
      </c>
      <c r="N869" s="27">
        <f t="shared" si="13"/>
        <v>5.2723235227537464E-5</v>
      </c>
      <c r="O869" s="28">
        <f>SUM($N$31:N869)</f>
        <v>0.99209095557053839</v>
      </c>
    </row>
    <row r="870" spans="1:15" x14ac:dyDescent="0.25">
      <c r="A870" s="23"/>
      <c r="B870" s="23" t="s">
        <v>1856</v>
      </c>
      <c r="C870" s="23" t="s">
        <v>1857</v>
      </c>
      <c r="D870" s="23" t="s">
        <v>23</v>
      </c>
      <c r="E870" s="23">
        <v>6019</v>
      </c>
      <c r="F870" s="23" t="s">
        <v>77</v>
      </c>
      <c r="G870" s="23">
        <v>7</v>
      </c>
      <c r="H870" s="24">
        <v>54.64</v>
      </c>
      <c r="I870" s="24">
        <v>382.48</v>
      </c>
      <c r="J870" s="25">
        <v>0.15278047942916406</v>
      </c>
      <c r="K870" s="24">
        <v>8.3479253960095239</v>
      </c>
      <c r="L870" s="26">
        <v>62.987925396009523</v>
      </c>
      <c r="M870" s="26">
        <v>440.91547777206665</v>
      </c>
      <c r="N870" s="27">
        <f t="shared" si="13"/>
        <v>5.2216740489988157E-5</v>
      </c>
      <c r="O870" s="28">
        <f>SUM($N$31:N870)</f>
        <v>0.99214317231102833</v>
      </c>
    </row>
    <row r="871" spans="1:15" x14ac:dyDescent="0.25">
      <c r="A871" s="23"/>
      <c r="B871" s="23" t="s">
        <v>1858</v>
      </c>
      <c r="C871" s="23" t="s">
        <v>1859</v>
      </c>
      <c r="D871" s="23" t="s">
        <v>23</v>
      </c>
      <c r="E871" s="23">
        <v>825</v>
      </c>
      <c r="F871" s="23" t="s">
        <v>77</v>
      </c>
      <c r="G871" s="23">
        <v>70</v>
      </c>
      <c r="H871" s="24">
        <v>5.36</v>
      </c>
      <c r="I871" s="24">
        <v>375.20000000000005</v>
      </c>
      <c r="J871" s="25">
        <v>0.15278047942916406</v>
      </c>
      <c r="K871" s="24">
        <v>0.81890336974031941</v>
      </c>
      <c r="L871" s="26">
        <v>6.1789033697403202</v>
      </c>
      <c r="M871" s="26">
        <v>432.52323588182242</v>
      </c>
      <c r="N871" s="27">
        <f t="shared" si="13"/>
        <v>5.122286402385369E-5</v>
      </c>
      <c r="O871" s="28">
        <f>SUM($N$31:N871)</f>
        <v>0.99219439517505215</v>
      </c>
    </row>
    <row r="872" spans="1:15" x14ac:dyDescent="0.25">
      <c r="A872" s="23"/>
      <c r="B872" s="23" t="s">
        <v>1860</v>
      </c>
      <c r="C872" s="23" t="s">
        <v>1861</v>
      </c>
      <c r="D872" s="23" t="s">
        <v>329</v>
      </c>
      <c r="E872" s="23" t="s">
        <v>330</v>
      </c>
      <c r="F872" s="23" t="s">
        <v>331</v>
      </c>
      <c r="G872" s="23">
        <v>1</v>
      </c>
      <c r="H872" s="24">
        <v>372.09999999999997</v>
      </c>
      <c r="I872" s="24">
        <v>372.09999999999997</v>
      </c>
      <c r="J872" s="25">
        <v>0.15278047942916406</v>
      </c>
      <c r="K872" s="24">
        <v>56.849616395591944</v>
      </c>
      <c r="L872" s="26">
        <v>428.94961639559193</v>
      </c>
      <c r="M872" s="26">
        <v>428.94961639559193</v>
      </c>
      <c r="N872" s="27">
        <f t="shared" si="13"/>
        <v>5.0799647396790927E-5</v>
      </c>
      <c r="O872" s="28">
        <f>SUM($N$31:N872)</f>
        <v>0.99224519482244888</v>
      </c>
    </row>
    <row r="873" spans="1:15" x14ac:dyDescent="0.25">
      <c r="A873" s="23"/>
      <c r="B873" s="23" t="s">
        <v>1862</v>
      </c>
      <c r="C873" s="23" t="s">
        <v>1863</v>
      </c>
      <c r="D873" s="23" t="s">
        <v>23</v>
      </c>
      <c r="E873" s="23">
        <v>20164</v>
      </c>
      <c r="F873" s="23" t="s">
        <v>77</v>
      </c>
      <c r="G873" s="23">
        <v>21</v>
      </c>
      <c r="H873" s="24">
        <v>17.66</v>
      </c>
      <c r="I873" s="24">
        <v>370.86</v>
      </c>
      <c r="J873" s="25">
        <v>0.15278047942916406</v>
      </c>
      <c r="K873" s="24">
        <v>2.6981032667190372</v>
      </c>
      <c r="L873" s="26">
        <v>20.358103266719038</v>
      </c>
      <c r="M873" s="26">
        <v>427.52016860109978</v>
      </c>
      <c r="N873" s="27">
        <f t="shared" si="13"/>
        <v>5.0630360745965823E-5</v>
      </c>
      <c r="O873" s="28">
        <f>SUM($N$31:N873)</f>
        <v>0.99229582518319481</v>
      </c>
    </row>
    <row r="874" spans="1:15" x14ac:dyDescent="0.25">
      <c r="A874" s="23"/>
      <c r="B874" s="23" t="s">
        <v>1864</v>
      </c>
      <c r="C874" s="23" t="s">
        <v>1865</v>
      </c>
      <c r="D874" s="23" t="s">
        <v>23</v>
      </c>
      <c r="E874" s="23">
        <v>1941</v>
      </c>
      <c r="F874" s="23" t="s">
        <v>77</v>
      </c>
      <c r="G874" s="23">
        <v>11</v>
      </c>
      <c r="H874" s="24">
        <v>33.659999999999997</v>
      </c>
      <c r="I874" s="24">
        <v>370.26</v>
      </c>
      <c r="J874" s="25">
        <v>0.15278047942916406</v>
      </c>
      <c r="K874" s="24">
        <v>5.1425909375856618</v>
      </c>
      <c r="L874" s="26">
        <v>38.802590937585656</v>
      </c>
      <c r="M874" s="26">
        <v>426.82850031344219</v>
      </c>
      <c r="N874" s="27">
        <f t="shared" si="13"/>
        <v>5.0548447850405277E-5</v>
      </c>
      <c r="O874" s="28">
        <f>SUM($N$31:N874)</f>
        <v>0.99234637363104516</v>
      </c>
    </row>
    <row r="875" spans="1:15" x14ac:dyDescent="0.25">
      <c r="A875" s="23"/>
      <c r="B875" s="23" t="s">
        <v>1866</v>
      </c>
      <c r="C875" s="23" t="s">
        <v>1867</v>
      </c>
      <c r="D875" s="23" t="s">
        <v>23</v>
      </c>
      <c r="E875" s="23">
        <v>3865</v>
      </c>
      <c r="F875" s="23" t="s">
        <v>77</v>
      </c>
      <c r="G875" s="23">
        <v>14</v>
      </c>
      <c r="H875" s="24">
        <v>26.32</v>
      </c>
      <c r="I875" s="24">
        <v>368.48</v>
      </c>
      <c r="J875" s="25">
        <v>0.15278047942916406</v>
      </c>
      <c r="K875" s="24">
        <v>4.0211822185755981</v>
      </c>
      <c r="L875" s="26">
        <v>30.341182218575597</v>
      </c>
      <c r="M875" s="26">
        <v>424.77655106005835</v>
      </c>
      <c r="N875" s="27">
        <f t="shared" si="13"/>
        <v>5.0305439593575707E-5</v>
      </c>
      <c r="O875" s="28">
        <f>SUM($N$31:N875)</f>
        <v>0.99239667907063878</v>
      </c>
    </row>
    <row r="876" spans="1:15" x14ac:dyDescent="0.25">
      <c r="A876" s="23"/>
      <c r="B876" s="23" t="s">
        <v>1868</v>
      </c>
      <c r="C876" s="23" t="s">
        <v>1869</v>
      </c>
      <c r="D876" s="23" t="s">
        <v>23</v>
      </c>
      <c r="E876" s="23">
        <v>764</v>
      </c>
      <c r="F876" s="23" t="s">
        <v>77</v>
      </c>
      <c r="G876" s="23">
        <v>35</v>
      </c>
      <c r="H876" s="24">
        <v>10.49</v>
      </c>
      <c r="I876" s="24">
        <v>367.15000000000003</v>
      </c>
      <c r="J876" s="25">
        <v>0.15278047942916406</v>
      </c>
      <c r="K876" s="24">
        <v>1.6026672292119311</v>
      </c>
      <c r="L876" s="26">
        <v>12.092667229211932</v>
      </c>
      <c r="M876" s="26">
        <v>423.24335302241764</v>
      </c>
      <c r="N876" s="27">
        <f t="shared" si="13"/>
        <v>5.0123866008416529E-5</v>
      </c>
      <c r="O876" s="28">
        <f>SUM($N$31:N876)</f>
        <v>0.99244680293664722</v>
      </c>
    </row>
    <row r="877" spans="1:15" x14ac:dyDescent="0.25">
      <c r="A877" s="23"/>
      <c r="B877" s="23" t="s">
        <v>1870</v>
      </c>
      <c r="C877" s="23" t="s">
        <v>1871</v>
      </c>
      <c r="D877" s="23" t="s">
        <v>23</v>
      </c>
      <c r="E877" s="23">
        <v>765</v>
      </c>
      <c r="F877" s="23" t="s">
        <v>77</v>
      </c>
      <c r="G877" s="23">
        <v>35</v>
      </c>
      <c r="H877" s="24">
        <v>10.49</v>
      </c>
      <c r="I877" s="24">
        <v>367.15000000000003</v>
      </c>
      <c r="J877" s="25">
        <v>0.15278047942916406</v>
      </c>
      <c r="K877" s="24">
        <v>1.6026672292119311</v>
      </c>
      <c r="L877" s="26">
        <v>12.092667229211932</v>
      </c>
      <c r="M877" s="26">
        <v>423.24335302241764</v>
      </c>
      <c r="N877" s="27">
        <f t="shared" si="13"/>
        <v>5.0123866008416529E-5</v>
      </c>
      <c r="O877" s="28">
        <f>SUM($N$31:N877)</f>
        <v>0.99249692680265567</v>
      </c>
    </row>
    <row r="878" spans="1:15" x14ac:dyDescent="0.25">
      <c r="A878" s="23"/>
      <c r="B878" s="23" t="s">
        <v>1872</v>
      </c>
      <c r="C878" s="23" t="s">
        <v>1873</v>
      </c>
      <c r="D878" s="23" t="s">
        <v>23</v>
      </c>
      <c r="E878" s="23">
        <v>13390</v>
      </c>
      <c r="F878" s="23" t="s">
        <v>77</v>
      </c>
      <c r="G878" s="23">
        <v>4</v>
      </c>
      <c r="H878" s="24">
        <v>90.79</v>
      </c>
      <c r="I878" s="24">
        <v>363.16</v>
      </c>
      <c r="J878" s="25">
        <v>0.15278047942916406</v>
      </c>
      <c r="K878" s="24">
        <v>13.870939727373806</v>
      </c>
      <c r="L878" s="26">
        <v>104.66093972737382</v>
      </c>
      <c r="M878" s="26">
        <v>418.64375890949526</v>
      </c>
      <c r="N878" s="27">
        <f t="shared" si="13"/>
        <v>4.9579145252938977E-5</v>
      </c>
      <c r="O878" s="28">
        <f>SUM($N$31:N878)</f>
        <v>0.99254650594790861</v>
      </c>
    </row>
    <row r="879" spans="1:15" x14ac:dyDescent="0.25">
      <c r="A879" s="23"/>
      <c r="B879" s="23" t="s">
        <v>1874</v>
      </c>
      <c r="C879" s="23" t="s">
        <v>1875</v>
      </c>
      <c r="D879" s="23" t="s">
        <v>23</v>
      </c>
      <c r="E879" s="23">
        <v>4743</v>
      </c>
      <c r="F879" s="23" t="s">
        <v>37</v>
      </c>
      <c r="G879" s="23">
        <v>4</v>
      </c>
      <c r="H879" s="24">
        <v>90.25</v>
      </c>
      <c r="I879" s="24">
        <v>361</v>
      </c>
      <c r="J879" s="25">
        <v>0.15278047942916406</v>
      </c>
      <c r="K879" s="24">
        <v>13.788438268482057</v>
      </c>
      <c r="L879" s="26">
        <v>104.03843826848205</v>
      </c>
      <c r="M879" s="26">
        <v>416.15375307392821</v>
      </c>
      <c r="N879" s="27">
        <f t="shared" si="13"/>
        <v>4.9284258828921055E-5</v>
      </c>
      <c r="O879" s="28">
        <f>SUM($N$31:N879)</f>
        <v>0.99259579020673749</v>
      </c>
    </row>
    <row r="880" spans="1:15" x14ac:dyDescent="0.25">
      <c r="A880" s="23"/>
      <c r="B880" s="23" t="s">
        <v>1876</v>
      </c>
      <c r="C880" s="23" t="s">
        <v>1877</v>
      </c>
      <c r="D880" s="23" t="s">
        <v>23</v>
      </c>
      <c r="E880" s="23">
        <v>3936</v>
      </c>
      <c r="F880" s="23" t="s">
        <v>77</v>
      </c>
      <c r="G880" s="23">
        <v>14</v>
      </c>
      <c r="H880" s="24">
        <v>25.54</v>
      </c>
      <c r="I880" s="24">
        <v>357.56</v>
      </c>
      <c r="J880" s="25">
        <v>0.15278047942916406</v>
      </c>
      <c r="K880" s="24">
        <v>3.9020134446208501</v>
      </c>
      <c r="L880" s="26">
        <v>29.442013444620848</v>
      </c>
      <c r="M880" s="26">
        <v>412.18818822469188</v>
      </c>
      <c r="N880" s="27">
        <f t="shared" si="13"/>
        <v>4.8814624894373996E-5</v>
      </c>
      <c r="O880" s="28">
        <f>SUM($N$31:N880)</f>
        <v>0.99264460483163186</v>
      </c>
    </row>
    <row r="881" spans="1:15" x14ac:dyDescent="0.25">
      <c r="A881" s="23"/>
      <c r="B881" s="23" t="s">
        <v>1878</v>
      </c>
      <c r="C881" s="23" t="s">
        <v>1879</v>
      </c>
      <c r="D881" s="23" t="s">
        <v>23</v>
      </c>
      <c r="E881" s="23">
        <v>39213</v>
      </c>
      <c r="F881" s="23" t="s">
        <v>77</v>
      </c>
      <c r="G881" s="23">
        <v>140</v>
      </c>
      <c r="H881" s="24">
        <v>2.5099999999999998</v>
      </c>
      <c r="I881" s="24">
        <v>351.4</v>
      </c>
      <c r="J881" s="25">
        <v>0.15278047942916406</v>
      </c>
      <c r="K881" s="24">
        <v>0.38347900336720175</v>
      </c>
      <c r="L881" s="26">
        <v>2.8934790033672018</v>
      </c>
      <c r="M881" s="26">
        <v>405.08706047140822</v>
      </c>
      <c r="N881" s="27">
        <f t="shared" si="13"/>
        <v>4.7973652499952517E-5</v>
      </c>
      <c r="O881" s="28">
        <f>SUM($N$31:N881)</f>
        <v>0.99269257848413184</v>
      </c>
    </row>
    <row r="882" spans="1:15" x14ac:dyDescent="0.25">
      <c r="A882" s="23"/>
      <c r="B882" s="23" t="s">
        <v>1880</v>
      </c>
      <c r="C882" s="23" t="s">
        <v>1881</v>
      </c>
      <c r="D882" s="23" t="s">
        <v>23</v>
      </c>
      <c r="E882" s="23">
        <v>6294</v>
      </c>
      <c r="F882" s="23" t="s">
        <v>77</v>
      </c>
      <c r="G882" s="23">
        <v>35</v>
      </c>
      <c r="H882" s="24">
        <v>9.8800000000000008</v>
      </c>
      <c r="I882" s="24">
        <v>345.8</v>
      </c>
      <c r="J882" s="25">
        <v>0.15278047942916406</v>
      </c>
      <c r="K882" s="24">
        <v>1.509471136760141</v>
      </c>
      <c r="L882" s="26">
        <v>11.389471136760141</v>
      </c>
      <c r="M882" s="26">
        <v>398.63148978660496</v>
      </c>
      <c r="N882" s="27">
        <f t="shared" si="13"/>
        <v>4.7209132141387542E-5</v>
      </c>
      <c r="O882" s="28">
        <f>SUM($N$31:N882)</f>
        <v>0.99273978761627324</v>
      </c>
    </row>
    <row r="883" spans="1:15" x14ac:dyDescent="0.25">
      <c r="A883" s="23"/>
      <c r="B883" s="23" t="s">
        <v>1882</v>
      </c>
      <c r="C883" s="23" t="s">
        <v>1883</v>
      </c>
      <c r="D883" s="23" t="s">
        <v>23</v>
      </c>
      <c r="E883" s="23">
        <v>3528</v>
      </c>
      <c r="F883" s="23" t="s">
        <v>77</v>
      </c>
      <c r="G883" s="23">
        <v>32</v>
      </c>
      <c r="H883" s="24">
        <v>10.71</v>
      </c>
      <c r="I883" s="24">
        <v>342.72</v>
      </c>
      <c r="J883" s="25">
        <v>0.15278047942916406</v>
      </c>
      <c r="K883" s="24">
        <v>1.6362789346863473</v>
      </c>
      <c r="L883" s="26">
        <v>12.346278934686348</v>
      </c>
      <c r="M883" s="26">
        <v>395.08092590996313</v>
      </c>
      <c r="N883" s="27">
        <f t="shared" si="13"/>
        <v>4.6788645944176802E-5</v>
      </c>
      <c r="O883" s="28">
        <f>SUM($N$31:N883)</f>
        <v>0.99278657626221745</v>
      </c>
    </row>
    <row r="884" spans="1:15" x14ac:dyDescent="0.25">
      <c r="A884" s="23"/>
      <c r="B884" s="23" t="s">
        <v>1884</v>
      </c>
      <c r="C884" s="23" t="s">
        <v>1885</v>
      </c>
      <c r="D884" s="23" t="s">
        <v>23</v>
      </c>
      <c r="E884" s="23">
        <v>3871</v>
      </c>
      <c r="F884" s="23" t="s">
        <v>77</v>
      </c>
      <c r="G884" s="23">
        <v>11</v>
      </c>
      <c r="H884" s="24">
        <v>30.98</v>
      </c>
      <c r="I884" s="24">
        <v>340.78000000000003</v>
      </c>
      <c r="J884" s="25">
        <v>0.15278047942916406</v>
      </c>
      <c r="K884" s="24">
        <v>4.7331392527155023</v>
      </c>
      <c r="L884" s="26">
        <v>35.7131392527155</v>
      </c>
      <c r="M884" s="26">
        <v>392.84453177987052</v>
      </c>
      <c r="N884" s="27">
        <f t="shared" si="13"/>
        <v>4.6523794248531068E-5</v>
      </c>
      <c r="O884" s="28">
        <f>SUM($N$31:N884)</f>
        <v>0.99283310005646597</v>
      </c>
    </row>
    <row r="885" spans="1:15" x14ac:dyDescent="0.25">
      <c r="A885" s="23"/>
      <c r="B885" s="23" t="s">
        <v>1886</v>
      </c>
      <c r="C885" s="23" t="s">
        <v>1887</v>
      </c>
      <c r="D885" s="23" t="s">
        <v>23</v>
      </c>
      <c r="E885" s="23">
        <v>1011</v>
      </c>
      <c r="F885" s="23" t="s">
        <v>43</v>
      </c>
      <c r="G885" s="23">
        <v>350</v>
      </c>
      <c r="H885" s="24">
        <v>0.97</v>
      </c>
      <c r="I885" s="24">
        <v>339.5</v>
      </c>
      <c r="J885" s="25">
        <v>0.15278047942916406</v>
      </c>
      <c r="K885" s="24">
        <v>0.14819706504628913</v>
      </c>
      <c r="L885" s="26">
        <v>1.1181970650462891</v>
      </c>
      <c r="M885" s="26">
        <v>391.36897276620118</v>
      </c>
      <c r="N885" s="27">
        <f t="shared" si="13"/>
        <v>4.634904673800193E-5</v>
      </c>
      <c r="O885" s="28">
        <f>SUM($N$31:N885)</f>
        <v>0.99287944910320391</v>
      </c>
    </row>
    <row r="886" spans="1:15" x14ac:dyDescent="0.25">
      <c r="A886" s="23"/>
      <c r="B886" s="23" t="s">
        <v>1888</v>
      </c>
      <c r="C886" s="23" t="s">
        <v>1889</v>
      </c>
      <c r="D886" s="23" t="s">
        <v>23</v>
      </c>
      <c r="E886" s="23">
        <v>834</v>
      </c>
      <c r="F886" s="23" t="s">
        <v>77</v>
      </c>
      <c r="G886" s="23">
        <v>70</v>
      </c>
      <c r="H886" s="24">
        <v>4.8</v>
      </c>
      <c r="I886" s="24">
        <v>336</v>
      </c>
      <c r="J886" s="25">
        <v>0.15278047942916406</v>
      </c>
      <c r="K886" s="24">
        <v>0.73334630125998745</v>
      </c>
      <c r="L886" s="26">
        <v>5.5333463012599875</v>
      </c>
      <c r="M886" s="26">
        <v>387.33424108819912</v>
      </c>
      <c r="N886" s="27">
        <f t="shared" si="13"/>
        <v>4.5871221513898819E-5</v>
      </c>
      <c r="O886" s="28">
        <f>SUM($N$31:N886)</f>
        <v>0.99292532032471781</v>
      </c>
    </row>
    <row r="887" spans="1:15" x14ac:dyDescent="0.25">
      <c r="A887" s="23"/>
      <c r="B887" s="23" t="s">
        <v>1890</v>
      </c>
      <c r="C887" s="23" t="s">
        <v>1891</v>
      </c>
      <c r="D887" s="23" t="s">
        <v>23</v>
      </c>
      <c r="E887" s="23">
        <v>34568</v>
      </c>
      <c r="F887" s="23" t="s">
        <v>77</v>
      </c>
      <c r="G887" s="23">
        <v>70</v>
      </c>
      <c r="H887" s="24">
        <v>4.79</v>
      </c>
      <c r="I887" s="24">
        <v>335.3</v>
      </c>
      <c r="J887" s="25">
        <v>0.15278047942916406</v>
      </c>
      <c r="K887" s="24">
        <v>0.73181849646569586</v>
      </c>
      <c r="L887" s="26">
        <v>5.5218184964656958</v>
      </c>
      <c r="M887" s="26">
        <v>386.52729475259872</v>
      </c>
      <c r="N887" s="27">
        <f t="shared" si="13"/>
        <v>4.5775656469078202E-5</v>
      </c>
      <c r="O887" s="28">
        <f>SUM($N$31:N887)</f>
        <v>0.99297109598118694</v>
      </c>
    </row>
    <row r="888" spans="1:15" x14ac:dyDescent="0.25">
      <c r="A888" s="23"/>
      <c r="B888" s="23" t="s">
        <v>1892</v>
      </c>
      <c r="C888" s="23" t="s">
        <v>1893</v>
      </c>
      <c r="D888" s="23" t="s">
        <v>23</v>
      </c>
      <c r="E888" s="23">
        <v>10905</v>
      </c>
      <c r="F888" s="23" t="s">
        <v>77</v>
      </c>
      <c r="G888" s="23">
        <v>4</v>
      </c>
      <c r="H888" s="24">
        <v>83.8</v>
      </c>
      <c r="I888" s="24">
        <v>335.2</v>
      </c>
      <c r="J888" s="25">
        <v>0.15278047942916406</v>
      </c>
      <c r="K888" s="24">
        <v>12.803004176163949</v>
      </c>
      <c r="L888" s="26">
        <v>96.60300417616395</v>
      </c>
      <c r="M888" s="26">
        <v>386.4120167046558</v>
      </c>
      <c r="N888" s="27">
        <f t="shared" si="13"/>
        <v>4.576200431981811E-5</v>
      </c>
      <c r="O888" s="28">
        <f>SUM($N$31:N888)</f>
        <v>0.99301685798550676</v>
      </c>
    </row>
    <row r="889" spans="1:15" x14ac:dyDescent="0.25">
      <c r="A889" s="23"/>
      <c r="B889" s="23" t="s">
        <v>1894</v>
      </c>
      <c r="C889" s="23" t="s">
        <v>1895</v>
      </c>
      <c r="D889" s="23" t="s">
        <v>23</v>
      </c>
      <c r="E889" s="23">
        <v>60</v>
      </c>
      <c r="F889" s="23" t="s">
        <v>77</v>
      </c>
      <c r="G889" s="23">
        <v>49</v>
      </c>
      <c r="H889" s="24">
        <v>6.81</v>
      </c>
      <c r="I889" s="24">
        <v>333.69</v>
      </c>
      <c r="J889" s="25">
        <v>0.15278047942916406</v>
      </c>
      <c r="K889" s="24">
        <v>1.0404350649126073</v>
      </c>
      <c r="L889" s="26">
        <v>7.8504350649126069</v>
      </c>
      <c r="M889" s="26">
        <v>384.67131818071772</v>
      </c>
      <c r="N889" s="27">
        <f t="shared" si="13"/>
        <v>4.5555856865990759E-5</v>
      </c>
      <c r="O889" s="28">
        <f>SUM($N$31:N889)</f>
        <v>0.9930624138423727</v>
      </c>
    </row>
    <row r="890" spans="1:15" x14ac:dyDescent="0.25">
      <c r="A890" s="23"/>
      <c r="B890" s="23" t="s">
        <v>1896</v>
      </c>
      <c r="C890" s="23" t="s">
        <v>1897</v>
      </c>
      <c r="D890" s="23" t="s">
        <v>23</v>
      </c>
      <c r="E890" s="23">
        <v>3478</v>
      </c>
      <c r="F890" s="23" t="s">
        <v>77</v>
      </c>
      <c r="G890" s="23">
        <v>4</v>
      </c>
      <c r="H890" s="24">
        <v>82.95</v>
      </c>
      <c r="I890" s="24">
        <v>331.8</v>
      </c>
      <c r="J890" s="25">
        <v>0.15278047942916406</v>
      </c>
      <c r="K890" s="24">
        <v>12.673140768649159</v>
      </c>
      <c r="L890" s="26">
        <v>95.623140768649165</v>
      </c>
      <c r="M890" s="26">
        <v>382.49256307459666</v>
      </c>
      <c r="N890" s="27">
        <f t="shared" si="13"/>
        <v>4.5297831244975091E-5</v>
      </c>
      <c r="O890" s="28">
        <f>SUM($N$31:N890)</f>
        <v>0.99310771167361767</v>
      </c>
    </row>
    <row r="891" spans="1:15" x14ac:dyDescent="0.25">
      <c r="A891" s="23"/>
      <c r="B891" s="23" t="s">
        <v>1898</v>
      </c>
      <c r="C891" s="23" t="s">
        <v>1899</v>
      </c>
      <c r="D891" s="23" t="s">
        <v>23</v>
      </c>
      <c r="E891" s="23">
        <v>37998</v>
      </c>
      <c r="F891" s="23" t="s">
        <v>77</v>
      </c>
      <c r="G891" s="23">
        <v>51</v>
      </c>
      <c r="H891" s="24">
        <v>6.48</v>
      </c>
      <c r="I891" s="24">
        <v>330.48</v>
      </c>
      <c r="J891" s="25">
        <v>0.15278047942916406</v>
      </c>
      <c r="K891" s="24">
        <v>0.99001750670098321</v>
      </c>
      <c r="L891" s="26">
        <v>7.4700175067009837</v>
      </c>
      <c r="M891" s="26">
        <v>380.97089284175019</v>
      </c>
      <c r="N891" s="27">
        <f t="shared" si="13"/>
        <v>4.5117622874741919E-5</v>
      </c>
      <c r="O891" s="28">
        <f>SUM($N$31:N891)</f>
        <v>0.9931528292964924</v>
      </c>
    </row>
    <row r="892" spans="1:15" x14ac:dyDescent="0.25">
      <c r="A892" s="23"/>
      <c r="B892" s="23" t="s">
        <v>1900</v>
      </c>
      <c r="C892" s="23" t="s">
        <v>1901</v>
      </c>
      <c r="D892" s="23" t="s">
        <v>23</v>
      </c>
      <c r="E892" s="23">
        <v>9868</v>
      </c>
      <c r="F892" s="23" t="s">
        <v>43</v>
      </c>
      <c r="G892" s="23">
        <v>70</v>
      </c>
      <c r="H892" s="24">
        <v>4.6900000000000004</v>
      </c>
      <c r="I892" s="24">
        <v>328.3</v>
      </c>
      <c r="J892" s="25">
        <v>0.15278047942916406</v>
      </c>
      <c r="K892" s="24">
        <v>0.71654044852277954</v>
      </c>
      <c r="L892" s="26">
        <v>5.4065404485227795</v>
      </c>
      <c r="M892" s="26">
        <v>378.45783139659454</v>
      </c>
      <c r="N892" s="27">
        <f t="shared" si="13"/>
        <v>4.4820006020871974E-5</v>
      </c>
      <c r="O892" s="28">
        <f>SUM($N$31:N892)</f>
        <v>0.99319764930251331</v>
      </c>
    </row>
    <row r="893" spans="1:15" x14ac:dyDescent="0.25">
      <c r="A893" s="23"/>
      <c r="B893" s="23" t="s">
        <v>1902</v>
      </c>
      <c r="C893" s="23" t="s">
        <v>1903</v>
      </c>
      <c r="D893" s="23" t="s">
        <v>23</v>
      </c>
      <c r="E893" s="23">
        <v>39255</v>
      </c>
      <c r="F893" s="23" t="s">
        <v>43</v>
      </c>
      <c r="G893" s="23">
        <v>14</v>
      </c>
      <c r="H893" s="24">
        <v>23.22</v>
      </c>
      <c r="I893" s="24">
        <v>325.08</v>
      </c>
      <c r="J893" s="25">
        <v>0.15278047942916406</v>
      </c>
      <c r="K893" s="24">
        <v>3.5475627323451895</v>
      </c>
      <c r="L893" s="26">
        <v>26.767562732345187</v>
      </c>
      <c r="M893" s="26">
        <v>374.7458782528326</v>
      </c>
      <c r="N893" s="27">
        <f t="shared" si="13"/>
        <v>4.4380406814697101E-5</v>
      </c>
      <c r="O893" s="28">
        <f>SUM($N$31:N893)</f>
        <v>0.99324202970932796</v>
      </c>
    </row>
    <row r="894" spans="1:15" x14ac:dyDescent="0.25">
      <c r="A894" s="23"/>
      <c r="B894" s="23" t="s">
        <v>1904</v>
      </c>
      <c r="C894" s="23" t="s">
        <v>1905</v>
      </c>
      <c r="D894" s="23" t="s">
        <v>23</v>
      </c>
      <c r="E894" s="23">
        <v>134</v>
      </c>
      <c r="F894" s="23" t="s">
        <v>69</v>
      </c>
      <c r="G894" s="23">
        <v>175</v>
      </c>
      <c r="H894" s="24">
        <v>1.85</v>
      </c>
      <c r="I894" s="24">
        <v>323.75</v>
      </c>
      <c r="J894" s="25">
        <v>0.15278047942916406</v>
      </c>
      <c r="K894" s="24">
        <v>0.28264388694395354</v>
      </c>
      <c r="L894" s="26">
        <v>2.1326438869439537</v>
      </c>
      <c r="M894" s="26">
        <v>373.21268021519188</v>
      </c>
      <c r="N894" s="27">
        <f t="shared" si="13"/>
        <v>4.4198833229537931E-5</v>
      </c>
      <c r="O894" s="28">
        <f>SUM($N$31:N894)</f>
        <v>0.99328622854255755</v>
      </c>
    </row>
    <row r="895" spans="1:15" x14ac:dyDescent="0.25">
      <c r="A895" s="23"/>
      <c r="B895" s="23" t="s">
        <v>1906</v>
      </c>
      <c r="C895" s="23" t="s">
        <v>1907</v>
      </c>
      <c r="D895" s="23" t="s">
        <v>23</v>
      </c>
      <c r="E895" s="23">
        <v>1535</v>
      </c>
      <c r="F895" s="23" t="s">
        <v>72</v>
      </c>
      <c r="G895" s="23">
        <v>70</v>
      </c>
      <c r="H895" s="24">
        <v>4.59</v>
      </c>
      <c r="I895" s="24">
        <v>321.3</v>
      </c>
      <c r="J895" s="25">
        <v>0.15278047942916406</v>
      </c>
      <c r="K895" s="24">
        <v>0.701262400579863</v>
      </c>
      <c r="L895" s="26">
        <v>5.2912624005798632</v>
      </c>
      <c r="M895" s="26">
        <v>370.38836804059042</v>
      </c>
      <c r="N895" s="27">
        <f t="shared" si="13"/>
        <v>4.3864355572665752E-5</v>
      </c>
      <c r="O895" s="28">
        <f>SUM($N$31:N895)</f>
        <v>0.99333009289813023</v>
      </c>
    </row>
    <row r="896" spans="1:15" x14ac:dyDescent="0.25">
      <c r="A896" s="23"/>
      <c r="B896" s="23" t="s">
        <v>1908</v>
      </c>
      <c r="C896" s="23" t="s">
        <v>1909</v>
      </c>
      <c r="D896" s="23" t="s">
        <v>23</v>
      </c>
      <c r="E896" s="23">
        <v>2510</v>
      </c>
      <c r="F896" s="23" t="s">
        <v>77</v>
      </c>
      <c r="G896" s="23">
        <v>14</v>
      </c>
      <c r="H896" s="24">
        <v>22.74</v>
      </c>
      <c r="I896" s="24">
        <v>318.35999999999996</v>
      </c>
      <c r="J896" s="25">
        <v>0.15278047942916406</v>
      </c>
      <c r="K896" s="24">
        <v>3.4742281022191905</v>
      </c>
      <c r="L896" s="26">
        <v>26.214228102219188</v>
      </c>
      <c r="M896" s="26">
        <v>366.99919343106865</v>
      </c>
      <c r="N896" s="27">
        <f t="shared" si="13"/>
        <v>4.3462982384419131E-5</v>
      </c>
      <c r="O896" s="28">
        <f>SUM($N$31:N896)</f>
        <v>0.99337355588051468</v>
      </c>
    </row>
    <row r="897" spans="1:15" x14ac:dyDescent="0.25">
      <c r="A897" s="23"/>
      <c r="B897" s="23" t="s">
        <v>1910</v>
      </c>
      <c r="C897" s="23" t="s">
        <v>1911</v>
      </c>
      <c r="D897" s="23" t="s">
        <v>23</v>
      </c>
      <c r="E897" s="23">
        <v>4320</v>
      </c>
      <c r="F897" s="23" t="s">
        <v>77</v>
      </c>
      <c r="G897" s="23">
        <v>70</v>
      </c>
      <c r="H897" s="24">
        <v>4.54</v>
      </c>
      <c r="I897" s="24">
        <v>317.8</v>
      </c>
      <c r="J897" s="25">
        <v>0.15278047942916406</v>
      </c>
      <c r="K897" s="24">
        <v>0.6936233766084049</v>
      </c>
      <c r="L897" s="26">
        <v>5.2336233766084046</v>
      </c>
      <c r="M897" s="26">
        <v>366.3536363625883</v>
      </c>
      <c r="N897" s="27">
        <f t="shared" si="13"/>
        <v>4.3386530348562634E-5</v>
      </c>
      <c r="O897" s="28">
        <f>SUM($N$31:N897)</f>
        <v>0.9934169424108632</v>
      </c>
    </row>
    <row r="898" spans="1:15" x14ac:dyDescent="0.25">
      <c r="A898" s="23"/>
      <c r="B898" s="23" t="s">
        <v>1914</v>
      </c>
      <c r="C898" s="23" t="s">
        <v>1915</v>
      </c>
      <c r="D898" s="23" t="s">
        <v>23</v>
      </c>
      <c r="E898" s="23">
        <v>1578</v>
      </c>
      <c r="F898" s="23" t="s">
        <v>72</v>
      </c>
      <c r="G898" s="23">
        <v>70</v>
      </c>
      <c r="H898" s="24">
        <v>4.51</v>
      </c>
      <c r="I898" s="24">
        <v>315.7</v>
      </c>
      <c r="J898" s="25">
        <v>0.15278047942916406</v>
      </c>
      <c r="K898" s="24">
        <v>0.68903996222552988</v>
      </c>
      <c r="L898" s="26">
        <v>5.1990399622255294</v>
      </c>
      <c r="M898" s="26">
        <v>363.93279735578705</v>
      </c>
      <c r="N898" s="27">
        <f t="shared" si="13"/>
        <v>4.3099835214100763E-5</v>
      </c>
      <c r="O898" s="28">
        <f>SUM($N$31:N898)</f>
        <v>0.99346004224607731</v>
      </c>
    </row>
    <row r="899" spans="1:15" x14ac:dyDescent="0.25">
      <c r="A899" s="23"/>
      <c r="B899" s="23" t="s">
        <v>1916</v>
      </c>
      <c r="C899" s="23" t="s">
        <v>1917</v>
      </c>
      <c r="D899" s="23" t="s">
        <v>23</v>
      </c>
      <c r="E899" s="23">
        <v>1585</v>
      </c>
      <c r="F899" s="23" t="s">
        <v>72</v>
      </c>
      <c r="G899" s="23">
        <v>70</v>
      </c>
      <c r="H899" s="24">
        <v>4.51</v>
      </c>
      <c r="I899" s="24">
        <v>315.7</v>
      </c>
      <c r="J899" s="25">
        <v>0.15278047942916406</v>
      </c>
      <c r="K899" s="24">
        <v>0.68903996222552988</v>
      </c>
      <c r="L899" s="26">
        <v>5.1990399622255294</v>
      </c>
      <c r="M899" s="26">
        <v>363.93279735578705</v>
      </c>
      <c r="N899" s="27">
        <f t="shared" si="13"/>
        <v>4.3099835214100763E-5</v>
      </c>
      <c r="O899" s="28">
        <f>SUM($N$31:N899)</f>
        <v>0.99350314208129142</v>
      </c>
    </row>
    <row r="900" spans="1:15" x14ac:dyDescent="0.25">
      <c r="A900" s="23"/>
      <c r="B900" s="23" t="s">
        <v>1918</v>
      </c>
      <c r="C900" s="23" t="s">
        <v>1919</v>
      </c>
      <c r="D900" s="23" t="s">
        <v>23</v>
      </c>
      <c r="E900" s="23">
        <v>37552</v>
      </c>
      <c r="F900" s="23" t="s">
        <v>428</v>
      </c>
      <c r="G900" s="23">
        <v>175</v>
      </c>
      <c r="H900" s="24">
        <v>1.8</v>
      </c>
      <c r="I900" s="24">
        <v>315</v>
      </c>
      <c r="J900" s="25">
        <v>0.15278047942916406</v>
      </c>
      <c r="K900" s="24">
        <v>0.27500486297249532</v>
      </c>
      <c r="L900" s="26">
        <v>2.0750048629724955</v>
      </c>
      <c r="M900" s="26">
        <v>363.1258510201867</v>
      </c>
      <c r="N900" s="27">
        <f t="shared" si="13"/>
        <v>4.3004270169280147E-5</v>
      </c>
      <c r="O900" s="28">
        <f>SUM($N$31:N900)</f>
        <v>0.99354614635146066</v>
      </c>
    </row>
    <row r="901" spans="1:15" x14ac:dyDescent="0.25">
      <c r="A901" s="23"/>
      <c r="B901" s="23" t="s">
        <v>1920</v>
      </c>
      <c r="C901" s="23" t="s">
        <v>1921</v>
      </c>
      <c r="D901" s="23" t="s">
        <v>329</v>
      </c>
      <c r="E901" s="23" t="s">
        <v>330</v>
      </c>
      <c r="F901" s="23" t="s">
        <v>331</v>
      </c>
      <c r="G901" s="23">
        <v>1</v>
      </c>
      <c r="H901" s="24">
        <v>314.05315789473678</v>
      </c>
      <c r="I901" s="24">
        <v>314.05315789473678</v>
      </c>
      <c r="J901" s="25">
        <v>0.15278047942916406</v>
      </c>
      <c r="K901" s="24">
        <v>47.981192029400844</v>
      </c>
      <c r="L901" s="26">
        <v>362.03434992413764</v>
      </c>
      <c r="M901" s="26">
        <v>362.03434992413764</v>
      </c>
      <c r="N901" s="27">
        <f t="shared" si="13"/>
        <v>4.2875005871812245E-5</v>
      </c>
      <c r="O901" s="28">
        <f>SUM($N$31:N901)</f>
        <v>0.99358902135733251</v>
      </c>
    </row>
    <row r="902" spans="1:15" x14ac:dyDescent="0.25">
      <c r="A902" s="23"/>
      <c r="B902" s="23" t="s">
        <v>1922</v>
      </c>
      <c r="C902" s="23" t="s">
        <v>1923</v>
      </c>
      <c r="D902" s="23" t="s">
        <v>23</v>
      </c>
      <c r="E902" s="23">
        <v>1966</v>
      </c>
      <c r="F902" s="23" t="s">
        <v>77</v>
      </c>
      <c r="G902" s="23">
        <v>11</v>
      </c>
      <c r="H902" s="24">
        <v>28.54</v>
      </c>
      <c r="I902" s="24">
        <v>313.94</v>
      </c>
      <c r="J902" s="25">
        <v>0.15278047942916406</v>
      </c>
      <c r="K902" s="24">
        <v>4.3603548829083421</v>
      </c>
      <c r="L902" s="26">
        <v>32.900354882908339</v>
      </c>
      <c r="M902" s="26">
        <v>361.90390371199175</v>
      </c>
      <c r="N902" s="27">
        <f t="shared" si="13"/>
        <v>4.2859557387123203E-5</v>
      </c>
      <c r="O902" s="28">
        <f>SUM($N$31:N902)</f>
        <v>0.99363188091471966</v>
      </c>
    </row>
    <row r="903" spans="1:15" x14ac:dyDescent="0.25">
      <c r="A903" s="23"/>
      <c r="B903" s="23" t="s">
        <v>1924</v>
      </c>
      <c r="C903" s="23" t="s">
        <v>1925</v>
      </c>
      <c r="D903" s="23" t="s">
        <v>23</v>
      </c>
      <c r="E903" s="23">
        <v>39713</v>
      </c>
      <c r="F903" s="23" t="s">
        <v>106</v>
      </c>
      <c r="G903" s="23">
        <v>210</v>
      </c>
      <c r="H903" s="24">
        <v>1.49</v>
      </c>
      <c r="I903" s="24">
        <v>312.89999999999998</v>
      </c>
      <c r="J903" s="25">
        <v>0.15278047942916406</v>
      </c>
      <c r="K903" s="24">
        <v>0.22764291434945444</v>
      </c>
      <c r="L903" s="26">
        <v>1.7176429143494545</v>
      </c>
      <c r="M903" s="26">
        <v>360.70501201338544</v>
      </c>
      <c r="N903" s="27">
        <f t="shared" si="13"/>
        <v>4.2717575034818276E-5</v>
      </c>
      <c r="O903" s="28">
        <f>SUM($N$31:N903)</f>
        <v>0.99367459848975448</v>
      </c>
    </row>
    <row r="904" spans="1:15" x14ac:dyDescent="0.25">
      <c r="A904" s="23"/>
      <c r="B904" s="23" t="s">
        <v>1926</v>
      </c>
      <c r="C904" s="23" t="s">
        <v>1927</v>
      </c>
      <c r="D904" s="23" t="s">
        <v>23</v>
      </c>
      <c r="E904" s="23">
        <v>37997</v>
      </c>
      <c r="F904" s="23" t="s">
        <v>77</v>
      </c>
      <c r="G904" s="23">
        <v>50</v>
      </c>
      <c r="H904" s="24">
        <v>6.25</v>
      </c>
      <c r="I904" s="24">
        <v>312.5</v>
      </c>
      <c r="J904" s="25">
        <v>0.15278047942916406</v>
      </c>
      <c r="K904" s="24">
        <v>0.95487799643227533</v>
      </c>
      <c r="L904" s="26">
        <v>7.2048779964322751</v>
      </c>
      <c r="M904" s="26">
        <v>360.24389982161375</v>
      </c>
      <c r="N904" s="27">
        <f t="shared" si="13"/>
        <v>4.2662966437777922E-5</v>
      </c>
      <c r="O904" s="28">
        <f>SUM($N$31:N904)</f>
        <v>0.99371726145619221</v>
      </c>
    </row>
    <row r="905" spans="1:15" x14ac:dyDescent="0.25">
      <c r="A905" s="23"/>
      <c r="B905" s="23" t="s">
        <v>1928</v>
      </c>
      <c r="C905" s="23" t="s">
        <v>1929</v>
      </c>
      <c r="D905" s="23" t="s">
        <v>23</v>
      </c>
      <c r="E905" s="23">
        <v>2675</v>
      </c>
      <c r="F905" s="23" t="s">
        <v>43</v>
      </c>
      <c r="G905" s="23">
        <v>35</v>
      </c>
      <c r="H905" s="24">
        <v>8.8800000000000008</v>
      </c>
      <c r="I905" s="24">
        <v>310.8</v>
      </c>
      <c r="J905" s="25">
        <v>0.15278047942916406</v>
      </c>
      <c r="K905" s="24">
        <v>1.3566906573309769</v>
      </c>
      <c r="L905" s="26">
        <v>10.236690657330978</v>
      </c>
      <c r="M905" s="26">
        <v>358.28417300658424</v>
      </c>
      <c r="N905" s="27">
        <f t="shared" si="13"/>
        <v>4.2430879900356412E-5</v>
      </c>
      <c r="O905" s="28">
        <f>SUM($N$31:N905)</f>
        <v>0.99375969233609251</v>
      </c>
    </row>
    <row r="906" spans="1:15" x14ac:dyDescent="0.25">
      <c r="A906" s="23"/>
      <c r="B906" s="23" t="s">
        <v>1930</v>
      </c>
      <c r="C906" s="23" t="s">
        <v>1931</v>
      </c>
      <c r="D906" s="23" t="s">
        <v>23</v>
      </c>
      <c r="E906" s="23">
        <v>833</v>
      </c>
      <c r="F906" s="23" t="s">
        <v>77</v>
      </c>
      <c r="G906" s="23">
        <v>70</v>
      </c>
      <c r="H906" s="24">
        <v>4.38</v>
      </c>
      <c r="I906" s="24">
        <v>306.59999999999997</v>
      </c>
      <c r="J906" s="25">
        <v>0.15278047942916406</v>
      </c>
      <c r="K906" s="24">
        <v>0.66917849989973854</v>
      </c>
      <c r="L906" s="26">
        <v>5.0491784998997389</v>
      </c>
      <c r="M906" s="26">
        <v>353.44249499298172</v>
      </c>
      <c r="N906" s="27">
        <f t="shared" si="13"/>
        <v>4.1857489631432678E-5</v>
      </c>
      <c r="O906" s="28">
        <f>SUM($N$31:N906)</f>
        <v>0.993801549825724</v>
      </c>
    </row>
    <row r="907" spans="1:15" x14ac:dyDescent="0.25">
      <c r="A907" s="23"/>
      <c r="B907" s="23" t="s">
        <v>1932</v>
      </c>
      <c r="C907" s="23" t="s">
        <v>1933</v>
      </c>
      <c r="D907" s="23" t="s">
        <v>23</v>
      </c>
      <c r="E907" s="23">
        <v>7144</v>
      </c>
      <c r="F907" s="23" t="s">
        <v>77</v>
      </c>
      <c r="G907" s="23">
        <v>4</v>
      </c>
      <c r="H907" s="24">
        <v>76.069999999999993</v>
      </c>
      <c r="I907" s="24">
        <v>304.27999999999997</v>
      </c>
      <c r="J907" s="25">
        <v>0.15278047942916406</v>
      </c>
      <c r="K907" s="24">
        <v>11.622011070176509</v>
      </c>
      <c r="L907" s="26">
        <v>87.692011070176505</v>
      </c>
      <c r="M907" s="26">
        <v>350.76804428070602</v>
      </c>
      <c r="N907" s="27">
        <f t="shared" si="13"/>
        <v>4.1540759768598606E-5</v>
      </c>
      <c r="O907" s="28">
        <f>SUM($N$31:N907)</f>
        <v>0.99384309058549258</v>
      </c>
    </row>
    <row r="908" spans="1:15" x14ac:dyDescent="0.25">
      <c r="A908" s="23"/>
      <c r="B908" s="23" t="s">
        <v>1934</v>
      </c>
      <c r="C908" s="23" t="s">
        <v>1935</v>
      </c>
      <c r="D908" s="23" t="s">
        <v>23</v>
      </c>
      <c r="E908" s="23">
        <v>38070</v>
      </c>
      <c r="F908" s="23" t="s">
        <v>77</v>
      </c>
      <c r="G908" s="23">
        <v>14</v>
      </c>
      <c r="H908" s="24">
        <v>21.66</v>
      </c>
      <c r="I908" s="24">
        <v>303.24</v>
      </c>
      <c r="J908" s="25">
        <v>0.15278047942916406</v>
      </c>
      <c r="K908" s="24">
        <v>3.3092251844356935</v>
      </c>
      <c r="L908" s="26">
        <v>24.969225184435693</v>
      </c>
      <c r="M908" s="26">
        <v>349.56915258209972</v>
      </c>
      <c r="N908" s="27">
        <f t="shared" si="13"/>
        <v>4.1398777416293686E-5</v>
      </c>
      <c r="O908" s="28">
        <f>SUM($N$31:N908)</f>
        <v>0.99388448936290885</v>
      </c>
    </row>
    <row r="909" spans="1:15" x14ac:dyDescent="0.25">
      <c r="A909" s="23"/>
      <c r="B909" s="23" t="s">
        <v>1936</v>
      </c>
      <c r="C909" s="23" t="s">
        <v>1937</v>
      </c>
      <c r="D909" s="23" t="s">
        <v>23</v>
      </c>
      <c r="E909" s="23">
        <v>2586</v>
      </c>
      <c r="F909" s="23" t="s">
        <v>77</v>
      </c>
      <c r="G909" s="23">
        <v>14</v>
      </c>
      <c r="H909" s="24">
        <v>21.61</v>
      </c>
      <c r="I909" s="24">
        <v>302.53999999999996</v>
      </c>
      <c r="J909" s="25">
        <v>0.15278047942916406</v>
      </c>
      <c r="K909" s="24">
        <v>3.3015861604642351</v>
      </c>
      <c r="L909" s="26">
        <v>24.911586160464235</v>
      </c>
      <c r="M909" s="26">
        <v>348.76220624649932</v>
      </c>
      <c r="N909" s="27">
        <f t="shared" si="13"/>
        <v>4.1303212371473069E-5</v>
      </c>
      <c r="O909" s="28">
        <f>SUM($N$31:N909)</f>
        <v>0.99392579257528035</v>
      </c>
    </row>
    <row r="910" spans="1:15" x14ac:dyDescent="0.25">
      <c r="A910" s="23"/>
      <c r="B910" s="23" t="s">
        <v>1938</v>
      </c>
      <c r="C910" s="23" t="s">
        <v>1939</v>
      </c>
      <c r="D910" s="23" t="s">
        <v>23</v>
      </c>
      <c r="E910" s="23">
        <v>944</v>
      </c>
      <c r="F910" s="23" t="s">
        <v>43</v>
      </c>
      <c r="G910" s="23">
        <v>70</v>
      </c>
      <c r="H910" s="24">
        <v>4.32</v>
      </c>
      <c r="I910" s="24">
        <v>302.40000000000003</v>
      </c>
      <c r="J910" s="25">
        <v>0.15278047942916406</v>
      </c>
      <c r="K910" s="24">
        <v>0.66001167113398884</v>
      </c>
      <c r="L910" s="26">
        <v>4.9800116711339895</v>
      </c>
      <c r="M910" s="26">
        <v>348.60081697937926</v>
      </c>
      <c r="N910" s="27">
        <f t="shared" si="13"/>
        <v>4.1284099362508943E-5</v>
      </c>
      <c r="O910" s="28">
        <f>SUM($N$31:N910)</f>
        <v>0.9939670766746429</v>
      </c>
    </row>
    <row r="911" spans="1:15" x14ac:dyDescent="0.25">
      <c r="A911" s="23"/>
      <c r="B911" s="23" t="s">
        <v>1942</v>
      </c>
      <c r="C911" s="23" t="s">
        <v>1943</v>
      </c>
      <c r="D911" s="23" t="s">
        <v>23</v>
      </c>
      <c r="E911" s="23">
        <v>1204</v>
      </c>
      <c r="F911" s="23" t="s">
        <v>77</v>
      </c>
      <c r="G911" s="23">
        <v>11</v>
      </c>
      <c r="H911" s="24">
        <v>27.02</v>
      </c>
      <c r="I911" s="24">
        <v>297.21999999999997</v>
      </c>
      <c r="J911" s="25">
        <v>0.15278047942916406</v>
      </c>
      <c r="K911" s="24">
        <v>4.1281285541760129</v>
      </c>
      <c r="L911" s="26">
        <v>31.148128554176012</v>
      </c>
      <c r="M911" s="26">
        <v>342.62941409593611</v>
      </c>
      <c r="N911" s="27">
        <f t="shared" si="13"/>
        <v>4.0576918030836326E-5</v>
      </c>
      <c r="O911" s="28">
        <f>SUM($N$31:N911)</f>
        <v>0.99400765359267373</v>
      </c>
    </row>
    <row r="912" spans="1:15" x14ac:dyDescent="0.25">
      <c r="A912" s="23"/>
      <c r="B912" s="23" t="s">
        <v>1944</v>
      </c>
      <c r="C912" s="23" t="s">
        <v>1945</v>
      </c>
      <c r="D912" s="23" t="s">
        <v>23</v>
      </c>
      <c r="E912" s="23">
        <v>67</v>
      </c>
      <c r="F912" s="23" t="s">
        <v>77</v>
      </c>
      <c r="G912" s="23">
        <v>21</v>
      </c>
      <c r="H912" s="24">
        <v>14.11</v>
      </c>
      <c r="I912" s="24">
        <v>296.31</v>
      </c>
      <c r="J912" s="25">
        <v>0.15278047942916406</v>
      </c>
      <c r="K912" s="24">
        <v>2.155732564745505</v>
      </c>
      <c r="L912" s="26">
        <v>16.265732564745505</v>
      </c>
      <c r="M912" s="26">
        <v>341.58038385965563</v>
      </c>
      <c r="N912" s="27">
        <f t="shared" si="13"/>
        <v>4.0452683472569527E-5</v>
      </c>
      <c r="O912" s="28">
        <f>SUM($N$31:N912)</f>
        <v>0.99404810627614626</v>
      </c>
    </row>
    <row r="913" spans="1:15" x14ac:dyDescent="0.25">
      <c r="A913" s="23"/>
      <c r="B913" s="23" t="s">
        <v>1946</v>
      </c>
      <c r="C913" s="23" t="s">
        <v>1947</v>
      </c>
      <c r="D913" s="23" t="s">
        <v>23</v>
      </c>
      <c r="E913" s="23">
        <v>1924</v>
      </c>
      <c r="F913" s="23" t="s">
        <v>77</v>
      </c>
      <c r="G913" s="23">
        <v>11</v>
      </c>
      <c r="H913" s="24">
        <v>26.82</v>
      </c>
      <c r="I913" s="24">
        <v>295.02</v>
      </c>
      <c r="J913" s="25">
        <v>0.15278047942916406</v>
      </c>
      <c r="K913" s="24">
        <v>4.0975724582901805</v>
      </c>
      <c r="L913" s="26">
        <v>30.917572458290181</v>
      </c>
      <c r="M913" s="26">
        <v>340.09329704119199</v>
      </c>
      <c r="N913" s="27">
        <f t="shared" si="13"/>
        <v>4.0276570747114377E-5</v>
      </c>
      <c r="O913" s="28">
        <f>SUM($N$31:N913)</f>
        <v>0.99408838284689338</v>
      </c>
    </row>
    <row r="914" spans="1:15" x14ac:dyDescent="0.25">
      <c r="A914" s="23"/>
      <c r="B914" s="23" t="s">
        <v>1948</v>
      </c>
      <c r="C914" s="23" t="s">
        <v>1949</v>
      </c>
      <c r="D914" s="23" t="s">
        <v>23</v>
      </c>
      <c r="E914" s="23">
        <v>2581</v>
      </c>
      <c r="F914" s="23" t="s">
        <v>77</v>
      </c>
      <c r="G914" s="23">
        <v>14</v>
      </c>
      <c r="H914" s="24">
        <v>20.68</v>
      </c>
      <c r="I914" s="24">
        <v>289.52</v>
      </c>
      <c r="J914" s="25">
        <v>0.15278047942916406</v>
      </c>
      <c r="K914" s="24">
        <v>3.1595003145951126</v>
      </c>
      <c r="L914" s="26">
        <v>23.839500314595114</v>
      </c>
      <c r="M914" s="26">
        <v>333.75300440433159</v>
      </c>
      <c r="N914" s="27">
        <f t="shared" si="13"/>
        <v>3.9525702537809488E-5</v>
      </c>
      <c r="O914" s="28">
        <f>SUM($N$31:N914)</f>
        <v>0.99412790854943123</v>
      </c>
    </row>
    <row r="915" spans="1:15" x14ac:dyDescent="0.25">
      <c r="A915" s="23"/>
      <c r="B915" s="23" t="s">
        <v>1950</v>
      </c>
      <c r="C915" s="23" t="s">
        <v>1951</v>
      </c>
      <c r="D915" s="23" t="s">
        <v>23</v>
      </c>
      <c r="E915" s="23">
        <v>3294</v>
      </c>
      <c r="F915" s="23" t="s">
        <v>77</v>
      </c>
      <c r="G915" s="23">
        <v>21</v>
      </c>
      <c r="H915" s="24">
        <v>13.77</v>
      </c>
      <c r="I915" s="24">
        <v>289.17</v>
      </c>
      <c r="J915" s="25">
        <v>0.15278047942916406</v>
      </c>
      <c r="K915" s="24">
        <v>2.1037872017395891</v>
      </c>
      <c r="L915" s="26">
        <v>15.873787201739589</v>
      </c>
      <c r="M915" s="26">
        <v>333.34953123653133</v>
      </c>
      <c r="N915" s="27">
        <f t="shared" si="13"/>
        <v>3.9477920015399166E-5</v>
      </c>
      <c r="O915" s="28">
        <f>SUM($N$31:N915)</f>
        <v>0.99416738646944658</v>
      </c>
    </row>
    <row r="916" spans="1:15" x14ac:dyDescent="0.25">
      <c r="A916" s="23"/>
      <c r="B916" s="23" t="s">
        <v>1952</v>
      </c>
      <c r="C916" s="23" t="s">
        <v>1953</v>
      </c>
      <c r="D916" s="23" t="s">
        <v>23</v>
      </c>
      <c r="E916" s="23">
        <v>111</v>
      </c>
      <c r="F916" s="23" t="s">
        <v>77</v>
      </c>
      <c r="G916" s="23">
        <v>28</v>
      </c>
      <c r="H916" s="24">
        <v>10.25</v>
      </c>
      <c r="I916" s="24">
        <v>287</v>
      </c>
      <c r="J916" s="25">
        <v>0.15278047942916406</v>
      </c>
      <c r="K916" s="24">
        <v>1.5659999141489316</v>
      </c>
      <c r="L916" s="26">
        <v>11.815999914148932</v>
      </c>
      <c r="M916" s="26">
        <v>330.8479975961701</v>
      </c>
      <c r="N916" s="27">
        <f t="shared" si="13"/>
        <v>3.9181668376455246E-5</v>
      </c>
      <c r="O916" s="28">
        <f>SUM($N$31:N916)</f>
        <v>0.99420656813782304</v>
      </c>
    </row>
    <row r="917" spans="1:15" x14ac:dyDescent="0.25">
      <c r="A917" s="23"/>
      <c r="B917" s="23" t="s">
        <v>1954</v>
      </c>
      <c r="C917" s="23" t="s">
        <v>1955</v>
      </c>
      <c r="D917" s="23" t="s">
        <v>23</v>
      </c>
      <c r="E917" s="23">
        <v>36246</v>
      </c>
      <c r="F917" s="23" t="s">
        <v>20</v>
      </c>
      <c r="G917" s="23">
        <v>70</v>
      </c>
      <c r="H917" s="24">
        <v>4.09</v>
      </c>
      <c r="I917" s="24">
        <v>286.3</v>
      </c>
      <c r="J917" s="25">
        <v>0.15278047942916406</v>
      </c>
      <c r="K917" s="24">
        <v>0.62487216086528097</v>
      </c>
      <c r="L917" s="26">
        <v>4.7148721608652808</v>
      </c>
      <c r="M917" s="26">
        <v>330.04105126056965</v>
      </c>
      <c r="N917" s="27">
        <f t="shared" si="13"/>
        <v>3.9086103331634615E-5</v>
      </c>
      <c r="O917" s="28">
        <f>SUM($N$31:N917)</f>
        <v>0.99424565424115463</v>
      </c>
    </row>
    <row r="918" spans="1:15" x14ac:dyDescent="0.25">
      <c r="A918" s="23"/>
      <c r="B918" s="23" t="s">
        <v>1956</v>
      </c>
      <c r="C918" s="23" t="s">
        <v>1957</v>
      </c>
      <c r="D918" s="23" t="s">
        <v>23</v>
      </c>
      <c r="E918" s="23">
        <v>3297</v>
      </c>
      <c r="F918" s="23" t="s">
        <v>77</v>
      </c>
      <c r="G918" s="23">
        <v>21</v>
      </c>
      <c r="H918" s="24">
        <v>13.56</v>
      </c>
      <c r="I918" s="24">
        <v>284.76</v>
      </c>
      <c r="J918" s="25">
        <v>0.15278047942916406</v>
      </c>
      <c r="K918" s="24">
        <v>2.0717033010594648</v>
      </c>
      <c r="L918" s="26">
        <v>15.631703301059465</v>
      </c>
      <c r="M918" s="26">
        <v>328.26576932224879</v>
      </c>
      <c r="N918" s="27">
        <f t="shared" si="13"/>
        <v>3.8875860233029256E-5</v>
      </c>
      <c r="O918" s="28">
        <f>SUM($N$31:N918)</f>
        <v>0.99428453010138762</v>
      </c>
    </row>
    <row r="919" spans="1:15" x14ac:dyDescent="0.25">
      <c r="A919" s="23"/>
      <c r="B919" s="23" t="s">
        <v>1958</v>
      </c>
      <c r="C919" s="23" t="s">
        <v>1959</v>
      </c>
      <c r="D919" s="23" t="s">
        <v>23</v>
      </c>
      <c r="E919" s="23">
        <v>2681</v>
      </c>
      <c r="F919" s="23" t="s">
        <v>43</v>
      </c>
      <c r="G919" s="23">
        <v>14</v>
      </c>
      <c r="H919" s="24">
        <v>20.329999999999998</v>
      </c>
      <c r="I919" s="24">
        <v>284.62</v>
      </c>
      <c r="J919" s="25">
        <v>0.15278047942916406</v>
      </c>
      <c r="K919" s="24">
        <v>3.1060271467949052</v>
      </c>
      <c r="L919" s="26">
        <v>23.436027146794903</v>
      </c>
      <c r="M919" s="26">
        <v>328.10438005512862</v>
      </c>
      <c r="N919" s="27">
        <f t="shared" si="13"/>
        <v>3.8856747224065116E-5</v>
      </c>
      <c r="O919" s="28">
        <f>SUM($N$31:N919)</f>
        <v>0.99432338684861166</v>
      </c>
    </row>
    <row r="920" spans="1:15" x14ac:dyDescent="0.25">
      <c r="A920" s="23"/>
      <c r="B920" s="23" t="s">
        <v>1960</v>
      </c>
      <c r="C920" s="23" t="s">
        <v>1961</v>
      </c>
      <c r="D920" s="23" t="s">
        <v>23</v>
      </c>
      <c r="E920" s="23">
        <v>38064</v>
      </c>
      <c r="F920" s="23" t="s">
        <v>77</v>
      </c>
      <c r="G920" s="23">
        <v>11</v>
      </c>
      <c r="H920" s="24">
        <v>25.78</v>
      </c>
      <c r="I920" s="24">
        <v>283.58000000000004</v>
      </c>
      <c r="J920" s="25">
        <v>0.15278047942916406</v>
      </c>
      <c r="K920" s="24">
        <v>3.9386807596838498</v>
      </c>
      <c r="L920" s="26">
        <v>29.718680759683849</v>
      </c>
      <c r="M920" s="26">
        <v>326.90548835652237</v>
      </c>
      <c r="N920" s="27">
        <f t="shared" si="13"/>
        <v>3.8714764871760203E-5</v>
      </c>
      <c r="O920" s="28">
        <f>SUM($N$31:N920)</f>
        <v>0.99436210161348337</v>
      </c>
    </row>
    <row r="921" spans="1:15" x14ac:dyDescent="0.25">
      <c r="A921" s="23"/>
      <c r="B921" s="23" t="s">
        <v>1962</v>
      </c>
      <c r="C921" s="23" t="s">
        <v>1963</v>
      </c>
      <c r="D921" s="23" t="s">
        <v>23</v>
      </c>
      <c r="E921" s="23">
        <v>11756</v>
      </c>
      <c r="F921" s="23" t="s">
        <v>77</v>
      </c>
      <c r="G921" s="23">
        <v>7</v>
      </c>
      <c r="H921" s="24">
        <v>40.33</v>
      </c>
      <c r="I921" s="24">
        <v>282.31</v>
      </c>
      <c r="J921" s="25">
        <v>0.15278047942916406</v>
      </c>
      <c r="K921" s="24">
        <v>6.1616367353781865</v>
      </c>
      <c r="L921" s="26">
        <v>46.491636735378187</v>
      </c>
      <c r="M921" s="26">
        <v>325.44145714764733</v>
      </c>
      <c r="N921" s="27">
        <f t="shared" si="13"/>
        <v>3.8541382576157077E-5</v>
      </c>
      <c r="O921" s="28">
        <f>SUM($N$31:N921)</f>
        <v>0.99440064299605957</v>
      </c>
    </row>
    <row r="922" spans="1:15" x14ac:dyDescent="0.25">
      <c r="A922" s="23"/>
      <c r="B922" s="23" t="s">
        <v>1964</v>
      </c>
      <c r="C922" s="23" t="s">
        <v>1965</v>
      </c>
      <c r="D922" s="23" t="s">
        <v>23</v>
      </c>
      <c r="E922" s="23">
        <v>2632</v>
      </c>
      <c r="F922" s="23" t="s">
        <v>77</v>
      </c>
      <c r="G922" s="23">
        <v>11</v>
      </c>
      <c r="H922" s="24">
        <v>25.63</v>
      </c>
      <c r="I922" s="24">
        <v>281.93</v>
      </c>
      <c r="J922" s="25">
        <v>0.15278047942916406</v>
      </c>
      <c r="K922" s="24">
        <v>3.9157636877694748</v>
      </c>
      <c r="L922" s="26">
        <v>29.545763687769472</v>
      </c>
      <c r="M922" s="26">
        <v>325.00340056546418</v>
      </c>
      <c r="N922" s="27">
        <f t="shared" si="13"/>
        <v>3.8489504408968726E-5</v>
      </c>
      <c r="O922" s="28">
        <f>SUM($N$31:N922)</f>
        <v>0.99443913250046856</v>
      </c>
    </row>
    <row r="923" spans="1:15" x14ac:dyDescent="0.25">
      <c r="A923" s="23"/>
      <c r="B923" s="23" t="s">
        <v>1966</v>
      </c>
      <c r="C923" s="23" t="s">
        <v>1967</v>
      </c>
      <c r="D923" s="23" t="s">
        <v>23</v>
      </c>
      <c r="E923" s="23">
        <v>3657</v>
      </c>
      <c r="F923" s="23" t="s">
        <v>77</v>
      </c>
      <c r="G923" s="23">
        <v>35</v>
      </c>
      <c r="H923" s="24">
        <v>7.84</v>
      </c>
      <c r="I923" s="24">
        <v>274.39999999999998</v>
      </c>
      <c r="J923" s="25">
        <v>0.15278047942916406</v>
      </c>
      <c r="K923" s="24">
        <v>1.1977989587246463</v>
      </c>
      <c r="L923" s="26">
        <v>9.0377989587246468</v>
      </c>
      <c r="M923" s="26">
        <v>316.32296355536266</v>
      </c>
      <c r="N923" s="27">
        <f t="shared" si="13"/>
        <v>3.7461497569684042E-5</v>
      </c>
      <c r="O923" s="28">
        <f>SUM($N$31:N923)</f>
        <v>0.99447659399803823</v>
      </c>
    </row>
    <row r="924" spans="1:15" x14ac:dyDescent="0.25">
      <c r="A924" s="23"/>
      <c r="B924" s="23" t="s">
        <v>1970</v>
      </c>
      <c r="C924" s="23" t="s">
        <v>1971</v>
      </c>
      <c r="D924" s="23" t="s">
        <v>23</v>
      </c>
      <c r="E924" s="23">
        <v>1030</v>
      </c>
      <c r="F924" s="23" t="s">
        <v>77</v>
      </c>
      <c r="G924" s="23">
        <v>7</v>
      </c>
      <c r="H924" s="24">
        <v>39</v>
      </c>
      <c r="I924" s="24">
        <v>273</v>
      </c>
      <c r="J924" s="25">
        <v>0.15278047942916406</v>
      </c>
      <c r="K924" s="24">
        <v>5.9584386977373986</v>
      </c>
      <c r="L924" s="26">
        <v>44.9584386977374</v>
      </c>
      <c r="M924" s="26">
        <v>314.7090708841618</v>
      </c>
      <c r="N924" s="27">
        <f t="shared" si="13"/>
        <v>3.7270367480042795E-5</v>
      </c>
      <c r="O924" s="28">
        <f>SUM($N$31:N924)</f>
        <v>0.99451386436551825</v>
      </c>
    </row>
    <row r="925" spans="1:15" x14ac:dyDescent="0.25">
      <c r="A925" s="23"/>
      <c r="B925" s="23" t="s">
        <v>1972</v>
      </c>
      <c r="C925" s="23" t="s">
        <v>1973</v>
      </c>
      <c r="D925" s="23" t="s">
        <v>23</v>
      </c>
      <c r="E925" s="23">
        <v>1951</v>
      </c>
      <c r="F925" s="23" t="s">
        <v>77</v>
      </c>
      <c r="G925" s="23">
        <v>11</v>
      </c>
      <c r="H925" s="24">
        <v>24.8</v>
      </c>
      <c r="I925" s="24">
        <v>272.8</v>
      </c>
      <c r="J925" s="25">
        <v>0.15278047942916406</v>
      </c>
      <c r="K925" s="24">
        <v>3.7889558898432689</v>
      </c>
      <c r="L925" s="26">
        <v>28.58895588984327</v>
      </c>
      <c r="M925" s="26">
        <v>314.47851478827596</v>
      </c>
      <c r="N925" s="27">
        <f t="shared" si="13"/>
        <v>3.7243063181522611E-5</v>
      </c>
      <c r="O925" s="28">
        <f>SUM($N$31:N925)</f>
        <v>0.99455110742869979</v>
      </c>
    </row>
    <row r="926" spans="1:15" x14ac:dyDescent="0.25">
      <c r="A926" s="23"/>
      <c r="B926" s="23" t="s">
        <v>1974</v>
      </c>
      <c r="C926" s="23" t="s">
        <v>1975</v>
      </c>
      <c r="D926" s="23" t="s">
        <v>23</v>
      </c>
      <c r="E926" s="23">
        <v>9897</v>
      </c>
      <c r="F926" s="23" t="s">
        <v>77</v>
      </c>
      <c r="G926" s="23">
        <v>7</v>
      </c>
      <c r="H926" s="24">
        <v>38.93</v>
      </c>
      <c r="I926" s="24">
        <v>272.51</v>
      </c>
      <c r="J926" s="25">
        <v>0.15278047942916406</v>
      </c>
      <c r="K926" s="24">
        <v>5.9477440641773569</v>
      </c>
      <c r="L926" s="26">
        <v>44.877744064177357</v>
      </c>
      <c r="M926" s="26">
        <v>314.14420844924149</v>
      </c>
      <c r="N926" s="27">
        <f t="shared" si="13"/>
        <v>3.7203471948668354E-5</v>
      </c>
      <c r="O926" s="28">
        <f>SUM($N$31:N926)</f>
        <v>0.99458831090064848</v>
      </c>
    </row>
    <row r="927" spans="1:15" x14ac:dyDescent="0.25">
      <c r="A927" s="23"/>
      <c r="B927" s="23" t="s">
        <v>1976</v>
      </c>
      <c r="C927" s="23" t="s">
        <v>1977</v>
      </c>
      <c r="D927" s="23" t="s">
        <v>23</v>
      </c>
      <c r="E927" s="23">
        <v>3292</v>
      </c>
      <c r="F927" s="23" t="s">
        <v>77</v>
      </c>
      <c r="G927" s="23">
        <v>21</v>
      </c>
      <c r="H927" s="24">
        <v>12.94</v>
      </c>
      <c r="I927" s="24">
        <v>271.74</v>
      </c>
      <c r="J927" s="25">
        <v>0.15278047942916406</v>
      </c>
      <c r="K927" s="24">
        <v>1.976979403813383</v>
      </c>
      <c r="L927" s="26">
        <v>14.916979403813382</v>
      </c>
      <c r="M927" s="26">
        <v>313.256567480081</v>
      </c>
      <c r="N927" s="27">
        <f t="shared" si="13"/>
        <v>3.7098350399365667E-5</v>
      </c>
      <c r="O927" s="28">
        <f>SUM($N$31:N927)</f>
        <v>0.99462540925104781</v>
      </c>
    </row>
    <row r="928" spans="1:15" x14ac:dyDescent="0.25">
      <c r="A928" s="23"/>
      <c r="B928" s="23" t="s">
        <v>1978</v>
      </c>
      <c r="C928" s="23" t="s">
        <v>1979</v>
      </c>
      <c r="D928" s="23" t="s">
        <v>23</v>
      </c>
      <c r="E928" s="23">
        <v>38115</v>
      </c>
      <c r="F928" s="23" t="s">
        <v>77</v>
      </c>
      <c r="G928" s="23">
        <v>11</v>
      </c>
      <c r="H928" s="24">
        <v>24.62</v>
      </c>
      <c r="I928" s="24">
        <v>270.82</v>
      </c>
      <c r="J928" s="25">
        <v>0.15278047942916406</v>
      </c>
      <c r="K928" s="24">
        <v>3.7614554035460195</v>
      </c>
      <c r="L928" s="26">
        <v>28.38145540354602</v>
      </c>
      <c r="M928" s="26">
        <v>312.19600943900622</v>
      </c>
      <c r="N928" s="27">
        <f t="shared" ref="N928:N991" si="14">M928/$M$1297</f>
        <v>3.6972750626172856E-5</v>
      </c>
      <c r="O928" s="28">
        <f>SUM($N$31:N928)</f>
        <v>0.99466238200167401</v>
      </c>
    </row>
    <row r="929" spans="1:15" x14ac:dyDescent="0.25">
      <c r="A929" s="23"/>
      <c r="B929" s="23" t="s">
        <v>1980</v>
      </c>
      <c r="C929" s="23" t="s">
        <v>1981</v>
      </c>
      <c r="D929" s="23" t="s">
        <v>23</v>
      </c>
      <c r="E929" s="23">
        <v>12019</v>
      </c>
      <c r="F929" s="23" t="s">
        <v>77</v>
      </c>
      <c r="G929" s="23">
        <v>14</v>
      </c>
      <c r="H929" s="24">
        <v>19.27</v>
      </c>
      <c r="I929" s="24">
        <v>269.77999999999997</v>
      </c>
      <c r="J929" s="25">
        <v>0.15278047942916406</v>
      </c>
      <c r="K929" s="24">
        <v>2.9440798385999916</v>
      </c>
      <c r="L929" s="26">
        <v>22.214079838599993</v>
      </c>
      <c r="M929" s="26">
        <v>310.99711774039991</v>
      </c>
      <c r="N929" s="27">
        <f t="shared" si="14"/>
        <v>3.6830768273867929E-5</v>
      </c>
      <c r="O929" s="28">
        <f>SUM($N$31:N929)</f>
        <v>0.99469921276994788</v>
      </c>
    </row>
    <row r="930" spans="1:15" x14ac:dyDescent="0.25">
      <c r="A930" s="23"/>
      <c r="B930" s="23" t="s">
        <v>1982</v>
      </c>
      <c r="C930" s="23" t="s">
        <v>1983</v>
      </c>
      <c r="D930" s="23" t="s">
        <v>23</v>
      </c>
      <c r="E930" s="23">
        <v>39212</v>
      </c>
      <c r="F930" s="23" t="s">
        <v>77</v>
      </c>
      <c r="G930" s="23">
        <v>140</v>
      </c>
      <c r="H930" s="24">
        <v>1.92</v>
      </c>
      <c r="I930" s="24">
        <v>268.8</v>
      </c>
      <c r="J930" s="25">
        <v>0.15278047942916406</v>
      </c>
      <c r="K930" s="24">
        <v>0.293338520503995</v>
      </c>
      <c r="L930" s="26">
        <v>2.2133385205039948</v>
      </c>
      <c r="M930" s="26">
        <v>309.86739287055929</v>
      </c>
      <c r="N930" s="27">
        <f t="shared" si="14"/>
        <v>3.6696977211119054E-5</v>
      </c>
      <c r="O930" s="28">
        <f>SUM($N$31:N930)</f>
        <v>0.99473590974715898</v>
      </c>
    </row>
    <row r="931" spans="1:15" x14ac:dyDescent="0.25">
      <c r="A931" s="23"/>
      <c r="B931" s="23" t="s">
        <v>1984</v>
      </c>
      <c r="C931" s="23" t="s">
        <v>1985</v>
      </c>
      <c r="D931" s="23" t="s">
        <v>23</v>
      </c>
      <c r="E931" s="23">
        <v>44528</v>
      </c>
      <c r="F931" s="23" t="s">
        <v>69</v>
      </c>
      <c r="G931" s="23">
        <v>105</v>
      </c>
      <c r="H931" s="24">
        <v>2.56</v>
      </c>
      <c r="I931" s="24">
        <v>268.8</v>
      </c>
      <c r="J931" s="25">
        <v>0.15278047942916406</v>
      </c>
      <c r="K931" s="24">
        <v>0.39111802733866002</v>
      </c>
      <c r="L931" s="26">
        <v>2.9511180273386599</v>
      </c>
      <c r="M931" s="26">
        <v>309.86739287055929</v>
      </c>
      <c r="N931" s="27">
        <f t="shared" si="14"/>
        <v>3.6696977211119054E-5</v>
      </c>
      <c r="O931" s="28">
        <f>SUM($N$31:N931)</f>
        <v>0.99477260672437007</v>
      </c>
    </row>
    <row r="932" spans="1:15" x14ac:dyDescent="0.25">
      <c r="A932" s="23"/>
      <c r="B932" s="23" t="s">
        <v>1986</v>
      </c>
      <c r="C932" s="23" t="s">
        <v>1987</v>
      </c>
      <c r="D932" s="23" t="s">
        <v>23</v>
      </c>
      <c r="E932" s="23">
        <v>43601</v>
      </c>
      <c r="F932" s="23" t="s">
        <v>77</v>
      </c>
      <c r="G932" s="23">
        <v>4</v>
      </c>
      <c r="H932" s="24">
        <v>66.91</v>
      </c>
      <c r="I932" s="24">
        <v>267.64</v>
      </c>
      <c r="J932" s="25">
        <v>0.15278047942916406</v>
      </c>
      <c r="K932" s="24">
        <v>10.222541878605368</v>
      </c>
      <c r="L932" s="26">
        <v>77.132541878605366</v>
      </c>
      <c r="M932" s="26">
        <v>308.53016751442146</v>
      </c>
      <c r="N932" s="27">
        <f t="shared" si="14"/>
        <v>3.6538612279702025E-5</v>
      </c>
      <c r="O932" s="28">
        <f>SUM($N$31:N932)</f>
        <v>0.99480914533664977</v>
      </c>
    </row>
    <row r="933" spans="1:15" x14ac:dyDescent="0.25">
      <c r="A933" s="23"/>
      <c r="B933" s="23" t="s">
        <v>1988</v>
      </c>
      <c r="C933" s="23" t="s">
        <v>1989</v>
      </c>
      <c r="D933" s="23" t="s">
        <v>23</v>
      </c>
      <c r="E933" s="23">
        <v>3302</v>
      </c>
      <c r="F933" s="23" t="s">
        <v>77</v>
      </c>
      <c r="G933" s="23">
        <v>21</v>
      </c>
      <c r="H933" s="24">
        <v>12.71</v>
      </c>
      <c r="I933" s="24">
        <v>266.91000000000003</v>
      </c>
      <c r="J933" s="25">
        <v>0.15278047942916406</v>
      </c>
      <c r="K933" s="24">
        <v>1.9418398935446755</v>
      </c>
      <c r="L933" s="26">
        <v>14.651839893544675</v>
      </c>
      <c r="M933" s="26">
        <v>307.68863776443817</v>
      </c>
      <c r="N933" s="27">
        <f t="shared" si="14"/>
        <v>3.6438951590103372E-5</v>
      </c>
      <c r="O933" s="28">
        <f>SUM($N$31:N933)</f>
        <v>0.99484558428823988</v>
      </c>
    </row>
    <row r="934" spans="1:15" x14ac:dyDescent="0.25">
      <c r="A934" s="23"/>
      <c r="B934" s="23" t="s">
        <v>1992</v>
      </c>
      <c r="C934" s="23" t="s">
        <v>1993</v>
      </c>
      <c r="D934" s="23" t="s">
        <v>23</v>
      </c>
      <c r="E934" s="23">
        <v>38094</v>
      </c>
      <c r="F934" s="23" t="s">
        <v>77</v>
      </c>
      <c r="G934" s="23">
        <v>70</v>
      </c>
      <c r="H934" s="24">
        <v>3.77</v>
      </c>
      <c r="I934" s="24">
        <v>263.89999999999998</v>
      </c>
      <c r="J934" s="25">
        <v>0.15278047942916406</v>
      </c>
      <c r="K934" s="24">
        <v>0.57598240744794849</v>
      </c>
      <c r="L934" s="26">
        <v>4.3459824074479485</v>
      </c>
      <c r="M934" s="26">
        <v>304.21876852135642</v>
      </c>
      <c r="N934" s="27">
        <f t="shared" si="14"/>
        <v>3.6028021897374703E-5</v>
      </c>
      <c r="O934" s="28">
        <f>SUM($N$31:N934)</f>
        <v>0.99488161231013728</v>
      </c>
    </row>
    <row r="935" spans="1:15" x14ac:dyDescent="0.25">
      <c r="A935" s="23"/>
      <c r="B935" s="23" t="s">
        <v>1994</v>
      </c>
      <c r="C935" s="23" t="s">
        <v>1995</v>
      </c>
      <c r="D935" s="23" t="s">
        <v>23</v>
      </c>
      <c r="E935" s="23">
        <v>2642</v>
      </c>
      <c r="F935" s="23" t="s">
        <v>77</v>
      </c>
      <c r="G935" s="23">
        <v>11</v>
      </c>
      <c r="H935" s="24">
        <v>23.67</v>
      </c>
      <c r="I935" s="24">
        <v>260.37</v>
      </c>
      <c r="J935" s="25">
        <v>0.15278047942916406</v>
      </c>
      <c r="K935" s="24">
        <v>3.6163139480883135</v>
      </c>
      <c r="L935" s="26">
        <v>27.286313948088313</v>
      </c>
      <c r="M935" s="26">
        <v>300.14945342897147</v>
      </c>
      <c r="N935" s="27">
        <f t="shared" si="14"/>
        <v>3.5546101028493563E-5</v>
      </c>
      <c r="O935" s="28">
        <f>SUM($N$31:N935)</f>
        <v>0.99491715841116579</v>
      </c>
    </row>
    <row r="936" spans="1:15" x14ac:dyDescent="0.25">
      <c r="A936" s="23"/>
      <c r="B936" s="23" t="s">
        <v>1996</v>
      </c>
      <c r="C936" s="23" t="s">
        <v>1997</v>
      </c>
      <c r="D936" s="23" t="s">
        <v>23</v>
      </c>
      <c r="E936" s="23">
        <v>3497</v>
      </c>
      <c r="F936" s="23" t="s">
        <v>77</v>
      </c>
      <c r="G936" s="23">
        <v>14</v>
      </c>
      <c r="H936" s="24">
        <v>18.54</v>
      </c>
      <c r="I936" s="24">
        <v>259.56</v>
      </c>
      <c r="J936" s="25">
        <v>0.15278047942916406</v>
      </c>
      <c r="K936" s="24">
        <v>2.8325500886167014</v>
      </c>
      <c r="L936" s="26">
        <v>21.372550088616702</v>
      </c>
      <c r="M936" s="26">
        <v>299.21570124063385</v>
      </c>
      <c r="N936" s="27">
        <f t="shared" si="14"/>
        <v>3.5435518619486842E-5</v>
      </c>
      <c r="O936" s="28">
        <f>SUM($N$31:N936)</f>
        <v>0.9949525939297853</v>
      </c>
    </row>
    <row r="937" spans="1:15" x14ac:dyDescent="0.25">
      <c r="A937" s="23"/>
      <c r="B937" s="23" t="s">
        <v>1998</v>
      </c>
      <c r="C937" s="23" t="s">
        <v>1999</v>
      </c>
      <c r="D937" s="23" t="s">
        <v>23</v>
      </c>
      <c r="E937" s="23">
        <v>3912</v>
      </c>
      <c r="F937" s="23" t="s">
        <v>77</v>
      </c>
      <c r="G937" s="23">
        <v>7</v>
      </c>
      <c r="H937" s="24">
        <v>36.82</v>
      </c>
      <c r="I937" s="24">
        <v>257.74</v>
      </c>
      <c r="J937" s="25">
        <v>0.15278047942916406</v>
      </c>
      <c r="K937" s="24">
        <v>5.6253772525818206</v>
      </c>
      <c r="L937" s="26">
        <v>42.445377252581821</v>
      </c>
      <c r="M937" s="26">
        <v>297.11764076807276</v>
      </c>
      <c r="N937" s="27">
        <f t="shared" si="14"/>
        <v>3.5187049502953224E-5</v>
      </c>
      <c r="O937" s="28">
        <f>SUM($N$31:N937)</f>
        <v>0.99498778097928831</v>
      </c>
    </row>
    <row r="938" spans="1:15" x14ac:dyDescent="0.25">
      <c r="A938" s="23"/>
      <c r="B938" s="23" t="s">
        <v>2000</v>
      </c>
      <c r="C938" s="23" t="s">
        <v>2001</v>
      </c>
      <c r="D938" s="23" t="s">
        <v>23</v>
      </c>
      <c r="E938" s="23">
        <v>9867</v>
      </c>
      <c r="F938" s="23" t="s">
        <v>43</v>
      </c>
      <c r="G938" s="23">
        <v>70</v>
      </c>
      <c r="H938" s="24">
        <v>3.66</v>
      </c>
      <c r="I938" s="24">
        <v>256.2</v>
      </c>
      <c r="J938" s="25">
        <v>0.15278047942916406</v>
      </c>
      <c r="K938" s="24">
        <v>0.55917655471074046</v>
      </c>
      <c r="L938" s="26">
        <v>4.2191765547107405</v>
      </c>
      <c r="M938" s="26">
        <v>295.34235882975184</v>
      </c>
      <c r="N938" s="27">
        <f t="shared" si="14"/>
        <v>3.497680640434785E-5</v>
      </c>
      <c r="O938" s="28">
        <f>SUM($N$31:N938)</f>
        <v>0.9950227577856926</v>
      </c>
    </row>
    <row r="939" spans="1:15" x14ac:dyDescent="0.25">
      <c r="A939" s="23"/>
      <c r="B939" s="23" t="s">
        <v>2002</v>
      </c>
      <c r="C939" s="23" t="s">
        <v>2003</v>
      </c>
      <c r="D939" s="23" t="s">
        <v>23</v>
      </c>
      <c r="E939" s="23">
        <v>2570</v>
      </c>
      <c r="F939" s="23" t="s">
        <v>77</v>
      </c>
      <c r="G939" s="23">
        <v>14</v>
      </c>
      <c r="H939" s="24">
        <v>18.29</v>
      </c>
      <c r="I939" s="24">
        <v>256.06</v>
      </c>
      <c r="J939" s="25">
        <v>0.15278047942916406</v>
      </c>
      <c r="K939" s="24">
        <v>2.7943549687594107</v>
      </c>
      <c r="L939" s="26">
        <v>21.08435496875941</v>
      </c>
      <c r="M939" s="26">
        <v>295.18096956263173</v>
      </c>
      <c r="N939" s="27">
        <f t="shared" si="14"/>
        <v>3.4957693395383724E-5</v>
      </c>
      <c r="O939" s="28">
        <f>SUM($N$31:N939)</f>
        <v>0.99505771547908795</v>
      </c>
    </row>
    <row r="940" spans="1:15" x14ac:dyDescent="0.25">
      <c r="A940" s="23"/>
      <c r="B940" s="23" t="s">
        <v>2004</v>
      </c>
      <c r="C940" s="23" t="s">
        <v>2005</v>
      </c>
      <c r="D940" s="23" t="s">
        <v>23</v>
      </c>
      <c r="E940" s="23">
        <v>3295</v>
      </c>
      <c r="F940" s="23" t="s">
        <v>77</v>
      </c>
      <c r="G940" s="23">
        <v>21</v>
      </c>
      <c r="H940" s="24">
        <v>12.15</v>
      </c>
      <c r="I940" s="24">
        <v>255.15</v>
      </c>
      <c r="J940" s="25">
        <v>0.15278047942916406</v>
      </c>
      <c r="K940" s="24">
        <v>1.8562828250643435</v>
      </c>
      <c r="L940" s="26">
        <v>14.006282825064345</v>
      </c>
      <c r="M940" s="26">
        <v>294.13193932635124</v>
      </c>
      <c r="N940" s="27">
        <f t="shared" si="14"/>
        <v>3.4833458837116918E-5</v>
      </c>
      <c r="O940" s="28">
        <f>SUM($N$31:N940)</f>
        <v>0.99509254893792509</v>
      </c>
    </row>
    <row r="941" spans="1:15" x14ac:dyDescent="0.25">
      <c r="A941" s="23"/>
      <c r="B941" s="23" t="s">
        <v>2006</v>
      </c>
      <c r="C941" s="23" t="s">
        <v>2007</v>
      </c>
      <c r="D941" s="23" t="s">
        <v>23</v>
      </c>
      <c r="E941" s="23">
        <v>3664</v>
      </c>
      <c r="F941" s="23" t="s">
        <v>77</v>
      </c>
      <c r="G941" s="23">
        <v>35</v>
      </c>
      <c r="H941" s="24">
        <v>7.27</v>
      </c>
      <c r="I941" s="24">
        <v>254.45</v>
      </c>
      <c r="J941" s="25">
        <v>0.15278047942916406</v>
      </c>
      <c r="K941" s="24">
        <v>1.1107140854500226</v>
      </c>
      <c r="L941" s="26">
        <v>8.3807140854500215</v>
      </c>
      <c r="M941" s="26">
        <v>293.32499299075073</v>
      </c>
      <c r="N941" s="27">
        <f t="shared" si="14"/>
        <v>3.4737893792296288E-5</v>
      </c>
      <c r="O941" s="28">
        <f>SUM($N$31:N941)</f>
        <v>0.99512728683171736</v>
      </c>
    </row>
    <row r="942" spans="1:15" x14ac:dyDescent="0.25">
      <c r="A942" s="23"/>
      <c r="B942" s="23" t="s">
        <v>2008</v>
      </c>
      <c r="C942" s="23" t="s">
        <v>2009</v>
      </c>
      <c r="D942" s="23" t="s">
        <v>23</v>
      </c>
      <c r="E942" s="23">
        <v>38114</v>
      </c>
      <c r="F942" s="23" t="s">
        <v>77</v>
      </c>
      <c r="G942" s="23">
        <v>11</v>
      </c>
      <c r="H942" s="24">
        <v>23.06</v>
      </c>
      <c r="I942" s="24">
        <v>253.66</v>
      </c>
      <c r="J942" s="25">
        <v>0.15278047942916406</v>
      </c>
      <c r="K942" s="24">
        <v>3.523117855636523</v>
      </c>
      <c r="L942" s="26">
        <v>26.583117855636523</v>
      </c>
      <c r="M942" s="26">
        <v>292.41429641200176</v>
      </c>
      <c r="N942" s="27">
        <f t="shared" si="14"/>
        <v>3.4630041813141591E-5</v>
      </c>
      <c r="O942" s="28">
        <f>SUM($N$31:N942)</f>
        <v>0.99516191687353051</v>
      </c>
    </row>
    <row r="943" spans="1:15" x14ac:dyDescent="0.25">
      <c r="A943" s="23"/>
      <c r="B943" s="23" t="s">
        <v>2010</v>
      </c>
      <c r="C943" s="23" t="s">
        <v>2011</v>
      </c>
      <c r="D943" s="23" t="s">
        <v>23</v>
      </c>
      <c r="E943" s="23">
        <v>779</v>
      </c>
      <c r="F943" s="23" t="s">
        <v>77</v>
      </c>
      <c r="G943" s="23">
        <v>35</v>
      </c>
      <c r="H943" s="24">
        <v>7.24</v>
      </c>
      <c r="I943" s="24">
        <v>253.4</v>
      </c>
      <c r="J943" s="25">
        <v>0.15278047942916406</v>
      </c>
      <c r="K943" s="24">
        <v>1.1061306710671479</v>
      </c>
      <c r="L943" s="26">
        <v>8.3461306710671472</v>
      </c>
      <c r="M943" s="26">
        <v>292.11457348735013</v>
      </c>
      <c r="N943" s="27">
        <f t="shared" si="14"/>
        <v>3.4594546225065356E-5</v>
      </c>
      <c r="O943" s="28">
        <f>SUM($N$31:N943)</f>
        <v>0.99519651141975563</v>
      </c>
    </row>
    <row r="944" spans="1:15" x14ac:dyDescent="0.25">
      <c r="A944" s="23"/>
      <c r="B944" s="23" t="s">
        <v>2012</v>
      </c>
      <c r="C944" s="23" t="s">
        <v>2013</v>
      </c>
      <c r="D944" s="23" t="s">
        <v>23</v>
      </c>
      <c r="E944" s="23">
        <v>39158</v>
      </c>
      <c r="F944" s="23" t="s">
        <v>72</v>
      </c>
      <c r="G944" s="23">
        <v>14</v>
      </c>
      <c r="H944" s="24">
        <v>18.07</v>
      </c>
      <c r="I944" s="24">
        <v>252.98000000000002</v>
      </c>
      <c r="J944" s="25">
        <v>0.15278047942916406</v>
      </c>
      <c r="K944" s="24">
        <v>2.7607432632849949</v>
      </c>
      <c r="L944" s="26">
        <v>20.830743263284994</v>
      </c>
      <c r="M944" s="26">
        <v>291.6304056859899</v>
      </c>
      <c r="N944" s="27">
        <f t="shared" si="14"/>
        <v>3.4537207198172985E-5</v>
      </c>
      <c r="O944" s="28">
        <f>SUM($N$31:N944)</f>
        <v>0.99523104862695377</v>
      </c>
    </row>
    <row r="945" spans="1:15" x14ac:dyDescent="0.25">
      <c r="A945" s="23"/>
      <c r="B945" s="23" t="s">
        <v>2014</v>
      </c>
      <c r="C945" s="23" t="s">
        <v>2015</v>
      </c>
      <c r="D945" s="23" t="s">
        <v>23</v>
      </c>
      <c r="E945" s="23">
        <v>135</v>
      </c>
      <c r="F945" s="23" t="s">
        <v>428</v>
      </c>
      <c r="G945" s="23">
        <v>70</v>
      </c>
      <c r="H945" s="24">
        <v>3.61</v>
      </c>
      <c r="I945" s="24">
        <v>252.7</v>
      </c>
      <c r="J945" s="25">
        <v>0.15278047942916406</v>
      </c>
      <c r="K945" s="24">
        <v>0.55153753073928224</v>
      </c>
      <c r="L945" s="26">
        <v>4.1615375307392819</v>
      </c>
      <c r="M945" s="26">
        <v>291.30762715174973</v>
      </c>
      <c r="N945" s="27">
        <f t="shared" si="14"/>
        <v>3.4498981180244733E-5</v>
      </c>
      <c r="O945" s="28">
        <f>SUM($N$31:N945)</f>
        <v>0.99526554760813402</v>
      </c>
    </row>
    <row r="946" spans="1:15" x14ac:dyDescent="0.25">
      <c r="A946" s="23"/>
      <c r="B946" s="23" t="s">
        <v>2016</v>
      </c>
      <c r="C946" s="23" t="s">
        <v>2017</v>
      </c>
      <c r="D946" s="23" t="s">
        <v>23</v>
      </c>
      <c r="E946" s="23">
        <v>37594</v>
      </c>
      <c r="F946" s="23" t="s">
        <v>77</v>
      </c>
      <c r="G946" s="23">
        <v>70</v>
      </c>
      <c r="H946" s="24">
        <v>3.59</v>
      </c>
      <c r="I946" s="24">
        <v>251.29999999999998</v>
      </c>
      <c r="J946" s="25">
        <v>0.15278047942916406</v>
      </c>
      <c r="K946" s="24">
        <v>0.54848192115069894</v>
      </c>
      <c r="L946" s="26">
        <v>4.1384819211506985</v>
      </c>
      <c r="M946" s="26">
        <v>289.69373448054887</v>
      </c>
      <c r="N946" s="27">
        <f t="shared" si="14"/>
        <v>3.4307851090603486E-5</v>
      </c>
      <c r="O946" s="28">
        <f>SUM($N$31:N946)</f>
        <v>0.99529985545922461</v>
      </c>
    </row>
    <row r="947" spans="1:15" x14ac:dyDescent="0.25">
      <c r="A947" s="23"/>
      <c r="B947" s="23" t="s">
        <v>2018</v>
      </c>
      <c r="C947" s="23" t="s">
        <v>2019</v>
      </c>
      <c r="D947" s="23" t="s">
        <v>23</v>
      </c>
      <c r="E947" s="23">
        <v>7132</v>
      </c>
      <c r="F947" s="23" t="s">
        <v>77</v>
      </c>
      <c r="G947" s="23">
        <v>4</v>
      </c>
      <c r="H947" s="24">
        <v>62.7</v>
      </c>
      <c r="I947" s="24">
        <v>250.8</v>
      </c>
      <c r="J947" s="25">
        <v>0.15278047942916406</v>
      </c>
      <c r="K947" s="24">
        <v>9.579336060208588</v>
      </c>
      <c r="L947" s="26">
        <v>72.279336060208593</v>
      </c>
      <c r="M947" s="26">
        <v>289.11734424083437</v>
      </c>
      <c r="N947" s="27">
        <f t="shared" si="14"/>
        <v>3.4239590344303053E-5</v>
      </c>
      <c r="O947" s="28">
        <f>SUM($N$31:N947)</f>
        <v>0.99533409504956893</v>
      </c>
    </row>
    <row r="948" spans="1:15" x14ac:dyDescent="0.25">
      <c r="A948" s="23"/>
      <c r="B948" s="23" t="s">
        <v>2020</v>
      </c>
      <c r="C948" s="23" t="s">
        <v>2021</v>
      </c>
      <c r="D948" s="23" t="s">
        <v>23</v>
      </c>
      <c r="E948" s="23">
        <v>10234</v>
      </c>
      <c r="F948" s="23" t="s">
        <v>77</v>
      </c>
      <c r="G948" s="23">
        <v>4</v>
      </c>
      <c r="H948" s="24">
        <v>62.48</v>
      </c>
      <c r="I948" s="24">
        <v>249.92</v>
      </c>
      <c r="J948" s="25">
        <v>0.15278047942916406</v>
      </c>
      <c r="K948" s="24">
        <v>9.5457243547341708</v>
      </c>
      <c r="L948" s="26">
        <v>72.025724354734166</v>
      </c>
      <c r="M948" s="26">
        <v>288.10289741893666</v>
      </c>
      <c r="N948" s="27">
        <f t="shared" si="14"/>
        <v>3.4119451430814262E-5</v>
      </c>
      <c r="O948" s="28">
        <f>SUM($N$31:N948)</f>
        <v>0.99536821450099977</v>
      </c>
    </row>
    <row r="949" spans="1:15" x14ac:dyDescent="0.25">
      <c r="A949" s="23"/>
      <c r="B949" s="23" t="s">
        <v>2022</v>
      </c>
      <c r="C949" s="23" t="s">
        <v>2023</v>
      </c>
      <c r="D949" s="23" t="s">
        <v>23</v>
      </c>
      <c r="E949" s="23">
        <v>20964</v>
      </c>
      <c r="F949" s="23" t="s">
        <v>77</v>
      </c>
      <c r="G949" s="23">
        <v>4</v>
      </c>
      <c r="H949" s="24">
        <v>62.47</v>
      </c>
      <c r="I949" s="24">
        <v>249.88</v>
      </c>
      <c r="J949" s="25">
        <v>0.15278047942916406</v>
      </c>
      <c r="K949" s="24">
        <v>9.544196549939878</v>
      </c>
      <c r="L949" s="26">
        <v>72.014196549939882</v>
      </c>
      <c r="M949" s="26">
        <v>288.05678619975953</v>
      </c>
      <c r="N949" s="27">
        <f t="shared" si="14"/>
        <v>3.4113990571110235E-5</v>
      </c>
      <c r="O949" s="28">
        <f>SUM($N$31:N949)</f>
        <v>0.99540232849157084</v>
      </c>
    </row>
    <row r="950" spans="1:15" x14ac:dyDescent="0.25">
      <c r="A950" s="23"/>
      <c r="B950" s="23" t="s">
        <v>2024</v>
      </c>
      <c r="C950" s="23" t="s">
        <v>2025</v>
      </c>
      <c r="D950" s="23" t="s">
        <v>23</v>
      </c>
      <c r="E950" s="23">
        <v>110</v>
      </c>
      <c r="F950" s="23" t="s">
        <v>77</v>
      </c>
      <c r="G950" s="23">
        <v>28</v>
      </c>
      <c r="H950" s="24">
        <v>8.89</v>
      </c>
      <c r="I950" s="24">
        <v>248.92000000000002</v>
      </c>
      <c r="J950" s="25">
        <v>0.15278047942916406</v>
      </c>
      <c r="K950" s="24">
        <v>1.3582184621252686</v>
      </c>
      <c r="L950" s="26">
        <v>10.248218462125269</v>
      </c>
      <c r="M950" s="26">
        <v>286.95011693950755</v>
      </c>
      <c r="N950" s="27">
        <f t="shared" si="14"/>
        <v>3.3982929938213383E-5</v>
      </c>
      <c r="O950" s="28">
        <f>SUM($N$31:N950)</f>
        <v>0.99543631142150901</v>
      </c>
    </row>
    <row r="951" spans="1:15" x14ac:dyDescent="0.25">
      <c r="A951" s="23"/>
      <c r="B951" s="23" t="s">
        <v>2026</v>
      </c>
      <c r="C951" s="23" t="s">
        <v>2027</v>
      </c>
      <c r="D951" s="23" t="s">
        <v>23</v>
      </c>
      <c r="E951" s="23">
        <v>1873</v>
      </c>
      <c r="F951" s="23" t="s">
        <v>77</v>
      </c>
      <c r="G951" s="23">
        <v>35</v>
      </c>
      <c r="H951" s="24">
        <v>7.11</v>
      </c>
      <c r="I951" s="24">
        <v>248.85000000000002</v>
      </c>
      <c r="J951" s="25">
        <v>0.15278047942916406</v>
      </c>
      <c r="K951" s="24">
        <v>1.0862692087413566</v>
      </c>
      <c r="L951" s="26">
        <v>8.1962692087413576</v>
      </c>
      <c r="M951" s="26">
        <v>286.86942230594752</v>
      </c>
      <c r="N951" s="27">
        <f t="shared" si="14"/>
        <v>3.397337343373132E-5</v>
      </c>
      <c r="O951" s="28">
        <f>SUM($N$31:N951)</f>
        <v>0.99547028479494271</v>
      </c>
    </row>
    <row r="952" spans="1:15" x14ac:dyDescent="0.25">
      <c r="A952" s="23"/>
      <c r="B952" s="23" t="s">
        <v>2028</v>
      </c>
      <c r="C952" s="23" t="s">
        <v>2029</v>
      </c>
      <c r="D952" s="23" t="s">
        <v>23</v>
      </c>
      <c r="E952" s="23">
        <v>2580</v>
      </c>
      <c r="F952" s="23" t="s">
        <v>77</v>
      </c>
      <c r="G952" s="23">
        <v>14</v>
      </c>
      <c r="H952" s="24">
        <v>17.71</v>
      </c>
      <c r="I952" s="24">
        <v>247.94</v>
      </c>
      <c r="J952" s="25">
        <v>0.15278047942916406</v>
      </c>
      <c r="K952" s="24">
        <v>2.7057422906904955</v>
      </c>
      <c r="L952" s="26">
        <v>20.415742290690496</v>
      </c>
      <c r="M952" s="26">
        <v>285.82039206966692</v>
      </c>
      <c r="N952" s="27">
        <f t="shared" si="14"/>
        <v>3.3849138875464501E-5</v>
      </c>
      <c r="O952" s="28">
        <f>SUM($N$31:N952)</f>
        <v>0.9955041339338182</v>
      </c>
    </row>
    <row r="953" spans="1:15" x14ac:dyDescent="0.25">
      <c r="A953" s="23"/>
      <c r="B953" s="23" t="s">
        <v>2030</v>
      </c>
      <c r="C953" s="23" t="s">
        <v>2031</v>
      </c>
      <c r="D953" s="23" t="s">
        <v>23</v>
      </c>
      <c r="E953" s="23">
        <v>11059</v>
      </c>
      <c r="F953" s="23" t="s">
        <v>77</v>
      </c>
      <c r="G953" s="23">
        <v>560</v>
      </c>
      <c r="H953" s="24">
        <v>0.44</v>
      </c>
      <c r="I953" s="24">
        <v>246.4</v>
      </c>
      <c r="J953" s="25">
        <v>0.15278047942916406</v>
      </c>
      <c r="K953" s="24">
        <v>6.7223410948832191E-2</v>
      </c>
      <c r="L953" s="26">
        <v>0.50722341094883217</v>
      </c>
      <c r="M953" s="26">
        <v>284.04511013134601</v>
      </c>
      <c r="N953" s="27">
        <f t="shared" si="14"/>
        <v>3.3638895776859134E-5</v>
      </c>
      <c r="O953" s="28">
        <f>SUM($N$31:N953)</f>
        <v>0.9955377728295951</v>
      </c>
    </row>
    <row r="954" spans="1:15" x14ac:dyDescent="0.25">
      <c r="A954" s="23"/>
      <c r="B954" s="23" t="s">
        <v>2032</v>
      </c>
      <c r="C954" s="23" t="s">
        <v>2033</v>
      </c>
      <c r="D954" s="23" t="s">
        <v>23</v>
      </c>
      <c r="E954" s="23">
        <v>1200</v>
      </c>
      <c r="F954" s="23" t="s">
        <v>77</v>
      </c>
      <c r="G954" s="23">
        <v>21</v>
      </c>
      <c r="H954" s="24">
        <v>11.72</v>
      </c>
      <c r="I954" s="24">
        <v>246.12</v>
      </c>
      <c r="J954" s="25">
        <v>0.15278047942916406</v>
      </c>
      <c r="K954" s="24">
        <v>1.7905872189098029</v>
      </c>
      <c r="L954" s="26">
        <v>13.510587218909803</v>
      </c>
      <c r="M954" s="26">
        <v>283.72233159710589</v>
      </c>
      <c r="N954" s="27">
        <f t="shared" si="14"/>
        <v>3.3600669758930889E-5</v>
      </c>
      <c r="O954" s="28">
        <f>SUM($N$31:N954)</f>
        <v>0.99557137349935398</v>
      </c>
    </row>
    <row r="955" spans="1:15" x14ac:dyDescent="0.25">
      <c r="A955" s="23"/>
      <c r="B955" s="23" t="s">
        <v>2034</v>
      </c>
      <c r="C955" s="23" t="s">
        <v>2035</v>
      </c>
      <c r="D955" s="23" t="s">
        <v>23</v>
      </c>
      <c r="E955" s="23">
        <v>3847</v>
      </c>
      <c r="F955" s="23" t="s">
        <v>77</v>
      </c>
      <c r="G955" s="23">
        <v>7</v>
      </c>
      <c r="H955" s="24">
        <v>35.01</v>
      </c>
      <c r="I955" s="24">
        <v>245.07</v>
      </c>
      <c r="J955" s="25">
        <v>0.15278047942916406</v>
      </c>
      <c r="K955" s="24">
        <v>5.3488445848150334</v>
      </c>
      <c r="L955" s="26">
        <v>40.358844584815031</v>
      </c>
      <c r="M955" s="26">
        <v>282.51191209370523</v>
      </c>
      <c r="N955" s="27">
        <f t="shared" si="14"/>
        <v>3.345732219169995E-5</v>
      </c>
      <c r="O955" s="28">
        <f>SUM($N$31:N955)</f>
        <v>0.99560483082154572</v>
      </c>
    </row>
    <row r="956" spans="1:15" x14ac:dyDescent="0.25">
      <c r="A956" s="23"/>
      <c r="B956" s="23" t="s">
        <v>2036</v>
      </c>
      <c r="C956" s="23" t="s">
        <v>2037</v>
      </c>
      <c r="D956" s="23" t="s">
        <v>23</v>
      </c>
      <c r="E956" s="23">
        <v>39251</v>
      </c>
      <c r="F956" s="23" t="s">
        <v>43</v>
      </c>
      <c r="G956" s="23">
        <v>350</v>
      </c>
      <c r="H956" s="24">
        <v>0.7</v>
      </c>
      <c r="I956" s="24">
        <v>244.99999999999997</v>
      </c>
      <c r="J956" s="25">
        <v>0.15278047942916406</v>
      </c>
      <c r="K956" s="24">
        <v>0.10694633560041483</v>
      </c>
      <c r="L956" s="26">
        <v>0.80694633560041473</v>
      </c>
      <c r="M956" s="26">
        <v>282.43121746014515</v>
      </c>
      <c r="N956" s="27">
        <f t="shared" si="14"/>
        <v>3.3447765687217887E-5</v>
      </c>
      <c r="O956" s="28">
        <f>SUM($N$31:N956)</f>
        <v>0.99563827858723297</v>
      </c>
    </row>
    <row r="957" spans="1:15" x14ac:dyDescent="0.25">
      <c r="A957" s="23"/>
      <c r="B957" s="23" t="s">
        <v>2038</v>
      </c>
      <c r="C957" s="23" t="s">
        <v>2039</v>
      </c>
      <c r="D957" s="23" t="s">
        <v>23</v>
      </c>
      <c r="E957" s="23">
        <v>416</v>
      </c>
      <c r="F957" s="23" t="s">
        <v>77</v>
      </c>
      <c r="G957" s="23">
        <v>21</v>
      </c>
      <c r="H957" s="24">
        <v>11.59</v>
      </c>
      <c r="I957" s="24">
        <v>243.39</v>
      </c>
      <c r="J957" s="25">
        <v>0.15278047942916406</v>
      </c>
      <c r="K957" s="24">
        <v>1.7707257565840115</v>
      </c>
      <c r="L957" s="26">
        <v>13.360725756584012</v>
      </c>
      <c r="M957" s="26">
        <v>280.57524088826426</v>
      </c>
      <c r="N957" s="27">
        <f t="shared" si="14"/>
        <v>3.3227966084130458E-5</v>
      </c>
      <c r="O957" s="28">
        <f>SUM($N$31:N957)</f>
        <v>0.99567150655331715</v>
      </c>
    </row>
    <row r="958" spans="1:15" x14ac:dyDescent="0.25">
      <c r="A958" s="23"/>
      <c r="B958" s="23" t="s">
        <v>2040</v>
      </c>
      <c r="C958" s="23" t="s">
        <v>2041</v>
      </c>
      <c r="D958" s="23" t="s">
        <v>23</v>
      </c>
      <c r="E958" s="23">
        <v>39605</v>
      </c>
      <c r="F958" s="23" t="s">
        <v>77</v>
      </c>
      <c r="G958" s="23">
        <v>18</v>
      </c>
      <c r="H958" s="24">
        <v>13.48</v>
      </c>
      <c r="I958" s="24">
        <v>242.64000000000001</v>
      </c>
      <c r="J958" s="25">
        <v>0.15278047942916406</v>
      </c>
      <c r="K958" s="24">
        <v>2.0594808627051315</v>
      </c>
      <c r="L958" s="26">
        <v>15.539480862705132</v>
      </c>
      <c r="M958" s="26">
        <v>279.71065552869237</v>
      </c>
      <c r="N958" s="27">
        <f t="shared" si="14"/>
        <v>3.3125574964679788E-5</v>
      </c>
      <c r="O958" s="28">
        <f>SUM($N$31:N958)</f>
        <v>0.99570463212828186</v>
      </c>
    </row>
    <row r="959" spans="1:15" x14ac:dyDescent="0.25">
      <c r="A959" s="23"/>
      <c r="B959" s="23" t="s">
        <v>2042</v>
      </c>
      <c r="C959" s="23" t="s">
        <v>2043</v>
      </c>
      <c r="D959" s="23" t="s">
        <v>23</v>
      </c>
      <c r="E959" s="23">
        <v>6016</v>
      </c>
      <c r="F959" s="23" t="s">
        <v>77</v>
      </c>
      <c r="G959" s="23">
        <v>7</v>
      </c>
      <c r="H959" s="24">
        <v>34.61</v>
      </c>
      <c r="I959" s="24">
        <v>242.26999999999998</v>
      </c>
      <c r="J959" s="25">
        <v>0.15278047942916406</v>
      </c>
      <c r="K959" s="24">
        <v>5.2877323930433677</v>
      </c>
      <c r="L959" s="26">
        <v>39.89773239304337</v>
      </c>
      <c r="M959" s="26">
        <v>279.28412675130357</v>
      </c>
      <c r="N959" s="27">
        <f t="shared" si="14"/>
        <v>3.3075062012417463E-5</v>
      </c>
      <c r="O959" s="28">
        <f>SUM($N$31:N959)</f>
        <v>0.99573770719029431</v>
      </c>
    </row>
    <row r="960" spans="1:15" x14ac:dyDescent="0.25">
      <c r="A960" s="23"/>
      <c r="B960" s="23" t="s">
        <v>2046</v>
      </c>
      <c r="C960" s="23" t="s">
        <v>2047</v>
      </c>
      <c r="D960" s="23" t="s">
        <v>23</v>
      </c>
      <c r="E960" s="23">
        <v>39211</v>
      </c>
      <c r="F960" s="23" t="s">
        <v>77</v>
      </c>
      <c r="G960" s="23">
        <v>140</v>
      </c>
      <c r="H960" s="24">
        <v>1.72</v>
      </c>
      <c r="I960" s="24">
        <v>240.79999999999998</v>
      </c>
      <c r="J960" s="25">
        <v>0.15278047942916406</v>
      </c>
      <c r="K960" s="24">
        <v>0.2627824246181622</v>
      </c>
      <c r="L960" s="26">
        <v>1.9827824246181622</v>
      </c>
      <c r="M960" s="26">
        <v>277.58953944654269</v>
      </c>
      <c r="N960" s="27">
        <f t="shared" si="14"/>
        <v>3.2874375418294153E-5</v>
      </c>
      <c r="O960" s="28">
        <f>SUM($N$31:N960)</f>
        <v>0.99577058156571263</v>
      </c>
    </row>
    <row r="961" spans="1:15" x14ac:dyDescent="0.25">
      <c r="A961" s="23"/>
      <c r="B961" s="23" t="s">
        <v>2048</v>
      </c>
      <c r="C961" s="23" t="s">
        <v>2049</v>
      </c>
      <c r="D961" s="23" t="s">
        <v>23</v>
      </c>
      <c r="E961" s="23">
        <v>818</v>
      </c>
      <c r="F961" s="23" t="s">
        <v>77</v>
      </c>
      <c r="G961" s="23">
        <v>35</v>
      </c>
      <c r="H961" s="24">
        <v>6.84</v>
      </c>
      <c r="I961" s="24">
        <v>239.4</v>
      </c>
      <c r="J961" s="25">
        <v>0.15278047942916406</v>
      </c>
      <c r="K961" s="24">
        <v>1.0450184792954822</v>
      </c>
      <c r="L961" s="26">
        <v>7.8850184792954821</v>
      </c>
      <c r="M961" s="26">
        <v>275.97564677534189</v>
      </c>
      <c r="N961" s="27">
        <f t="shared" si="14"/>
        <v>3.2683245328652912E-5</v>
      </c>
      <c r="O961" s="28">
        <f>SUM($N$31:N961)</f>
        <v>0.99580326481104131</v>
      </c>
    </row>
    <row r="962" spans="1:15" x14ac:dyDescent="0.25">
      <c r="A962" s="23"/>
      <c r="B962" s="23" t="s">
        <v>2050</v>
      </c>
      <c r="C962" s="23" t="s">
        <v>2051</v>
      </c>
      <c r="D962" s="23" t="s">
        <v>23</v>
      </c>
      <c r="E962" s="23">
        <v>12070</v>
      </c>
      <c r="F962" s="23" t="s">
        <v>43</v>
      </c>
      <c r="G962" s="23">
        <v>35</v>
      </c>
      <c r="H962" s="24">
        <v>6.83</v>
      </c>
      <c r="I962" s="24">
        <v>239.05</v>
      </c>
      <c r="J962" s="25">
        <v>0.15278047942916406</v>
      </c>
      <c r="K962" s="24">
        <v>1.0434906745011905</v>
      </c>
      <c r="L962" s="26">
        <v>7.8734906745011903</v>
      </c>
      <c r="M962" s="26">
        <v>275.57217360754169</v>
      </c>
      <c r="N962" s="27">
        <f t="shared" si="14"/>
        <v>3.2635462806242597E-5</v>
      </c>
      <c r="O962" s="28">
        <f>SUM($N$31:N962)</f>
        <v>0.99583590027384761</v>
      </c>
    </row>
    <row r="963" spans="1:15" x14ac:dyDescent="0.25">
      <c r="A963" s="23"/>
      <c r="B963" s="23" t="s">
        <v>2052</v>
      </c>
      <c r="C963" s="23" t="s">
        <v>2053</v>
      </c>
      <c r="D963" s="23" t="s">
        <v>23</v>
      </c>
      <c r="E963" s="23">
        <v>37595</v>
      </c>
      <c r="F963" s="23" t="s">
        <v>428</v>
      </c>
      <c r="G963" s="23">
        <v>140</v>
      </c>
      <c r="H963" s="24">
        <v>1.69</v>
      </c>
      <c r="I963" s="24">
        <v>236.6</v>
      </c>
      <c r="J963" s="25">
        <v>0.15278047942916406</v>
      </c>
      <c r="K963" s="24">
        <v>0.25819901023528724</v>
      </c>
      <c r="L963" s="26">
        <v>1.9481990102352871</v>
      </c>
      <c r="M963" s="26">
        <v>272.74786143294017</v>
      </c>
      <c r="N963" s="27">
        <f t="shared" si="14"/>
        <v>3.2300985149370412E-5</v>
      </c>
      <c r="O963" s="28">
        <f>SUM($N$31:N963)</f>
        <v>0.995868201258997</v>
      </c>
    </row>
    <row r="964" spans="1:15" x14ac:dyDescent="0.25">
      <c r="A964" s="23"/>
      <c r="B964" s="23" t="s">
        <v>2054</v>
      </c>
      <c r="C964" s="23" t="s">
        <v>2055</v>
      </c>
      <c r="D964" s="23" t="s">
        <v>23</v>
      </c>
      <c r="E964" s="23">
        <v>39434</v>
      </c>
      <c r="F964" s="23" t="s">
        <v>69</v>
      </c>
      <c r="G964" s="23">
        <v>70</v>
      </c>
      <c r="H964" s="24">
        <v>3.37</v>
      </c>
      <c r="I964" s="24">
        <v>235.9</v>
      </c>
      <c r="J964" s="25">
        <v>0.15278047942916406</v>
      </c>
      <c r="K964" s="24">
        <v>0.51487021567628288</v>
      </c>
      <c r="L964" s="26">
        <v>3.8848702156762829</v>
      </c>
      <c r="M964" s="26">
        <v>271.94091509733983</v>
      </c>
      <c r="N964" s="27">
        <f t="shared" si="14"/>
        <v>3.2205420104549802E-5</v>
      </c>
      <c r="O964" s="28">
        <f>SUM($N$31:N964)</f>
        <v>0.99590040667910151</v>
      </c>
    </row>
    <row r="965" spans="1:15" x14ac:dyDescent="0.25">
      <c r="A965" s="23"/>
      <c r="B965" s="23" t="s">
        <v>2056</v>
      </c>
      <c r="C965" s="23" t="s">
        <v>2057</v>
      </c>
      <c r="D965" s="23" t="s">
        <v>23</v>
      </c>
      <c r="E965" s="23">
        <v>38078</v>
      </c>
      <c r="F965" s="23" t="s">
        <v>77</v>
      </c>
      <c r="G965" s="23">
        <v>11</v>
      </c>
      <c r="H965" s="24">
        <v>21.34</v>
      </c>
      <c r="I965" s="24">
        <v>234.74</v>
      </c>
      <c r="J965" s="25">
        <v>0.15278047942916406</v>
      </c>
      <c r="K965" s="24">
        <v>3.260335431018361</v>
      </c>
      <c r="L965" s="26">
        <v>24.600335431018362</v>
      </c>
      <c r="M965" s="26">
        <v>270.603689741202</v>
      </c>
      <c r="N965" s="27">
        <f t="shared" si="14"/>
        <v>3.2047055173132773E-5</v>
      </c>
      <c r="O965" s="28">
        <f>SUM($N$31:N965)</f>
        <v>0.99593245373427464</v>
      </c>
    </row>
    <row r="966" spans="1:15" x14ac:dyDescent="0.25">
      <c r="A966" s="23"/>
      <c r="B966" s="23" t="s">
        <v>2058</v>
      </c>
      <c r="C966" s="23" t="s">
        <v>2059</v>
      </c>
      <c r="D966" s="23" t="s">
        <v>23</v>
      </c>
      <c r="E966" s="23">
        <v>7525</v>
      </c>
      <c r="F966" s="23" t="s">
        <v>77</v>
      </c>
      <c r="G966" s="23">
        <v>4</v>
      </c>
      <c r="H966" s="24">
        <v>58.59</v>
      </c>
      <c r="I966" s="24">
        <v>234.36</v>
      </c>
      <c r="J966" s="25">
        <v>0.15278047942916406</v>
      </c>
      <c r="K966" s="24">
        <v>8.9514082897547222</v>
      </c>
      <c r="L966" s="26">
        <v>67.541408289754727</v>
      </c>
      <c r="M966" s="26">
        <v>270.16563315901891</v>
      </c>
      <c r="N966" s="27">
        <f t="shared" si="14"/>
        <v>3.1995177005944428E-5</v>
      </c>
      <c r="O966" s="28">
        <f>SUM($N$31:N966)</f>
        <v>0.99596444891128055</v>
      </c>
    </row>
    <row r="967" spans="1:15" x14ac:dyDescent="0.25">
      <c r="A967" s="23"/>
      <c r="B967" s="23" t="s">
        <v>2060</v>
      </c>
      <c r="C967" s="23" t="s">
        <v>2061</v>
      </c>
      <c r="D967" s="23" t="s">
        <v>23</v>
      </c>
      <c r="E967" s="23">
        <v>156</v>
      </c>
      <c r="F967" s="23" t="s">
        <v>69</v>
      </c>
      <c r="G967" s="23">
        <v>4</v>
      </c>
      <c r="H967" s="24">
        <v>58.33</v>
      </c>
      <c r="I967" s="24">
        <v>233.32</v>
      </c>
      <c r="J967" s="25">
        <v>0.15278047942916406</v>
      </c>
      <c r="K967" s="24">
        <v>8.9116853651031391</v>
      </c>
      <c r="L967" s="26">
        <v>67.241685365103137</v>
      </c>
      <c r="M967" s="26">
        <v>268.96674146041255</v>
      </c>
      <c r="N967" s="27">
        <f t="shared" si="14"/>
        <v>3.1853194653639502E-5</v>
      </c>
      <c r="O967" s="28">
        <f>SUM($N$31:N967)</f>
        <v>0.99599630210593415</v>
      </c>
    </row>
    <row r="968" spans="1:15" x14ac:dyDescent="0.25">
      <c r="A968" s="23"/>
      <c r="B968" s="23" t="s">
        <v>2062</v>
      </c>
      <c r="C968" s="23" t="s">
        <v>2063</v>
      </c>
      <c r="D968" s="23" t="s">
        <v>23</v>
      </c>
      <c r="E968" s="23">
        <v>6157</v>
      </c>
      <c r="F968" s="23" t="s">
        <v>77</v>
      </c>
      <c r="G968" s="23">
        <v>4</v>
      </c>
      <c r="H968" s="24">
        <v>58.29</v>
      </c>
      <c r="I968" s="24">
        <v>233.16</v>
      </c>
      <c r="J968" s="25">
        <v>0.15278047942916406</v>
      </c>
      <c r="K968" s="24">
        <v>8.9055741459259732</v>
      </c>
      <c r="L968" s="26">
        <v>67.195574145925974</v>
      </c>
      <c r="M968" s="26">
        <v>268.7822965837039</v>
      </c>
      <c r="N968" s="27">
        <f t="shared" si="14"/>
        <v>3.1831351214823359E-5</v>
      </c>
      <c r="O968" s="28">
        <f>SUM($N$31:N968)</f>
        <v>0.99602813345714902</v>
      </c>
    </row>
    <row r="969" spans="1:15" x14ac:dyDescent="0.25">
      <c r="A969" s="23"/>
      <c r="B969" s="23" t="s">
        <v>2064</v>
      </c>
      <c r="C969" s="23" t="s">
        <v>2065</v>
      </c>
      <c r="D969" s="23" t="s">
        <v>23</v>
      </c>
      <c r="E969" s="23">
        <v>12020</v>
      </c>
      <c r="F969" s="23" t="s">
        <v>77</v>
      </c>
      <c r="G969" s="23">
        <v>14</v>
      </c>
      <c r="H969" s="24">
        <v>16.559999999999999</v>
      </c>
      <c r="I969" s="24">
        <v>231.83999999999997</v>
      </c>
      <c r="J969" s="25">
        <v>0.15278047942916406</v>
      </c>
      <c r="K969" s="24">
        <v>2.5300447393469567</v>
      </c>
      <c r="L969" s="26">
        <v>19.090044739346954</v>
      </c>
      <c r="M969" s="26">
        <v>267.26062635085736</v>
      </c>
      <c r="N969" s="27">
        <f t="shared" si="14"/>
        <v>3.165114284459018E-5</v>
      </c>
      <c r="O969" s="28">
        <f>SUM($N$31:N969)</f>
        <v>0.99605978459999356</v>
      </c>
    </row>
    <row r="970" spans="1:15" x14ac:dyDescent="0.25">
      <c r="A970" s="23"/>
      <c r="B970" s="23" t="s">
        <v>2066</v>
      </c>
      <c r="C970" s="23" t="s">
        <v>2067</v>
      </c>
      <c r="D970" s="23" t="s">
        <v>23</v>
      </c>
      <c r="E970" s="23">
        <v>2618</v>
      </c>
      <c r="F970" s="23" t="s">
        <v>77</v>
      </c>
      <c r="G970" s="23">
        <v>11</v>
      </c>
      <c r="H970" s="24">
        <v>21.02</v>
      </c>
      <c r="I970" s="24">
        <v>231.22</v>
      </c>
      <c r="J970" s="25">
        <v>0.15278047942916406</v>
      </c>
      <c r="K970" s="24">
        <v>3.2114456776010285</v>
      </c>
      <c r="L970" s="26">
        <v>24.231445677601027</v>
      </c>
      <c r="M970" s="26">
        <v>266.54590245361129</v>
      </c>
      <c r="N970" s="27">
        <f t="shared" si="14"/>
        <v>3.1566499519177631E-5</v>
      </c>
      <c r="O970" s="28">
        <f>SUM($N$31:N970)</f>
        <v>0.99609135109951275</v>
      </c>
    </row>
    <row r="971" spans="1:15" x14ac:dyDescent="0.25">
      <c r="A971" s="23"/>
      <c r="B971" s="23" t="s">
        <v>2068</v>
      </c>
      <c r="C971" s="23" t="s">
        <v>2069</v>
      </c>
      <c r="D971" s="23" t="s">
        <v>23</v>
      </c>
      <c r="E971" s="23">
        <v>6020</v>
      </c>
      <c r="F971" s="23" t="s">
        <v>77</v>
      </c>
      <c r="G971" s="23">
        <v>7</v>
      </c>
      <c r="H971" s="24">
        <v>32.82</v>
      </c>
      <c r="I971" s="24">
        <v>229.74</v>
      </c>
      <c r="J971" s="25">
        <v>0.15278047942916406</v>
      </c>
      <c r="K971" s="24">
        <v>5.0142553348651644</v>
      </c>
      <c r="L971" s="26">
        <v>37.834255334865162</v>
      </c>
      <c r="M971" s="26">
        <v>264.83978734405616</v>
      </c>
      <c r="N971" s="27">
        <f t="shared" si="14"/>
        <v>3.1364447710128323E-5</v>
      </c>
      <c r="O971" s="28">
        <f>SUM($N$31:N971)</f>
        <v>0.99612271554722287</v>
      </c>
    </row>
    <row r="972" spans="1:15" x14ac:dyDescent="0.25">
      <c r="A972" s="23"/>
      <c r="B972" s="23" t="s">
        <v>2070</v>
      </c>
      <c r="C972" s="23" t="s">
        <v>2071</v>
      </c>
      <c r="D972" s="23" t="s">
        <v>23</v>
      </c>
      <c r="E972" s="23">
        <v>11732</v>
      </c>
      <c r="F972" s="23" t="s">
        <v>77</v>
      </c>
      <c r="G972" s="23">
        <v>7</v>
      </c>
      <c r="H972" s="24">
        <v>32.56</v>
      </c>
      <c r="I972" s="24">
        <v>227.92000000000002</v>
      </c>
      <c r="J972" s="25">
        <v>0.15278047942916406</v>
      </c>
      <c r="K972" s="24">
        <v>4.9745324102135822</v>
      </c>
      <c r="L972" s="26">
        <v>37.534532410213586</v>
      </c>
      <c r="M972" s="26">
        <v>262.74172687149508</v>
      </c>
      <c r="N972" s="27">
        <f t="shared" si="14"/>
        <v>3.1115978593594697E-5</v>
      </c>
      <c r="O972" s="28">
        <f>SUM($N$31:N972)</f>
        <v>0.99615383152581649</v>
      </c>
    </row>
    <row r="973" spans="1:15" x14ac:dyDescent="0.25">
      <c r="A973" s="23"/>
      <c r="B973" s="23" t="s">
        <v>2072</v>
      </c>
      <c r="C973" s="23" t="s">
        <v>2073</v>
      </c>
      <c r="D973" s="23" t="s">
        <v>23</v>
      </c>
      <c r="E973" s="23">
        <v>6029</v>
      </c>
      <c r="F973" s="23" t="s">
        <v>77</v>
      </c>
      <c r="G973" s="23">
        <v>7</v>
      </c>
      <c r="H973" s="24">
        <v>32.369999999999997</v>
      </c>
      <c r="I973" s="24">
        <v>226.58999999999997</v>
      </c>
      <c r="J973" s="25">
        <v>0.15278047942916406</v>
      </c>
      <c r="K973" s="24">
        <v>4.9455041191220399</v>
      </c>
      <c r="L973" s="26">
        <v>37.315504119122039</v>
      </c>
      <c r="M973" s="26">
        <v>261.2085288338543</v>
      </c>
      <c r="N973" s="27">
        <f t="shared" si="14"/>
        <v>3.093440500843552E-5</v>
      </c>
      <c r="O973" s="28">
        <f>SUM($N$31:N973)</f>
        <v>0.99618476593082494</v>
      </c>
    </row>
    <row r="974" spans="1:15" x14ac:dyDescent="0.25">
      <c r="A974" s="23"/>
      <c r="B974" s="23" t="s">
        <v>2074</v>
      </c>
      <c r="C974" s="23" t="s">
        <v>2075</v>
      </c>
      <c r="D974" s="23" t="s">
        <v>23</v>
      </c>
      <c r="E974" s="23">
        <v>2579</v>
      </c>
      <c r="F974" s="23" t="s">
        <v>77</v>
      </c>
      <c r="G974" s="23">
        <v>14</v>
      </c>
      <c r="H974" s="24">
        <v>16.16</v>
      </c>
      <c r="I974" s="24">
        <v>226.24</v>
      </c>
      <c r="J974" s="25">
        <v>0.15278047942916406</v>
      </c>
      <c r="K974" s="24">
        <v>2.4689325475752915</v>
      </c>
      <c r="L974" s="26">
        <v>18.628932547575292</v>
      </c>
      <c r="M974" s="26">
        <v>260.8050556660541</v>
      </c>
      <c r="N974" s="27">
        <f t="shared" si="14"/>
        <v>3.0886622486025212E-5</v>
      </c>
      <c r="O974" s="28">
        <f>SUM($N$31:N974)</f>
        <v>0.99621565255331102</v>
      </c>
    </row>
    <row r="975" spans="1:15" x14ac:dyDescent="0.25">
      <c r="A975" s="23"/>
      <c r="B975" s="23" t="s">
        <v>2076</v>
      </c>
      <c r="C975" s="23" t="s">
        <v>2077</v>
      </c>
      <c r="D975" s="23" t="s">
        <v>23</v>
      </c>
      <c r="E975" s="23">
        <v>10229</v>
      </c>
      <c r="F975" s="23" t="s">
        <v>77</v>
      </c>
      <c r="G975" s="23">
        <v>4</v>
      </c>
      <c r="H975" s="24">
        <v>56.51</v>
      </c>
      <c r="I975" s="24">
        <v>226.04</v>
      </c>
      <c r="J975" s="25">
        <v>0.15278047942916406</v>
      </c>
      <c r="K975" s="24">
        <v>8.6336248925420609</v>
      </c>
      <c r="L975" s="26">
        <v>65.143624892542064</v>
      </c>
      <c r="M975" s="26">
        <v>260.57449957016826</v>
      </c>
      <c r="N975" s="27">
        <f t="shared" si="14"/>
        <v>3.0859318187505028E-5</v>
      </c>
      <c r="O975" s="28">
        <f>SUM($N$31:N975)</f>
        <v>0.99624651187149849</v>
      </c>
    </row>
    <row r="976" spans="1:15" x14ac:dyDescent="0.25">
      <c r="A976" s="23"/>
      <c r="B976" s="23" t="s">
        <v>2078</v>
      </c>
      <c r="C976" s="23" t="s">
        <v>2079</v>
      </c>
      <c r="D976" s="23" t="s">
        <v>23</v>
      </c>
      <c r="E976" s="23">
        <v>39253</v>
      </c>
      <c r="F976" s="23" t="s">
        <v>43</v>
      </c>
      <c r="G976" s="23">
        <v>14</v>
      </c>
      <c r="H976" s="24">
        <v>15.99</v>
      </c>
      <c r="I976" s="24">
        <v>223.86</v>
      </c>
      <c r="J976" s="25">
        <v>0.15278047942916406</v>
      </c>
      <c r="K976" s="24">
        <v>2.4429598660723335</v>
      </c>
      <c r="L976" s="26">
        <v>18.432959866072334</v>
      </c>
      <c r="M976" s="26">
        <v>258.06143812501267</v>
      </c>
      <c r="N976" s="27">
        <f t="shared" si="14"/>
        <v>3.0561701333635089E-5</v>
      </c>
      <c r="O976" s="28">
        <f>SUM($N$31:N976)</f>
        <v>0.99627707357283213</v>
      </c>
    </row>
    <row r="977" spans="1:15" x14ac:dyDescent="0.25">
      <c r="A977" s="23"/>
      <c r="B977" s="23" t="s">
        <v>2080</v>
      </c>
      <c r="C977" s="23" t="s">
        <v>2081</v>
      </c>
      <c r="D977" s="23" t="s">
        <v>23</v>
      </c>
      <c r="E977" s="23">
        <v>20171</v>
      </c>
      <c r="F977" s="23" t="s">
        <v>77</v>
      </c>
      <c r="G977" s="23">
        <v>4</v>
      </c>
      <c r="H977" s="24">
        <v>55.9</v>
      </c>
      <c r="I977" s="24">
        <v>223.6</v>
      </c>
      <c r="J977" s="25">
        <v>0.15278047942916406</v>
      </c>
      <c r="K977" s="24">
        <v>8.5404288000902717</v>
      </c>
      <c r="L977" s="26">
        <v>64.440428800090274</v>
      </c>
      <c r="M977" s="26">
        <v>257.7617152003611</v>
      </c>
      <c r="N977" s="27">
        <f t="shared" si="14"/>
        <v>3.0526205745558861E-5</v>
      </c>
      <c r="O977" s="28">
        <f>SUM($N$31:N977)</f>
        <v>0.99630759977857763</v>
      </c>
    </row>
    <row r="978" spans="1:15" x14ac:dyDescent="0.25">
      <c r="A978" s="23"/>
      <c r="B978" s="23" t="s">
        <v>2082</v>
      </c>
      <c r="C978" s="23" t="s">
        <v>2083</v>
      </c>
      <c r="D978" s="23" t="s">
        <v>23</v>
      </c>
      <c r="E978" s="23">
        <v>39604</v>
      </c>
      <c r="F978" s="23" t="s">
        <v>77</v>
      </c>
      <c r="G978" s="23">
        <v>18</v>
      </c>
      <c r="H978" s="24">
        <v>12.41</v>
      </c>
      <c r="I978" s="24">
        <v>223.38</v>
      </c>
      <c r="J978" s="25">
        <v>0.15278047942916406</v>
      </c>
      <c r="K978" s="24">
        <v>1.8960057497159259</v>
      </c>
      <c r="L978" s="26">
        <v>14.306005749715926</v>
      </c>
      <c r="M978" s="26">
        <v>257.50810349488665</v>
      </c>
      <c r="N978" s="27">
        <f t="shared" si="14"/>
        <v>3.049617101718666E-5</v>
      </c>
      <c r="O978" s="28">
        <f>SUM($N$31:N978)</f>
        <v>0.99633809594959477</v>
      </c>
    </row>
    <row r="979" spans="1:15" x14ac:dyDescent="0.25">
      <c r="A979" s="23"/>
      <c r="B979" s="23" t="s">
        <v>2084</v>
      </c>
      <c r="C979" s="23" t="s">
        <v>2085</v>
      </c>
      <c r="D979" s="23" t="s">
        <v>23</v>
      </c>
      <c r="E979" s="23">
        <v>7524</v>
      </c>
      <c r="F979" s="23" t="s">
        <v>77</v>
      </c>
      <c r="G979" s="23">
        <v>4</v>
      </c>
      <c r="H979" s="24">
        <v>55.21</v>
      </c>
      <c r="I979" s="24">
        <v>220.84</v>
      </c>
      <c r="J979" s="25">
        <v>0.15278047942916406</v>
      </c>
      <c r="K979" s="24">
        <v>8.4350102692841489</v>
      </c>
      <c r="L979" s="26">
        <v>63.64501026928415</v>
      </c>
      <c r="M979" s="26">
        <v>254.5800410771366</v>
      </c>
      <c r="N979" s="27">
        <f t="shared" si="14"/>
        <v>3.0149406425980404E-5</v>
      </c>
      <c r="O979" s="28">
        <f>SUM($N$31:N979)</f>
        <v>0.99636824535602075</v>
      </c>
    </row>
    <row r="980" spans="1:15" x14ac:dyDescent="0.25">
      <c r="A980" s="23"/>
      <c r="B980" s="23" t="s">
        <v>2086</v>
      </c>
      <c r="C980" s="23" t="s">
        <v>2087</v>
      </c>
      <c r="D980" s="23" t="s">
        <v>23</v>
      </c>
      <c r="E980" s="23">
        <v>38022</v>
      </c>
      <c r="F980" s="23" t="s">
        <v>77</v>
      </c>
      <c r="G980" s="23">
        <v>4</v>
      </c>
      <c r="H980" s="24">
        <v>54.69</v>
      </c>
      <c r="I980" s="24">
        <v>218.76</v>
      </c>
      <c r="J980" s="25">
        <v>0.15278047942916406</v>
      </c>
      <c r="K980" s="24">
        <v>8.3555644199809826</v>
      </c>
      <c r="L980" s="26">
        <v>63.045564419980977</v>
      </c>
      <c r="M980" s="26">
        <v>252.18225767992391</v>
      </c>
      <c r="N980" s="27">
        <f t="shared" si="14"/>
        <v>2.986544172137055E-5</v>
      </c>
      <c r="O980" s="28">
        <f>SUM($N$31:N980)</f>
        <v>0.9963981107977421</v>
      </c>
    </row>
    <row r="981" spans="1:15" x14ac:dyDescent="0.25">
      <c r="A981" s="23"/>
      <c r="B981" s="23" t="s">
        <v>2088</v>
      </c>
      <c r="C981" s="23" t="s">
        <v>2089</v>
      </c>
      <c r="D981" s="23" t="s">
        <v>23</v>
      </c>
      <c r="E981" s="23">
        <v>559</v>
      </c>
      <c r="F981" s="23" t="s">
        <v>77</v>
      </c>
      <c r="G981" s="23">
        <v>6</v>
      </c>
      <c r="H981" s="24">
        <v>36.36</v>
      </c>
      <c r="I981" s="24">
        <v>218.16</v>
      </c>
      <c r="J981" s="25">
        <v>0.15278047942916406</v>
      </c>
      <c r="K981" s="24">
        <v>5.5550982320444051</v>
      </c>
      <c r="L981" s="26">
        <v>41.915098232044407</v>
      </c>
      <c r="M981" s="26">
        <v>251.49058939226643</v>
      </c>
      <c r="N981" s="27">
        <f t="shared" si="14"/>
        <v>2.9783528825810019E-5</v>
      </c>
      <c r="O981" s="28">
        <f>SUM($N$31:N981)</f>
        <v>0.99642789432656786</v>
      </c>
    </row>
    <row r="982" spans="1:15" x14ac:dyDescent="0.25">
      <c r="A982" s="23"/>
      <c r="B982" s="23" t="s">
        <v>2090</v>
      </c>
      <c r="C982" s="23" t="s">
        <v>2091</v>
      </c>
      <c r="D982" s="23" t="s">
        <v>23</v>
      </c>
      <c r="E982" s="23">
        <v>832</v>
      </c>
      <c r="F982" s="23" t="s">
        <v>77</v>
      </c>
      <c r="G982" s="23">
        <v>70</v>
      </c>
      <c r="H982" s="24">
        <v>3.09</v>
      </c>
      <c r="I982" s="24">
        <v>216.29999999999998</v>
      </c>
      <c r="J982" s="25">
        <v>0.15278047942916406</v>
      </c>
      <c r="K982" s="24">
        <v>0.47209168143611691</v>
      </c>
      <c r="L982" s="26">
        <v>3.562091681436117</v>
      </c>
      <c r="M982" s="26">
        <v>249.34641770052818</v>
      </c>
      <c r="N982" s="27">
        <f t="shared" si="14"/>
        <v>2.9529598849572366E-5</v>
      </c>
      <c r="O982" s="28">
        <f>SUM($N$31:N982)</f>
        <v>0.99645742392541747</v>
      </c>
    </row>
    <row r="983" spans="1:15" x14ac:dyDescent="0.25">
      <c r="A983" s="23"/>
      <c r="B983" s="23" t="s">
        <v>2092</v>
      </c>
      <c r="C983" s="23" t="s">
        <v>2093</v>
      </c>
      <c r="D983" s="23" t="s">
        <v>23</v>
      </c>
      <c r="E983" s="23">
        <v>38021</v>
      </c>
      <c r="F983" s="23" t="s">
        <v>77</v>
      </c>
      <c r="G983" s="23">
        <v>7</v>
      </c>
      <c r="H983" s="24">
        <v>30.84</v>
      </c>
      <c r="I983" s="24">
        <v>215.88</v>
      </c>
      <c r="J983" s="25">
        <v>0.15278047942916406</v>
      </c>
      <c r="K983" s="24">
        <v>4.7117499855954197</v>
      </c>
      <c r="L983" s="26">
        <v>35.551749985595421</v>
      </c>
      <c r="M983" s="26">
        <v>248.86224989916795</v>
      </c>
      <c r="N983" s="27">
        <f t="shared" si="14"/>
        <v>2.9472259822679995E-5</v>
      </c>
      <c r="O983" s="28">
        <f>SUM($N$31:N983)</f>
        <v>0.99648689618524011</v>
      </c>
    </row>
    <row r="984" spans="1:15" x14ac:dyDescent="0.25">
      <c r="A984" s="23"/>
      <c r="B984" s="23" t="s">
        <v>2094</v>
      </c>
      <c r="C984" s="23" t="s">
        <v>2095</v>
      </c>
      <c r="D984" s="23" t="s">
        <v>23</v>
      </c>
      <c r="E984" s="23">
        <v>38093</v>
      </c>
      <c r="F984" s="23" t="s">
        <v>77</v>
      </c>
      <c r="G984" s="23">
        <v>70</v>
      </c>
      <c r="H984" s="24">
        <v>3.08</v>
      </c>
      <c r="I984" s="24">
        <v>215.6</v>
      </c>
      <c r="J984" s="25">
        <v>0.15278047942916406</v>
      </c>
      <c r="K984" s="24">
        <v>0.47056387664182531</v>
      </c>
      <c r="L984" s="26">
        <v>3.5505638766418253</v>
      </c>
      <c r="M984" s="26">
        <v>248.53947136492778</v>
      </c>
      <c r="N984" s="27">
        <f t="shared" si="14"/>
        <v>2.9434033804751743E-5</v>
      </c>
      <c r="O984" s="28">
        <f>SUM($N$31:N984)</f>
        <v>0.99651633021904484</v>
      </c>
    </row>
    <row r="985" spans="1:15" x14ac:dyDescent="0.25">
      <c r="A985" s="23"/>
      <c r="B985" s="23" t="s">
        <v>2096</v>
      </c>
      <c r="C985" s="23" t="s">
        <v>2097</v>
      </c>
      <c r="D985" s="23" t="s">
        <v>23</v>
      </c>
      <c r="E985" s="23">
        <v>770</v>
      </c>
      <c r="F985" s="23" t="s">
        <v>77</v>
      </c>
      <c r="G985" s="23">
        <v>35</v>
      </c>
      <c r="H985" s="24">
        <v>6.01</v>
      </c>
      <c r="I985" s="24">
        <v>210.35</v>
      </c>
      <c r="J985" s="25">
        <v>0.15278047942916406</v>
      </c>
      <c r="K985" s="24">
        <v>0.91821068136927597</v>
      </c>
      <c r="L985" s="26">
        <v>6.9282106813692756</v>
      </c>
      <c r="M985" s="26">
        <v>242.48737384792466</v>
      </c>
      <c r="N985" s="27">
        <f t="shared" si="14"/>
        <v>2.8717295968597073E-5</v>
      </c>
      <c r="O985" s="28">
        <f>SUM($N$31:N985)</f>
        <v>0.99654504751501349</v>
      </c>
    </row>
    <row r="986" spans="1:15" x14ac:dyDescent="0.25">
      <c r="A986" s="23"/>
      <c r="B986" s="23" t="s">
        <v>2098</v>
      </c>
      <c r="C986" s="23" t="s">
        <v>2099</v>
      </c>
      <c r="D986" s="23" t="s">
        <v>23</v>
      </c>
      <c r="E986" s="23">
        <v>12394</v>
      </c>
      <c r="F986" s="23" t="s">
        <v>77</v>
      </c>
      <c r="G986" s="23">
        <v>35</v>
      </c>
      <c r="H986" s="24">
        <v>6.01</v>
      </c>
      <c r="I986" s="24">
        <v>210.35</v>
      </c>
      <c r="J986" s="25">
        <v>0.15278047942916406</v>
      </c>
      <c r="K986" s="24">
        <v>0.91821068136927597</v>
      </c>
      <c r="L986" s="26">
        <v>6.9282106813692756</v>
      </c>
      <c r="M986" s="26">
        <v>242.48737384792466</v>
      </c>
      <c r="N986" s="27">
        <f t="shared" si="14"/>
        <v>2.8717295968597073E-5</v>
      </c>
      <c r="O986" s="28">
        <f>SUM($N$31:N986)</f>
        <v>0.99657376481098214</v>
      </c>
    </row>
    <row r="987" spans="1:15" x14ac:dyDescent="0.25">
      <c r="A987" s="23"/>
      <c r="B987" s="23" t="s">
        <v>2100</v>
      </c>
      <c r="C987" s="23" t="s">
        <v>2101</v>
      </c>
      <c r="D987" s="23" t="s">
        <v>23</v>
      </c>
      <c r="E987" s="23">
        <v>1959</v>
      </c>
      <c r="F987" s="23" t="s">
        <v>77</v>
      </c>
      <c r="G987" s="23">
        <v>11</v>
      </c>
      <c r="H987" s="24">
        <v>19.100000000000001</v>
      </c>
      <c r="I987" s="24">
        <v>210.10000000000002</v>
      </c>
      <c r="J987" s="25">
        <v>0.15278047942916406</v>
      </c>
      <c r="K987" s="24">
        <v>2.9181071570970336</v>
      </c>
      <c r="L987" s="26">
        <v>22.018107157097035</v>
      </c>
      <c r="M987" s="26">
        <v>242.19917872806738</v>
      </c>
      <c r="N987" s="27">
        <f t="shared" si="14"/>
        <v>2.8683165595446853E-5</v>
      </c>
      <c r="O987" s="28">
        <f>SUM($N$31:N987)</f>
        <v>0.9966024479765776</v>
      </c>
    </row>
    <row r="988" spans="1:15" x14ac:dyDescent="0.25">
      <c r="A988" s="23"/>
      <c r="B988" s="23" t="s">
        <v>2102</v>
      </c>
      <c r="C988" s="23" t="s">
        <v>2103</v>
      </c>
      <c r="D988" s="23" t="s">
        <v>23</v>
      </c>
      <c r="E988" s="23">
        <v>11718</v>
      </c>
      <c r="F988" s="23" t="s">
        <v>77</v>
      </c>
      <c r="G988" s="23">
        <v>7</v>
      </c>
      <c r="H988" s="24">
        <v>29.89</v>
      </c>
      <c r="I988" s="24">
        <v>209.23000000000002</v>
      </c>
      <c r="J988" s="25">
        <v>0.15278047942916406</v>
      </c>
      <c r="K988" s="24">
        <v>4.5666085301377137</v>
      </c>
      <c r="L988" s="26">
        <v>34.456608530137714</v>
      </c>
      <c r="M988" s="26">
        <v>241.196259710964</v>
      </c>
      <c r="N988" s="27">
        <f t="shared" si="14"/>
        <v>2.8564391896884078E-5</v>
      </c>
      <c r="O988" s="28">
        <f>SUM($N$31:N988)</f>
        <v>0.99663101236847451</v>
      </c>
    </row>
    <row r="989" spans="1:15" x14ac:dyDescent="0.25">
      <c r="A989" s="23"/>
      <c r="B989" s="23" t="s">
        <v>2104</v>
      </c>
      <c r="C989" s="23" t="s">
        <v>2105</v>
      </c>
      <c r="D989" s="23" t="s">
        <v>23</v>
      </c>
      <c r="E989" s="23">
        <v>38092</v>
      </c>
      <c r="F989" s="23" t="s">
        <v>77</v>
      </c>
      <c r="G989" s="23">
        <v>70</v>
      </c>
      <c r="H989" s="24">
        <v>2.98</v>
      </c>
      <c r="I989" s="24">
        <v>208.6</v>
      </c>
      <c r="J989" s="25">
        <v>0.15278047942916406</v>
      </c>
      <c r="K989" s="24">
        <v>0.45528582869890888</v>
      </c>
      <c r="L989" s="26">
        <v>3.435285828698909</v>
      </c>
      <c r="M989" s="26">
        <v>240.47000800892363</v>
      </c>
      <c r="N989" s="27">
        <f t="shared" si="14"/>
        <v>2.8478383356545517E-5</v>
      </c>
      <c r="O989" s="28">
        <f>SUM($N$31:N989)</f>
        <v>0.99665949075183102</v>
      </c>
    </row>
    <row r="990" spans="1:15" x14ac:dyDescent="0.25">
      <c r="A990" s="23"/>
      <c r="B990" s="23" t="s">
        <v>2106</v>
      </c>
      <c r="C990" s="23" t="s">
        <v>2107</v>
      </c>
      <c r="D990" s="23" t="s">
        <v>23</v>
      </c>
      <c r="E990" s="23">
        <v>11572</v>
      </c>
      <c r="F990" s="23" t="s">
        <v>77</v>
      </c>
      <c r="G990" s="23">
        <v>7</v>
      </c>
      <c r="H990" s="24">
        <v>29.41</v>
      </c>
      <c r="I990" s="24">
        <v>205.87</v>
      </c>
      <c r="J990" s="25">
        <v>0.15278047942916406</v>
      </c>
      <c r="K990" s="24">
        <v>4.4932739000117152</v>
      </c>
      <c r="L990" s="26">
        <v>33.903273900011712</v>
      </c>
      <c r="M990" s="26">
        <v>237.322917300082</v>
      </c>
      <c r="N990" s="27">
        <f t="shared" si="14"/>
        <v>2.810567968174509E-5</v>
      </c>
      <c r="O990" s="28">
        <f>SUM($N$31:N990)</f>
        <v>0.99668759643151272</v>
      </c>
    </row>
    <row r="991" spans="1:15" x14ac:dyDescent="0.25">
      <c r="A991" s="23"/>
      <c r="B991" s="23" t="s">
        <v>2108</v>
      </c>
      <c r="C991" s="23" t="s">
        <v>2109</v>
      </c>
      <c r="D991" s="23" t="s">
        <v>23</v>
      </c>
      <c r="E991" s="23">
        <v>21043</v>
      </c>
      <c r="F991" s="23" t="s">
        <v>77</v>
      </c>
      <c r="G991" s="23">
        <v>4</v>
      </c>
      <c r="H991" s="24">
        <v>51.34</v>
      </c>
      <c r="I991" s="24">
        <v>205.36</v>
      </c>
      <c r="J991" s="25">
        <v>0.15278047942916406</v>
      </c>
      <c r="K991" s="24">
        <v>7.8437498138932833</v>
      </c>
      <c r="L991" s="26">
        <v>59.183749813893286</v>
      </c>
      <c r="M991" s="26">
        <v>236.73499925557314</v>
      </c>
      <c r="N991" s="27">
        <f t="shared" si="14"/>
        <v>2.8036053720518638E-5</v>
      </c>
      <c r="O991" s="28">
        <f>SUM($N$31:N991)</f>
        <v>0.9967156324852332</v>
      </c>
    </row>
    <row r="992" spans="1:15" x14ac:dyDescent="0.25">
      <c r="A992" s="23"/>
      <c r="B992" s="23" t="s">
        <v>2110</v>
      </c>
      <c r="C992" s="23" t="s">
        <v>2111</v>
      </c>
      <c r="D992" s="23" t="s">
        <v>23</v>
      </c>
      <c r="E992" s="23">
        <v>3654</v>
      </c>
      <c r="F992" s="23" t="s">
        <v>77</v>
      </c>
      <c r="G992" s="23">
        <v>35</v>
      </c>
      <c r="H992" s="24">
        <v>5.86</v>
      </c>
      <c r="I992" s="24">
        <v>205.10000000000002</v>
      </c>
      <c r="J992" s="25">
        <v>0.15278047942916406</v>
      </c>
      <c r="K992" s="24">
        <v>0.89529360945490144</v>
      </c>
      <c r="L992" s="26">
        <v>6.7552936094549016</v>
      </c>
      <c r="M992" s="26">
        <v>236.43527633092157</v>
      </c>
      <c r="N992" s="27">
        <f t="shared" ref="N992:N1055" si="15">M992/$M$1297</f>
        <v>2.8000558132442406E-5</v>
      </c>
      <c r="O992" s="28">
        <f>SUM($N$31:N992)</f>
        <v>0.99674363304336566</v>
      </c>
    </row>
    <row r="993" spans="1:15" x14ac:dyDescent="0.25">
      <c r="A993" s="23"/>
      <c r="B993" s="23" t="s">
        <v>2112</v>
      </c>
      <c r="C993" s="23" t="s">
        <v>2113</v>
      </c>
      <c r="D993" s="23" t="s">
        <v>23</v>
      </c>
      <c r="E993" s="23">
        <v>6146</v>
      </c>
      <c r="F993" s="23" t="s">
        <v>77</v>
      </c>
      <c r="G993" s="23">
        <v>14</v>
      </c>
      <c r="H993" s="24">
        <v>14.65</v>
      </c>
      <c r="I993" s="24">
        <v>205.1</v>
      </c>
      <c r="J993" s="25">
        <v>0.15278047942916406</v>
      </c>
      <c r="K993" s="24">
        <v>2.2382340236372538</v>
      </c>
      <c r="L993" s="26">
        <v>16.888234023637253</v>
      </c>
      <c r="M993" s="26">
        <v>236.43527633092154</v>
      </c>
      <c r="N993" s="27">
        <f t="shared" si="15"/>
        <v>2.8000558132442403E-5</v>
      </c>
      <c r="O993" s="28">
        <f>SUM($N$31:N993)</f>
        <v>0.99677163360149812</v>
      </c>
    </row>
    <row r="994" spans="1:15" x14ac:dyDescent="0.25">
      <c r="A994" s="23"/>
      <c r="B994" s="23" t="s">
        <v>2114</v>
      </c>
      <c r="C994" s="23" t="s">
        <v>2115</v>
      </c>
      <c r="D994" s="23" t="s">
        <v>23</v>
      </c>
      <c r="E994" s="23">
        <v>6145</v>
      </c>
      <c r="F994" s="23" t="s">
        <v>77</v>
      </c>
      <c r="G994" s="23">
        <v>14</v>
      </c>
      <c r="H994" s="24">
        <v>14.63</v>
      </c>
      <c r="I994" s="24">
        <v>204.82000000000002</v>
      </c>
      <c r="J994" s="25">
        <v>0.15278047942916406</v>
      </c>
      <c r="K994" s="24">
        <v>2.2351784140486703</v>
      </c>
      <c r="L994" s="26">
        <v>16.865178414048671</v>
      </c>
      <c r="M994" s="26">
        <v>236.1124977966814</v>
      </c>
      <c r="N994" s="27">
        <f t="shared" si="15"/>
        <v>2.7962332114514158E-5</v>
      </c>
      <c r="O994" s="28">
        <f>SUM($N$31:N994)</f>
        <v>0.99679959593361267</v>
      </c>
    </row>
    <row r="995" spans="1:15" x14ac:dyDescent="0.25">
      <c r="A995" s="23"/>
      <c r="B995" s="23" t="s">
        <v>2116</v>
      </c>
      <c r="C995" s="23" t="s">
        <v>2117</v>
      </c>
      <c r="D995" s="23" t="s">
        <v>23</v>
      </c>
      <c r="E995" s="23">
        <v>131</v>
      </c>
      <c r="F995" s="23" t="s">
        <v>69</v>
      </c>
      <c r="G995" s="23">
        <v>4</v>
      </c>
      <c r="H995" s="24">
        <v>49.88</v>
      </c>
      <c r="I995" s="24">
        <v>199.52</v>
      </c>
      <c r="J995" s="25">
        <v>0.15278047942916406</v>
      </c>
      <c r="K995" s="24">
        <v>7.6206903139267039</v>
      </c>
      <c r="L995" s="26">
        <v>57.500690313926704</v>
      </c>
      <c r="M995" s="26">
        <v>230.00276125570682</v>
      </c>
      <c r="N995" s="27">
        <f t="shared" si="15"/>
        <v>2.7238768203729442E-5</v>
      </c>
      <c r="O995" s="28">
        <f>SUM($N$31:N995)</f>
        <v>0.99682683470181643</v>
      </c>
    </row>
    <row r="996" spans="1:15" x14ac:dyDescent="0.25">
      <c r="A996" s="23"/>
      <c r="B996" s="23" t="s">
        <v>2118</v>
      </c>
      <c r="C996" s="23" t="s">
        <v>2119</v>
      </c>
      <c r="D996" s="23" t="s">
        <v>23</v>
      </c>
      <c r="E996" s="23">
        <v>11685</v>
      </c>
      <c r="F996" s="23" t="s">
        <v>77</v>
      </c>
      <c r="G996" s="23">
        <v>7</v>
      </c>
      <c r="H996" s="24">
        <v>27.6</v>
      </c>
      <c r="I996" s="24">
        <v>193.20000000000002</v>
      </c>
      <c r="J996" s="25">
        <v>0.15278047942916406</v>
      </c>
      <c r="K996" s="24">
        <v>4.216741232244928</v>
      </c>
      <c r="L996" s="26">
        <v>31.816741232244929</v>
      </c>
      <c r="M996" s="26">
        <v>222.7171886257145</v>
      </c>
      <c r="N996" s="27">
        <f t="shared" si="15"/>
        <v>2.6375952370491823E-5</v>
      </c>
      <c r="O996" s="28">
        <f>SUM($N$31:N996)</f>
        <v>0.99685321065418697</v>
      </c>
    </row>
    <row r="997" spans="1:15" x14ac:dyDescent="0.25">
      <c r="A997" s="23"/>
      <c r="B997" s="23" t="s">
        <v>2120</v>
      </c>
      <c r="C997" s="23" t="s">
        <v>2121</v>
      </c>
      <c r="D997" s="23" t="s">
        <v>23</v>
      </c>
      <c r="E997" s="23">
        <v>6149</v>
      </c>
      <c r="F997" s="23" t="s">
        <v>77</v>
      </c>
      <c r="G997" s="23">
        <v>14</v>
      </c>
      <c r="H997" s="24">
        <v>13.8</v>
      </c>
      <c r="I997" s="24">
        <v>193.20000000000002</v>
      </c>
      <c r="J997" s="25">
        <v>0.15278047942916406</v>
      </c>
      <c r="K997" s="24">
        <v>2.108370616122464</v>
      </c>
      <c r="L997" s="26">
        <v>15.908370616122465</v>
      </c>
      <c r="M997" s="26">
        <v>222.7171886257145</v>
      </c>
      <c r="N997" s="27">
        <f t="shared" si="15"/>
        <v>2.6375952370491823E-5</v>
      </c>
      <c r="O997" s="28">
        <f>SUM($N$31:N997)</f>
        <v>0.99687958660655751</v>
      </c>
    </row>
    <row r="998" spans="1:15" x14ac:dyDescent="0.25">
      <c r="A998" s="23"/>
      <c r="B998" s="23" t="s">
        <v>2122</v>
      </c>
      <c r="C998" s="23" t="s">
        <v>2123</v>
      </c>
      <c r="D998" s="23" t="s">
        <v>23</v>
      </c>
      <c r="E998" s="23">
        <v>38072</v>
      </c>
      <c r="F998" s="23" t="s">
        <v>77</v>
      </c>
      <c r="G998" s="23">
        <v>7</v>
      </c>
      <c r="H998" s="24">
        <v>27.16</v>
      </c>
      <c r="I998" s="24">
        <v>190.12</v>
      </c>
      <c r="J998" s="25">
        <v>0.15278047942916406</v>
      </c>
      <c r="K998" s="24">
        <v>4.1495178212960964</v>
      </c>
      <c r="L998" s="26">
        <v>31.309517821296097</v>
      </c>
      <c r="M998" s="26">
        <v>219.1666247490727</v>
      </c>
      <c r="N998" s="27">
        <f t="shared" si="15"/>
        <v>2.5955466173281087E-5</v>
      </c>
      <c r="O998" s="28">
        <f>SUM($N$31:N998)</f>
        <v>0.99690554207273074</v>
      </c>
    </row>
    <row r="999" spans="1:15" x14ac:dyDescent="0.25">
      <c r="A999" s="23"/>
      <c r="B999" s="23" t="s">
        <v>2124</v>
      </c>
      <c r="C999" s="23" t="s">
        <v>2125</v>
      </c>
      <c r="D999" s="23" t="s">
        <v>23</v>
      </c>
      <c r="E999" s="23">
        <v>39432</v>
      </c>
      <c r="F999" s="23" t="s">
        <v>43</v>
      </c>
      <c r="G999" s="23">
        <v>70</v>
      </c>
      <c r="H999" s="24">
        <v>2.69</v>
      </c>
      <c r="I999" s="24">
        <v>188.29999999999998</v>
      </c>
      <c r="J999" s="25">
        <v>0.15278047942916406</v>
      </c>
      <c r="K999" s="24">
        <v>0.4109794896644513</v>
      </c>
      <c r="L999" s="26">
        <v>3.1009794896644514</v>
      </c>
      <c r="M999" s="26">
        <v>217.06856427651161</v>
      </c>
      <c r="N999" s="27">
        <f t="shared" si="15"/>
        <v>2.5706997056747465E-5</v>
      </c>
      <c r="O999" s="28">
        <f>SUM($N$31:N999)</f>
        <v>0.99693124906978747</v>
      </c>
    </row>
    <row r="1000" spans="1:15" x14ac:dyDescent="0.25">
      <c r="A1000" s="23"/>
      <c r="B1000" s="23" t="s">
        <v>2126</v>
      </c>
      <c r="C1000" s="23" t="s">
        <v>2127</v>
      </c>
      <c r="D1000" s="23" t="s">
        <v>23</v>
      </c>
      <c r="E1000" s="23">
        <v>11929</v>
      </c>
      <c r="F1000" s="23" t="s">
        <v>72</v>
      </c>
      <c r="G1000" s="23">
        <v>14</v>
      </c>
      <c r="H1000" s="24">
        <v>13.33</v>
      </c>
      <c r="I1000" s="24">
        <v>186.62</v>
      </c>
      <c r="J1000" s="25">
        <v>0.15278047942916406</v>
      </c>
      <c r="K1000" s="24">
        <v>2.036563790790757</v>
      </c>
      <c r="L1000" s="26">
        <v>15.366563790790757</v>
      </c>
      <c r="M1000" s="26">
        <v>215.13189307107058</v>
      </c>
      <c r="N1000" s="27">
        <f t="shared" si="15"/>
        <v>2.5477640949177969E-5</v>
      </c>
      <c r="O1000" s="28">
        <f>SUM($N$31:N1000)</f>
        <v>0.99695672671073665</v>
      </c>
    </row>
    <row r="1001" spans="1:15" x14ac:dyDescent="0.25">
      <c r="A1001" s="23"/>
      <c r="B1001" s="23" t="s">
        <v>2128</v>
      </c>
      <c r="C1001" s="23" t="s">
        <v>2129</v>
      </c>
      <c r="D1001" s="23" t="s">
        <v>23</v>
      </c>
      <c r="E1001" s="23">
        <v>2573</v>
      </c>
      <c r="F1001" s="23" t="s">
        <v>77</v>
      </c>
      <c r="G1001" s="23">
        <v>14</v>
      </c>
      <c r="H1001" s="24">
        <v>13.33</v>
      </c>
      <c r="I1001" s="24">
        <v>186.62</v>
      </c>
      <c r="J1001" s="25">
        <v>0.15278047942916406</v>
      </c>
      <c r="K1001" s="24">
        <v>2.036563790790757</v>
      </c>
      <c r="L1001" s="26">
        <v>15.366563790790757</v>
      </c>
      <c r="M1001" s="26">
        <v>215.13189307107058</v>
      </c>
      <c r="N1001" s="27">
        <f t="shared" si="15"/>
        <v>2.5477640949177969E-5</v>
      </c>
      <c r="O1001" s="28">
        <f>SUM($N$31:N1001)</f>
        <v>0.99698220435168583</v>
      </c>
    </row>
    <row r="1002" spans="1:15" x14ac:dyDescent="0.25">
      <c r="A1002" s="23"/>
      <c r="B1002" s="23" t="s">
        <v>2130</v>
      </c>
      <c r="C1002" s="23" t="s">
        <v>2131</v>
      </c>
      <c r="D1002" s="23" t="s">
        <v>23</v>
      </c>
      <c r="E1002" s="23">
        <v>1577</v>
      </c>
      <c r="F1002" s="23" t="s">
        <v>72</v>
      </c>
      <c r="G1002" s="23">
        <v>70</v>
      </c>
      <c r="H1002" s="24">
        <v>2.6</v>
      </c>
      <c r="I1002" s="24">
        <v>182</v>
      </c>
      <c r="J1002" s="25">
        <v>0.15278047942916406</v>
      </c>
      <c r="K1002" s="24">
        <v>0.39722924651582658</v>
      </c>
      <c r="L1002" s="26">
        <v>2.9972292465158268</v>
      </c>
      <c r="M1002" s="26">
        <v>209.80604725610789</v>
      </c>
      <c r="N1002" s="27">
        <f t="shared" si="15"/>
        <v>2.4846911653361863E-5</v>
      </c>
      <c r="O1002" s="28">
        <f>SUM($N$31:N1002)</f>
        <v>0.99700705126333922</v>
      </c>
    </row>
    <row r="1003" spans="1:15" x14ac:dyDescent="0.25">
      <c r="A1003" s="23"/>
      <c r="B1003" s="23" t="s">
        <v>2132</v>
      </c>
      <c r="C1003" s="23" t="s">
        <v>2133</v>
      </c>
      <c r="D1003" s="23" t="s">
        <v>23</v>
      </c>
      <c r="E1003" s="23">
        <v>10956</v>
      </c>
      <c r="F1003" s="23" t="s">
        <v>2134</v>
      </c>
      <c r="G1003" s="23">
        <v>4</v>
      </c>
      <c r="H1003" s="24">
        <v>45.5</v>
      </c>
      <c r="I1003" s="24">
        <v>182</v>
      </c>
      <c r="J1003" s="25">
        <v>0.15278047942916406</v>
      </c>
      <c r="K1003" s="24">
        <v>6.9515118140269649</v>
      </c>
      <c r="L1003" s="26">
        <v>52.451511814026965</v>
      </c>
      <c r="M1003" s="26">
        <v>209.80604725610786</v>
      </c>
      <c r="N1003" s="27">
        <f t="shared" si="15"/>
        <v>2.484691165336186E-5</v>
      </c>
      <c r="O1003" s="28">
        <f>SUM($N$31:N1003)</f>
        <v>0.9970318981749926</v>
      </c>
    </row>
    <row r="1004" spans="1:15" x14ac:dyDescent="0.25">
      <c r="A1004" s="23"/>
      <c r="B1004" s="23" t="s">
        <v>2135</v>
      </c>
      <c r="C1004" s="23" t="s">
        <v>2136</v>
      </c>
      <c r="D1004" s="23" t="s">
        <v>23</v>
      </c>
      <c r="E1004" s="23">
        <v>3873</v>
      </c>
      <c r="F1004" s="23" t="s">
        <v>77</v>
      </c>
      <c r="G1004" s="23">
        <v>14</v>
      </c>
      <c r="H1004" s="24">
        <v>12.9</v>
      </c>
      <c r="I1004" s="24">
        <v>180.6</v>
      </c>
      <c r="J1004" s="25">
        <v>0.15278047942916406</v>
      </c>
      <c r="K1004" s="24">
        <v>1.9708681846362164</v>
      </c>
      <c r="L1004" s="26">
        <v>14.870868184636217</v>
      </c>
      <c r="M1004" s="26">
        <v>208.19215458490703</v>
      </c>
      <c r="N1004" s="27">
        <f t="shared" si="15"/>
        <v>2.4655781563720616E-5</v>
      </c>
      <c r="O1004" s="28">
        <f>SUM($N$31:N1004)</f>
        <v>0.99705655395655635</v>
      </c>
    </row>
    <row r="1005" spans="1:15" x14ac:dyDescent="0.25">
      <c r="A1005" s="23"/>
      <c r="B1005" s="23" t="s">
        <v>2137</v>
      </c>
      <c r="C1005" s="23" t="s">
        <v>2138</v>
      </c>
      <c r="D1005" s="23" t="s">
        <v>23</v>
      </c>
      <c r="E1005" s="23">
        <v>11703</v>
      </c>
      <c r="F1005" s="23" t="s">
        <v>77</v>
      </c>
      <c r="G1005" s="23">
        <v>4</v>
      </c>
      <c r="H1005" s="24">
        <v>45.13</v>
      </c>
      <c r="I1005" s="24">
        <v>180.52</v>
      </c>
      <c r="J1005" s="25">
        <v>0.15278047942916406</v>
      </c>
      <c r="K1005" s="24">
        <v>6.8949830366381741</v>
      </c>
      <c r="L1005" s="26">
        <v>52.024983036638176</v>
      </c>
      <c r="M1005" s="26">
        <v>208.0999321465527</v>
      </c>
      <c r="N1005" s="27">
        <f t="shared" si="15"/>
        <v>2.4644859844312545E-5</v>
      </c>
      <c r="O1005" s="28">
        <f>SUM($N$31:N1005)</f>
        <v>0.99708119881640067</v>
      </c>
    </row>
    <row r="1006" spans="1:15" x14ac:dyDescent="0.25">
      <c r="A1006" s="23"/>
      <c r="B1006" s="23" t="s">
        <v>2139</v>
      </c>
      <c r="C1006" s="23" t="s">
        <v>2140</v>
      </c>
      <c r="D1006" s="23" t="s">
        <v>23</v>
      </c>
      <c r="E1006" s="23">
        <v>2637</v>
      </c>
      <c r="F1006" s="23" t="s">
        <v>77</v>
      </c>
      <c r="G1006" s="23">
        <v>70</v>
      </c>
      <c r="H1006" s="24">
        <v>2.56</v>
      </c>
      <c r="I1006" s="24">
        <v>179.20000000000002</v>
      </c>
      <c r="J1006" s="25">
        <v>0.15278047942916406</v>
      </c>
      <c r="K1006" s="24">
        <v>0.39111802733866002</v>
      </c>
      <c r="L1006" s="26">
        <v>2.9511180273386599</v>
      </c>
      <c r="M1006" s="26">
        <v>206.5782619137062</v>
      </c>
      <c r="N1006" s="27">
        <f t="shared" si="15"/>
        <v>2.4464651474079373E-5</v>
      </c>
      <c r="O1006" s="28">
        <f>SUM($N$31:N1006)</f>
        <v>0.99710566346787477</v>
      </c>
    </row>
    <row r="1007" spans="1:15" x14ac:dyDescent="0.25">
      <c r="A1007" s="23"/>
      <c r="B1007" s="23" t="s">
        <v>2141</v>
      </c>
      <c r="C1007" s="23" t="s">
        <v>2142</v>
      </c>
      <c r="D1007" s="23" t="s">
        <v>23</v>
      </c>
      <c r="E1007" s="23">
        <v>939</v>
      </c>
      <c r="F1007" s="23" t="s">
        <v>43</v>
      </c>
      <c r="G1007" s="23">
        <v>70</v>
      </c>
      <c r="H1007" s="24">
        <v>2.5299999999999998</v>
      </c>
      <c r="I1007" s="24">
        <v>177.1</v>
      </c>
      <c r="J1007" s="25">
        <v>0.15278047942916406</v>
      </c>
      <c r="K1007" s="24">
        <v>0.38653461295578506</v>
      </c>
      <c r="L1007" s="26">
        <v>2.9165346129557848</v>
      </c>
      <c r="M1007" s="26">
        <v>204.15742290690494</v>
      </c>
      <c r="N1007" s="27">
        <f t="shared" si="15"/>
        <v>2.4177956339617502E-5</v>
      </c>
      <c r="O1007" s="28">
        <f>SUM($N$31:N1007)</f>
        <v>0.99712984142421435</v>
      </c>
    </row>
    <row r="1008" spans="1:15" x14ac:dyDescent="0.25">
      <c r="A1008" s="23"/>
      <c r="B1008" s="23" t="s">
        <v>2143</v>
      </c>
      <c r="C1008" s="23" t="s">
        <v>2144</v>
      </c>
      <c r="D1008" s="23" t="s">
        <v>23</v>
      </c>
      <c r="E1008" s="23">
        <v>39254</v>
      </c>
      <c r="F1008" s="23" t="s">
        <v>43</v>
      </c>
      <c r="G1008" s="23">
        <v>14</v>
      </c>
      <c r="H1008" s="24">
        <v>12.55</v>
      </c>
      <c r="I1008" s="24">
        <v>175.70000000000002</v>
      </c>
      <c r="J1008" s="25">
        <v>0.15278047942916406</v>
      </c>
      <c r="K1008" s="24">
        <v>1.917395016836009</v>
      </c>
      <c r="L1008" s="26">
        <v>14.46739501683601</v>
      </c>
      <c r="M1008" s="26">
        <v>202.54353023570414</v>
      </c>
      <c r="N1008" s="27">
        <f t="shared" si="15"/>
        <v>2.3986826249976262E-5</v>
      </c>
      <c r="O1008" s="28">
        <f>SUM($N$31:N1008)</f>
        <v>0.99715382825046428</v>
      </c>
    </row>
    <row r="1009" spans="1:15" x14ac:dyDescent="0.25">
      <c r="A1009" s="23"/>
      <c r="B1009" s="23" t="s">
        <v>2145</v>
      </c>
      <c r="C1009" s="23" t="s">
        <v>2146</v>
      </c>
      <c r="D1009" s="23" t="s">
        <v>23</v>
      </c>
      <c r="E1009" s="23">
        <v>2680</v>
      </c>
      <c r="F1009" s="23" t="s">
        <v>43</v>
      </c>
      <c r="G1009" s="23">
        <v>14</v>
      </c>
      <c r="H1009" s="24">
        <v>12.44</v>
      </c>
      <c r="I1009" s="24">
        <v>174.16</v>
      </c>
      <c r="J1009" s="25">
        <v>0.15278047942916406</v>
      </c>
      <c r="K1009" s="24">
        <v>1.9005891640988009</v>
      </c>
      <c r="L1009" s="26">
        <v>14.3405891640988</v>
      </c>
      <c r="M1009" s="26">
        <v>200.7682482973832</v>
      </c>
      <c r="N1009" s="27">
        <f t="shared" si="15"/>
        <v>2.3776583151370885E-5</v>
      </c>
      <c r="O1009" s="28">
        <f>SUM($N$31:N1009)</f>
        <v>0.99717760483361562</v>
      </c>
    </row>
    <row r="1010" spans="1:15" x14ac:dyDescent="0.25">
      <c r="A1010" s="23"/>
      <c r="B1010" s="23" t="s">
        <v>2149</v>
      </c>
      <c r="C1010" s="23" t="s">
        <v>2150</v>
      </c>
      <c r="D1010" s="23" t="s">
        <v>23</v>
      </c>
      <c r="E1010" s="23">
        <v>12033</v>
      </c>
      <c r="F1010" s="23" t="s">
        <v>77</v>
      </c>
      <c r="G1010" s="23">
        <v>11</v>
      </c>
      <c r="H1010" s="24">
        <v>15.69</v>
      </c>
      <c r="I1010" s="24">
        <v>172.59</v>
      </c>
      <c r="J1010" s="25">
        <v>0.15278047942916406</v>
      </c>
      <c r="K1010" s="24">
        <v>2.397125722243584</v>
      </c>
      <c r="L1010" s="26">
        <v>18.087125722243584</v>
      </c>
      <c r="M1010" s="26">
        <v>198.95838294467944</v>
      </c>
      <c r="N1010" s="27">
        <f t="shared" si="15"/>
        <v>2.3562244407987493E-5</v>
      </c>
      <c r="O1010" s="28">
        <f>SUM($N$31:N1010)</f>
        <v>0.99720116707802364</v>
      </c>
    </row>
    <row r="1011" spans="1:15" x14ac:dyDescent="0.25">
      <c r="A1011" s="23"/>
      <c r="B1011" s="23" t="s">
        <v>2151</v>
      </c>
      <c r="C1011" s="23" t="s">
        <v>2152</v>
      </c>
      <c r="D1011" s="23" t="s">
        <v>23</v>
      </c>
      <c r="E1011" s="23">
        <v>1958</v>
      </c>
      <c r="F1011" s="23" t="s">
        <v>77</v>
      </c>
      <c r="G1011" s="23">
        <v>11</v>
      </c>
      <c r="H1011" s="24">
        <v>15.67</v>
      </c>
      <c r="I1011" s="24">
        <v>172.37</v>
      </c>
      <c r="J1011" s="25">
        <v>0.15278047942916406</v>
      </c>
      <c r="K1011" s="24">
        <v>2.394070112655001</v>
      </c>
      <c r="L1011" s="26">
        <v>18.064070112655003</v>
      </c>
      <c r="M1011" s="26">
        <v>198.70477123920503</v>
      </c>
      <c r="N1011" s="27">
        <f t="shared" si="15"/>
        <v>2.3532209679615299E-5</v>
      </c>
      <c r="O1011" s="28">
        <f>SUM($N$31:N1011)</f>
        <v>0.9972246992877033</v>
      </c>
    </row>
    <row r="1012" spans="1:15" x14ac:dyDescent="0.25">
      <c r="A1012" s="23"/>
      <c r="B1012" s="23" t="s">
        <v>2153</v>
      </c>
      <c r="C1012" s="23" t="s">
        <v>2154</v>
      </c>
      <c r="D1012" s="23" t="s">
        <v>23</v>
      </c>
      <c r="E1012" s="23">
        <v>2679</v>
      </c>
      <c r="F1012" s="23" t="s">
        <v>43</v>
      </c>
      <c r="G1012" s="23">
        <v>35</v>
      </c>
      <c r="H1012" s="24">
        <v>4.91</v>
      </c>
      <c r="I1012" s="24">
        <v>171.85</v>
      </c>
      <c r="J1012" s="25">
        <v>0.15278047942916406</v>
      </c>
      <c r="K1012" s="24">
        <v>0.75015215399719559</v>
      </c>
      <c r="L1012" s="26">
        <v>5.6601521539971955</v>
      </c>
      <c r="M1012" s="26">
        <v>198.10532538990185</v>
      </c>
      <c r="N1012" s="27">
        <f t="shared" si="15"/>
        <v>2.3461218503462836E-5</v>
      </c>
      <c r="O1012" s="28">
        <f>SUM($N$31:N1012)</f>
        <v>0.99724816050620679</v>
      </c>
    </row>
    <row r="1013" spans="1:15" x14ac:dyDescent="0.25">
      <c r="A1013" s="23"/>
      <c r="B1013" s="23" t="s">
        <v>2155</v>
      </c>
      <c r="C1013" s="23" t="s">
        <v>2156</v>
      </c>
      <c r="D1013" s="23" t="s">
        <v>23</v>
      </c>
      <c r="E1013" s="23">
        <v>1930</v>
      </c>
      <c r="F1013" s="23" t="s">
        <v>77</v>
      </c>
      <c r="G1013" s="23">
        <v>11</v>
      </c>
      <c r="H1013" s="24">
        <v>15.56</v>
      </c>
      <c r="I1013" s="24">
        <v>171.16</v>
      </c>
      <c r="J1013" s="25">
        <v>0.15278047942916406</v>
      </c>
      <c r="K1013" s="24">
        <v>2.3772642599177929</v>
      </c>
      <c r="L1013" s="26">
        <v>17.937264259917793</v>
      </c>
      <c r="M1013" s="26">
        <v>197.30990685909572</v>
      </c>
      <c r="N1013" s="27">
        <f t="shared" si="15"/>
        <v>2.3367018673568221E-5</v>
      </c>
      <c r="O1013" s="28">
        <f>SUM($N$31:N1013)</f>
        <v>0.99727152752488035</v>
      </c>
    </row>
    <row r="1014" spans="1:15" x14ac:dyDescent="0.25">
      <c r="A1014" s="23"/>
      <c r="B1014" s="23" t="s">
        <v>2157</v>
      </c>
      <c r="C1014" s="23" t="s">
        <v>2158</v>
      </c>
      <c r="D1014" s="23" t="s">
        <v>23</v>
      </c>
      <c r="E1014" s="23">
        <v>2640</v>
      </c>
      <c r="F1014" s="23" t="s">
        <v>77</v>
      </c>
      <c r="G1014" s="23">
        <v>11</v>
      </c>
      <c r="H1014" s="24">
        <v>15.55</v>
      </c>
      <c r="I1014" s="24">
        <v>171.05</v>
      </c>
      <c r="J1014" s="25">
        <v>0.15278047942916406</v>
      </c>
      <c r="K1014" s="24">
        <v>2.3757364551235014</v>
      </c>
      <c r="L1014" s="26">
        <v>17.925736455123502</v>
      </c>
      <c r="M1014" s="26">
        <v>197.18310100635853</v>
      </c>
      <c r="N1014" s="27">
        <f t="shared" si="15"/>
        <v>2.3352001309382123E-5</v>
      </c>
      <c r="O1014" s="28">
        <f>SUM($N$31:N1014)</f>
        <v>0.99729487952618978</v>
      </c>
    </row>
    <row r="1015" spans="1:15" x14ac:dyDescent="0.25">
      <c r="A1015" s="23"/>
      <c r="B1015" s="23" t="s">
        <v>2159</v>
      </c>
      <c r="C1015" s="23" t="s">
        <v>2160</v>
      </c>
      <c r="D1015" s="23" t="s">
        <v>23</v>
      </c>
      <c r="E1015" s="23">
        <v>1211</v>
      </c>
      <c r="F1015" s="23" t="s">
        <v>77</v>
      </c>
      <c r="G1015" s="23">
        <v>11</v>
      </c>
      <c r="H1015" s="24">
        <v>15.48</v>
      </c>
      <c r="I1015" s="24">
        <v>170.28</v>
      </c>
      <c r="J1015" s="25">
        <v>0.15278047942916406</v>
      </c>
      <c r="K1015" s="24">
        <v>2.3650418215634597</v>
      </c>
      <c r="L1015" s="26">
        <v>17.845041821563459</v>
      </c>
      <c r="M1015" s="26">
        <v>196.29546003719804</v>
      </c>
      <c r="N1015" s="27">
        <f t="shared" si="15"/>
        <v>2.3246879760079437E-5</v>
      </c>
      <c r="O1015" s="28">
        <f>SUM($N$31:N1015)</f>
        <v>0.99731812640594986</v>
      </c>
    </row>
    <row r="1016" spans="1:15" x14ac:dyDescent="0.25">
      <c r="A1016" s="23"/>
      <c r="B1016" s="23" t="s">
        <v>2163</v>
      </c>
      <c r="C1016" s="23" t="s">
        <v>2164</v>
      </c>
      <c r="D1016" s="23" t="s">
        <v>23</v>
      </c>
      <c r="E1016" s="23">
        <v>1210</v>
      </c>
      <c r="F1016" s="23" t="s">
        <v>77</v>
      </c>
      <c r="G1016" s="23">
        <v>11</v>
      </c>
      <c r="H1016" s="24">
        <v>15.22</v>
      </c>
      <c r="I1016" s="24">
        <v>167.42000000000002</v>
      </c>
      <c r="J1016" s="25">
        <v>0.15278047942916406</v>
      </c>
      <c r="K1016" s="24">
        <v>2.325318896911877</v>
      </c>
      <c r="L1016" s="26">
        <v>17.545318896911876</v>
      </c>
      <c r="M1016" s="26">
        <v>192.99850786603065</v>
      </c>
      <c r="N1016" s="27">
        <f t="shared" si="15"/>
        <v>2.2856428291240895E-5</v>
      </c>
      <c r="O1016" s="28">
        <f>SUM($N$31:N1016)</f>
        <v>0.99734098283424111</v>
      </c>
    </row>
    <row r="1017" spans="1:15" x14ac:dyDescent="0.25">
      <c r="A1017" s="23"/>
      <c r="B1017" s="23" t="s">
        <v>2167</v>
      </c>
      <c r="C1017" s="23" t="s">
        <v>2168</v>
      </c>
      <c r="D1017" s="23" t="s">
        <v>23</v>
      </c>
      <c r="E1017" s="23">
        <v>7342</v>
      </c>
      <c r="F1017" s="23" t="s">
        <v>69</v>
      </c>
      <c r="G1017" s="23">
        <v>70</v>
      </c>
      <c r="H1017" s="24">
        <v>2.38</v>
      </c>
      <c r="I1017" s="24">
        <v>166.6</v>
      </c>
      <c r="J1017" s="25">
        <v>0.15278047942916406</v>
      </c>
      <c r="K1017" s="24">
        <v>0.36361754104141047</v>
      </c>
      <c r="L1017" s="26">
        <v>2.7436175410414103</v>
      </c>
      <c r="M1017" s="26">
        <v>192.05322787289873</v>
      </c>
      <c r="N1017" s="27">
        <f t="shared" si="15"/>
        <v>2.2744480667308166E-5</v>
      </c>
      <c r="O1017" s="28">
        <f>SUM($N$31:N1017)</f>
        <v>0.99736372731490841</v>
      </c>
    </row>
    <row r="1018" spans="1:15" x14ac:dyDescent="0.25">
      <c r="A1018" s="23"/>
      <c r="B1018" s="23" t="s">
        <v>2169</v>
      </c>
      <c r="C1018" s="23" t="s">
        <v>2170</v>
      </c>
      <c r="D1018" s="23" t="s">
        <v>23</v>
      </c>
      <c r="E1018" s="23">
        <v>557</v>
      </c>
      <c r="F1018" s="23" t="s">
        <v>77</v>
      </c>
      <c r="G1018" s="23">
        <v>3</v>
      </c>
      <c r="H1018" s="24">
        <v>54.75</v>
      </c>
      <c r="I1018" s="24">
        <v>164.25</v>
      </c>
      <c r="J1018" s="25">
        <v>0.15278047942916406</v>
      </c>
      <c r="K1018" s="24">
        <v>8.3647312487467325</v>
      </c>
      <c r="L1018" s="26">
        <v>63.114731248746736</v>
      </c>
      <c r="M1018" s="26">
        <v>189.34419374624019</v>
      </c>
      <c r="N1018" s="27">
        <f t="shared" si="15"/>
        <v>2.2423655159696075E-5</v>
      </c>
      <c r="O1018" s="28">
        <f>SUM($N$31:N1018)</f>
        <v>0.99738615097006811</v>
      </c>
    </row>
    <row r="1019" spans="1:15" x14ac:dyDescent="0.25">
      <c r="A1019" s="23"/>
      <c r="B1019" s="23" t="s">
        <v>2171</v>
      </c>
      <c r="C1019" s="23" t="s">
        <v>2172</v>
      </c>
      <c r="D1019" s="23" t="s">
        <v>23</v>
      </c>
      <c r="E1019" s="23">
        <v>3905</v>
      </c>
      <c r="F1019" s="23" t="s">
        <v>77</v>
      </c>
      <c r="G1019" s="23">
        <v>11</v>
      </c>
      <c r="H1019" s="24">
        <v>14.92</v>
      </c>
      <c r="I1019" s="24">
        <v>164.12</v>
      </c>
      <c r="J1019" s="25">
        <v>0.15278047942916406</v>
      </c>
      <c r="K1019" s="24">
        <v>2.2794847530831279</v>
      </c>
      <c r="L1019" s="26">
        <v>17.199484753083127</v>
      </c>
      <c r="M1019" s="26">
        <v>189.19433228391438</v>
      </c>
      <c r="N1019" s="27">
        <f t="shared" si="15"/>
        <v>2.2405907365657958E-5</v>
      </c>
      <c r="O1019" s="28">
        <f>SUM($N$31:N1019)</f>
        <v>0.99740855687743379</v>
      </c>
    </row>
    <row r="1020" spans="1:15" x14ac:dyDescent="0.25">
      <c r="A1020" s="23"/>
      <c r="B1020" s="23" t="s">
        <v>2173</v>
      </c>
      <c r="C1020" s="23" t="s">
        <v>2174</v>
      </c>
      <c r="D1020" s="23" t="s">
        <v>23</v>
      </c>
      <c r="E1020" s="23">
        <v>1195</v>
      </c>
      <c r="F1020" s="23" t="s">
        <v>77</v>
      </c>
      <c r="G1020" s="23">
        <v>11</v>
      </c>
      <c r="H1020" s="24">
        <v>14.86</v>
      </c>
      <c r="I1020" s="24">
        <v>163.45999999999998</v>
      </c>
      <c r="J1020" s="25">
        <v>0.15278047942916406</v>
      </c>
      <c r="K1020" s="24">
        <v>2.2703179243173777</v>
      </c>
      <c r="L1020" s="26">
        <v>17.130317924317378</v>
      </c>
      <c r="M1020" s="26">
        <v>188.43349716749117</v>
      </c>
      <c r="N1020" s="27">
        <f t="shared" si="15"/>
        <v>2.2315803180541375E-5</v>
      </c>
      <c r="O1020" s="28">
        <f>SUM($N$31:N1020)</f>
        <v>0.99743087268061437</v>
      </c>
    </row>
    <row r="1021" spans="1:15" x14ac:dyDescent="0.25">
      <c r="A1021" s="23"/>
      <c r="B1021" s="23" t="s">
        <v>2175</v>
      </c>
      <c r="C1021" s="23" t="s">
        <v>2176</v>
      </c>
      <c r="D1021" s="23" t="s">
        <v>23</v>
      </c>
      <c r="E1021" s="23">
        <v>21042</v>
      </c>
      <c r="F1021" s="23" t="s">
        <v>77</v>
      </c>
      <c r="G1021" s="23">
        <v>4</v>
      </c>
      <c r="H1021" s="24">
        <v>40.64</v>
      </c>
      <c r="I1021" s="24">
        <v>162.56</v>
      </c>
      <c r="J1021" s="25">
        <v>0.15278047942916406</v>
      </c>
      <c r="K1021" s="24">
        <v>6.2089986840012275</v>
      </c>
      <c r="L1021" s="26">
        <v>46.848998684001231</v>
      </c>
      <c r="M1021" s="26">
        <v>187.39599473600492</v>
      </c>
      <c r="N1021" s="27">
        <f t="shared" si="15"/>
        <v>2.2192933837200574E-5</v>
      </c>
      <c r="O1021" s="28">
        <f>SUM($N$31:N1021)</f>
        <v>0.99745306561445157</v>
      </c>
    </row>
    <row r="1022" spans="1:15" x14ac:dyDescent="0.25">
      <c r="A1022" s="23"/>
      <c r="B1022" s="23" t="s">
        <v>2177</v>
      </c>
      <c r="C1022" s="23" t="s">
        <v>2178</v>
      </c>
      <c r="D1022" s="23" t="s">
        <v>23</v>
      </c>
      <c r="E1022" s="23">
        <v>1203</v>
      </c>
      <c r="F1022" s="23" t="s">
        <v>77</v>
      </c>
      <c r="G1022" s="23">
        <v>11</v>
      </c>
      <c r="H1022" s="24">
        <v>14.75</v>
      </c>
      <c r="I1022" s="24">
        <v>162.25</v>
      </c>
      <c r="J1022" s="25">
        <v>0.15278047942916406</v>
      </c>
      <c r="K1022" s="24">
        <v>2.25351207158017</v>
      </c>
      <c r="L1022" s="26">
        <v>17.003512071580168</v>
      </c>
      <c r="M1022" s="26">
        <v>187.03863278738186</v>
      </c>
      <c r="N1022" s="27">
        <f t="shared" si="15"/>
        <v>2.2150612174494297E-5</v>
      </c>
      <c r="O1022" s="28">
        <f>SUM($N$31:N1022)</f>
        <v>0.99747521622662605</v>
      </c>
    </row>
    <row r="1023" spans="1:15" x14ac:dyDescent="0.25">
      <c r="A1023" s="23"/>
      <c r="B1023" s="23" t="s">
        <v>2179</v>
      </c>
      <c r="C1023" s="23" t="s">
        <v>2180</v>
      </c>
      <c r="D1023" s="23" t="s">
        <v>23</v>
      </c>
      <c r="E1023" s="23">
        <v>11964</v>
      </c>
      <c r="F1023" s="23" t="s">
        <v>77</v>
      </c>
      <c r="G1023" s="23">
        <v>70</v>
      </c>
      <c r="H1023" s="24">
        <v>2.31</v>
      </c>
      <c r="I1023" s="24">
        <v>161.70000000000002</v>
      </c>
      <c r="J1023" s="25">
        <v>0.15278047942916406</v>
      </c>
      <c r="K1023" s="24">
        <v>0.35292290748136901</v>
      </c>
      <c r="L1023" s="26">
        <v>2.6629229074813692</v>
      </c>
      <c r="M1023" s="26">
        <v>186.40460352369584</v>
      </c>
      <c r="N1023" s="27">
        <f t="shared" si="15"/>
        <v>2.2075525353563808E-5</v>
      </c>
      <c r="O1023" s="28">
        <f>SUM($N$31:N1023)</f>
        <v>0.99749729175197965</v>
      </c>
    </row>
    <row r="1024" spans="1:15" x14ac:dyDescent="0.25">
      <c r="A1024" s="23"/>
      <c r="B1024" s="23" t="s">
        <v>2181</v>
      </c>
      <c r="C1024" s="23" t="s">
        <v>2182</v>
      </c>
      <c r="D1024" s="23" t="s">
        <v>23</v>
      </c>
      <c r="E1024" s="23">
        <v>108</v>
      </c>
      <c r="F1024" s="23" t="s">
        <v>77</v>
      </c>
      <c r="G1024" s="23">
        <v>70</v>
      </c>
      <c r="H1024" s="24">
        <v>2.2999999999999998</v>
      </c>
      <c r="I1024" s="24">
        <v>161</v>
      </c>
      <c r="J1024" s="25">
        <v>0.15278047942916406</v>
      </c>
      <c r="K1024" s="24">
        <v>0.3513951026870773</v>
      </c>
      <c r="L1024" s="26">
        <v>2.651395102687077</v>
      </c>
      <c r="M1024" s="26">
        <v>185.59765718809538</v>
      </c>
      <c r="N1024" s="27">
        <f t="shared" si="15"/>
        <v>2.1979960308743181E-5</v>
      </c>
      <c r="O1024" s="28">
        <f>SUM($N$31:N1024)</f>
        <v>0.99751927171228838</v>
      </c>
    </row>
    <row r="1025" spans="1:15" x14ac:dyDescent="0.25">
      <c r="A1025" s="23"/>
      <c r="B1025" s="23" t="s">
        <v>2183</v>
      </c>
      <c r="C1025" s="23" t="s">
        <v>2184</v>
      </c>
      <c r="D1025" s="23" t="s">
        <v>23</v>
      </c>
      <c r="E1025" s="23">
        <v>1576</v>
      </c>
      <c r="F1025" s="23" t="s">
        <v>72</v>
      </c>
      <c r="G1025" s="23">
        <v>70</v>
      </c>
      <c r="H1025" s="24">
        <v>2.2999999999999998</v>
      </c>
      <c r="I1025" s="24">
        <v>161</v>
      </c>
      <c r="J1025" s="25">
        <v>0.15278047942916406</v>
      </c>
      <c r="K1025" s="24">
        <v>0.3513951026870773</v>
      </c>
      <c r="L1025" s="26">
        <v>2.651395102687077</v>
      </c>
      <c r="M1025" s="26">
        <v>185.59765718809538</v>
      </c>
      <c r="N1025" s="27">
        <f t="shared" si="15"/>
        <v>2.1979960308743181E-5</v>
      </c>
      <c r="O1025" s="28">
        <f>SUM($N$31:N1025)</f>
        <v>0.99754125167259711</v>
      </c>
    </row>
    <row r="1026" spans="1:15" x14ac:dyDescent="0.25">
      <c r="A1026" s="23"/>
      <c r="B1026" s="23" t="s">
        <v>2185</v>
      </c>
      <c r="C1026" s="23" t="s">
        <v>2186</v>
      </c>
      <c r="D1026" s="23" t="s">
        <v>23</v>
      </c>
      <c r="E1026" s="23">
        <v>10765</v>
      </c>
      <c r="F1026" s="23" t="s">
        <v>77</v>
      </c>
      <c r="G1026" s="23">
        <v>11</v>
      </c>
      <c r="H1026" s="24">
        <v>14.62</v>
      </c>
      <c r="I1026" s="24">
        <v>160.82</v>
      </c>
      <c r="J1026" s="25">
        <v>0.15278047942916406</v>
      </c>
      <c r="K1026" s="24">
        <v>2.2336506092543784</v>
      </c>
      <c r="L1026" s="26">
        <v>16.853650609254377</v>
      </c>
      <c r="M1026" s="26">
        <v>185.39015670179813</v>
      </c>
      <c r="N1026" s="27">
        <f t="shared" si="15"/>
        <v>2.1955386440075021E-5</v>
      </c>
      <c r="O1026" s="28">
        <f>SUM($N$31:N1026)</f>
        <v>0.99756320705903723</v>
      </c>
    </row>
    <row r="1027" spans="1:15" x14ac:dyDescent="0.25">
      <c r="A1027" s="23"/>
      <c r="B1027" s="23" t="s">
        <v>2187</v>
      </c>
      <c r="C1027" s="23" t="s">
        <v>2188</v>
      </c>
      <c r="D1027" s="23" t="s">
        <v>23</v>
      </c>
      <c r="E1027" s="23">
        <v>12910</v>
      </c>
      <c r="F1027" s="23" t="s">
        <v>77</v>
      </c>
      <c r="G1027" s="23">
        <v>18</v>
      </c>
      <c r="H1027" s="24">
        <v>8.8699999999999992</v>
      </c>
      <c r="I1027" s="24">
        <v>159.66</v>
      </c>
      <c r="J1027" s="25">
        <v>0.15278047942916406</v>
      </c>
      <c r="K1027" s="24">
        <v>1.355162852536685</v>
      </c>
      <c r="L1027" s="26">
        <v>10.225162852536684</v>
      </c>
      <c r="M1027" s="26">
        <v>184.05293134566031</v>
      </c>
      <c r="N1027" s="27">
        <f t="shared" si="15"/>
        <v>2.1797021508657992E-5</v>
      </c>
      <c r="O1027" s="28">
        <f>SUM($N$31:N1027)</f>
        <v>0.99758500408054585</v>
      </c>
    </row>
    <row r="1028" spans="1:15" x14ac:dyDescent="0.25">
      <c r="A1028" s="23"/>
      <c r="B1028" s="23" t="s">
        <v>2189</v>
      </c>
      <c r="C1028" s="23" t="s">
        <v>2190</v>
      </c>
      <c r="D1028" s="23" t="s">
        <v>23</v>
      </c>
      <c r="E1028" s="23">
        <v>38676</v>
      </c>
      <c r="F1028" s="23" t="s">
        <v>77</v>
      </c>
      <c r="G1028" s="23">
        <v>4</v>
      </c>
      <c r="H1028" s="24">
        <v>39.78</v>
      </c>
      <c r="I1028" s="24">
        <v>159.12</v>
      </c>
      <c r="J1028" s="25">
        <v>0.15278047942916406</v>
      </c>
      <c r="K1028" s="24">
        <v>6.0776074716921462</v>
      </c>
      <c r="L1028" s="26">
        <v>45.857607471692148</v>
      </c>
      <c r="M1028" s="26">
        <v>183.43042988676859</v>
      </c>
      <c r="N1028" s="27">
        <f t="shared" si="15"/>
        <v>2.1723299902653515E-5</v>
      </c>
      <c r="O1028" s="28">
        <f>SUM($N$31:N1028)</f>
        <v>0.99760672738044853</v>
      </c>
    </row>
    <row r="1029" spans="1:15" x14ac:dyDescent="0.25">
      <c r="A1029" s="23"/>
      <c r="B1029" s="23" t="s">
        <v>2191</v>
      </c>
      <c r="C1029" s="23" t="s">
        <v>2192</v>
      </c>
      <c r="D1029" s="23" t="s">
        <v>23</v>
      </c>
      <c r="E1029" s="23">
        <v>2591</v>
      </c>
      <c r="F1029" s="23" t="s">
        <v>77</v>
      </c>
      <c r="G1029" s="23">
        <v>14</v>
      </c>
      <c r="H1029" s="24">
        <v>11.24</v>
      </c>
      <c r="I1029" s="24">
        <v>157.36000000000001</v>
      </c>
      <c r="J1029" s="25">
        <v>0.15278047942916406</v>
      </c>
      <c r="K1029" s="24">
        <v>1.7172525887838042</v>
      </c>
      <c r="L1029" s="26">
        <v>12.957252588783804</v>
      </c>
      <c r="M1029" s="26">
        <v>181.40153624297326</v>
      </c>
      <c r="N1029" s="27">
        <f t="shared" si="15"/>
        <v>2.1483022075675947E-5</v>
      </c>
      <c r="O1029" s="28">
        <f>SUM($N$31:N1029)</f>
        <v>0.99762821040252425</v>
      </c>
    </row>
    <row r="1030" spans="1:15" x14ac:dyDescent="0.25">
      <c r="A1030" s="23"/>
      <c r="B1030" s="23" t="s">
        <v>2193</v>
      </c>
      <c r="C1030" s="23" t="s">
        <v>2194</v>
      </c>
      <c r="D1030" s="23" t="s">
        <v>23</v>
      </c>
      <c r="E1030" s="23">
        <v>38071</v>
      </c>
      <c r="F1030" s="23" t="s">
        <v>77</v>
      </c>
      <c r="G1030" s="23">
        <v>7</v>
      </c>
      <c r="H1030" s="24">
        <v>22.42</v>
      </c>
      <c r="I1030" s="24">
        <v>156.94</v>
      </c>
      <c r="J1030" s="25">
        <v>0.15278047942916406</v>
      </c>
      <c r="K1030" s="24">
        <v>3.4253383488018585</v>
      </c>
      <c r="L1030" s="26">
        <v>25.84533834880186</v>
      </c>
      <c r="M1030" s="26">
        <v>180.91736844161301</v>
      </c>
      <c r="N1030" s="27">
        <f t="shared" si="15"/>
        <v>2.1425683048783576E-5</v>
      </c>
      <c r="O1030" s="28">
        <f>SUM($N$31:N1030)</f>
        <v>0.997649636085573</v>
      </c>
    </row>
    <row r="1031" spans="1:15" x14ac:dyDescent="0.25">
      <c r="A1031" s="23"/>
      <c r="B1031" s="23" t="s">
        <v>2195</v>
      </c>
      <c r="C1031" s="23" t="s">
        <v>2196</v>
      </c>
      <c r="D1031" s="23" t="s">
        <v>23</v>
      </c>
      <c r="E1031" s="23">
        <v>983</v>
      </c>
      <c r="F1031" s="23" t="s">
        <v>43</v>
      </c>
      <c r="G1031" s="23">
        <v>105</v>
      </c>
      <c r="H1031" s="24">
        <v>1.49</v>
      </c>
      <c r="I1031" s="24">
        <v>156.44999999999999</v>
      </c>
      <c r="J1031" s="25">
        <v>0.15278047942916406</v>
      </c>
      <c r="K1031" s="24">
        <v>0.22764291434945444</v>
      </c>
      <c r="L1031" s="26">
        <v>1.7176429143494545</v>
      </c>
      <c r="M1031" s="26">
        <v>180.35250600669272</v>
      </c>
      <c r="N1031" s="27">
        <f t="shared" si="15"/>
        <v>2.1358787517409138E-5</v>
      </c>
      <c r="O1031" s="28">
        <f>SUM($N$31:N1031)</f>
        <v>0.99767099487309041</v>
      </c>
    </row>
    <row r="1032" spans="1:15" x14ac:dyDescent="0.25">
      <c r="A1032" s="23"/>
      <c r="B1032" s="23" t="s">
        <v>2197</v>
      </c>
      <c r="C1032" s="23" t="s">
        <v>2198</v>
      </c>
      <c r="D1032" s="23" t="s">
        <v>23</v>
      </c>
      <c r="E1032" s="23">
        <v>112</v>
      </c>
      <c r="F1032" s="23" t="s">
        <v>77</v>
      </c>
      <c r="G1032" s="23">
        <v>28</v>
      </c>
      <c r="H1032" s="24">
        <v>5.58</v>
      </c>
      <c r="I1032" s="24">
        <v>156.24</v>
      </c>
      <c r="J1032" s="25">
        <v>0.15278047942916406</v>
      </c>
      <c r="K1032" s="24">
        <v>0.85251507521473546</v>
      </c>
      <c r="L1032" s="26">
        <v>6.4325150752147353</v>
      </c>
      <c r="M1032" s="26">
        <v>180.11042210601258</v>
      </c>
      <c r="N1032" s="27">
        <f t="shared" si="15"/>
        <v>2.1330118003962949E-5</v>
      </c>
      <c r="O1032" s="28">
        <f>SUM($N$31:N1032)</f>
        <v>0.99769232499109439</v>
      </c>
    </row>
    <row r="1033" spans="1:15" x14ac:dyDescent="0.25">
      <c r="A1033" s="23"/>
      <c r="B1033" s="23" t="s">
        <v>2199</v>
      </c>
      <c r="C1033" s="23" t="s">
        <v>2200</v>
      </c>
      <c r="D1033" s="23" t="s">
        <v>23</v>
      </c>
      <c r="E1033" s="23">
        <v>7137</v>
      </c>
      <c r="F1033" s="23" t="s">
        <v>77</v>
      </c>
      <c r="G1033" s="23">
        <v>14</v>
      </c>
      <c r="H1033" s="24">
        <v>11.11</v>
      </c>
      <c r="I1033" s="24">
        <v>155.54</v>
      </c>
      <c r="J1033" s="25">
        <v>0.15278047942916406</v>
      </c>
      <c r="K1033" s="24">
        <v>1.6973911264580126</v>
      </c>
      <c r="L1033" s="26">
        <v>12.807391126458011</v>
      </c>
      <c r="M1033" s="26">
        <v>179.30347577041215</v>
      </c>
      <c r="N1033" s="27">
        <f t="shared" si="15"/>
        <v>2.1234552959142325E-5</v>
      </c>
      <c r="O1033" s="28">
        <f>SUM($N$31:N1033)</f>
        <v>0.9977135595440535</v>
      </c>
    </row>
    <row r="1034" spans="1:15" x14ac:dyDescent="0.25">
      <c r="A1034" s="23"/>
      <c r="B1034" s="23" t="s">
        <v>2201</v>
      </c>
      <c r="C1034" s="23" t="s">
        <v>2202</v>
      </c>
      <c r="D1034" s="23" t="s">
        <v>23</v>
      </c>
      <c r="E1034" s="23">
        <v>408</v>
      </c>
      <c r="F1034" s="23" t="s">
        <v>72</v>
      </c>
      <c r="G1034" s="23">
        <v>210</v>
      </c>
      <c r="H1034" s="24">
        <v>0.74</v>
      </c>
      <c r="I1034" s="24">
        <v>155.4</v>
      </c>
      <c r="J1034" s="25">
        <v>0.15278047942916406</v>
      </c>
      <c r="K1034" s="24">
        <v>0.11305755477758141</v>
      </c>
      <c r="L1034" s="26">
        <v>0.85305755477758138</v>
      </c>
      <c r="M1034" s="26">
        <v>179.14208650329209</v>
      </c>
      <c r="N1034" s="27">
        <f t="shared" si="15"/>
        <v>2.1215439950178203E-5</v>
      </c>
      <c r="O1034" s="28">
        <f>SUM($N$31:N1034)</f>
        <v>0.99773477498400365</v>
      </c>
    </row>
    <row r="1035" spans="1:15" x14ac:dyDescent="0.25">
      <c r="A1035" s="23"/>
      <c r="B1035" s="23" t="s">
        <v>2203</v>
      </c>
      <c r="C1035" s="23" t="s">
        <v>2204</v>
      </c>
      <c r="D1035" s="23" t="s">
        <v>23</v>
      </c>
      <c r="E1035" s="23">
        <v>1968</v>
      </c>
      <c r="F1035" s="23" t="s">
        <v>77</v>
      </c>
      <c r="G1035" s="23">
        <v>11</v>
      </c>
      <c r="H1035" s="24">
        <v>14</v>
      </c>
      <c r="I1035" s="24">
        <v>154</v>
      </c>
      <c r="J1035" s="25">
        <v>0.15278047942916406</v>
      </c>
      <c r="K1035" s="24">
        <v>2.1389267120082969</v>
      </c>
      <c r="L1035" s="26">
        <v>16.138926712008296</v>
      </c>
      <c r="M1035" s="26">
        <v>177.52819383209126</v>
      </c>
      <c r="N1035" s="27">
        <f t="shared" si="15"/>
        <v>2.1024309860536959E-5</v>
      </c>
      <c r="O1035" s="28">
        <f>SUM($N$31:N1035)</f>
        <v>0.99775579929386415</v>
      </c>
    </row>
    <row r="1036" spans="1:15" x14ac:dyDescent="0.25">
      <c r="A1036" s="23"/>
      <c r="B1036" s="23" t="s">
        <v>2205</v>
      </c>
      <c r="C1036" s="23" t="s">
        <v>2206</v>
      </c>
      <c r="D1036" s="23" t="s">
        <v>23</v>
      </c>
      <c r="E1036" s="23">
        <v>1876</v>
      </c>
      <c r="F1036" s="23" t="s">
        <v>77</v>
      </c>
      <c r="G1036" s="23">
        <v>11</v>
      </c>
      <c r="H1036" s="24">
        <v>13.94</v>
      </c>
      <c r="I1036" s="24">
        <v>153.34</v>
      </c>
      <c r="J1036" s="25">
        <v>0.15278047942916406</v>
      </c>
      <c r="K1036" s="24">
        <v>2.1297598832425471</v>
      </c>
      <c r="L1036" s="26">
        <v>16.069759883242547</v>
      </c>
      <c r="M1036" s="26">
        <v>176.76735871566802</v>
      </c>
      <c r="N1036" s="27">
        <f t="shared" si="15"/>
        <v>2.0934205675420373E-5</v>
      </c>
      <c r="O1036" s="28">
        <f>SUM($N$31:N1036)</f>
        <v>0.99777673349953955</v>
      </c>
    </row>
    <row r="1037" spans="1:15" x14ac:dyDescent="0.25">
      <c r="A1037" s="23"/>
      <c r="B1037" s="23" t="s">
        <v>2207</v>
      </c>
      <c r="C1037" s="23" t="s">
        <v>2208</v>
      </c>
      <c r="D1037" s="23" t="s">
        <v>23</v>
      </c>
      <c r="E1037" s="23">
        <v>2569</v>
      </c>
      <c r="F1037" s="23" t="s">
        <v>77</v>
      </c>
      <c r="G1037" s="23">
        <v>14</v>
      </c>
      <c r="H1037" s="24">
        <v>10.91</v>
      </c>
      <c r="I1037" s="24">
        <v>152.74</v>
      </c>
      <c r="J1037" s="25">
        <v>0.15278047942916406</v>
      </c>
      <c r="K1037" s="24">
        <v>1.66683503057218</v>
      </c>
      <c r="L1037" s="26">
        <v>12.57683503057218</v>
      </c>
      <c r="M1037" s="26">
        <v>176.07569042801052</v>
      </c>
      <c r="N1037" s="27">
        <f t="shared" si="15"/>
        <v>2.0852292779859838E-5</v>
      </c>
      <c r="O1037" s="28">
        <f>SUM($N$31:N1037)</f>
        <v>0.99779758579231936</v>
      </c>
    </row>
    <row r="1038" spans="1:15" x14ac:dyDescent="0.25">
      <c r="A1038" s="23"/>
      <c r="B1038" s="23" t="s">
        <v>2209</v>
      </c>
      <c r="C1038" s="23" t="s">
        <v>2210</v>
      </c>
      <c r="D1038" s="23" t="s">
        <v>23</v>
      </c>
      <c r="E1038" s="23">
        <v>7143</v>
      </c>
      <c r="F1038" s="23" t="s">
        <v>77</v>
      </c>
      <c r="G1038" s="23">
        <v>4</v>
      </c>
      <c r="H1038" s="24">
        <v>38.03</v>
      </c>
      <c r="I1038" s="24">
        <v>152.12</v>
      </c>
      <c r="J1038" s="25">
        <v>0.15278047942916406</v>
      </c>
      <c r="K1038" s="24">
        <v>5.8102416326911097</v>
      </c>
      <c r="L1038" s="26">
        <v>43.840241632691111</v>
      </c>
      <c r="M1038" s="26">
        <v>175.36096653076444</v>
      </c>
      <c r="N1038" s="27">
        <f t="shared" si="15"/>
        <v>2.0767649454447289E-5</v>
      </c>
      <c r="O1038" s="28">
        <f>SUM($N$31:N1038)</f>
        <v>0.99781835344177383</v>
      </c>
    </row>
    <row r="1039" spans="1:15" x14ac:dyDescent="0.25">
      <c r="A1039" s="23"/>
      <c r="B1039" s="23" t="s">
        <v>2211</v>
      </c>
      <c r="C1039" s="23" t="s">
        <v>2212</v>
      </c>
      <c r="D1039" s="23" t="s">
        <v>23</v>
      </c>
      <c r="E1039" s="23">
        <v>2557</v>
      </c>
      <c r="F1039" s="23" t="s">
        <v>77</v>
      </c>
      <c r="G1039" s="23">
        <v>35</v>
      </c>
      <c r="H1039" s="24">
        <v>4.32</v>
      </c>
      <c r="I1039" s="24">
        <v>151.20000000000002</v>
      </c>
      <c r="J1039" s="25">
        <v>0.15278047942916406</v>
      </c>
      <c r="K1039" s="24">
        <v>0.66001167113398884</v>
      </c>
      <c r="L1039" s="26">
        <v>4.9800116711339895</v>
      </c>
      <c r="M1039" s="26">
        <v>174.30040848968963</v>
      </c>
      <c r="N1039" s="27">
        <f t="shared" si="15"/>
        <v>2.0642049681254472E-5</v>
      </c>
      <c r="O1039" s="28">
        <f>SUM($N$31:N1039)</f>
        <v>0.99783899549145505</v>
      </c>
    </row>
    <row r="1040" spans="1:15" x14ac:dyDescent="0.25">
      <c r="A1040" s="23"/>
      <c r="B1040" s="23" t="s">
        <v>2213</v>
      </c>
      <c r="C1040" s="23" t="s">
        <v>2214</v>
      </c>
      <c r="D1040" s="23" t="s">
        <v>23</v>
      </c>
      <c r="E1040" s="23">
        <v>425</v>
      </c>
      <c r="F1040" s="23" t="s">
        <v>77</v>
      </c>
      <c r="G1040" s="23">
        <v>21</v>
      </c>
      <c r="H1040" s="24">
        <v>7.18</v>
      </c>
      <c r="I1040" s="24">
        <v>150.78</v>
      </c>
      <c r="J1040" s="25">
        <v>0.15278047942916406</v>
      </c>
      <c r="K1040" s="24">
        <v>1.0969638423013979</v>
      </c>
      <c r="L1040" s="26">
        <v>8.2769638423013969</v>
      </c>
      <c r="M1040" s="26">
        <v>173.81624068832934</v>
      </c>
      <c r="N1040" s="27">
        <f t="shared" si="15"/>
        <v>2.0584710654362093E-5</v>
      </c>
      <c r="O1040" s="28">
        <f>SUM($N$31:N1040)</f>
        <v>0.99785958020210941</v>
      </c>
    </row>
    <row r="1041" spans="1:15" x14ac:dyDescent="0.25">
      <c r="A1041" s="23"/>
      <c r="B1041" s="23" t="s">
        <v>2215</v>
      </c>
      <c r="C1041" s="23" t="s">
        <v>2216</v>
      </c>
      <c r="D1041" s="23" t="s">
        <v>23</v>
      </c>
      <c r="E1041" s="23">
        <v>38055</v>
      </c>
      <c r="F1041" s="23" t="s">
        <v>77</v>
      </c>
      <c r="G1041" s="23">
        <v>21</v>
      </c>
      <c r="H1041" s="24">
        <v>7</v>
      </c>
      <c r="I1041" s="24">
        <v>147</v>
      </c>
      <c r="J1041" s="25">
        <v>0.15278047942916406</v>
      </c>
      <c r="K1041" s="24">
        <v>1.0694633560041484</v>
      </c>
      <c r="L1041" s="26">
        <v>8.0694633560041478</v>
      </c>
      <c r="M1041" s="26">
        <v>169.45873047608711</v>
      </c>
      <c r="N1041" s="27">
        <f t="shared" si="15"/>
        <v>2.0068659412330734E-5</v>
      </c>
      <c r="O1041" s="28">
        <f>SUM($N$31:N1041)</f>
        <v>0.9978796488615217</v>
      </c>
    </row>
    <row r="1042" spans="1:15" x14ac:dyDescent="0.25">
      <c r="A1042" s="23"/>
      <c r="B1042" s="23" t="s">
        <v>2219</v>
      </c>
      <c r="C1042" s="23" t="s">
        <v>2220</v>
      </c>
      <c r="D1042" s="23" t="s">
        <v>23</v>
      </c>
      <c r="E1042" s="23">
        <v>11656</v>
      </c>
      <c r="F1042" s="23" t="s">
        <v>77</v>
      </c>
      <c r="G1042" s="23">
        <v>7</v>
      </c>
      <c r="H1042" s="24">
        <v>20.68</v>
      </c>
      <c r="I1042" s="24">
        <v>144.76</v>
      </c>
      <c r="J1042" s="25">
        <v>0.15278047942916406</v>
      </c>
      <c r="K1042" s="24">
        <v>3.1595003145951126</v>
      </c>
      <c r="L1042" s="26">
        <v>23.839500314595114</v>
      </c>
      <c r="M1042" s="26">
        <v>166.8765022021658</v>
      </c>
      <c r="N1042" s="27">
        <f t="shared" si="15"/>
        <v>1.9762851268904744E-5</v>
      </c>
      <c r="O1042" s="28">
        <f>SUM($N$31:N1042)</f>
        <v>0.99789941171279062</v>
      </c>
    </row>
    <row r="1043" spans="1:15" x14ac:dyDescent="0.25">
      <c r="A1043" s="23"/>
      <c r="B1043" s="23" t="s">
        <v>2221</v>
      </c>
      <c r="C1043" s="23" t="s">
        <v>2222</v>
      </c>
      <c r="D1043" s="23" t="s">
        <v>23</v>
      </c>
      <c r="E1043" s="23">
        <v>3477</v>
      </c>
      <c r="F1043" s="23" t="s">
        <v>77</v>
      </c>
      <c r="G1043" s="23">
        <v>4</v>
      </c>
      <c r="H1043" s="24">
        <v>36.1</v>
      </c>
      <c r="I1043" s="24">
        <v>144.4</v>
      </c>
      <c r="J1043" s="25">
        <v>0.15278047942916406</v>
      </c>
      <c r="K1043" s="24">
        <v>5.5153753073928229</v>
      </c>
      <c r="L1043" s="26">
        <v>41.615375307392824</v>
      </c>
      <c r="M1043" s="26">
        <v>166.4615012295713</v>
      </c>
      <c r="N1043" s="27">
        <f t="shared" si="15"/>
        <v>1.9713703531568424E-5</v>
      </c>
      <c r="O1043" s="28">
        <f>SUM($N$31:N1043)</f>
        <v>0.99791912541632222</v>
      </c>
    </row>
    <row r="1044" spans="1:15" x14ac:dyDescent="0.25">
      <c r="A1044" s="23"/>
      <c r="B1044" s="23" t="s">
        <v>2223</v>
      </c>
      <c r="C1044" s="23" t="s">
        <v>2224</v>
      </c>
      <c r="D1044" s="23" t="s">
        <v>23</v>
      </c>
      <c r="E1044" s="23">
        <v>1379</v>
      </c>
      <c r="F1044" s="23" t="s">
        <v>69</v>
      </c>
      <c r="G1044" s="23">
        <v>210</v>
      </c>
      <c r="H1044" s="24">
        <v>0.68</v>
      </c>
      <c r="I1044" s="24">
        <v>142.80000000000001</v>
      </c>
      <c r="J1044" s="25">
        <v>0.15278047942916406</v>
      </c>
      <c r="K1044" s="24">
        <v>0.10389072601183157</v>
      </c>
      <c r="L1044" s="26">
        <v>0.78389072601183163</v>
      </c>
      <c r="M1044" s="26">
        <v>164.61705246248465</v>
      </c>
      <c r="N1044" s="27">
        <f t="shared" si="15"/>
        <v>1.9495269143407003E-5</v>
      </c>
      <c r="O1044" s="28">
        <f>SUM($N$31:N1044)</f>
        <v>0.99793862068546557</v>
      </c>
    </row>
    <row r="1045" spans="1:15" x14ac:dyDescent="0.25">
      <c r="A1045" s="23"/>
      <c r="B1045" s="23" t="s">
        <v>2225</v>
      </c>
      <c r="C1045" s="23" t="s">
        <v>2226</v>
      </c>
      <c r="D1045" s="23" t="s">
        <v>23</v>
      </c>
      <c r="E1045" s="23">
        <v>34353</v>
      </c>
      <c r="F1045" s="23" t="s">
        <v>428</v>
      </c>
      <c r="G1045" s="23">
        <v>140</v>
      </c>
      <c r="H1045" s="24">
        <v>1.02</v>
      </c>
      <c r="I1045" s="24">
        <v>142.80000000000001</v>
      </c>
      <c r="J1045" s="25">
        <v>0.15278047942916406</v>
      </c>
      <c r="K1045" s="24">
        <v>0.15583608901774734</v>
      </c>
      <c r="L1045" s="26">
        <v>1.1758360890177473</v>
      </c>
      <c r="M1045" s="26">
        <v>164.61705246248462</v>
      </c>
      <c r="N1045" s="27">
        <f t="shared" si="15"/>
        <v>1.9495269143406999E-5</v>
      </c>
      <c r="O1045" s="28">
        <f>SUM($N$31:N1045)</f>
        <v>0.99795811595460893</v>
      </c>
    </row>
    <row r="1046" spans="1:15" x14ac:dyDescent="0.25">
      <c r="A1046" s="23"/>
      <c r="B1046" s="23" t="s">
        <v>2227</v>
      </c>
      <c r="C1046" s="23" t="s">
        <v>2228</v>
      </c>
      <c r="D1046" s="23" t="s">
        <v>23</v>
      </c>
      <c r="E1046" s="23">
        <v>819</v>
      </c>
      <c r="F1046" s="23" t="s">
        <v>77</v>
      </c>
      <c r="G1046" s="23">
        <v>35</v>
      </c>
      <c r="H1046" s="24">
        <v>4.07</v>
      </c>
      <c r="I1046" s="24">
        <v>142.45000000000002</v>
      </c>
      <c r="J1046" s="25">
        <v>0.15278047942916406</v>
      </c>
      <c r="K1046" s="24">
        <v>0.62181655127669777</v>
      </c>
      <c r="L1046" s="26">
        <v>4.6918165512766983</v>
      </c>
      <c r="M1046" s="26">
        <v>164.21357929468445</v>
      </c>
      <c r="N1046" s="27">
        <f t="shared" si="15"/>
        <v>1.9447486620996691E-5</v>
      </c>
      <c r="O1046" s="28">
        <f>SUM($N$31:N1046)</f>
        <v>0.9979775634412299</v>
      </c>
    </row>
    <row r="1047" spans="1:15" x14ac:dyDescent="0.25">
      <c r="A1047" s="23"/>
      <c r="B1047" s="23" t="s">
        <v>2229</v>
      </c>
      <c r="C1047" s="23" t="s">
        <v>2230</v>
      </c>
      <c r="D1047" s="23" t="s">
        <v>23</v>
      </c>
      <c r="E1047" s="23">
        <v>20262</v>
      </c>
      <c r="F1047" s="23" t="s">
        <v>77</v>
      </c>
      <c r="G1047" s="23">
        <v>14</v>
      </c>
      <c r="H1047" s="24">
        <v>10.039999999999999</v>
      </c>
      <c r="I1047" s="24">
        <v>140.56</v>
      </c>
      <c r="J1047" s="25">
        <v>0.15278047942916406</v>
      </c>
      <c r="K1047" s="24">
        <v>1.533916013468807</v>
      </c>
      <c r="L1047" s="26">
        <v>11.573916013468807</v>
      </c>
      <c r="M1047" s="26">
        <v>162.03482418856331</v>
      </c>
      <c r="N1047" s="27">
        <f t="shared" si="15"/>
        <v>1.9189460999981006E-5</v>
      </c>
      <c r="O1047" s="28">
        <f>SUM($N$31:N1047)</f>
        <v>0.99799675290222989</v>
      </c>
    </row>
    <row r="1048" spans="1:15" x14ac:dyDescent="0.25">
      <c r="A1048" s="23"/>
      <c r="B1048" s="23" t="s">
        <v>2231</v>
      </c>
      <c r="C1048" s="23" t="s">
        <v>2232</v>
      </c>
      <c r="D1048" s="23" t="s">
        <v>23</v>
      </c>
      <c r="E1048" s="23">
        <v>1932</v>
      </c>
      <c r="F1048" s="23" t="s">
        <v>77</v>
      </c>
      <c r="G1048" s="23">
        <v>11</v>
      </c>
      <c r="H1048" s="24">
        <v>12.68</v>
      </c>
      <c r="I1048" s="24">
        <v>139.47999999999999</v>
      </c>
      <c r="J1048" s="25">
        <v>0.15278047942916406</v>
      </c>
      <c r="K1048" s="24">
        <v>1.9372564791618003</v>
      </c>
      <c r="L1048" s="26">
        <v>14.617256479161799</v>
      </c>
      <c r="M1048" s="26">
        <v>160.78982127077978</v>
      </c>
      <c r="N1048" s="27">
        <f t="shared" si="15"/>
        <v>1.9042017787972045E-5</v>
      </c>
      <c r="O1048" s="28">
        <f>SUM($N$31:N1048)</f>
        <v>0.99801579492001791</v>
      </c>
    </row>
    <row r="1049" spans="1:15" x14ac:dyDescent="0.25">
      <c r="A1049" s="23"/>
      <c r="B1049" s="23" t="s">
        <v>2233</v>
      </c>
      <c r="C1049" s="23" t="s">
        <v>2234</v>
      </c>
      <c r="D1049" s="23" t="s">
        <v>23</v>
      </c>
      <c r="E1049" s="23">
        <v>2558</v>
      </c>
      <c r="F1049" s="23" t="s">
        <v>77</v>
      </c>
      <c r="G1049" s="23">
        <v>14</v>
      </c>
      <c r="H1049" s="24">
        <v>9.8699999999999992</v>
      </c>
      <c r="I1049" s="24">
        <v>138.17999999999998</v>
      </c>
      <c r="J1049" s="25">
        <v>0.15278047942916406</v>
      </c>
      <c r="K1049" s="24">
        <v>1.5079433319658491</v>
      </c>
      <c r="L1049" s="26">
        <v>11.377943331965849</v>
      </c>
      <c r="M1049" s="26">
        <v>159.29120664752188</v>
      </c>
      <c r="N1049" s="27">
        <f t="shared" si="15"/>
        <v>1.886453984759089E-5</v>
      </c>
      <c r="O1049" s="28">
        <f>SUM($N$31:N1049)</f>
        <v>0.99803465945986547</v>
      </c>
    </row>
    <row r="1050" spans="1:15" x14ac:dyDescent="0.25">
      <c r="A1050" s="23"/>
      <c r="B1050" s="23" t="s">
        <v>2235</v>
      </c>
      <c r="C1050" s="23" t="s">
        <v>2236</v>
      </c>
      <c r="D1050" s="23" t="s">
        <v>23</v>
      </c>
      <c r="E1050" s="23">
        <v>12059</v>
      </c>
      <c r="F1050" s="23" t="s">
        <v>43</v>
      </c>
      <c r="G1050" s="23">
        <v>14</v>
      </c>
      <c r="H1050" s="24">
        <v>9.82</v>
      </c>
      <c r="I1050" s="24">
        <v>137.48000000000002</v>
      </c>
      <c r="J1050" s="25">
        <v>0.15278047942916406</v>
      </c>
      <c r="K1050" s="24">
        <v>1.5003043079943912</v>
      </c>
      <c r="L1050" s="26">
        <v>11.320304307994391</v>
      </c>
      <c r="M1050" s="26">
        <v>158.48426031192147</v>
      </c>
      <c r="N1050" s="27">
        <f t="shared" si="15"/>
        <v>1.8768974802770266E-5</v>
      </c>
      <c r="O1050" s="28">
        <f>SUM($N$31:N1050)</f>
        <v>0.99805342843466827</v>
      </c>
    </row>
    <row r="1051" spans="1:15" x14ac:dyDescent="0.25">
      <c r="A1051" s="23"/>
      <c r="B1051" s="23" t="s">
        <v>2237</v>
      </c>
      <c r="C1051" s="23" t="s">
        <v>2238</v>
      </c>
      <c r="D1051" s="23" t="s">
        <v>23</v>
      </c>
      <c r="E1051" s="23">
        <v>38063</v>
      </c>
      <c r="F1051" s="23" t="s">
        <v>77</v>
      </c>
      <c r="G1051" s="23">
        <v>11</v>
      </c>
      <c r="H1051" s="24">
        <v>12.44</v>
      </c>
      <c r="I1051" s="24">
        <v>136.84</v>
      </c>
      <c r="J1051" s="25">
        <v>0.15278047942916406</v>
      </c>
      <c r="K1051" s="24">
        <v>1.9005891640988009</v>
      </c>
      <c r="L1051" s="26">
        <v>14.3405891640988</v>
      </c>
      <c r="M1051" s="26">
        <v>157.7464808050868</v>
      </c>
      <c r="N1051" s="27">
        <f t="shared" si="15"/>
        <v>1.8681601047505697E-5</v>
      </c>
      <c r="O1051" s="28">
        <f>SUM($N$31:N1051)</f>
        <v>0.99807211003571572</v>
      </c>
    </row>
    <row r="1052" spans="1:15" x14ac:dyDescent="0.25">
      <c r="A1052" s="23"/>
      <c r="B1052" s="23" t="s">
        <v>2239</v>
      </c>
      <c r="C1052" s="23" t="s">
        <v>2240</v>
      </c>
      <c r="D1052" s="23" t="s">
        <v>23</v>
      </c>
      <c r="E1052" s="23">
        <v>3854</v>
      </c>
      <c r="F1052" s="23" t="s">
        <v>77</v>
      </c>
      <c r="G1052" s="23">
        <v>14</v>
      </c>
      <c r="H1052" s="24">
        <v>9.74</v>
      </c>
      <c r="I1052" s="24">
        <v>136.36000000000001</v>
      </c>
      <c r="J1052" s="25">
        <v>0.15278047942916406</v>
      </c>
      <c r="K1052" s="24">
        <v>1.488081869640058</v>
      </c>
      <c r="L1052" s="26">
        <v>11.228081869640057</v>
      </c>
      <c r="M1052" s="26">
        <v>157.19314617496082</v>
      </c>
      <c r="N1052" s="27">
        <f t="shared" si="15"/>
        <v>1.8616070731057271E-5</v>
      </c>
      <c r="O1052" s="28">
        <f>SUM($N$31:N1052)</f>
        <v>0.99809072610644678</v>
      </c>
    </row>
    <row r="1053" spans="1:15" x14ac:dyDescent="0.25">
      <c r="A1053" s="23"/>
      <c r="B1053" s="23" t="s">
        <v>2241</v>
      </c>
      <c r="C1053" s="23" t="s">
        <v>2242</v>
      </c>
      <c r="D1053" s="23" t="s">
        <v>23</v>
      </c>
      <c r="E1053" s="23">
        <v>39210</v>
      </c>
      <c r="F1053" s="23" t="s">
        <v>77</v>
      </c>
      <c r="G1053" s="23">
        <v>140</v>
      </c>
      <c r="H1053" s="24">
        <v>0.96</v>
      </c>
      <c r="I1053" s="24">
        <v>134.4</v>
      </c>
      <c r="J1053" s="25">
        <v>0.15278047942916406</v>
      </c>
      <c r="K1053" s="24">
        <v>0.1466692602519975</v>
      </c>
      <c r="L1053" s="26">
        <v>1.1066692602519974</v>
      </c>
      <c r="M1053" s="26">
        <v>154.93369643527964</v>
      </c>
      <c r="N1053" s="27">
        <f t="shared" si="15"/>
        <v>1.8348488605559527E-5</v>
      </c>
      <c r="O1053" s="28">
        <f>SUM($N$31:N1053)</f>
        <v>0.99810907459505238</v>
      </c>
    </row>
    <row r="1054" spans="1:15" x14ac:dyDescent="0.25">
      <c r="A1054" s="23"/>
      <c r="B1054" s="23" t="s">
        <v>2243</v>
      </c>
      <c r="C1054" s="23" t="s">
        <v>2244</v>
      </c>
      <c r="D1054" s="23" t="s">
        <v>23</v>
      </c>
      <c r="E1054" s="23">
        <v>39207</v>
      </c>
      <c r="F1054" s="23" t="s">
        <v>77</v>
      </c>
      <c r="G1054" s="23">
        <v>140</v>
      </c>
      <c r="H1054" s="24">
        <v>0.96</v>
      </c>
      <c r="I1054" s="24">
        <v>134.4</v>
      </c>
      <c r="J1054" s="25">
        <v>0.15278047942916406</v>
      </c>
      <c r="K1054" s="24">
        <v>0.1466692602519975</v>
      </c>
      <c r="L1054" s="26">
        <v>1.1066692602519974</v>
      </c>
      <c r="M1054" s="26">
        <v>154.93369643527964</v>
      </c>
      <c r="N1054" s="27">
        <f t="shared" si="15"/>
        <v>1.8348488605559527E-5</v>
      </c>
      <c r="O1054" s="28">
        <f>SUM($N$31:N1054)</f>
        <v>0.99812742308365798</v>
      </c>
    </row>
    <row r="1055" spans="1:15" x14ac:dyDescent="0.25">
      <c r="A1055" s="23"/>
      <c r="B1055" s="23" t="s">
        <v>2247</v>
      </c>
      <c r="C1055" s="23" t="s">
        <v>2248</v>
      </c>
      <c r="D1055" s="23" t="s">
        <v>23</v>
      </c>
      <c r="E1055" s="23">
        <v>38068</v>
      </c>
      <c r="F1055" s="23" t="s">
        <v>77</v>
      </c>
      <c r="G1055" s="23">
        <v>7</v>
      </c>
      <c r="H1055" s="24">
        <v>18.75</v>
      </c>
      <c r="I1055" s="24">
        <v>131.25</v>
      </c>
      <c r="J1055" s="25">
        <v>0.15278047942916406</v>
      </c>
      <c r="K1055" s="24">
        <v>2.8646339892968262</v>
      </c>
      <c r="L1055" s="26">
        <v>21.614633989296827</v>
      </c>
      <c r="M1055" s="26">
        <v>151.30243792507778</v>
      </c>
      <c r="N1055" s="27">
        <f t="shared" si="15"/>
        <v>1.7918445903866728E-5</v>
      </c>
      <c r="O1055" s="28">
        <f>SUM($N$31:N1055)</f>
        <v>0.9981453415295618</v>
      </c>
    </row>
    <row r="1056" spans="1:15" x14ac:dyDescent="0.25">
      <c r="A1056" s="23"/>
      <c r="B1056" s="23" t="s">
        <v>2249</v>
      </c>
      <c r="C1056" s="23" t="s">
        <v>2250</v>
      </c>
      <c r="D1056" s="23" t="s">
        <v>23</v>
      </c>
      <c r="E1056" s="23">
        <v>12001</v>
      </c>
      <c r="F1056" s="23" t="s">
        <v>77</v>
      </c>
      <c r="G1056" s="23">
        <v>14</v>
      </c>
      <c r="H1056" s="24">
        <v>9.24</v>
      </c>
      <c r="I1056" s="24">
        <v>129.36000000000001</v>
      </c>
      <c r="J1056" s="25">
        <v>0.15278047942916406</v>
      </c>
      <c r="K1056" s="24">
        <v>1.411691629925476</v>
      </c>
      <c r="L1056" s="26">
        <v>10.651691629925477</v>
      </c>
      <c r="M1056" s="26">
        <v>149.12368281895667</v>
      </c>
      <c r="N1056" s="27">
        <f t="shared" ref="N1056:N1119" si="16">M1056/$M$1297</f>
        <v>1.7660420282851046E-5</v>
      </c>
      <c r="O1056" s="28">
        <f>SUM($N$31:N1056)</f>
        <v>0.99816300194984464</v>
      </c>
    </row>
    <row r="1057" spans="1:15" x14ac:dyDescent="0.25">
      <c r="A1057" s="23"/>
      <c r="B1057" s="23" t="s">
        <v>2251</v>
      </c>
      <c r="C1057" s="23" t="s">
        <v>2252</v>
      </c>
      <c r="D1057" s="23" t="s">
        <v>23</v>
      </c>
      <c r="E1057" s="23">
        <v>38113</v>
      </c>
      <c r="F1057" s="23" t="s">
        <v>77</v>
      </c>
      <c r="G1057" s="23">
        <v>11</v>
      </c>
      <c r="H1057" s="24">
        <v>11.59</v>
      </c>
      <c r="I1057" s="24">
        <v>127.49</v>
      </c>
      <c r="J1057" s="25">
        <v>0.15278047942916406</v>
      </c>
      <c r="K1057" s="24">
        <v>1.7707257565840115</v>
      </c>
      <c r="L1057" s="26">
        <v>13.360725756584012</v>
      </c>
      <c r="M1057" s="26">
        <v>146.96798332242412</v>
      </c>
      <c r="N1057" s="27">
        <f t="shared" si="16"/>
        <v>1.7405125091687382E-5</v>
      </c>
      <c r="O1057" s="28">
        <f>SUM($N$31:N1057)</f>
        <v>0.99818040707493638</v>
      </c>
    </row>
    <row r="1058" spans="1:15" x14ac:dyDescent="0.25">
      <c r="A1058" s="23"/>
      <c r="B1058" s="23" t="s">
        <v>2253</v>
      </c>
      <c r="C1058" s="23" t="s">
        <v>2254</v>
      </c>
      <c r="D1058" s="23" t="s">
        <v>23</v>
      </c>
      <c r="E1058" s="23">
        <v>371</v>
      </c>
      <c r="F1058" s="23" t="s">
        <v>428</v>
      </c>
      <c r="G1058" s="23">
        <v>210</v>
      </c>
      <c r="H1058" s="24">
        <v>0.6</v>
      </c>
      <c r="I1058" s="24">
        <v>126</v>
      </c>
      <c r="J1058" s="25">
        <v>0.15278047942916406</v>
      </c>
      <c r="K1058" s="24">
        <v>9.1668287657498432E-2</v>
      </c>
      <c r="L1058" s="26">
        <v>0.69166828765749844</v>
      </c>
      <c r="M1058" s="26">
        <v>145.25034040807466</v>
      </c>
      <c r="N1058" s="27">
        <f t="shared" si="16"/>
        <v>1.7201708067712058E-5</v>
      </c>
      <c r="O1058" s="28">
        <f>SUM($N$31:N1058)</f>
        <v>0.99819760878300412</v>
      </c>
    </row>
    <row r="1059" spans="1:15" x14ac:dyDescent="0.25">
      <c r="A1059" s="23"/>
      <c r="B1059" s="23" t="s">
        <v>2257</v>
      </c>
      <c r="C1059" s="23" t="s">
        <v>2258</v>
      </c>
      <c r="D1059" s="23" t="s">
        <v>23</v>
      </c>
      <c r="E1059" s="23">
        <v>1872</v>
      </c>
      <c r="F1059" s="23" t="s">
        <v>77</v>
      </c>
      <c r="G1059" s="23">
        <v>35</v>
      </c>
      <c r="H1059" s="24">
        <v>3.58</v>
      </c>
      <c r="I1059" s="24">
        <v>125.3</v>
      </c>
      <c r="J1059" s="25">
        <v>0.15278047942916406</v>
      </c>
      <c r="K1059" s="24">
        <v>0.54695411635640734</v>
      </c>
      <c r="L1059" s="26">
        <v>4.1269541163564076</v>
      </c>
      <c r="M1059" s="26">
        <v>144.44339407247426</v>
      </c>
      <c r="N1059" s="27">
        <f t="shared" si="16"/>
        <v>1.7106143022891434E-5</v>
      </c>
      <c r="O1059" s="28">
        <f>SUM($N$31:N1059)</f>
        <v>0.99821471492602698</v>
      </c>
    </row>
    <row r="1060" spans="1:15" x14ac:dyDescent="0.25">
      <c r="A1060" s="23"/>
      <c r="B1060" s="23" t="s">
        <v>2259</v>
      </c>
      <c r="C1060" s="23" t="s">
        <v>2260</v>
      </c>
      <c r="D1060" s="23" t="s">
        <v>23</v>
      </c>
      <c r="E1060" s="23">
        <v>3539</v>
      </c>
      <c r="F1060" s="23" t="s">
        <v>77</v>
      </c>
      <c r="G1060" s="23">
        <v>4</v>
      </c>
      <c r="H1060" s="24">
        <v>30.76</v>
      </c>
      <c r="I1060" s="24">
        <v>123.04</v>
      </c>
      <c r="J1060" s="25">
        <v>0.15278047942916406</v>
      </c>
      <c r="K1060" s="24">
        <v>4.6995275472410869</v>
      </c>
      <c r="L1060" s="26">
        <v>35.459527547241088</v>
      </c>
      <c r="M1060" s="26">
        <v>141.83811018896435</v>
      </c>
      <c r="N1060" s="27">
        <f t="shared" si="16"/>
        <v>1.6797604449613427E-5</v>
      </c>
      <c r="O1060" s="28">
        <f>SUM($N$31:N1060)</f>
        <v>0.99823151253047659</v>
      </c>
    </row>
    <row r="1061" spans="1:15" x14ac:dyDescent="0.25">
      <c r="A1061" s="23"/>
      <c r="B1061" s="23" t="s">
        <v>2261</v>
      </c>
      <c r="C1061" s="23" t="s">
        <v>2262</v>
      </c>
      <c r="D1061" s="23" t="s">
        <v>23</v>
      </c>
      <c r="E1061" s="23">
        <v>11976</v>
      </c>
      <c r="F1061" s="23" t="s">
        <v>77</v>
      </c>
      <c r="G1061" s="23">
        <v>105</v>
      </c>
      <c r="H1061" s="24">
        <v>1.1599999999999999</v>
      </c>
      <c r="I1061" s="24">
        <v>121.8</v>
      </c>
      <c r="J1061" s="25">
        <v>0.15278047942916406</v>
      </c>
      <c r="K1061" s="24">
        <v>0.1772253561378303</v>
      </c>
      <c r="L1061" s="26">
        <v>1.3372253561378302</v>
      </c>
      <c r="M1061" s="26">
        <v>140.40866239447217</v>
      </c>
      <c r="N1061" s="27">
        <f t="shared" si="16"/>
        <v>1.662831779878832E-5</v>
      </c>
      <c r="O1061" s="28">
        <f>SUM($N$31:N1061)</f>
        <v>0.9982481408482754</v>
      </c>
    </row>
    <row r="1062" spans="1:15" x14ac:dyDescent="0.25">
      <c r="A1062" s="23"/>
      <c r="B1062" s="23" t="s">
        <v>2263</v>
      </c>
      <c r="C1062" s="23" t="s">
        <v>2264</v>
      </c>
      <c r="D1062" s="23" t="s">
        <v>23</v>
      </c>
      <c r="E1062" s="23">
        <v>11928</v>
      </c>
      <c r="F1062" s="23" t="s">
        <v>72</v>
      </c>
      <c r="G1062" s="23">
        <v>14</v>
      </c>
      <c r="H1062" s="24">
        <v>8.61</v>
      </c>
      <c r="I1062" s="24">
        <v>120.53999999999999</v>
      </c>
      <c r="J1062" s="25">
        <v>0.15278047942916406</v>
      </c>
      <c r="K1062" s="24">
        <v>1.3154399278851026</v>
      </c>
      <c r="L1062" s="26">
        <v>9.9254399278851011</v>
      </c>
      <c r="M1062" s="26">
        <v>138.95615899039143</v>
      </c>
      <c r="N1062" s="27">
        <f t="shared" si="16"/>
        <v>1.6456300718111202E-5</v>
      </c>
      <c r="O1062" s="28">
        <f>SUM($N$31:N1062)</f>
        <v>0.99826459714899352</v>
      </c>
    </row>
    <row r="1063" spans="1:15" x14ac:dyDescent="0.25">
      <c r="A1063" s="23"/>
      <c r="B1063" s="23" t="s">
        <v>2265</v>
      </c>
      <c r="C1063" s="23" t="s">
        <v>2266</v>
      </c>
      <c r="D1063" s="23" t="s">
        <v>23</v>
      </c>
      <c r="E1063" s="23">
        <v>3870</v>
      </c>
      <c r="F1063" s="23" t="s">
        <v>77</v>
      </c>
      <c r="G1063" s="23">
        <v>14</v>
      </c>
      <c r="H1063" s="24">
        <v>8.52</v>
      </c>
      <c r="I1063" s="24">
        <v>119.28</v>
      </c>
      <c r="J1063" s="25">
        <v>0.15278047942916406</v>
      </c>
      <c r="K1063" s="24">
        <v>1.3016896847364778</v>
      </c>
      <c r="L1063" s="26">
        <v>9.8216896847364765</v>
      </c>
      <c r="M1063" s="26">
        <v>137.50365558631069</v>
      </c>
      <c r="N1063" s="27">
        <f t="shared" si="16"/>
        <v>1.6284283637434081E-5</v>
      </c>
      <c r="O1063" s="28">
        <f>SUM($N$31:N1063)</f>
        <v>0.99828088143263094</v>
      </c>
    </row>
    <row r="1064" spans="1:15" x14ac:dyDescent="0.25">
      <c r="A1064" s="23"/>
      <c r="B1064" s="23" t="s">
        <v>2267</v>
      </c>
      <c r="C1064" s="23" t="s">
        <v>2268</v>
      </c>
      <c r="D1064" s="23" t="s">
        <v>23</v>
      </c>
      <c r="E1064" s="23">
        <v>2685</v>
      </c>
      <c r="F1064" s="23" t="s">
        <v>43</v>
      </c>
      <c r="G1064" s="23">
        <v>14</v>
      </c>
      <c r="H1064" s="24">
        <v>8.5</v>
      </c>
      <c r="I1064" s="24">
        <v>119</v>
      </c>
      <c r="J1064" s="25">
        <v>0.15278047942916406</v>
      </c>
      <c r="K1064" s="24">
        <v>1.2986340751478944</v>
      </c>
      <c r="L1064" s="26">
        <v>9.7986340751478949</v>
      </c>
      <c r="M1064" s="26">
        <v>137.18087705207051</v>
      </c>
      <c r="N1064" s="27">
        <f t="shared" si="16"/>
        <v>1.6246057619505833E-5</v>
      </c>
      <c r="O1064" s="28">
        <f>SUM($N$31:N1064)</f>
        <v>0.99829712749025046</v>
      </c>
    </row>
    <row r="1065" spans="1:15" x14ac:dyDescent="0.25">
      <c r="A1065" s="23"/>
      <c r="B1065" s="23" t="s">
        <v>2269</v>
      </c>
      <c r="C1065" s="23" t="s">
        <v>2270</v>
      </c>
      <c r="D1065" s="23" t="s">
        <v>23</v>
      </c>
      <c r="E1065" s="23">
        <v>109</v>
      </c>
      <c r="F1065" s="23" t="s">
        <v>77</v>
      </c>
      <c r="G1065" s="23">
        <v>27</v>
      </c>
      <c r="H1065" s="24">
        <v>4.38</v>
      </c>
      <c r="I1065" s="24">
        <v>118.25999999999999</v>
      </c>
      <c r="J1065" s="25">
        <v>0.15278047942916406</v>
      </c>
      <c r="K1065" s="24">
        <v>0.66917849989973854</v>
      </c>
      <c r="L1065" s="26">
        <v>5.0491784998997389</v>
      </c>
      <c r="M1065" s="26">
        <v>136.32781949729295</v>
      </c>
      <c r="N1065" s="27">
        <f t="shared" si="16"/>
        <v>1.6145031714981175E-5</v>
      </c>
      <c r="O1065" s="28">
        <f>SUM($N$31:N1065)</f>
        <v>0.99831327252196544</v>
      </c>
    </row>
    <row r="1066" spans="1:15" x14ac:dyDescent="0.25">
      <c r="A1066" s="23"/>
      <c r="B1066" s="23" t="s">
        <v>2271</v>
      </c>
      <c r="C1066" s="23" t="s">
        <v>2272</v>
      </c>
      <c r="D1066" s="23" t="s">
        <v>23</v>
      </c>
      <c r="E1066" s="23">
        <v>3489</v>
      </c>
      <c r="F1066" s="23" t="s">
        <v>77</v>
      </c>
      <c r="G1066" s="23">
        <v>7</v>
      </c>
      <c r="H1066" s="24">
        <v>16.829999999999998</v>
      </c>
      <c r="I1066" s="24">
        <v>117.80999999999999</v>
      </c>
      <c r="J1066" s="25">
        <v>0.15278047942916406</v>
      </c>
      <c r="K1066" s="24">
        <v>2.5712954687928309</v>
      </c>
      <c r="L1066" s="26">
        <v>19.401295468792828</v>
      </c>
      <c r="M1066" s="26">
        <v>135.8090682815498</v>
      </c>
      <c r="N1066" s="27">
        <f t="shared" si="16"/>
        <v>1.6083597043310771E-5</v>
      </c>
      <c r="O1066" s="28">
        <f>SUM($N$31:N1066)</f>
        <v>0.99832935611900875</v>
      </c>
    </row>
    <row r="1067" spans="1:15" x14ac:dyDescent="0.25">
      <c r="A1067" s="23"/>
      <c r="B1067" s="23" t="s">
        <v>2273</v>
      </c>
      <c r="C1067" s="23" t="s">
        <v>2274</v>
      </c>
      <c r="D1067" s="23" t="s">
        <v>23</v>
      </c>
      <c r="E1067" s="23">
        <v>39245</v>
      </c>
      <c r="F1067" s="23" t="s">
        <v>43</v>
      </c>
      <c r="G1067" s="23">
        <v>14</v>
      </c>
      <c r="H1067" s="24">
        <v>8.39</v>
      </c>
      <c r="I1067" s="24">
        <v>117.46000000000001</v>
      </c>
      <c r="J1067" s="25">
        <v>0.15278047942916406</v>
      </c>
      <c r="K1067" s="24">
        <v>1.2818282224106865</v>
      </c>
      <c r="L1067" s="26">
        <v>9.6718282224106868</v>
      </c>
      <c r="M1067" s="26">
        <v>135.40559511374963</v>
      </c>
      <c r="N1067" s="27">
        <f t="shared" si="16"/>
        <v>1.6035814520900466E-5</v>
      </c>
      <c r="O1067" s="28">
        <f>SUM($N$31:N1067)</f>
        <v>0.99834539193352967</v>
      </c>
    </row>
    <row r="1068" spans="1:15" x14ac:dyDescent="0.25">
      <c r="A1068" s="23"/>
      <c r="B1068" s="23" t="s">
        <v>2275</v>
      </c>
      <c r="C1068" s="23" t="s">
        <v>2276</v>
      </c>
      <c r="D1068" s="23" t="s">
        <v>23</v>
      </c>
      <c r="E1068" s="23">
        <v>3902</v>
      </c>
      <c r="F1068" s="23" t="s">
        <v>77</v>
      </c>
      <c r="G1068" s="23">
        <v>4</v>
      </c>
      <c r="H1068" s="24">
        <v>29.29</v>
      </c>
      <c r="I1068" s="24">
        <v>117.16</v>
      </c>
      <c r="J1068" s="25">
        <v>0.15278047942916406</v>
      </c>
      <c r="K1068" s="24">
        <v>4.4749402424802156</v>
      </c>
      <c r="L1068" s="26">
        <v>33.764940242480215</v>
      </c>
      <c r="M1068" s="26">
        <v>135.05976096992086</v>
      </c>
      <c r="N1068" s="27">
        <f t="shared" si="16"/>
        <v>1.5994858073120197E-5</v>
      </c>
      <c r="O1068" s="28">
        <f>SUM($N$31:N1068)</f>
        <v>0.9983613867916028</v>
      </c>
    </row>
    <row r="1069" spans="1:15" x14ac:dyDescent="0.25">
      <c r="A1069" s="23"/>
      <c r="B1069" s="23" t="s">
        <v>2277</v>
      </c>
      <c r="C1069" s="23" t="s">
        <v>2278</v>
      </c>
      <c r="D1069" s="23" t="s">
        <v>23</v>
      </c>
      <c r="E1069" s="23">
        <v>7181</v>
      </c>
      <c r="F1069" s="23" t="s">
        <v>77</v>
      </c>
      <c r="G1069" s="23">
        <v>35</v>
      </c>
      <c r="H1069" s="24">
        <v>3.34</v>
      </c>
      <c r="I1069" s="24">
        <v>116.89999999999999</v>
      </c>
      <c r="J1069" s="25">
        <v>0.15278047942916406</v>
      </c>
      <c r="K1069" s="24">
        <v>0.51028680129340798</v>
      </c>
      <c r="L1069" s="26">
        <v>3.8502868012934077</v>
      </c>
      <c r="M1069" s="26">
        <v>134.76003804526928</v>
      </c>
      <c r="N1069" s="27">
        <f t="shared" si="16"/>
        <v>1.5959362485043965E-5</v>
      </c>
      <c r="O1069" s="28">
        <f>SUM($N$31:N1069)</f>
        <v>0.9983773461540878</v>
      </c>
    </row>
    <row r="1070" spans="1:15" x14ac:dyDescent="0.25">
      <c r="A1070" s="23"/>
      <c r="B1070" s="23" t="s">
        <v>2279</v>
      </c>
      <c r="C1070" s="23" t="s">
        <v>2280</v>
      </c>
      <c r="D1070" s="23" t="s">
        <v>23</v>
      </c>
      <c r="E1070" s="23">
        <v>20976</v>
      </c>
      <c r="F1070" s="23" t="s">
        <v>2281</v>
      </c>
      <c r="G1070" s="23">
        <v>7</v>
      </c>
      <c r="H1070" s="24">
        <v>16.600000000000001</v>
      </c>
      <c r="I1070" s="24">
        <v>116.20000000000002</v>
      </c>
      <c r="J1070" s="25">
        <v>0.15278047942916406</v>
      </c>
      <c r="K1070" s="24">
        <v>2.5361559585241236</v>
      </c>
      <c r="L1070" s="26">
        <v>19.136155958524125</v>
      </c>
      <c r="M1070" s="26">
        <v>133.95309170966888</v>
      </c>
      <c r="N1070" s="27">
        <f t="shared" si="16"/>
        <v>1.5863797440223345E-5</v>
      </c>
      <c r="O1070" s="28">
        <f>SUM($N$31:N1070)</f>
        <v>0.99839320995152803</v>
      </c>
    </row>
    <row r="1071" spans="1:15" x14ac:dyDescent="0.25">
      <c r="A1071" s="23"/>
      <c r="B1071" s="23" t="s">
        <v>2282</v>
      </c>
      <c r="C1071" s="23" t="s">
        <v>2283</v>
      </c>
      <c r="D1071" s="23" t="s">
        <v>23</v>
      </c>
      <c r="E1071" s="23">
        <v>1575</v>
      </c>
      <c r="F1071" s="23" t="s">
        <v>72</v>
      </c>
      <c r="G1071" s="23">
        <v>70</v>
      </c>
      <c r="H1071" s="24">
        <v>1.66</v>
      </c>
      <c r="I1071" s="24">
        <v>116.19999999999999</v>
      </c>
      <c r="J1071" s="25">
        <v>0.15278047942916406</v>
      </c>
      <c r="K1071" s="24">
        <v>0.25361559585241233</v>
      </c>
      <c r="L1071" s="26">
        <v>1.9136155958524124</v>
      </c>
      <c r="M1071" s="26">
        <v>133.95309170966885</v>
      </c>
      <c r="N1071" s="27">
        <f t="shared" si="16"/>
        <v>1.5863797440223342E-5</v>
      </c>
      <c r="O1071" s="28">
        <f>SUM($N$31:N1071)</f>
        <v>0.99840907374896826</v>
      </c>
    </row>
    <row r="1072" spans="1:15" x14ac:dyDescent="0.25">
      <c r="A1072" s="23"/>
      <c r="B1072" s="23" t="s">
        <v>2284</v>
      </c>
      <c r="C1072" s="23" t="s">
        <v>2285</v>
      </c>
      <c r="D1072" s="23" t="s">
        <v>23</v>
      </c>
      <c r="E1072" s="23">
        <v>1381</v>
      </c>
      <c r="F1072" s="23" t="s">
        <v>428</v>
      </c>
      <c r="G1072" s="23">
        <v>210</v>
      </c>
      <c r="H1072" s="24">
        <v>0.55000000000000004</v>
      </c>
      <c r="I1072" s="24">
        <v>115.50000000000001</v>
      </c>
      <c r="J1072" s="25">
        <v>0.15278047942916406</v>
      </c>
      <c r="K1072" s="24">
        <v>8.4029263686040245E-2</v>
      </c>
      <c r="L1072" s="26">
        <v>0.63402926368604029</v>
      </c>
      <c r="M1072" s="26">
        <v>133.14614537406845</v>
      </c>
      <c r="N1072" s="27">
        <f t="shared" si="16"/>
        <v>1.5768232395402722E-5</v>
      </c>
      <c r="O1072" s="28">
        <f>SUM($N$31:N1072)</f>
        <v>0.99842484198136361</v>
      </c>
    </row>
    <row r="1073" spans="1:15" x14ac:dyDescent="0.25">
      <c r="A1073" s="23"/>
      <c r="B1073" s="23" t="s">
        <v>2286</v>
      </c>
      <c r="C1073" s="23" t="s">
        <v>2287</v>
      </c>
      <c r="D1073" s="23" t="s">
        <v>23</v>
      </c>
      <c r="E1073" s="23">
        <v>2442</v>
      </c>
      <c r="F1073" s="23" t="s">
        <v>43</v>
      </c>
      <c r="G1073" s="23">
        <v>14</v>
      </c>
      <c r="H1073" s="24">
        <v>8.2200000000000006</v>
      </c>
      <c r="I1073" s="24">
        <v>115.08000000000001</v>
      </c>
      <c r="J1073" s="25">
        <v>0.15278047942916406</v>
      </c>
      <c r="K1073" s="24">
        <v>1.2558555409077288</v>
      </c>
      <c r="L1073" s="26">
        <v>9.4758555409077303</v>
      </c>
      <c r="M1073" s="26">
        <v>132.66197757270822</v>
      </c>
      <c r="N1073" s="27">
        <f t="shared" si="16"/>
        <v>1.571089336851035E-5</v>
      </c>
      <c r="O1073" s="28">
        <f>SUM($N$31:N1073)</f>
        <v>0.9984405528747321</v>
      </c>
    </row>
    <row r="1074" spans="1:15" x14ac:dyDescent="0.25">
      <c r="A1074" s="23"/>
      <c r="B1074" s="23" t="s">
        <v>2288</v>
      </c>
      <c r="C1074" s="23" t="s">
        <v>2289</v>
      </c>
      <c r="D1074" s="23" t="s">
        <v>23</v>
      </c>
      <c r="E1074" s="23">
        <v>1939</v>
      </c>
      <c r="F1074" s="23" t="s">
        <v>77</v>
      </c>
      <c r="G1074" s="23">
        <v>11</v>
      </c>
      <c r="H1074" s="24">
        <v>10.46</v>
      </c>
      <c r="I1074" s="24">
        <v>115.06</v>
      </c>
      <c r="J1074" s="25">
        <v>0.15278047942916406</v>
      </c>
      <c r="K1074" s="24">
        <v>1.5980838148290561</v>
      </c>
      <c r="L1074" s="26">
        <v>12.058083814829057</v>
      </c>
      <c r="M1074" s="26">
        <v>132.63892196311963</v>
      </c>
      <c r="N1074" s="27">
        <f t="shared" si="16"/>
        <v>1.570816293865833E-5</v>
      </c>
      <c r="O1074" s="28">
        <f>SUM($N$31:N1074)</f>
        <v>0.99845626103767071</v>
      </c>
    </row>
    <row r="1075" spans="1:15" x14ac:dyDescent="0.25">
      <c r="A1075" s="23"/>
      <c r="B1075" s="23" t="s">
        <v>2290</v>
      </c>
      <c r="C1075" s="23" t="s">
        <v>2291</v>
      </c>
      <c r="D1075" s="23" t="s">
        <v>23</v>
      </c>
      <c r="E1075" s="23">
        <v>20972</v>
      </c>
      <c r="F1075" s="23" t="s">
        <v>77</v>
      </c>
      <c r="G1075" s="23">
        <v>1</v>
      </c>
      <c r="H1075" s="24">
        <v>114.28</v>
      </c>
      <c r="I1075" s="24">
        <v>114.28</v>
      </c>
      <c r="J1075" s="25">
        <v>0.15278047942916406</v>
      </c>
      <c r="K1075" s="24">
        <v>17.459753189164868</v>
      </c>
      <c r="L1075" s="26">
        <v>131.73975318916487</v>
      </c>
      <c r="M1075" s="26">
        <v>131.73975318916487</v>
      </c>
      <c r="N1075" s="27">
        <f t="shared" si="16"/>
        <v>1.5601676174429635E-5</v>
      </c>
      <c r="O1075" s="28">
        <f>SUM($N$31:N1075)</f>
        <v>0.99847186271384514</v>
      </c>
    </row>
    <row r="1076" spans="1:15" x14ac:dyDescent="0.25">
      <c r="A1076" s="23"/>
      <c r="B1076" s="23" t="s">
        <v>2292</v>
      </c>
      <c r="C1076" s="23" t="s">
        <v>2293</v>
      </c>
      <c r="D1076" s="23" t="s">
        <v>23</v>
      </c>
      <c r="E1076" s="23">
        <v>6148</v>
      </c>
      <c r="F1076" s="23" t="s">
        <v>77</v>
      </c>
      <c r="G1076" s="23">
        <v>14</v>
      </c>
      <c r="H1076" s="24">
        <v>8.15</v>
      </c>
      <c r="I1076" s="24">
        <v>114.10000000000001</v>
      </c>
      <c r="J1076" s="25">
        <v>0.15278047942916406</v>
      </c>
      <c r="K1076" s="24">
        <v>1.2451609073476873</v>
      </c>
      <c r="L1076" s="26">
        <v>9.3951609073476874</v>
      </c>
      <c r="M1076" s="26">
        <v>131.53225270286762</v>
      </c>
      <c r="N1076" s="27">
        <f t="shared" si="16"/>
        <v>1.5577102305761475E-5</v>
      </c>
      <c r="O1076" s="28">
        <f>SUM($N$31:N1076)</f>
        <v>0.99848743981615085</v>
      </c>
    </row>
    <row r="1077" spans="1:15" x14ac:dyDescent="0.25">
      <c r="A1077" s="23"/>
      <c r="B1077" s="23" t="s">
        <v>2294</v>
      </c>
      <c r="C1077" s="23" t="s">
        <v>2295</v>
      </c>
      <c r="D1077" s="23" t="s">
        <v>23</v>
      </c>
      <c r="E1077" s="23">
        <v>7126</v>
      </c>
      <c r="F1077" s="23" t="s">
        <v>77</v>
      </c>
      <c r="G1077" s="23">
        <v>4</v>
      </c>
      <c r="H1077" s="24">
        <v>28.5</v>
      </c>
      <c r="I1077" s="24">
        <v>114</v>
      </c>
      <c r="J1077" s="25">
        <v>0.15278047942916406</v>
      </c>
      <c r="K1077" s="24">
        <v>4.3542436637311761</v>
      </c>
      <c r="L1077" s="26">
        <v>32.854243663731175</v>
      </c>
      <c r="M1077" s="26">
        <v>131.4169746549247</v>
      </c>
      <c r="N1077" s="27">
        <f t="shared" si="16"/>
        <v>1.5563450156501386E-5</v>
      </c>
      <c r="O1077" s="28">
        <f>SUM($N$31:N1077)</f>
        <v>0.99850300326630737</v>
      </c>
    </row>
    <row r="1078" spans="1:15" x14ac:dyDescent="0.25">
      <c r="A1078" s="23"/>
      <c r="B1078" s="23" t="s">
        <v>2296</v>
      </c>
      <c r="C1078" s="23" t="s">
        <v>2297</v>
      </c>
      <c r="D1078" s="23" t="s">
        <v>23</v>
      </c>
      <c r="E1078" s="23">
        <v>2678</v>
      </c>
      <c r="F1078" s="23" t="s">
        <v>43</v>
      </c>
      <c r="G1078" s="23">
        <v>35</v>
      </c>
      <c r="H1078" s="24">
        <v>3.18</v>
      </c>
      <c r="I1078" s="24">
        <v>111.30000000000001</v>
      </c>
      <c r="J1078" s="25">
        <v>0.15278047942916406</v>
      </c>
      <c r="K1078" s="24">
        <v>0.48584192458474174</v>
      </c>
      <c r="L1078" s="26">
        <v>3.665841924584742</v>
      </c>
      <c r="M1078" s="26">
        <v>128.30446736046596</v>
      </c>
      <c r="N1078" s="27">
        <f t="shared" si="16"/>
        <v>1.5194842126478986E-5</v>
      </c>
      <c r="O1078" s="28">
        <f>SUM($N$31:N1078)</f>
        <v>0.9985181981084339</v>
      </c>
    </row>
    <row r="1079" spans="1:15" x14ac:dyDescent="0.25">
      <c r="A1079" s="23"/>
      <c r="B1079" s="23" t="s">
        <v>2298</v>
      </c>
      <c r="C1079" s="23" t="s">
        <v>2299</v>
      </c>
      <c r="D1079" s="23" t="s">
        <v>23</v>
      </c>
      <c r="E1079" s="23">
        <v>938</v>
      </c>
      <c r="F1079" s="23" t="s">
        <v>43</v>
      </c>
      <c r="G1079" s="23">
        <v>70</v>
      </c>
      <c r="H1079" s="24">
        <v>1.58</v>
      </c>
      <c r="I1079" s="24">
        <v>110.60000000000001</v>
      </c>
      <c r="J1079" s="25">
        <v>0.15278047942916406</v>
      </c>
      <c r="K1079" s="24">
        <v>0.24139315749807924</v>
      </c>
      <c r="L1079" s="26">
        <v>1.8213931574980793</v>
      </c>
      <c r="M1079" s="26">
        <v>127.49752102486555</v>
      </c>
      <c r="N1079" s="27">
        <f t="shared" si="16"/>
        <v>1.5099277081658362E-5</v>
      </c>
      <c r="O1079" s="28">
        <f>SUM($N$31:N1079)</f>
        <v>0.99853329738551555</v>
      </c>
    </row>
    <row r="1080" spans="1:15" x14ac:dyDescent="0.25">
      <c r="A1080" s="23"/>
      <c r="B1080" s="23" t="s">
        <v>2300</v>
      </c>
      <c r="C1080" s="23" t="s">
        <v>2301</v>
      </c>
      <c r="D1080" s="23" t="s">
        <v>23</v>
      </c>
      <c r="E1080" s="23">
        <v>1194</v>
      </c>
      <c r="F1080" s="23" t="s">
        <v>77</v>
      </c>
      <c r="G1080" s="23">
        <v>11</v>
      </c>
      <c r="H1080" s="24">
        <v>9.8800000000000008</v>
      </c>
      <c r="I1080" s="24">
        <v>108.68</v>
      </c>
      <c r="J1080" s="25">
        <v>0.15278047942916406</v>
      </c>
      <c r="K1080" s="24">
        <v>1.509471136760141</v>
      </c>
      <c r="L1080" s="26">
        <v>11.389471136760141</v>
      </c>
      <c r="M1080" s="26">
        <v>125.28418250436155</v>
      </c>
      <c r="N1080" s="27">
        <f t="shared" si="16"/>
        <v>1.4837155815864655E-5</v>
      </c>
      <c r="O1080" s="28">
        <f>SUM($N$31:N1080)</f>
        <v>0.9985481345413314</v>
      </c>
    </row>
    <row r="1081" spans="1:15" x14ac:dyDescent="0.25">
      <c r="A1081" s="23"/>
      <c r="B1081" s="23" t="s">
        <v>2302</v>
      </c>
      <c r="C1081" s="23" t="s">
        <v>2303</v>
      </c>
      <c r="D1081" s="23" t="s">
        <v>23</v>
      </c>
      <c r="E1081" s="23">
        <v>552</v>
      </c>
      <c r="F1081" s="23" t="s">
        <v>77</v>
      </c>
      <c r="G1081" s="23">
        <v>4</v>
      </c>
      <c r="H1081" s="24">
        <v>27.16</v>
      </c>
      <c r="I1081" s="24">
        <v>108.64</v>
      </c>
      <c r="J1081" s="25">
        <v>0.15278047942916406</v>
      </c>
      <c r="K1081" s="24">
        <v>4.1495178212960964</v>
      </c>
      <c r="L1081" s="26">
        <v>31.309517821296097</v>
      </c>
      <c r="M1081" s="26">
        <v>125.23807128518439</v>
      </c>
      <c r="N1081" s="27">
        <f t="shared" si="16"/>
        <v>1.4831694956160619E-5</v>
      </c>
      <c r="O1081" s="28">
        <f>SUM($N$31:N1081)</f>
        <v>0.9985629662362876</v>
      </c>
    </row>
    <row r="1082" spans="1:15" x14ac:dyDescent="0.25">
      <c r="A1082" s="23"/>
      <c r="B1082" s="23" t="s">
        <v>2304</v>
      </c>
      <c r="C1082" s="23" t="s">
        <v>2305</v>
      </c>
      <c r="D1082" s="23" t="s">
        <v>23</v>
      </c>
      <c r="E1082" s="23">
        <v>39126</v>
      </c>
      <c r="F1082" s="23" t="s">
        <v>72</v>
      </c>
      <c r="G1082" s="23">
        <v>14</v>
      </c>
      <c r="H1082" s="24">
        <v>7.64</v>
      </c>
      <c r="I1082" s="24">
        <v>106.96</v>
      </c>
      <c r="J1082" s="25">
        <v>0.15278047942916406</v>
      </c>
      <c r="K1082" s="24">
        <v>1.1672428628388134</v>
      </c>
      <c r="L1082" s="26">
        <v>8.8072428628388124</v>
      </c>
      <c r="M1082" s="26">
        <v>123.30140007974337</v>
      </c>
      <c r="N1082" s="27">
        <f t="shared" si="16"/>
        <v>1.4602338848591123E-5</v>
      </c>
      <c r="O1082" s="28">
        <f>SUM($N$31:N1082)</f>
        <v>0.99857756857513624</v>
      </c>
    </row>
    <row r="1083" spans="1:15" x14ac:dyDescent="0.25">
      <c r="A1083" s="23"/>
      <c r="B1083" s="23" t="s">
        <v>2306</v>
      </c>
      <c r="C1083" s="23" t="s">
        <v>2307</v>
      </c>
      <c r="D1083" s="23" t="s">
        <v>23</v>
      </c>
      <c r="E1083" s="23">
        <v>3864</v>
      </c>
      <c r="F1083" s="23" t="s">
        <v>77</v>
      </c>
      <c r="G1083" s="23">
        <v>7</v>
      </c>
      <c r="H1083" s="24">
        <v>15.13</v>
      </c>
      <c r="I1083" s="24">
        <v>105.91000000000001</v>
      </c>
      <c r="J1083" s="25">
        <v>0.15278047942916406</v>
      </c>
      <c r="K1083" s="24">
        <v>2.3115686537632523</v>
      </c>
      <c r="L1083" s="26">
        <v>17.441568653763252</v>
      </c>
      <c r="M1083" s="26">
        <v>122.09098057634276</v>
      </c>
      <c r="N1083" s="27">
        <f t="shared" si="16"/>
        <v>1.445899128136019E-5</v>
      </c>
      <c r="O1083" s="28">
        <f>SUM($N$31:N1083)</f>
        <v>0.99859202756641763</v>
      </c>
    </row>
    <row r="1084" spans="1:15" x14ac:dyDescent="0.25">
      <c r="A1084" s="23"/>
      <c r="B1084" s="23" t="s">
        <v>2308</v>
      </c>
      <c r="C1084" s="23" t="s">
        <v>2309</v>
      </c>
      <c r="D1084" s="23" t="s">
        <v>23</v>
      </c>
      <c r="E1084" s="23">
        <v>11927</v>
      </c>
      <c r="F1084" s="23" t="s">
        <v>72</v>
      </c>
      <c r="G1084" s="23">
        <v>14</v>
      </c>
      <c r="H1084" s="24">
        <v>7.52</v>
      </c>
      <c r="I1084" s="24">
        <v>105.28</v>
      </c>
      <c r="J1084" s="25">
        <v>0.15278047942916406</v>
      </c>
      <c r="K1084" s="24">
        <v>1.1489092053073138</v>
      </c>
      <c r="L1084" s="26">
        <v>8.6689092053073136</v>
      </c>
      <c r="M1084" s="26">
        <v>121.36472887430239</v>
      </c>
      <c r="N1084" s="27">
        <f t="shared" si="16"/>
        <v>1.4372982741021629E-5</v>
      </c>
      <c r="O1084" s="28">
        <f>SUM($N$31:N1084)</f>
        <v>0.99860640054915861</v>
      </c>
    </row>
    <row r="1085" spans="1:15" x14ac:dyDescent="0.25">
      <c r="A1085" s="23"/>
      <c r="B1085" s="23" t="s">
        <v>2310</v>
      </c>
      <c r="C1085" s="23" t="s">
        <v>2311</v>
      </c>
      <c r="D1085" s="23" t="s">
        <v>23</v>
      </c>
      <c r="E1085" s="23">
        <v>2617</v>
      </c>
      <c r="F1085" s="23" t="s">
        <v>77</v>
      </c>
      <c r="G1085" s="23">
        <v>11</v>
      </c>
      <c r="H1085" s="24">
        <v>9.23</v>
      </c>
      <c r="I1085" s="24">
        <v>101.53</v>
      </c>
      <c r="J1085" s="25">
        <v>0.15278047942916406</v>
      </c>
      <c r="K1085" s="24">
        <v>1.4101638251311843</v>
      </c>
      <c r="L1085" s="26">
        <v>10.640163825131184</v>
      </c>
      <c r="M1085" s="26">
        <v>117.04180207644302</v>
      </c>
      <c r="N1085" s="27">
        <f t="shared" si="16"/>
        <v>1.3861027143768295E-5</v>
      </c>
      <c r="O1085" s="28">
        <f>SUM($N$31:N1085)</f>
        <v>0.99862026157630235</v>
      </c>
    </row>
    <row r="1086" spans="1:15" x14ac:dyDescent="0.25">
      <c r="A1086" s="23"/>
      <c r="B1086" s="23" t="s">
        <v>2312</v>
      </c>
      <c r="C1086" s="23" t="s">
        <v>2313</v>
      </c>
      <c r="D1086" s="23" t="s">
        <v>23</v>
      </c>
      <c r="E1086" s="23">
        <v>20149</v>
      </c>
      <c r="F1086" s="23" t="s">
        <v>77</v>
      </c>
      <c r="G1086" s="23">
        <v>11</v>
      </c>
      <c r="H1086" s="24">
        <v>9.2100000000000009</v>
      </c>
      <c r="I1086" s="24">
        <v>101.31</v>
      </c>
      <c r="J1086" s="25">
        <v>0.15278047942916406</v>
      </c>
      <c r="K1086" s="24">
        <v>1.4071082155426011</v>
      </c>
      <c r="L1086" s="26">
        <v>10.617108215542602</v>
      </c>
      <c r="M1086" s="26">
        <v>116.78819037096862</v>
      </c>
      <c r="N1086" s="27">
        <f t="shared" si="16"/>
        <v>1.3830992415396101E-5</v>
      </c>
      <c r="O1086" s="28">
        <f>SUM($N$31:N1086)</f>
        <v>0.99863409256871771</v>
      </c>
    </row>
    <row r="1087" spans="1:15" x14ac:dyDescent="0.25">
      <c r="A1087" s="23"/>
      <c r="B1087" s="23" t="s">
        <v>2314</v>
      </c>
      <c r="C1087" s="23" t="s">
        <v>2315</v>
      </c>
      <c r="D1087" s="23" t="s">
        <v>23</v>
      </c>
      <c r="E1087" s="23">
        <v>10836</v>
      </c>
      <c r="F1087" s="23" t="s">
        <v>77</v>
      </c>
      <c r="G1087" s="23">
        <v>4</v>
      </c>
      <c r="H1087" s="24">
        <v>24.83</v>
      </c>
      <c r="I1087" s="24">
        <v>99.32</v>
      </c>
      <c r="J1087" s="25">
        <v>0.15278047942916406</v>
      </c>
      <c r="K1087" s="24">
        <v>3.7935393042261434</v>
      </c>
      <c r="L1087" s="26">
        <v>28.623539304226142</v>
      </c>
      <c r="M1087" s="26">
        <v>114.49415721690457</v>
      </c>
      <c r="N1087" s="27">
        <f t="shared" si="16"/>
        <v>1.3559314645120329E-5</v>
      </c>
      <c r="O1087" s="28">
        <f>SUM($N$31:N1087)</f>
        <v>0.9986476518833628</v>
      </c>
    </row>
    <row r="1088" spans="1:15" x14ac:dyDescent="0.25">
      <c r="A1088" s="23"/>
      <c r="B1088" s="23" t="s">
        <v>2316</v>
      </c>
      <c r="C1088" s="23" t="s">
        <v>2317</v>
      </c>
      <c r="D1088" s="23" t="s">
        <v>23</v>
      </c>
      <c r="E1088" s="23">
        <v>11681</v>
      </c>
      <c r="F1088" s="23" t="s">
        <v>77</v>
      </c>
      <c r="G1088" s="23">
        <v>21</v>
      </c>
      <c r="H1088" s="24">
        <v>4.67</v>
      </c>
      <c r="I1088" s="24">
        <v>98.07</v>
      </c>
      <c r="J1088" s="25">
        <v>0.15278047942916406</v>
      </c>
      <c r="K1088" s="24">
        <v>0.71348483893419612</v>
      </c>
      <c r="L1088" s="26">
        <v>5.383484838934196</v>
      </c>
      <c r="M1088" s="26">
        <v>113.05318161761812</v>
      </c>
      <c r="N1088" s="27">
        <f t="shared" si="16"/>
        <v>1.3388662779369218E-5</v>
      </c>
      <c r="O1088" s="28">
        <f>SUM($N$31:N1088)</f>
        <v>0.99866104054614213</v>
      </c>
    </row>
    <row r="1089" spans="1:15" x14ac:dyDescent="0.25">
      <c r="A1089" s="23"/>
      <c r="B1089" s="23" t="s">
        <v>2318</v>
      </c>
      <c r="C1089" s="23" t="s">
        <v>2319</v>
      </c>
      <c r="D1089" s="23" t="s">
        <v>23</v>
      </c>
      <c r="E1089" s="23">
        <v>1574</v>
      </c>
      <c r="F1089" s="23" t="s">
        <v>72</v>
      </c>
      <c r="G1089" s="23">
        <v>70</v>
      </c>
      <c r="H1089" s="24">
        <v>1.4</v>
      </c>
      <c r="I1089" s="24">
        <v>98</v>
      </c>
      <c r="J1089" s="25">
        <v>0.15278047942916406</v>
      </c>
      <c r="K1089" s="24">
        <v>0.21389267120082966</v>
      </c>
      <c r="L1089" s="26">
        <v>1.6138926712008295</v>
      </c>
      <c r="M1089" s="26">
        <v>112.97248698405807</v>
      </c>
      <c r="N1089" s="27">
        <f t="shared" si="16"/>
        <v>1.3379106274887155E-5</v>
      </c>
      <c r="O1089" s="28">
        <f>SUM($N$31:N1089)</f>
        <v>0.99867441965241699</v>
      </c>
    </row>
    <row r="1090" spans="1:15" x14ac:dyDescent="0.25">
      <c r="A1090" s="23"/>
      <c r="B1090" s="23" t="s">
        <v>2320</v>
      </c>
      <c r="C1090" s="23" t="s">
        <v>2321</v>
      </c>
      <c r="D1090" s="23" t="s">
        <v>23</v>
      </c>
      <c r="E1090" s="23">
        <v>1957</v>
      </c>
      <c r="F1090" s="23" t="s">
        <v>77</v>
      </c>
      <c r="G1090" s="23">
        <v>11</v>
      </c>
      <c r="H1090" s="24">
        <v>8.82</v>
      </c>
      <c r="I1090" s="24">
        <v>97.02000000000001</v>
      </c>
      <c r="J1090" s="25">
        <v>0.15278047942916406</v>
      </c>
      <c r="K1090" s="24">
        <v>1.3475238285652271</v>
      </c>
      <c r="L1090" s="26">
        <v>10.167523828565228</v>
      </c>
      <c r="M1090" s="26">
        <v>111.84276211421751</v>
      </c>
      <c r="N1090" s="27">
        <f t="shared" si="16"/>
        <v>1.3245315212138286E-5</v>
      </c>
      <c r="O1090" s="28">
        <f>SUM($N$31:N1090)</f>
        <v>0.99868766496762917</v>
      </c>
    </row>
    <row r="1091" spans="1:15" x14ac:dyDescent="0.25">
      <c r="A1091" s="23"/>
      <c r="B1091" s="23" t="s">
        <v>2322</v>
      </c>
      <c r="C1091" s="23" t="s">
        <v>2323</v>
      </c>
      <c r="D1091" s="23" t="s">
        <v>23</v>
      </c>
      <c r="E1091" s="23">
        <v>39135</v>
      </c>
      <c r="F1091" s="23" t="s">
        <v>72</v>
      </c>
      <c r="G1091" s="23">
        <v>14</v>
      </c>
      <c r="H1091" s="24">
        <v>6.79</v>
      </c>
      <c r="I1091" s="24">
        <v>95.06</v>
      </c>
      <c r="J1091" s="25">
        <v>0.15278047942916406</v>
      </c>
      <c r="K1091" s="24">
        <v>1.0373794553240241</v>
      </c>
      <c r="L1091" s="26">
        <v>7.8273794553240243</v>
      </c>
      <c r="M1091" s="26">
        <v>109.58331237453635</v>
      </c>
      <c r="N1091" s="27">
        <f t="shared" si="16"/>
        <v>1.2977733086640543E-5</v>
      </c>
      <c r="O1091" s="28">
        <f>SUM($N$31:N1091)</f>
        <v>0.99870064270071579</v>
      </c>
    </row>
    <row r="1092" spans="1:15" x14ac:dyDescent="0.25">
      <c r="A1092" s="23"/>
      <c r="B1092" s="23" t="s">
        <v>2324</v>
      </c>
      <c r="C1092" s="23" t="s">
        <v>2325</v>
      </c>
      <c r="D1092" s="23" t="s">
        <v>23</v>
      </c>
      <c r="E1092" s="23">
        <v>11552</v>
      </c>
      <c r="F1092" s="23" t="s">
        <v>43</v>
      </c>
      <c r="G1092" s="23">
        <v>14</v>
      </c>
      <c r="H1092" s="24">
        <v>6.77</v>
      </c>
      <c r="I1092" s="24">
        <v>94.78</v>
      </c>
      <c r="J1092" s="25">
        <v>0.15278047942916406</v>
      </c>
      <c r="K1092" s="24">
        <v>1.0343238457354407</v>
      </c>
      <c r="L1092" s="26">
        <v>7.80432384573544</v>
      </c>
      <c r="M1092" s="26">
        <v>109.26053384029616</v>
      </c>
      <c r="N1092" s="27">
        <f t="shared" si="16"/>
        <v>1.2939507068712291E-5</v>
      </c>
      <c r="O1092" s="28">
        <f>SUM($N$31:N1092)</f>
        <v>0.9987135822077845</v>
      </c>
    </row>
    <row r="1093" spans="1:15" x14ac:dyDescent="0.25">
      <c r="A1093" s="23"/>
      <c r="B1093" s="23" t="s">
        <v>2326</v>
      </c>
      <c r="C1093" s="23" t="s">
        <v>2327</v>
      </c>
      <c r="D1093" s="23" t="s">
        <v>23</v>
      </c>
      <c r="E1093" s="23">
        <v>13348</v>
      </c>
      <c r="F1093" s="23" t="s">
        <v>77</v>
      </c>
      <c r="G1093" s="23">
        <v>70</v>
      </c>
      <c r="H1093" s="24">
        <v>1.35</v>
      </c>
      <c r="I1093" s="24">
        <v>94.5</v>
      </c>
      <c r="J1093" s="25">
        <v>0.15278047942916406</v>
      </c>
      <c r="K1093" s="24">
        <v>0.20625364722937151</v>
      </c>
      <c r="L1093" s="26">
        <v>1.5562536472293715</v>
      </c>
      <c r="M1093" s="26">
        <v>108.937755306056</v>
      </c>
      <c r="N1093" s="27">
        <f t="shared" si="16"/>
        <v>1.2901281050784043E-5</v>
      </c>
      <c r="O1093" s="28">
        <f>SUM($N$31:N1093)</f>
        <v>0.9987264834888353</v>
      </c>
    </row>
    <row r="1094" spans="1:15" x14ac:dyDescent="0.25">
      <c r="A1094" s="23"/>
      <c r="B1094" s="23" t="s">
        <v>2328</v>
      </c>
      <c r="C1094" s="23" t="s">
        <v>2329</v>
      </c>
      <c r="D1094" s="23" t="s">
        <v>23</v>
      </c>
      <c r="E1094" s="23">
        <v>1875</v>
      </c>
      <c r="F1094" s="23" t="s">
        <v>77</v>
      </c>
      <c r="G1094" s="23">
        <v>11</v>
      </c>
      <c r="H1094" s="24">
        <v>8.58</v>
      </c>
      <c r="I1094" s="24">
        <v>94.38</v>
      </c>
      <c r="J1094" s="25">
        <v>0.15278047942916406</v>
      </c>
      <c r="K1094" s="24">
        <v>1.3108565135022276</v>
      </c>
      <c r="L1094" s="26">
        <v>9.8908565135022286</v>
      </c>
      <c r="M1094" s="26">
        <v>108.79942164852451</v>
      </c>
      <c r="N1094" s="27">
        <f t="shared" si="16"/>
        <v>1.2884898471671939E-5</v>
      </c>
      <c r="O1094" s="28">
        <f>SUM($N$31:N1094)</f>
        <v>0.99873936838730693</v>
      </c>
    </row>
    <row r="1095" spans="1:15" x14ac:dyDescent="0.25">
      <c r="A1095" s="23"/>
      <c r="B1095" s="23" t="s">
        <v>2330</v>
      </c>
      <c r="C1095" s="23" t="s">
        <v>2331</v>
      </c>
      <c r="D1095" s="23" t="s">
        <v>23</v>
      </c>
      <c r="E1095" s="23">
        <v>399</v>
      </c>
      <c r="F1095" s="23" t="s">
        <v>72</v>
      </c>
      <c r="G1095" s="23">
        <v>14</v>
      </c>
      <c r="H1095" s="24">
        <v>6.73</v>
      </c>
      <c r="I1095" s="24">
        <v>94.22</v>
      </c>
      <c r="J1095" s="25">
        <v>0.15278047942916406</v>
      </c>
      <c r="K1095" s="24">
        <v>1.0282126265582743</v>
      </c>
      <c r="L1095" s="26">
        <v>7.7582126265582749</v>
      </c>
      <c r="M1095" s="26">
        <v>108.61497677181585</v>
      </c>
      <c r="N1095" s="27">
        <f t="shared" si="16"/>
        <v>1.2863055032855796E-5</v>
      </c>
      <c r="O1095" s="28">
        <f>SUM($N$31:N1095)</f>
        <v>0.99875223144233982</v>
      </c>
    </row>
    <row r="1096" spans="1:15" x14ac:dyDescent="0.25">
      <c r="A1096" s="23"/>
      <c r="B1096" s="23" t="s">
        <v>2332</v>
      </c>
      <c r="C1096" s="23" t="s">
        <v>2333</v>
      </c>
      <c r="D1096" s="23" t="s">
        <v>23</v>
      </c>
      <c r="E1096" s="23">
        <v>39433</v>
      </c>
      <c r="F1096" s="23" t="s">
        <v>748</v>
      </c>
      <c r="G1096" s="23">
        <v>35</v>
      </c>
      <c r="H1096" s="24">
        <v>2.68</v>
      </c>
      <c r="I1096" s="24">
        <v>93.800000000000011</v>
      </c>
      <c r="J1096" s="25">
        <v>0.15278047942916406</v>
      </c>
      <c r="K1096" s="24">
        <v>0.4094516848701597</v>
      </c>
      <c r="L1096" s="26">
        <v>3.0894516848701601</v>
      </c>
      <c r="M1096" s="26">
        <v>108.1308089704556</v>
      </c>
      <c r="N1096" s="27">
        <f t="shared" si="16"/>
        <v>1.2805716005963422E-5</v>
      </c>
      <c r="O1096" s="28">
        <f>SUM($N$31:N1096)</f>
        <v>0.99876503715834575</v>
      </c>
    </row>
    <row r="1097" spans="1:15" x14ac:dyDescent="0.25">
      <c r="A1097" s="23"/>
      <c r="B1097" s="23" t="s">
        <v>2334</v>
      </c>
      <c r="C1097" s="23" t="s">
        <v>2335</v>
      </c>
      <c r="D1097" s="23" t="s">
        <v>23</v>
      </c>
      <c r="E1097" s="23">
        <v>1896</v>
      </c>
      <c r="F1097" s="23" t="s">
        <v>77</v>
      </c>
      <c r="G1097" s="23">
        <v>4</v>
      </c>
      <c r="H1097" s="24">
        <v>23.14</v>
      </c>
      <c r="I1097" s="24">
        <v>92.56</v>
      </c>
      <c r="J1097" s="25">
        <v>0.15278047942916406</v>
      </c>
      <c r="K1097" s="24">
        <v>3.5353402939908567</v>
      </c>
      <c r="L1097" s="26">
        <v>26.675340293990857</v>
      </c>
      <c r="M1097" s="26">
        <v>106.70136117596343</v>
      </c>
      <c r="N1097" s="27">
        <f t="shared" si="16"/>
        <v>1.2636429355138318E-5</v>
      </c>
      <c r="O1097" s="28">
        <f>SUM($N$31:N1097)</f>
        <v>0.99877767358770086</v>
      </c>
    </row>
    <row r="1098" spans="1:15" x14ac:dyDescent="0.25">
      <c r="A1098" s="23"/>
      <c r="B1098" s="23" t="s">
        <v>2336</v>
      </c>
      <c r="C1098" s="23" t="s">
        <v>2337</v>
      </c>
      <c r="D1098" s="23" t="s">
        <v>23</v>
      </c>
      <c r="E1098" s="23">
        <v>1573</v>
      </c>
      <c r="F1098" s="23" t="s">
        <v>72</v>
      </c>
      <c r="G1098" s="23">
        <v>70</v>
      </c>
      <c r="H1098" s="24">
        <v>1.3</v>
      </c>
      <c r="I1098" s="24">
        <v>91</v>
      </c>
      <c r="J1098" s="25">
        <v>0.15278047942916406</v>
      </c>
      <c r="K1098" s="24">
        <v>0.19861462325791329</v>
      </c>
      <c r="L1098" s="26">
        <v>1.4986146232579134</v>
      </c>
      <c r="M1098" s="26">
        <v>104.90302362805394</v>
      </c>
      <c r="N1098" s="27">
        <f t="shared" si="16"/>
        <v>1.2423455826680932E-5</v>
      </c>
      <c r="O1098" s="28">
        <f>SUM($N$31:N1098)</f>
        <v>0.9987900970435275</v>
      </c>
    </row>
    <row r="1099" spans="1:15" x14ac:dyDescent="0.25">
      <c r="A1099" s="23"/>
      <c r="B1099" s="23" t="s">
        <v>2338</v>
      </c>
      <c r="C1099" s="23" t="s">
        <v>2339</v>
      </c>
      <c r="D1099" s="23" t="s">
        <v>23</v>
      </c>
      <c r="E1099" s="23">
        <v>7131</v>
      </c>
      <c r="F1099" s="23" t="s">
        <v>77</v>
      </c>
      <c r="G1099" s="23">
        <v>4</v>
      </c>
      <c r="H1099" s="24">
        <v>22.58</v>
      </c>
      <c r="I1099" s="24">
        <v>90.32</v>
      </c>
      <c r="J1099" s="25">
        <v>0.15278047942916406</v>
      </c>
      <c r="K1099" s="24">
        <v>3.4497832255105241</v>
      </c>
      <c r="L1099" s="26">
        <v>26.029783225510521</v>
      </c>
      <c r="M1099" s="26">
        <v>104.11913290204208</v>
      </c>
      <c r="N1099" s="27">
        <f t="shared" si="16"/>
        <v>1.2330621211712323E-5</v>
      </c>
      <c r="O1099" s="28">
        <f>SUM($N$31:N1099)</f>
        <v>0.99880242766473926</v>
      </c>
    </row>
    <row r="1100" spans="1:15" x14ac:dyDescent="0.25">
      <c r="A1100" s="23"/>
      <c r="B1100" s="23" t="s">
        <v>2340</v>
      </c>
      <c r="C1100" s="23" t="s">
        <v>2341</v>
      </c>
      <c r="D1100" s="23" t="s">
        <v>23</v>
      </c>
      <c r="E1100" s="23">
        <v>2676</v>
      </c>
      <c r="F1100" s="23" t="s">
        <v>43</v>
      </c>
      <c r="G1100" s="23">
        <v>35</v>
      </c>
      <c r="H1100" s="24">
        <v>2.54</v>
      </c>
      <c r="I1100" s="24">
        <v>88.9</v>
      </c>
      <c r="J1100" s="25">
        <v>0.15278047942916406</v>
      </c>
      <c r="K1100" s="24">
        <v>0.38806241775007672</v>
      </c>
      <c r="L1100" s="26">
        <v>2.9280624177500769</v>
      </c>
      <c r="M1100" s="26">
        <v>102.48218462125269</v>
      </c>
      <c r="N1100" s="27">
        <f t="shared" si="16"/>
        <v>1.2136760692219063E-5</v>
      </c>
      <c r="O1100" s="28">
        <f>SUM($N$31:N1100)</f>
        <v>0.99881456442543148</v>
      </c>
    </row>
    <row r="1101" spans="1:15" x14ac:dyDescent="0.25">
      <c r="A1101" s="23"/>
      <c r="B1101" s="23" t="s">
        <v>2342</v>
      </c>
      <c r="C1101" s="23" t="s">
        <v>2343</v>
      </c>
      <c r="D1101" s="23" t="s">
        <v>23</v>
      </c>
      <c r="E1101" s="23">
        <v>1929</v>
      </c>
      <c r="F1101" s="23" t="s">
        <v>77</v>
      </c>
      <c r="G1101" s="23">
        <v>11</v>
      </c>
      <c r="H1101" s="24">
        <v>8.02</v>
      </c>
      <c r="I1101" s="24">
        <v>88.22</v>
      </c>
      <c r="J1101" s="25">
        <v>0.15278047942916406</v>
      </c>
      <c r="K1101" s="24">
        <v>1.2252994450218957</v>
      </c>
      <c r="L1101" s="26">
        <v>9.2452994450218959</v>
      </c>
      <c r="M1101" s="26">
        <v>101.69829389524085</v>
      </c>
      <c r="N1101" s="27">
        <f t="shared" si="16"/>
        <v>1.2043926077250458E-5</v>
      </c>
      <c r="O1101" s="28">
        <f>SUM($N$31:N1101)</f>
        <v>0.99882660835150872</v>
      </c>
    </row>
    <row r="1102" spans="1:15" x14ac:dyDescent="0.25">
      <c r="A1102" s="23"/>
      <c r="B1102" s="23" t="s">
        <v>2344</v>
      </c>
      <c r="C1102" s="23" t="s">
        <v>2345</v>
      </c>
      <c r="D1102" s="23" t="s">
        <v>23</v>
      </c>
      <c r="E1102" s="23">
        <v>11270</v>
      </c>
      <c r="F1102" s="23" t="s">
        <v>72</v>
      </c>
      <c r="G1102" s="23">
        <v>35</v>
      </c>
      <c r="H1102" s="24">
        <v>2.52</v>
      </c>
      <c r="I1102" s="24">
        <v>88.2</v>
      </c>
      <c r="J1102" s="25">
        <v>0.15278047942916406</v>
      </c>
      <c r="K1102" s="24">
        <v>0.38500680816149346</v>
      </c>
      <c r="L1102" s="26">
        <v>2.9050068081614935</v>
      </c>
      <c r="M1102" s="26">
        <v>101.67523828565227</v>
      </c>
      <c r="N1102" s="27">
        <f t="shared" si="16"/>
        <v>1.2041195647398441E-5</v>
      </c>
      <c r="O1102" s="28">
        <f>SUM($N$31:N1102)</f>
        <v>0.99883864954715607</v>
      </c>
    </row>
    <row r="1103" spans="1:15" x14ac:dyDescent="0.25">
      <c r="A1103" s="23"/>
      <c r="B1103" s="23" t="s">
        <v>2346</v>
      </c>
      <c r="C1103" s="23" t="s">
        <v>2347</v>
      </c>
      <c r="D1103" s="23" t="s">
        <v>23</v>
      </c>
      <c r="E1103" s="23">
        <v>39209</v>
      </c>
      <c r="F1103" s="23" t="s">
        <v>77</v>
      </c>
      <c r="G1103" s="23">
        <v>140</v>
      </c>
      <c r="H1103" s="24">
        <v>0.62</v>
      </c>
      <c r="I1103" s="24">
        <v>86.8</v>
      </c>
      <c r="J1103" s="25">
        <v>0.15278047942916406</v>
      </c>
      <c r="K1103" s="24">
        <v>9.4723897246081712E-2</v>
      </c>
      <c r="L1103" s="26">
        <v>0.71472389724608165</v>
      </c>
      <c r="M1103" s="26">
        <v>100.06134561445143</v>
      </c>
      <c r="N1103" s="27">
        <f t="shared" si="16"/>
        <v>1.1850065557757194E-5</v>
      </c>
      <c r="O1103" s="28">
        <f>SUM($N$31:N1103)</f>
        <v>0.99885049961271377</v>
      </c>
    </row>
    <row r="1104" spans="1:15" x14ac:dyDescent="0.25">
      <c r="A1104" s="23"/>
      <c r="B1104" s="23" t="s">
        <v>2348</v>
      </c>
      <c r="C1104" s="23" t="s">
        <v>2349</v>
      </c>
      <c r="D1104" s="23" t="s">
        <v>23</v>
      </c>
      <c r="E1104" s="23">
        <v>812</v>
      </c>
      <c r="F1104" s="23" t="s">
        <v>77</v>
      </c>
      <c r="G1104" s="23">
        <v>35</v>
      </c>
      <c r="H1104" s="24">
        <v>2.4700000000000002</v>
      </c>
      <c r="I1104" s="24">
        <v>86.45</v>
      </c>
      <c r="J1104" s="25">
        <v>0.15278047942916406</v>
      </c>
      <c r="K1104" s="24">
        <v>0.37736778419003525</v>
      </c>
      <c r="L1104" s="26">
        <v>2.8473677841900353</v>
      </c>
      <c r="M1104" s="26">
        <v>99.65787244665124</v>
      </c>
      <c r="N1104" s="27">
        <f t="shared" si="16"/>
        <v>1.1802283035346885E-5</v>
      </c>
      <c r="O1104" s="28">
        <f>SUM($N$31:N1104)</f>
        <v>0.99886230189574909</v>
      </c>
    </row>
    <row r="1105" spans="1:15" x14ac:dyDescent="0.25">
      <c r="A1105" s="23"/>
      <c r="B1105" s="23" t="s">
        <v>2350</v>
      </c>
      <c r="C1105" s="23" t="s">
        <v>2351</v>
      </c>
      <c r="D1105" s="23" t="s">
        <v>23</v>
      </c>
      <c r="E1105" s="23">
        <v>20150</v>
      </c>
      <c r="F1105" s="23" t="s">
        <v>77</v>
      </c>
      <c r="G1105" s="23">
        <v>4</v>
      </c>
      <c r="H1105" s="24">
        <v>21.47</v>
      </c>
      <c r="I1105" s="24">
        <v>85.88</v>
      </c>
      <c r="J1105" s="25">
        <v>0.15278047942916406</v>
      </c>
      <c r="K1105" s="24">
        <v>3.2801968933441521</v>
      </c>
      <c r="L1105" s="26">
        <v>24.75019689334415</v>
      </c>
      <c r="M1105" s="26">
        <v>99.000787573376599</v>
      </c>
      <c r="N1105" s="27">
        <f t="shared" si="16"/>
        <v>1.1724465784564376E-5</v>
      </c>
      <c r="O1105" s="28">
        <f>SUM($N$31:N1105)</f>
        <v>0.99887402636153366</v>
      </c>
    </row>
    <row r="1106" spans="1:15" x14ac:dyDescent="0.25">
      <c r="A1106" s="23"/>
      <c r="B1106" s="23" t="s">
        <v>2352</v>
      </c>
      <c r="C1106" s="23" t="s">
        <v>2353</v>
      </c>
      <c r="D1106" s="23" t="s">
        <v>23</v>
      </c>
      <c r="E1106" s="23">
        <v>20147</v>
      </c>
      <c r="F1106" s="23" t="s">
        <v>77</v>
      </c>
      <c r="G1106" s="23">
        <v>11</v>
      </c>
      <c r="H1106" s="24">
        <v>7.72</v>
      </c>
      <c r="I1106" s="24">
        <v>84.92</v>
      </c>
      <c r="J1106" s="25">
        <v>0.15278047942916406</v>
      </c>
      <c r="K1106" s="24">
        <v>1.1794653011931466</v>
      </c>
      <c r="L1106" s="26">
        <v>8.8994653011931462</v>
      </c>
      <c r="M1106" s="26">
        <v>97.894118313124608</v>
      </c>
      <c r="N1106" s="27">
        <f t="shared" si="16"/>
        <v>1.1593405151667523E-5</v>
      </c>
      <c r="O1106" s="28">
        <f>SUM($N$31:N1106)</f>
        <v>0.99888561976668533</v>
      </c>
    </row>
    <row r="1107" spans="1:15" x14ac:dyDescent="0.25">
      <c r="A1107" s="23"/>
      <c r="B1107" s="23" t="s">
        <v>2354</v>
      </c>
      <c r="C1107" s="23" t="s">
        <v>2355</v>
      </c>
      <c r="D1107" s="23" t="s">
        <v>23</v>
      </c>
      <c r="E1107" s="23">
        <v>2446</v>
      </c>
      <c r="F1107" s="23" t="s">
        <v>43</v>
      </c>
      <c r="G1107" s="23">
        <v>14</v>
      </c>
      <c r="H1107" s="24">
        <v>5.87</v>
      </c>
      <c r="I1107" s="24">
        <v>82.18</v>
      </c>
      <c r="J1107" s="25">
        <v>0.15278047942916406</v>
      </c>
      <c r="K1107" s="24">
        <v>0.89682141424919304</v>
      </c>
      <c r="L1107" s="26">
        <v>6.7668214142491934</v>
      </c>
      <c r="M1107" s="26">
        <v>94.735499799488707</v>
      </c>
      <c r="N1107" s="27">
        <f t="shared" si="16"/>
        <v>1.1219336261941088E-5</v>
      </c>
      <c r="O1107" s="28">
        <f>SUM($N$31:N1107)</f>
        <v>0.99889683910294724</v>
      </c>
    </row>
    <row r="1108" spans="1:15" x14ac:dyDescent="0.25">
      <c r="A1108" s="23"/>
      <c r="B1108" s="23" t="s">
        <v>2356</v>
      </c>
      <c r="C1108" s="23" t="s">
        <v>2357</v>
      </c>
      <c r="D1108" s="23" t="s">
        <v>23</v>
      </c>
      <c r="E1108" s="23">
        <v>12404</v>
      </c>
      <c r="F1108" s="23" t="s">
        <v>77</v>
      </c>
      <c r="G1108" s="23">
        <v>7</v>
      </c>
      <c r="H1108" s="24">
        <v>11.67</v>
      </c>
      <c r="I1108" s="24">
        <v>81.69</v>
      </c>
      <c r="J1108" s="25">
        <v>0.15278047942916406</v>
      </c>
      <c r="K1108" s="24">
        <v>1.7829481949383446</v>
      </c>
      <c r="L1108" s="26">
        <v>13.452948194938344</v>
      </c>
      <c r="M1108" s="26">
        <v>94.170637364568407</v>
      </c>
      <c r="N1108" s="27">
        <f t="shared" si="16"/>
        <v>1.115244073056665E-5</v>
      </c>
      <c r="O1108" s="28">
        <f>SUM($N$31:N1108)</f>
        <v>0.99890799154367782</v>
      </c>
    </row>
    <row r="1109" spans="1:15" x14ac:dyDescent="0.25">
      <c r="A1109" s="23"/>
      <c r="B1109" s="23" t="s">
        <v>2360</v>
      </c>
      <c r="C1109" s="23" t="s">
        <v>2361</v>
      </c>
      <c r="D1109" s="23" t="s">
        <v>23</v>
      </c>
      <c r="E1109" s="23">
        <v>38084</v>
      </c>
      <c r="F1109" s="23" t="s">
        <v>77</v>
      </c>
      <c r="G1109" s="23">
        <v>4</v>
      </c>
      <c r="H1109" s="24">
        <v>20.14</v>
      </c>
      <c r="I1109" s="24">
        <v>80.56</v>
      </c>
      <c r="J1109" s="25">
        <v>0.15278047942916406</v>
      </c>
      <c r="K1109" s="24">
        <v>3.0769988557033643</v>
      </c>
      <c r="L1109" s="26">
        <v>23.216998855703366</v>
      </c>
      <c r="M1109" s="26">
        <v>92.867995422813465</v>
      </c>
      <c r="N1109" s="27">
        <f t="shared" si="16"/>
        <v>1.0998171443927647E-5</v>
      </c>
      <c r="O1109" s="28">
        <f>SUM($N$31:N1109)</f>
        <v>0.99891898971512172</v>
      </c>
    </row>
    <row r="1110" spans="1:15" x14ac:dyDescent="0.25">
      <c r="A1110" s="23"/>
      <c r="B1110" s="23" t="s">
        <v>2362</v>
      </c>
      <c r="C1110" s="23" t="s">
        <v>2363</v>
      </c>
      <c r="D1110" s="23" t="s">
        <v>23</v>
      </c>
      <c r="E1110" s="23">
        <v>33</v>
      </c>
      <c r="F1110" s="23" t="s">
        <v>69</v>
      </c>
      <c r="G1110" s="23">
        <v>7</v>
      </c>
      <c r="H1110" s="24">
        <v>11.35</v>
      </c>
      <c r="I1110" s="24">
        <v>79.45</v>
      </c>
      <c r="J1110" s="25">
        <v>0.15278047942916406</v>
      </c>
      <c r="K1110" s="24">
        <v>1.7340584415210121</v>
      </c>
      <c r="L1110" s="26">
        <v>13.084058441521012</v>
      </c>
      <c r="M1110" s="26">
        <v>91.58840909064709</v>
      </c>
      <c r="N1110" s="27">
        <f t="shared" si="16"/>
        <v>1.0846632587140658E-5</v>
      </c>
      <c r="O1110" s="28">
        <f>SUM($N$31:N1110)</f>
        <v>0.99892983634770882</v>
      </c>
    </row>
    <row r="1111" spans="1:15" x14ac:dyDescent="0.25">
      <c r="A1111" s="23"/>
      <c r="B1111" s="23" t="s">
        <v>2364</v>
      </c>
      <c r="C1111" s="23" t="s">
        <v>2365</v>
      </c>
      <c r="D1111" s="23" t="s">
        <v>23</v>
      </c>
      <c r="E1111" s="23">
        <v>39134</v>
      </c>
      <c r="F1111" s="23" t="s">
        <v>72</v>
      </c>
      <c r="G1111" s="23">
        <v>14</v>
      </c>
      <c r="H1111" s="24">
        <v>5.65</v>
      </c>
      <c r="I1111" s="24">
        <v>79.100000000000009</v>
      </c>
      <c r="J1111" s="25">
        <v>0.15278047942916406</v>
      </c>
      <c r="K1111" s="24">
        <v>0.86320970877477698</v>
      </c>
      <c r="L1111" s="26">
        <v>6.5132097087747773</v>
      </c>
      <c r="M1111" s="26">
        <v>91.184935922846876</v>
      </c>
      <c r="N1111" s="27">
        <f t="shared" si="16"/>
        <v>1.0798850064730347E-5</v>
      </c>
      <c r="O1111" s="28">
        <f>SUM($N$31:N1111)</f>
        <v>0.99894063519777354</v>
      </c>
    </row>
    <row r="1112" spans="1:15" x14ac:dyDescent="0.25">
      <c r="A1112" s="23"/>
      <c r="B1112" s="23" t="s">
        <v>2366</v>
      </c>
      <c r="C1112" s="23" t="s">
        <v>2367</v>
      </c>
      <c r="D1112" s="23" t="s">
        <v>23</v>
      </c>
      <c r="E1112" s="23">
        <v>32</v>
      </c>
      <c r="F1112" s="23" t="s">
        <v>69</v>
      </c>
      <c r="G1112" s="23">
        <v>7</v>
      </c>
      <c r="H1112" s="24">
        <v>11.29</v>
      </c>
      <c r="I1112" s="24">
        <v>79.03</v>
      </c>
      <c r="J1112" s="25">
        <v>0.15278047942916406</v>
      </c>
      <c r="K1112" s="24">
        <v>1.724891612755262</v>
      </c>
      <c r="L1112" s="26">
        <v>13.01489161275526</v>
      </c>
      <c r="M1112" s="26">
        <v>91.104241289286819</v>
      </c>
      <c r="N1112" s="27">
        <f t="shared" si="16"/>
        <v>1.0789293560248284E-5</v>
      </c>
      <c r="O1112" s="28">
        <f>SUM($N$31:N1112)</f>
        <v>0.99895142449133378</v>
      </c>
    </row>
    <row r="1113" spans="1:15" x14ac:dyDescent="0.25">
      <c r="A1113" s="23"/>
      <c r="B1113" s="23" t="s">
        <v>2368</v>
      </c>
      <c r="C1113" s="23" t="s">
        <v>2369</v>
      </c>
      <c r="D1113" s="23" t="s">
        <v>23</v>
      </c>
      <c r="E1113" s="23">
        <v>3515</v>
      </c>
      <c r="F1113" s="23" t="s">
        <v>77</v>
      </c>
      <c r="G1113" s="23">
        <v>11</v>
      </c>
      <c r="H1113" s="24">
        <v>7.17</v>
      </c>
      <c r="I1113" s="24">
        <v>78.87</v>
      </c>
      <c r="J1113" s="25">
        <v>0.15278047942916406</v>
      </c>
      <c r="K1113" s="24">
        <v>1.0954360375071064</v>
      </c>
      <c r="L1113" s="26">
        <v>8.2654360375071061</v>
      </c>
      <c r="M1113" s="26">
        <v>90.919796412578165</v>
      </c>
      <c r="N1113" s="27">
        <f t="shared" si="16"/>
        <v>1.0767450121432142E-5</v>
      </c>
      <c r="O1113" s="28">
        <f>SUM($N$31:N1113)</f>
        <v>0.99896219194145519</v>
      </c>
    </row>
    <row r="1114" spans="1:15" x14ac:dyDescent="0.25">
      <c r="A1114" s="23"/>
      <c r="B1114" s="23" t="s">
        <v>2370</v>
      </c>
      <c r="C1114" s="23" t="s">
        <v>2371</v>
      </c>
      <c r="D1114" s="23" t="s">
        <v>23</v>
      </c>
      <c r="E1114" s="23">
        <v>9906</v>
      </c>
      <c r="F1114" s="23" t="s">
        <v>77</v>
      </c>
      <c r="G1114" s="23">
        <v>7</v>
      </c>
      <c r="H1114" s="24">
        <v>11.25</v>
      </c>
      <c r="I1114" s="24">
        <v>78.75</v>
      </c>
      <c r="J1114" s="25">
        <v>0.15278047942916406</v>
      </c>
      <c r="K1114" s="24">
        <v>1.7187803935780956</v>
      </c>
      <c r="L1114" s="26">
        <v>12.968780393578095</v>
      </c>
      <c r="M1114" s="26">
        <v>90.781462755046661</v>
      </c>
      <c r="N1114" s="27">
        <f t="shared" si="16"/>
        <v>1.0751067542320035E-5</v>
      </c>
      <c r="O1114" s="28">
        <f>SUM($N$31:N1114)</f>
        <v>0.99897294300899753</v>
      </c>
    </row>
    <row r="1115" spans="1:15" x14ac:dyDescent="0.25">
      <c r="A1115" s="23"/>
      <c r="B1115" s="23" t="s">
        <v>2372</v>
      </c>
      <c r="C1115" s="23" t="s">
        <v>2373</v>
      </c>
      <c r="D1115" s="23" t="s">
        <v>23</v>
      </c>
      <c r="E1115" s="23">
        <v>3911</v>
      </c>
      <c r="F1115" s="23" t="s">
        <v>77</v>
      </c>
      <c r="G1115" s="23">
        <v>4</v>
      </c>
      <c r="H1115" s="24">
        <v>19.64</v>
      </c>
      <c r="I1115" s="24">
        <v>78.56</v>
      </c>
      <c r="J1115" s="25">
        <v>0.15278047942916406</v>
      </c>
      <c r="K1115" s="24">
        <v>3.0006086159887824</v>
      </c>
      <c r="L1115" s="26">
        <v>22.640608615988782</v>
      </c>
      <c r="M1115" s="26">
        <v>90.562434463955128</v>
      </c>
      <c r="N1115" s="27">
        <f t="shared" si="16"/>
        <v>1.0725128458725866E-5</v>
      </c>
      <c r="O1115" s="28">
        <f>SUM($N$31:N1115)</f>
        <v>0.9989836681374562</v>
      </c>
    </row>
    <row r="1116" spans="1:15" x14ac:dyDescent="0.25">
      <c r="A1116" s="23"/>
      <c r="B1116" s="23" t="s">
        <v>2374</v>
      </c>
      <c r="C1116" s="23" t="s">
        <v>2375</v>
      </c>
      <c r="D1116" s="23" t="s">
        <v>23</v>
      </c>
      <c r="E1116" s="23">
        <v>1874</v>
      </c>
      <c r="F1116" s="23" t="s">
        <v>77</v>
      </c>
      <c r="G1116" s="23">
        <v>11</v>
      </c>
      <c r="H1116" s="24">
        <v>7.08</v>
      </c>
      <c r="I1116" s="24">
        <v>77.88</v>
      </c>
      <c r="J1116" s="25">
        <v>0.15278047942916406</v>
      </c>
      <c r="K1116" s="24">
        <v>1.0816857943584817</v>
      </c>
      <c r="L1116" s="26">
        <v>8.1616857943584815</v>
      </c>
      <c r="M1116" s="26">
        <v>89.778543737943295</v>
      </c>
      <c r="N1116" s="27">
        <f t="shared" si="16"/>
        <v>1.0632293843757261E-5</v>
      </c>
      <c r="O1116" s="28">
        <f>SUM($N$31:N1116)</f>
        <v>0.9989943004313</v>
      </c>
    </row>
    <row r="1117" spans="1:15" x14ac:dyDescent="0.25">
      <c r="A1117" s="23"/>
      <c r="B1117" s="23" t="s">
        <v>2376</v>
      </c>
      <c r="C1117" s="23" t="s">
        <v>2377</v>
      </c>
      <c r="D1117" s="23" t="s">
        <v>23</v>
      </c>
      <c r="E1117" s="23">
        <v>20975</v>
      </c>
      <c r="F1117" s="23" t="s">
        <v>77</v>
      </c>
      <c r="G1117" s="23">
        <v>7</v>
      </c>
      <c r="H1117" s="24">
        <v>10.99</v>
      </c>
      <c r="I1117" s="24">
        <v>76.930000000000007</v>
      </c>
      <c r="J1117" s="25">
        <v>0.15278047942916406</v>
      </c>
      <c r="K1117" s="24">
        <v>1.679057468926513</v>
      </c>
      <c r="L1117" s="26">
        <v>12.669057468926514</v>
      </c>
      <c r="M1117" s="26">
        <v>88.683402282485602</v>
      </c>
      <c r="N1117" s="27">
        <f t="shared" si="16"/>
        <v>1.0502598425786418E-5</v>
      </c>
      <c r="O1117" s="28">
        <f>SUM($N$31:N1117)</f>
        <v>0.99900480302972583</v>
      </c>
    </row>
    <row r="1118" spans="1:15" x14ac:dyDescent="0.25">
      <c r="A1118" s="23"/>
      <c r="B1118" s="23" t="s">
        <v>2378</v>
      </c>
      <c r="C1118" s="23" t="s">
        <v>2379</v>
      </c>
      <c r="D1118" s="23" t="s">
        <v>23</v>
      </c>
      <c r="E1118" s="23">
        <v>11745</v>
      </c>
      <c r="F1118" s="23" t="s">
        <v>77</v>
      </c>
      <c r="G1118" s="23">
        <v>4</v>
      </c>
      <c r="H1118" s="24">
        <v>19.22</v>
      </c>
      <c r="I1118" s="24">
        <v>76.88</v>
      </c>
      <c r="J1118" s="25">
        <v>0.15278047942916406</v>
      </c>
      <c r="K1118" s="24">
        <v>2.9364408146285332</v>
      </c>
      <c r="L1118" s="26">
        <v>22.156440814628532</v>
      </c>
      <c r="M1118" s="26">
        <v>88.625763258514127</v>
      </c>
      <c r="N1118" s="27">
        <f t="shared" si="16"/>
        <v>1.0495772351156372E-5</v>
      </c>
      <c r="O1118" s="28">
        <f>SUM($N$31:N1118)</f>
        <v>0.99901529880207696</v>
      </c>
    </row>
    <row r="1119" spans="1:15" x14ac:dyDescent="0.25">
      <c r="A1119" s="23"/>
      <c r="B1119" s="23" t="s">
        <v>2380</v>
      </c>
      <c r="C1119" s="23" t="s">
        <v>2381</v>
      </c>
      <c r="D1119" s="23" t="s">
        <v>23</v>
      </c>
      <c r="E1119" s="23">
        <v>3120</v>
      </c>
      <c r="F1119" s="23" t="s">
        <v>77</v>
      </c>
      <c r="G1119" s="23">
        <v>7</v>
      </c>
      <c r="H1119" s="24">
        <v>10.94</v>
      </c>
      <c r="I1119" s="24">
        <v>76.58</v>
      </c>
      <c r="J1119" s="25">
        <v>0.15278047942916406</v>
      </c>
      <c r="K1119" s="24">
        <v>1.6714184449550549</v>
      </c>
      <c r="L1119" s="26">
        <v>12.611418444955055</v>
      </c>
      <c r="M1119" s="26">
        <v>88.279929114685388</v>
      </c>
      <c r="N1119" s="27">
        <f t="shared" si="16"/>
        <v>1.0454815903376106E-5</v>
      </c>
      <c r="O1119" s="28">
        <f>SUM($N$31:N1119)</f>
        <v>0.99902575361798029</v>
      </c>
    </row>
    <row r="1120" spans="1:15" x14ac:dyDescent="0.25">
      <c r="A1120" s="23"/>
      <c r="B1120" s="23" t="s">
        <v>2382</v>
      </c>
      <c r="C1120" s="23" t="s">
        <v>2383</v>
      </c>
      <c r="D1120" s="23" t="s">
        <v>23</v>
      </c>
      <c r="E1120" s="23">
        <v>1571</v>
      </c>
      <c r="F1120" s="23" t="s">
        <v>72</v>
      </c>
      <c r="G1120" s="23">
        <v>70</v>
      </c>
      <c r="H1120" s="24">
        <v>1.0900000000000001</v>
      </c>
      <c r="I1120" s="24">
        <v>76.300000000000011</v>
      </c>
      <c r="J1120" s="25">
        <v>0.15278047942916406</v>
      </c>
      <c r="K1120" s="24">
        <v>0.16653072257778884</v>
      </c>
      <c r="L1120" s="26">
        <v>1.2565307225777889</v>
      </c>
      <c r="M1120" s="26">
        <v>87.957150580445216</v>
      </c>
      <c r="N1120" s="27">
        <f t="shared" ref="N1120:N1183" si="17">M1120/$M$1297</f>
        <v>1.0416589885447858E-5</v>
      </c>
      <c r="O1120" s="28">
        <f>SUM($N$31:N1120)</f>
        <v>0.99903617020786573</v>
      </c>
    </row>
    <row r="1121" spans="1:15" x14ac:dyDescent="0.25">
      <c r="A1121" s="23"/>
      <c r="B1121" s="23" t="s">
        <v>2384</v>
      </c>
      <c r="C1121" s="23" t="s">
        <v>2385</v>
      </c>
      <c r="D1121" s="23" t="s">
        <v>23</v>
      </c>
      <c r="E1121" s="23">
        <v>2674</v>
      </c>
      <c r="F1121" s="23" t="s">
        <v>43</v>
      </c>
      <c r="G1121" s="23">
        <v>14</v>
      </c>
      <c r="H1121" s="24">
        <v>5.44</v>
      </c>
      <c r="I1121" s="24">
        <v>76.160000000000011</v>
      </c>
      <c r="J1121" s="25">
        <v>0.15278047942916406</v>
      </c>
      <c r="K1121" s="24">
        <v>0.83112580809465253</v>
      </c>
      <c r="L1121" s="26">
        <v>6.271125808094653</v>
      </c>
      <c r="M1121" s="26">
        <v>87.795761313325144</v>
      </c>
      <c r="N1121" s="27">
        <f t="shared" si="17"/>
        <v>1.0397476876483733E-5</v>
      </c>
      <c r="O1121" s="28">
        <f>SUM($N$31:N1121)</f>
        <v>0.9990465676847422</v>
      </c>
    </row>
    <row r="1122" spans="1:15" x14ac:dyDescent="0.25">
      <c r="A1122" s="23"/>
      <c r="B1122" s="23" t="s">
        <v>2386</v>
      </c>
      <c r="C1122" s="23" t="s">
        <v>2387</v>
      </c>
      <c r="D1122" s="23" t="s">
        <v>23</v>
      </c>
      <c r="E1122" s="23">
        <v>34</v>
      </c>
      <c r="F1122" s="23" t="s">
        <v>69</v>
      </c>
      <c r="G1122" s="23">
        <v>7</v>
      </c>
      <c r="H1122" s="24">
        <v>10.7</v>
      </c>
      <c r="I1122" s="24">
        <v>74.899999999999991</v>
      </c>
      <c r="J1122" s="25">
        <v>0.15278047942916406</v>
      </c>
      <c r="K1122" s="24">
        <v>1.6347511298920554</v>
      </c>
      <c r="L1122" s="26">
        <v>12.334751129892055</v>
      </c>
      <c r="M1122" s="26">
        <v>86.343257909244386</v>
      </c>
      <c r="N1122" s="27">
        <f t="shared" si="17"/>
        <v>1.0225459795806612E-5</v>
      </c>
      <c r="O1122" s="28">
        <f>SUM($N$31:N1122)</f>
        <v>0.99905679314453799</v>
      </c>
    </row>
    <row r="1123" spans="1:15" x14ac:dyDescent="0.25">
      <c r="A1123" s="23"/>
      <c r="B1123" s="23" t="s">
        <v>2388</v>
      </c>
      <c r="C1123" s="23" t="s">
        <v>2389</v>
      </c>
      <c r="D1123" s="23" t="s">
        <v>23</v>
      </c>
      <c r="E1123" s="23">
        <v>3879</v>
      </c>
      <c r="F1123" s="23" t="s">
        <v>77</v>
      </c>
      <c r="G1123" s="23">
        <v>4</v>
      </c>
      <c r="H1123" s="24">
        <v>18.670000000000002</v>
      </c>
      <c r="I1123" s="24">
        <v>74.680000000000007</v>
      </c>
      <c r="J1123" s="25">
        <v>0.15278047942916406</v>
      </c>
      <c r="K1123" s="24">
        <v>2.8524115509424934</v>
      </c>
      <c r="L1123" s="26">
        <v>21.522411550942493</v>
      </c>
      <c r="M1123" s="26">
        <v>86.089646203769973</v>
      </c>
      <c r="N1123" s="27">
        <f t="shared" si="17"/>
        <v>1.0195425067434416E-5</v>
      </c>
      <c r="O1123" s="28">
        <f>SUM($N$31:N1123)</f>
        <v>0.99906698856960541</v>
      </c>
    </row>
    <row r="1124" spans="1:15" x14ac:dyDescent="0.25">
      <c r="A1124" s="23"/>
      <c r="B1124" s="23" t="s">
        <v>2390</v>
      </c>
      <c r="C1124" s="23" t="s">
        <v>2391</v>
      </c>
      <c r="D1124" s="23" t="s">
        <v>23</v>
      </c>
      <c r="E1124" s="23">
        <v>2643</v>
      </c>
      <c r="F1124" s="23" t="s">
        <v>77</v>
      </c>
      <c r="G1124" s="23">
        <v>7</v>
      </c>
      <c r="H1124" s="24">
        <v>10.65</v>
      </c>
      <c r="I1124" s="24">
        <v>74.55</v>
      </c>
      <c r="J1124" s="25">
        <v>0.15278047942916406</v>
      </c>
      <c r="K1124" s="24">
        <v>1.6271121059205973</v>
      </c>
      <c r="L1124" s="26">
        <v>12.277112105920597</v>
      </c>
      <c r="M1124" s="26">
        <v>85.939784741444186</v>
      </c>
      <c r="N1124" s="27">
        <f t="shared" si="17"/>
        <v>1.0177677273396302E-5</v>
      </c>
      <c r="O1124" s="28">
        <f>SUM($N$31:N1124)</f>
        <v>0.99907716624687881</v>
      </c>
    </row>
    <row r="1125" spans="1:15" x14ac:dyDescent="0.25">
      <c r="A1125" s="23"/>
      <c r="B1125" s="23" t="s">
        <v>2392</v>
      </c>
      <c r="C1125" s="23" t="s">
        <v>2393</v>
      </c>
      <c r="D1125" s="23" t="s">
        <v>23</v>
      </c>
      <c r="E1125" s="23">
        <v>3860</v>
      </c>
      <c r="F1125" s="23" t="s">
        <v>77</v>
      </c>
      <c r="G1125" s="23">
        <v>11</v>
      </c>
      <c r="H1125" s="24">
        <v>6.74</v>
      </c>
      <c r="I1125" s="24">
        <v>74.14</v>
      </c>
      <c r="J1125" s="25">
        <v>0.15278047942916406</v>
      </c>
      <c r="K1125" s="24">
        <v>1.0297404313525658</v>
      </c>
      <c r="L1125" s="26">
        <v>7.7697404313525658</v>
      </c>
      <c r="M1125" s="26">
        <v>85.467144744878226</v>
      </c>
      <c r="N1125" s="27">
        <f t="shared" si="17"/>
        <v>1.0121703461429936E-5</v>
      </c>
      <c r="O1125" s="28">
        <f>SUM($N$31:N1125)</f>
        <v>0.9990872879503403</v>
      </c>
    </row>
    <row r="1126" spans="1:15" x14ac:dyDescent="0.25">
      <c r="A1126" s="23"/>
      <c r="B1126" s="23" t="s">
        <v>2394</v>
      </c>
      <c r="C1126" s="23" t="s">
        <v>2395</v>
      </c>
      <c r="D1126" s="23" t="s">
        <v>23</v>
      </c>
      <c r="E1126" s="23">
        <v>7130</v>
      </c>
      <c r="F1126" s="23" t="s">
        <v>77</v>
      </c>
      <c r="G1126" s="23">
        <v>4</v>
      </c>
      <c r="H1126" s="24">
        <v>18.41</v>
      </c>
      <c r="I1126" s="24">
        <v>73.64</v>
      </c>
      <c r="J1126" s="25">
        <v>0.15278047942916406</v>
      </c>
      <c r="K1126" s="24">
        <v>2.8126886262909103</v>
      </c>
      <c r="L1126" s="26">
        <v>21.22268862629091</v>
      </c>
      <c r="M1126" s="26">
        <v>84.890754505163642</v>
      </c>
      <c r="N1126" s="27">
        <f t="shared" si="17"/>
        <v>1.0053442715129491E-5</v>
      </c>
      <c r="O1126" s="28">
        <f>SUM($N$31:N1126)</f>
        <v>0.99909734139305539</v>
      </c>
    </row>
    <row r="1127" spans="1:15" x14ac:dyDescent="0.25">
      <c r="A1127" s="23"/>
      <c r="B1127" s="23" t="s">
        <v>2396</v>
      </c>
      <c r="C1127" s="23" t="s">
        <v>2397</v>
      </c>
      <c r="D1127" s="23" t="s">
        <v>23</v>
      </c>
      <c r="E1127" s="23">
        <v>1938</v>
      </c>
      <c r="F1127" s="23" t="s">
        <v>77</v>
      </c>
      <c r="G1127" s="23">
        <v>11</v>
      </c>
      <c r="H1127" s="24">
        <v>6.69</v>
      </c>
      <c r="I1127" s="24">
        <v>73.59</v>
      </c>
      <c r="J1127" s="25">
        <v>0.15278047942916406</v>
      </c>
      <c r="K1127" s="24">
        <v>1.0221014073811077</v>
      </c>
      <c r="L1127" s="26">
        <v>7.7121014073811081</v>
      </c>
      <c r="M1127" s="26">
        <v>84.833115481192195</v>
      </c>
      <c r="N1127" s="27">
        <f t="shared" si="17"/>
        <v>1.0046616640499449E-5</v>
      </c>
      <c r="O1127" s="28">
        <f>SUM($N$31:N1127)</f>
        <v>0.9991073880096959</v>
      </c>
    </row>
    <row r="1128" spans="1:15" x14ac:dyDescent="0.25">
      <c r="A1128" s="23"/>
      <c r="B1128" s="23" t="s">
        <v>2398</v>
      </c>
      <c r="C1128" s="23" t="s">
        <v>2399</v>
      </c>
      <c r="D1128" s="23" t="s">
        <v>23</v>
      </c>
      <c r="E1128" s="23">
        <v>34401</v>
      </c>
      <c r="F1128" s="23" t="s">
        <v>77</v>
      </c>
      <c r="G1128" s="23">
        <v>35</v>
      </c>
      <c r="H1128" s="24">
        <v>2.1</v>
      </c>
      <c r="I1128" s="24">
        <v>73.5</v>
      </c>
      <c r="J1128" s="25">
        <v>0.15278047942916406</v>
      </c>
      <c r="K1128" s="24">
        <v>0.32083900680124455</v>
      </c>
      <c r="L1128" s="26">
        <v>2.4208390068012449</v>
      </c>
      <c r="M1128" s="26">
        <v>84.72936523804357</v>
      </c>
      <c r="N1128" s="27">
        <f t="shared" si="17"/>
        <v>1.0034329706165369E-5</v>
      </c>
      <c r="O1128" s="28">
        <f>SUM($N$31:N1128)</f>
        <v>0.99911742233940204</v>
      </c>
    </row>
    <row r="1129" spans="1:15" x14ac:dyDescent="0.25">
      <c r="A1129" s="23"/>
      <c r="B1129" s="23" t="s">
        <v>2400</v>
      </c>
      <c r="C1129" s="23" t="s">
        <v>2401</v>
      </c>
      <c r="D1129" s="23" t="s">
        <v>23</v>
      </c>
      <c r="E1129" s="23">
        <v>6038</v>
      </c>
      <c r="F1129" s="23" t="s">
        <v>77</v>
      </c>
      <c r="G1129" s="23">
        <v>7</v>
      </c>
      <c r="H1129" s="24">
        <v>10.48</v>
      </c>
      <c r="I1129" s="24">
        <v>73.36</v>
      </c>
      <c r="J1129" s="25">
        <v>0.15278047942916406</v>
      </c>
      <c r="K1129" s="24">
        <v>1.6011394244176393</v>
      </c>
      <c r="L1129" s="26">
        <v>12.081139424417639</v>
      </c>
      <c r="M1129" s="26">
        <v>84.56797597092347</v>
      </c>
      <c r="N1129" s="27">
        <f t="shared" si="17"/>
        <v>1.0015216697201242E-5</v>
      </c>
      <c r="O1129" s="28">
        <f>SUM($N$31:N1129)</f>
        <v>0.99912743755609923</v>
      </c>
    </row>
    <row r="1130" spans="1:15" x14ac:dyDescent="0.25">
      <c r="A1130" s="23"/>
      <c r="B1130" s="23" t="s">
        <v>2402</v>
      </c>
      <c r="C1130" s="23" t="s">
        <v>2403</v>
      </c>
      <c r="D1130" s="23" t="s">
        <v>23</v>
      </c>
      <c r="E1130" s="23">
        <v>398</v>
      </c>
      <c r="F1130" s="23" t="s">
        <v>72</v>
      </c>
      <c r="G1130" s="23">
        <v>14</v>
      </c>
      <c r="H1130" s="24">
        <v>5.21</v>
      </c>
      <c r="I1130" s="24">
        <v>72.94</v>
      </c>
      <c r="J1130" s="25">
        <v>0.15278047942916406</v>
      </c>
      <c r="K1130" s="24">
        <v>0.79598629782594477</v>
      </c>
      <c r="L1130" s="26">
        <v>6.0059862978259444</v>
      </c>
      <c r="M1130" s="26">
        <v>84.083808169563227</v>
      </c>
      <c r="N1130" s="27">
        <f t="shared" si="17"/>
        <v>9.9578776703088694E-6</v>
      </c>
      <c r="O1130" s="28">
        <f>SUM($N$31:N1130)</f>
        <v>0.99913739543376956</v>
      </c>
    </row>
    <row r="1131" spans="1:15" x14ac:dyDescent="0.25">
      <c r="A1131" s="23"/>
      <c r="B1131" s="23" t="s">
        <v>2404</v>
      </c>
      <c r="C1131" s="23" t="s">
        <v>2405</v>
      </c>
      <c r="D1131" s="23" t="s">
        <v>23</v>
      </c>
      <c r="E1131" s="23">
        <v>39208</v>
      </c>
      <c r="F1131" s="23" t="s">
        <v>77</v>
      </c>
      <c r="G1131" s="23">
        <v>140</v>
      </c>
      <c r="H1131" s="24">
        <v>0.52</v>
      </c>
      <c r="I1131" s="24">
        <v>72.8</v>
      </c>
      <c r="J1131" s="25">
        <v>0.15278047942916406</v>
      </c>
      <c r="K1131" s="24">
        <v>7.9445849303165311E-2</v>
      </c>
      <c r="L1131" s="26">
        <v>0.59944584930316536</v>
      </c>
      <c r="M1131" s="26">
        <v>83.922418902443155</v>
      </c>
      <c r="N1131" s="27">
        <f t="shared" si="17"/>
        <v>9.9387646613447467E-6</v>
      </c>
      <c r="O1131" s="28">
        <f>SUM($N$31:N1131)</f>
        <v>0.99914733419843094</v>
      </c>
    </row>
    <row r="1132" spans="1:15" x14ac:dyDescent="0.25">
      <c r="A1132" s="23"/>
      <c r="B1132" s="23" t="s">
        <v>2406</v>
      </c>
      <c r="C1132" s="23" t="s">
        <v>2407</v>
      </c>
      <c r="D1132" s="23" t="s">
        <v>23</v>
      </c>
      <c r="E1132" s="23">
        <v>39145</v>
      </c>
      <c r="F1132" s="23" t="s">
        <v>72</v>
      </c>
      <c r="G1132" s="23">
        <v>14</v>
      </c>
      <c r="H1132" s="24">
        <v>5.19</v>
      </c>
      <c r="I1132" s="24">
        <v>72.660000000000011</v>
      </c>
      <c r="J1132" s="25">
        <v>0.15278047942916406</v>
      </c>
      <c r="K1132" s="24">
        <v>0.79293068823736157</v>
      </c>
      <c r="L1132" s="26">
        <v>5.9829306882373618</v>
      </c>
      <c r="M1132" s="26">
        <v>83.761029635323069</v>
      </c>
      <c r="N1132" s="27">
        <f t="shared" si="17"/>
        <v>9.9196516523806206E-6</v>
      </c>
      <c r="O1132" s="28">
        <f>SUM($N$31:N1132)</f>
        <v>0.99915725385008336</v>
      </c>
    </row>
    <row r="1133" spans="1:15" x14ac:dyDescent="0.25">
      <c r="A1133" s="23"/>
      <c r="B1133" s="23" t="s">
        <v>2408</v>
      </c>
      <c r="C1133" s="23" t="s">
        <v>2409</v>
      </c>
      <c r="D1133" s="23" t="s">
        <v>23</v>
      </c>
      <c r="E1133" s="23">
        <v>2556</v>
      </c>
      <c r="F1133" s="23" t="s">
        <v>77</v>
      </c>
      <c r="G1133" s="23">
        <v>35</v>
      </c>
      <c r="H1133" s="24">
        <v>2.04</v>
      </c>
      <c r="I1133" s="24">
        <v>71.400000000000006</v>
      </c>
      <c r="J1133" s="25">
        <v>0.15278047942916406</v>
      </c>
      <c r="K1133" s="24">
        <v>0.31167217803549468</v>
      </c>
      <c r="L1133" s="26">
        <v>2.3516721780354946</v>
      </c>
      <c r="M1133" s="26">
        <v>82.308526231242311</v>
      </c>
      <c r="N1133" s="27">
        <f t="shared" si="17"/>
        <v>9.7476345717034996E-6</v>
      </c>
      <c r="O1133" s="28">
        <f>SUM($N$31:N1133)</f>
        <v>0.99916700148465509</v>
      </c>
    </row>
    <row r="1134" spans="1:15" x14ac:dyDescent="0.25">
      <c r="A1134" s="23"/>
      <c r="B1134" s="23" t="s">
        <v>2410</v>
      </c>
      <c r="C1134" s="23" t="s">
        <v>2411</v>
      </c>
      <c r="D1134" s="23" t="s">
        <v>23</v>
      </c>
      <c r="E1134" s="23">
        <v>5104</v>
      </c>
      <c r="F1134" s="23" t="s">
        <v>69</v>
      </c>
      <c r="G1134" s="23">
        <v>1</v>
      </c>
      <c r="H1134" s="24">
        <v>70.69</v>
      </c>
      <c r="I1134" s="24">
        <v>70.69</v>
      </c>
      <c r="J1134" s="25">
        <v>0.15278047942916406</v>
      </c>
      <c r="K1134" s="24">
        <v>10.800052090847608</v>
      </c>
      <c r="L1134" s="26">
        <v>81.490052090847598</v>
      </c>
      <c r="M1134" s="26">
        <v>81.490052090847598</v>
      </c>
      <c r="N1134" s="27">
        <f t="shared" si="17"/>
        <v>9.6507043119568676E-6</v>
      </c>
      <c r="O1134" s="28">
        <f>SUM($N$31:N1134)</f>
        <v>0.99917665218896701</v>
      </c>
    </row>
    <row r="1135" spans="1:15" x14ac:dyDescent="0.25">
      <c r="A1135" s="23"/>
      <c r="B1135" s="23" t="s">
        <v>2412</v>
      </c>
      <c r="C1135" s="23" t="s">
        <v>2413</v>
      </c>
      <c r="D1135" s="23" t="s">
        <v>23</v>
      </c>
      <c r="E1135" s="23">
        <v>3908</v>
      </c>
      <c r="F1135" s="23" t="s">
        <v>77</v>
      </c>
      <c r="G1135" s="23">
        <v>11</v>
      </c>
      <c r="H1135" s="24">
        <v>6.35</v>
      </c>
      <c r="I1135" s="24">
        <v>69.849999999999994</v>
      </c>
      <c r="J1135" s="25">
        <v>0.15278047942916406</v>
      </c>
      <c r="K1135" s="24">
        <v>0.97015604437519176</v>
      </c>
      <c r="L1135" s="26">
        <v>7.3201560443751914</v>
      </c>
      <c r="M1135" s="26">
        <v>80.521716488127112</v>
      </c>
      <c r="N1135" s="27">
        <f t="shared" si="17"/>
        <v>9.5360262581721213E-6</v>
      </c>
      <c r="O1135" s="28">
        <f>SUM($N$31:N1135)</f>
        <v>0.9991861882152252</v>
      </c>
    </row>
    <row r="1136" spans="1:15" x14ac:dyDescent="0.25">
      <c r="A1136" s="23"/>
      <c r="B1136" s="23" t="s">
        <v>2414</v>
      </c>
      <c r="C1136" s="23" t="s">
        <v>2415</v>
      </c>
      <c r="D1136" s="23" t="s">
        <v>23</v>
      </c>
      <c r="E1136" s="23">
        <v>555</v>
      </c>
      <c r="F1136" s="23" t="s">
        <v>77</v>
      </c>
      <c r="G1136" s="23">
        <v>4</v>
      </c>
      <c r="H1136" s="24">
        <v>17.45</v>
      </c>
      <c r="I1136" s="24">
        <v>69.8</v>
      </c>
      <c r="J1136" s="25">
        <v>0.15278047942916406</v>
      </c>
      <c r="K1136" s="24">
        <v>2.6660193660389129</v>
      </c>
      <c r="L1136" s="26">
        <v>20.116019366038913</v>
      </c>
      <c r="M1136" s="26">
        <v>80.46407746415565</v>
      </c>
      <c r="N1136" s="27">
        <f t="shared" si="17"/>
        <v>9.529200183542077E-6</v>
      </c>
      <c r="O1136" s="28">
        <f>SUM($N$31:N1136)</f>
        <v>0.99919571741540869</v>
      </c>
    </row>
    <row r="1137" spans="1:15" x14ac:dyDescent="0.25">
      <c r="A1137" s="23"/>
      <c r="B1137" s="23" t="s">
        <v>2416</v>
      </c>
      <c r="C1137" s="23" t="s">
        <v>2417</v>
      </c>
      <c r="D1137" s="23" t="s">
        <v>23</v>
      </c>
      <c r="E1137" s="23">
        <v>3862</v>
      </c>
      <c r="F1137" s="23" t="s">
        <v>77</v>
      </c>
      <c r="G1137" s="23">
        <v>14</v>
      </c>
      <c r="H1137" s="24">
        <v>4.95</v>
      </c>
      <c r="I1137" s="24">
        <v>69.3</v>
      </c>
      <c r="J1137" s="25">
        <v>0.15278047942916406</v>
      </c>
      <c r="K1137" s="24">
        <v>0.7562633731743621</v>
      </c>
      <c r="L1137" s="26">
        <v>5.7062633731743624</v>
      </c>
      <c r="M1137" s="26">
        <v>79.887687224441066</v>
      </c>
      <c r="N1137" s="27">
        <f t="shared" si="17"/>
        <v>9.4609394372416307E-6</v>
      </c>
      <c r="O1137" s="28">
        <f>SUM($N$31:N1137)</f>
        <v>0.9992051783548459</v>
      </c>
    </row>
    <row r="1138" spans="1:15" x14ac:dyDescent="0.25">
      <c r="A1138" s="23"/>
      <c r="B1138" s="23" t="s">
        <v>2418</v>
      </c>
      <c r="C1138" s="23" t="s">
        <v>2419</v>
      </c>
      <c r="D1138" s="23" t="s">
        <v>23</v>
      </c>
      <c r="E1138" s="23">
        <v>1884</v>
      </c>
      <c r="F1138" s="23" t="s">
        <v>77</v>
      </c>
      <c r="G1138" s="23">
        <v>11</v>
      </c>
      <c r="H1138" s="24">
        <v>6.28</v>
      </c>
      <c r="I1138" s="24">
        <v>69.08</v>
      </c>
      <c r="J1138" s="25">
        <v>0.15278047942916406</v>
      </c>
      <c r="K1138" s="24">
        <v>0.95946141081515035</v>
      </c>
      <c r="L1138" s="26">
        <v>7.2394614108151503</v>
      </c>
      <c r="M1138" s="26">
        <v>79.634075518966654</v>
      </c>
      <c r="N1138" s="27">
        <f t="shared" si="17"/>
        <v>9.4309047088694365E-6</v>
      </c>
      <c r="O1138" s="28">
        <f>SUM($N$31:N1138)</f>
        <v>0.99921460925955474</v>
      </c>
    </row>
    <row r="1139" spans="1:15" x14ac:dyDescent="0.25">
      <c r="A1139" s="23"/>
      <c r="B1139" s="23" t="s">
        <v>2420</v>
      </c>
      <c r="C1139" s="23" t="s">
        <v>2421</v>
      </c>
      <c r="D1139" s="23" t="s">
        <v>23</v>
      </c>
      <c r="E1139" s="23">
        <v>1907</v>
      </c>
      <c r="F1139" s="23" t="s">
        <v>77</v>
      </c>
      <c r="G1139" s="23">
        <v>4</v>
      </c>
      <c r="H1139" s="24">
        <v>17.23</v>
      </c>
      <c r="I1139" s="24">
        <v>68.92</v>
      </c>
      <c r="J1139" s="25">
        <v>0.15278047942916406</v>
      </c>
      <c r="K1139" s="24">
        <v>2.632407660564497</v>
      </c>
      <c r="L1139" s="26">
        <v>19.862407660564497</v>
      </c>
      <c r="M1139" s="26">
        <v>79.449630642257986</v>
      </c>
      <c r="N1139" s="27">
        <f t="shared" si="17"/>
        <v>9.4090612700532934E-6</v>
      </c>
      <c r="O1139" s="28">
        <f>SUM($N$31:N1139)</f>
        <v>0.99922401832082475</v>
      </c>
    </row>
    <row r="1140" spans="1:15" x14ac:dyDescent="0.25">
      <c r="A1140" s="23"/>
      <c r="B1140" s="23" t="s">
        <v>2422</v>
      </c>
      <c r="C1140" s="23" t="s">
        <v>2423</v>
      </c>
      <c r="D1140" s="23" t="s">
        <v>23</v>
      </c>
      <c r="E1140" s="23">
        <v>12615</v>
      </c>
      <c r="F1140" s="23" t="s">
        <v>72</v>
      </c>
      <c r="G1140" s="23">
        <v>14</v>
      </c>
      <c r="H1140" s="24">
        <v>4.91</v>
      </c>
      <c r="I1140" s="24">
        <v>68.740000000000009</v>
      </c>
      <c r="J1140" s="25">
        <v>0.15278047942916406</v>
      </c>
      <c r="K1140" s="24">
        <v>0.75015215399719559</v>
      </c>
      <c r="L1140" s="26">
        <v>5.6601521539971955</v>
      </c>
      <c r="M1140" s="26">
        <v>79.242130155960737</v>
      </c>
      <c r="N1140" s="27">
        <f t="shared" si="17"/>
        <v>9.3844874013851332E-6</v>
      </c>
      <c r="O1140" s="28">
        <f>SUM($N$31:N1140)</f>
        <v>0.99923340280822615</v>
      </c>
    </row>
    <row r="1141" spans="1:15" x14ac:dyDescent="0.25">
      <c r="A1141" s="23"/>
      <c r="B1141" s="23" t="s">
        <v>2424</v>
      </c>
      <c r="C1141" s="23" t="s">
        <v>2425</v>
      </c>
      <c r="D1141" s="23" t="s">
        <v>23</v>
      </c>
      <c r="E1141" s="23">
        <v>2690</v>
      </c>
      <c r="F1141" s="23" t="s">
        <v>43</v>
      </c>
      <c r="G1141" s="23">
        <v>14</v>
      </c>
      <c r="H1141" s="24">
        <v>4.8899999999999997</v>
      </c>
      <c r="I1141" s="24">
        <v>68.459999999999994</v>
      </c>
      <c r="J1141" s="25">
        <v>0.15278047942916406</v>
      </c>
      <c r="K1141" s="24">
        <v>0.74709654440861217</v>
      </c>
      <c r="L1141" s="26">
        <v>5.6370965444086121</v>
      </c>
      <c r="M1141" s="26">
        <v>78.919351621720566</v>
      </c>
      <c r="N1141" s="27">
        <f t="shared" si="17"/>
        <v>9.3462613834568845E-6</v>
      </c>
      <c r="O1141" s="28">
        <f>SUM($N$31:N1141)</f>
        <v>0.99924274906960964</v>
      </c>
    </row>
    <row r="1142" spans="1:15" x14ac:dyDescent="0.25">
      <c r="A1142" s="23"/>
      <c r="B1142" s="23" t="s">
        <v>2426</v>
      </c>
      <c r="C1142" s="23" t="s">
        <v>2427</v>
      </c>
      <c r="D1142" s="23" t="s">
        <v>23</v>
      </c>
      <c r="E1142" s="23">
        <v>20043</v>
      </c>
      <c r="F1142" s="23" t="s">
        <v>77</v>
      </c>
      <c r="G1142" s="23">
        <v>7</v>
      </c>
      <c r="H1142" s="24">
        <v>9.61</v>
      </c>
      <c r="I1142" s="24">
        <v>67.27</v>
      </c>
      <c r="J1142" s="25">
        <v>0.15278047942916406</v>
      </c>
      <c r="K1142" s="24">
        <v>1.4682204073142666</v>
      </c>
      <c r="L1142" s="26">
        <v>11.078220407314266</v>
      </c>
      <c r="M1142" s="26">
        <v>77.547542851199864</v>
      </c>
      <c r="N1142" s="27">
        <f t="shared" si="17"/>
        <v>9.1838008072618265E-6</v>
      </c>
      <c r="O1142" s="28">
        <f>SUM($N$31:N1142)</f>
        <v>0.99925193287041691</v>
      </c>
    </row>
    <row r="1143" spans="1:15" x14ac:dyDescent="0.25">
      <c r="A1143" s="23"/>
      <c r="B1143" s="23" t="s">
        <v>2428</v>
      </c>
      <c r="C1143" s="23" t="s">
        <v>2429</v>
      </c>
      <c r="D1143" s="23" t="s">
        <v>23</v>
      </c>
      <c r="E1143" s="23">
        <v>2616</v>
      </c>
      <c r="F1143" s="23" t="s">
        <v>77</v>
      </c>
      <c r="G1143" s="23">
        <v>11</v>
      </c>
      <c r="H1143" s="24">
        <v>6</v>
      </c>
      <c r="I1143" s="24">
        <v>66</v>
      </c>
      <c r="J1143" s="25">
        <v>0.15278047942916406</v>
      </c>
      <c r="K1143" s="24">
        <v>0.91668287657498437</v>
      </c>
      <c r="L1143" s="26">
        <v>6.9166828765749848</v>
      </c>
      <c r="M1143" s="26">
        <v>76.083511642324837</v>
      </c>
      <c r="N1143" s="27">
        <f t="shared" si="17"/>
        <v>9.0104185116586986E-6</v>
      </c>
      <c r="O1143" s="28">
        <f>SUM($N$31:N1143)</f>
        <v>0.99926094328892856</v>
      </c>
    </row>
    <row r="1144" spans="1:15" x14ac:dyDescent="0.25">
      <c r="A1144" s="23"/>
      <c r="B1144" s="23" t="s">
        <v>2430</v>
      </c>
      <c r="C1144" s="23" t="s">
        <v>2431</v>
      </c>
      <c r="D1144" s="23" t="s">
        <v>23</v>
      </c>
      <c r="E1144" s="23">
        <v>397</v>
      </c>
      <c r="F1144" s="23" t="s">
        <v>72</v>
      </c>
      <c r="G1144" s="23">
        <v>14</v>
      </c>
      <c r="H1144" s="24">
        <v>4.68</v>
      </c>
      <c r="I1144" s="24">
        <v>65.52</v>
      </c>
      <c r="J1144" s="25">
        <v>0.15278047942916406</v>
      </c>
      <c r="K1144" s="24">
        <v>0.71501264372848772</v>
      </c>
      <c r="L1144" s="26">
        <v>5.3950126437284878</v>
      </c>
      <c r="M1144" s="26">
        <v>75.530177012198834</v>
      </c>
      <c r="N1144" s="27">
        <f t="shared" si="17"/>
        <v>8.944888195210271E-6</v>
      </c>
      <c r="O1144" s="28">
        <f>SUM($N$31:N1144)</f>
        <v>0.99926988817712381</v>
      </c>
    </row>
    <row r="1145" spans="1:15" x14ac:dyDescent="0.25">
      <c r="A1145" s="23"/>
      <c r="B1145" s="23" t="s">
        <v>2432</v>
      </c>
      <c r="C1145" s="23" t="s">
        <v>2433</v>
      </c>
      <c r="D1145" s="23" t="s">
        <v>23</v>
      </c>
      <c r="E1145" s="23">
        <v>20148</v>
      </c>
      <c r="F1145" s="23" t="s">
        <v>77</v>
      </c>
      <c r="G1145" s="23">
        <v>11</v>
      </c>
      <c r="H1145" s="24">
        <v>5.95</v>
      </c>
      <c r="I1145" s="24">
        <v>65.45</v>
      </c>
      <c r="J1145" s="25">
        <v>0.15278047942916406</v>
      </c>
      <c r="K1145" s="24">
        <v>0.90904385260352616</v>
      </c>
      <c r="L1145" s="26">
        <v>6.8590438526035262</v>
      </c>
      <c r="M1145" s="26">
        <v>75.449482378638791</v>
      </c>
      <c r="N1145" s="27">
        <f t="shared" si="17"/>
        <v>8.935331690728208E-6</v>
      </c>
      <c r="O1145" s="28">
        <f>SUM($N$31:N1145)</f>
        <v>0.99927882350881458</v>
      </c>
    </row>
    <row r="1146" spans="1:15" x14ac:dyDescent="0.25">
      <c r="A1146" s="23"/>
      <c r="B1146" s="23" t="s">
        <v>2434</v>
      </c>
      <c r="C1146" s="23" t="s">
        <v>2435</v>
      </c>
      <c r="D1146" s="23" t="s">
        <v>23</v>
      </c>
      <c r="E1146" s="23">
        <v>3503</v>
      </c>
      <c r="F1146" s="23" t="s">
        <v>77</v>
      </c>
      <c r="G1146" s="23">
        <v>7</v>
      </c>
      <c r="H1146" s="24">
        <v>9.32</v>
      </c>
      <c r="I1146" s="24">
        <v>65.240000000000009</v>
      </c>
      <c r="J1146" s="25">
        <v>0.15278047942916406</v>
      </c>
      <c r="K1146" s="24">
        <v>1.423914068279809</v>
      </c>
      <c r="L1146" s="26">
        <v>10.743914068279809</v>
      </c>
      <c r="M1146" s="26">
        <v>75.207398477958662</v>
      </c>
      <c r="N1146" s="27">
        <f t="shared" si="17"/>
        <v>8.9066621772820206E-6</v>
      </c>
      <c r="O1146" s="28">
        <f>SUM($N$31:N1146)</f>
        <v>0.99928773017099182</v>
      </c>
    </row>
    <row r="1147" spans="1:15" x14ac:dyDescent="0.25">
      <c r="A1147" s="23"/>
      <c r="B1147" s="23" t="s">
        <v>2436</v>
      </c>
      <c r="C1147" s="23" t="s">
        <v>2437</v>
      </c>
      <c r="D1147" s="23" t="s">
        <v>23</v>
      </c>
      <c r="E1147" s="23">
        <v>20169</v>
      </c>
      <c r="F1147" s="23" t="s">
        <v>77</v>
      </c>
      <c r="G1147" s="23">
        <v>4</v>
      </c>
      <c r="H1147" s="24">
        <v>15.52</v>
      </c>
      <c r="I1147" s="24">
        <v>62.08</v>
      </c>
      <c r="J1147" s="25">
        <v>0.15278047942916406</v>
      </c>
      <c r="K1147" s="24">
        <v>2.3711530407406261</v>
      </c>
      <c r="L1147" s="26">
        <v>17.891153040740626</v>
      </c>
      <c r="M1147" s="26">
        <v>71.564612162962504</v>
      </c>
      <c r="N1147" s="27">
        <f t="shared" si="17"/>
        <v>8.4752542606632112E-6</v>
      </c>
      <c r="O1147" s="28">
        <f>SUM($N$31:N1147)</f>
        <v>0.99929620542525244</v>
      </c>
    </row>
    <row r="1148" spans="1:15" x14ac:dyDescent="0.25">
      <c r="A1148" s="23"/>
      <c r="B1148" s="23" t="s">
        <v>2438</v>
      </c>
      <c r="C1148" s="23" t="s">
        <v>2439</v>
      </c>
      <c r="D1148" s="23" t="s">
        <v>23</v>
      </c>
      <c r="E1148" s="23">
        <v>7271</v>
      </c>
      <c r="F1148" s="23" t="s">
        <v>77</v>
      </c>
      <c r="G1148" s="23">
        <v>70</v>
      </c>
      <c r="H1148" s="24">
        <v>0.88</v>
      </c>
      <c r="I1148" s="24">
        <v>61.6</v>
      </c>
      <c r="J1148" s="25">
        <v>0.15278047942916406</v>
      </c>
      <c r="K1148" s="24">
        <v>0.13444682189766438</v>
      </c>
      <c r="L1148" s="26">
        <v>1.0144468218976643</v>
      </c>
      <c r="M1148" s="26">
        <v>71.011277532836502</v>
      </c>
      <c r="N1148" s="27">
        <f t="shared" si="17"/>
        <v>8.4097239442147836E-6</v>
      </c>
      <c r="O1148" s="28">
        <f>SUM($N$31:N1148)</f>
        <v>0.99930461514919666</v>
      </c>
    </row>
    <row r="1149" spans="1:15" x14ac:dyDescent="0.25">
      <c r="A1149" s="23"/>
      <c r="B1149" s="23" t="s">
        <v>2440</v>
      </c>
      <c r="C1149" s="23" t="s">
        <v>2441</v>
      </c>
      <c r="D1149" s="23" t="s">
        <v>23</v>
      </c>
      <c r="E1149" s="23">
        <v>1933</v>
      </c>
      <c r="F1149" s="23" t="s">
        <v>77</v>
      </c>
      <c r="G1149" s="23">
        <v>11</v>
      </c>
      <c r="H1149" s="24">
        <v>5.58</v>
      </c>
      <c r="I1149" s="24">
        <v>61.38</v>
      </c>
      <c r="J1149" s="25">
        <v>0.15278047942916406</v>
      </c>
      <c r="K1149" s="24">
        <v>0.85251507521473546</v>
      </c>
      <c r="L1149" s="26">
        <v>6.4325150752147353</v>
      </c>
      <c r="M1149" s="26">
        <v>70.757665827362089</v>
      </c>
      <c r="N1149" s="27">
        <f t="shared" si="17"/>
        <v>8.3796892158425877E-6</v>
      </c>
      <c r="O1149" s="28">
        <f>SUM($N$31:N1149)</f>
        <v>0.99931299483841252</v>
      </c>
    </row>
    <row r="1150" spans="1:15" x14ac:dyDescent="0.25">
      <c r="A1150" s="23"/>
      <c r="B1150" s="23" t="s">
        <v>2442</v>
      </c>
      <c r="C1150" s="23" t="s">
        <v>2443</v>
      </c>
      <c r="D1150" s="23" t="s">
        <v>23</v>
      </c>
      <c r="E1150" s="23">
        <v>2673</v>
      </c>
      <c r="F1150" s="23" t="s">
        <v>43</v>
      </c>
      <c r="G1150" s="23">
        <v>14</v>
      </c>
      <c r="H1150" s="24">
        <v>4.37</v>
      </c>
      <c r="I1150" s="24">
        <v>61.18</v>
      </c>
      <c r="J1150" s="25">
        <v>0.15278047942916406</v>
      </c>
      <c r="K1150" s="24">
        <v>0.66765069510544695</v>
      </c>
      <c r="L1150" s="26">
        <v>5.0376506951054472</v>
      </c>
      <c r="M1150" s="26">
        <v>70.527109731476259</v>
      </c>
      <c r="N1150" s="27">
        <f t="shared" si="17"/>
        <v>8.3523849173224105E-6</v>
      </c>
      <c r="O1150" s="28">
        <f>SUM($N$31:N1150)</f>
        <v>0.99932134722332988</v>
      </c>
    </row>
    <row r="1151" spans="1:15" x14ac:dyDescent="0.25">
      <c r="A1151" s="23"/>
      <c r="B1151" s="23" t="s">
        <v>2444</v>
      </c>
      <c r="C1151" s="23" t="s">
        <v>2445</v>
      </c>
      <c r="D1151" s="23" t="s">
        <v>23</v>
      </c>
      <c r="E1151" s="23">
        <v>39244</v>
      </c>
      <c r="F1151" s="23" t="s">
        <v>43</v>
      </c>
      <c r="G1151" s="23">
        <v>14</v>
      </c>
      <c r="H1151" s="24">
        <v>4.3600000000000003</v>
      </c>
      <c r="I1151" s="24">
        <v>61.040000000000006</v>
      </c>
      <c r="J1151" s="25">
        <v>0.15278047942916406</v>
      </c>
      <c r="K1151" s="24">
        <v>0.66612289031115535</v>
      </c>
      <c r="L1151" s="26">
        <v>5.0261228903111554</v>
      </c>
      <c r="M1151" s="26">
        <v>70.365720464356173</v>
      </c>
      <c r="N1151" s="27">
        <f t="shared" si="17"/>
        <v>8.3332719083582861E-6</v>
      </c>
      <c r="O1151" s="28">
        <f>SUM($N$31:N1151)</f>
        <v>0.99932968049523829</v>
      </c>
    </row>
    <row r="1152" spans="1:15" x14ac:dyDescent="0.25">
      <c r="A1152" s="23"/>
      <c r="B1152" s="23" t="s">
        <v>2446</v>
      </c>
      <c r="C1152" s="23" t="s">
        <v>2447</v>
      </c>
      <c r="D1152" s="23" t="s">
        <v>23</v>
      </c>
      <c r="E1152" s="23">
        <v>566</v>
      </c>
      <c r="F1152" s="23" t="s">
        <v>77</v>
      </c>
      <c r="G1152" s="23">
        <v>9</v>
      </c>
      <c r="H1152" s="24">
        <v>6.75</v>
      </c>
      <c r="I1152" s="24">
        <v>60.75</v>
      </c>
      <c r="J1152" s="25">
        <v>0.15278047942916406</v>
      </c>
      <c r="K1152" s="24">
        <v>1.0312682361468575</v>
      </c>
      <c r="L1152" s="26">
        <v>7.7812682361468575</v>
      </c>
      <c r="M1152" s="26">
        <v>70.031414125321717</v>
      </c>
      <c r="N1152" s="27">
        <f t="shared" si="17"/>
        <v>8.2936806755040272E-6</v>
      </c>
      <c r="O1152" s="28">
        <f>SUM($N$31:N1152)</f>
        <v>0.99933797417591375</v>
      </c>
    </row>
    <row r="1153" spans="1:15" x14ac:dyDescent="0.25">
      <c r="A1153" s="23"/>
      <c r="B1153" s="23" t="s">
        <v>2448</v>
      </c>
      <c r="C1153" s="23" t="s">
        <v>2449</v>
      </c>
      <c r="D1153" s="23" t="s">
        <v>23</v>
      </c>
      <c r="E1153" s="23">
        <v>3909</v>
      </c>
      <c r="F1153" s="23" t="s">
        <v>77</v>
      </c>
      <c r="G1153" s="23">
        <v>7</v>
      </c>
      <c r="H1153" s="24">
        <v>8.64</v>
      </c>
      <c r="I1153" s="24">
        <v>60.480000000000004</v>
      </c>
      <c r="J1153" s="25">
        <v>0.15278047942916406</v>
      </c>
      <c r="K1153" s="24">
        <v>1.3200233422679777</v>
      </c>
      <c r="L1153" s="26">
        <v>9.9600233422679789</v>
      </c>
      <c r="M1153" s="26">
        <v>69.720163395875858</v>
      </c>
      <c r="N1153" s="27">
        <f t="shared" si="17"/>
        <v>8.2568198725017903E-6</v>
      </c>
      <c r="O1153" s="28">
        <f>SUM($N$31:N1153)</f>
        <v>0.99934623099578623</v>
      </c>
    </row>
    <row r="1154" spans="1:15" x14ac:dyDescent="0.25">
      <c r="A1154" s="23"/>
      <c r="B1154" s="23" t="s">
        <v>2450</v>
      </c>
      <c r="C1154" s="23" t="s">
        <v>2451</v>
      </c>
      <c r="D1154" s="23" t="s">
        <v>23</v>
      </c>
      <c r="E1154" s="23">
        <v>11854</v>
      </c>
      <c r="F1154" s="23" t="s">
        <v>77</v>
      </c>
      <c r="G1154" s="23">
        <v>7</v>
      </c>
      <c r="H1154" s="24">
        <v>8.52</v>
      </c>
      <c r="I1154" s="24">
        <v>59.64</v>
      </c>
      <c r="J1154" s="25">
        <v>0.15278047942916406</v>
      </c>
      <c r="K1154" s="24">
        <v>1.3016896847364778</v>
      </c>
      <c r="L1154" s="26">
        <v>9.8216896847364765</v>
      </c>
      <c r="M1154" s="26">
        <v>68.751827793155343</v>
      </c>
      <c r="N1154" s="27">
        <f t="shared" si="17"/>
        <v>8.1421418187170407E-6</v>
      </c>
      <c r="O1154" s="28">
        <f>SUM($N$31:N1154)</f>
        <v>0.999354373137605</v>
      </c>
    </row>
    <row r="1155" spans="1:15" x14ac:dyDescent="0.25">
      <c r="A1155" s="23"/>
      <c r="B1155" s="23" t="s">
        <v>2452</v>
      </c>
      <c r="C1155" s="23" t="s">
        <v>2453</v>
      </c>
      <c r="D1155" s="23" t="s">
        <v>23</v>
      </c>
      <c r="E1155" s="23">
        <v>39133</v>
      </c>
      <c r="F1155" s="23" t="s">
        <v>72</v>
      </c>
      <c r="G1155" s="23">
        <v>14</v>
      </c>
      <c r="H1155" s="24">
        <v>4.24</v>
      </c>
      <c r="I1155" s="24">
        <v>59.36</v>
      </c>
      <c r="J1155" s="25">
        <v>0.15278047942916406</v>
      </c>
      <c r="K1155" s="24">
        <v>0.64778923277965561</v>
      </c>
      <c r="L1155" s="26">
        <v>4.8877892327796557</v>
      </c>
      <c r="M1155" s="26">
        <v>68.429049258915185</v>
      </c>
      <c r="N1155" s="27">
        <f t="shared" si="17"/>
        <v>8.103915800788792E-6</v>
      </c>
      <c r="O1155" s="28">
        <f>SUM($N$31:N1155)</f>
        <v>0.99936247705340575</v>
      </c>
    </row>
    <row r="1156" spans="1:15" x14ac:dyDescent="0.25">
      <c r="A1156" s="23"/>
      <c r="B1156" s="23" t="s">
        <v>2454</v>
      </c>
      <c r="C1156" s="23" t="s">
        <v>2455</v>
      </c>
      <c r="D1156" s="23" t="s">
        <v>23</v>
      </c>
      <c r="E1156" s="23">
        <v>12909</v>
      </c>
      <c r="F1156" s="23" t="s">
        <v>77</v>
      </c>
      <c r="G1156" s="23">
        <v>11</v>
      </c>
      <c r="H1156" s="24">
        <v>5.31</v>
      </c>
      <c r="I1156" s="24">
        <v>58.41</v>
      </c>
      <c r="J1156" s="25">
        <v>0.15278047942916406</v>
      </c>
      <c r="K1156" s="24">
        <v>0.81126434576886108</v>
      </c>
      <c r="L1156" s="26">
        <v>6.1212643457688607</v>
      </c>
      <c r="M1156" s="26">
        <v>67.333907803457464</v>
      </c>
      <c r="N1156" s="27">
        <f t="shared" si="17"/>
        <v>7.9742203828179453E-6</v>
      </c>
      <c r="O1156" s="28">
        <f>SUM($N$31:N1156)</f>
        <v>0.99937045127378854</v>
      </c>
    </row>
    <row r="1157" spans="1:15" x14ac:dyDescent="0.25">
      <c r="A1157" s="23"/>
      <c r="B1157" s="23" t="s">
        <v>2456</v>
      </c>
      <c r="C1157" s="23" t="s">
        <v>2457</v>
      </c>
      <c r="D1157" s="23" t="s">
        <v>23</v>
      </c>
      <c r="E1157" s="23">
        <v>3850</v>
      </c>
      <c r="F1157" s="23" t="s">
        <v>77</v>
      </c>
      <c r="G1157" s="23">
        <v>4</v>
      </c>
      <c r="H1157" s="24">
        <v>14.54</v>
      </c>
      <c r="I1157" s="24">
        <v>58.16</v>
      </c>
      <c r="J1157" s="25">
        <v>0.15278047942916406</v>
      </c>
      <c r="K1157" s="24">
        <v>2.2214281709000452</v>
      </c>
      <c r="L1157" s="26">
        <v>16.761428170900043</v>
      </c>
      <c r="M1157" s="26">
        <v>67.045712683600172</v>
      </c>
      <c r="N1157" s="27">
        <f t="shared" si="17"/>
        <v>7.9400900096677238E-6</v>
      </c>
      <c r="O1157" s="28">
        <f>SUM($N$31:N1157)</f>
        <v>0.99937839136379825</v>
      </c>
    </row>
    <row r="1158" spans="1:15" x14ac:dyDescent="0.25">
      <c r="A1158" s="23"/>
      <c r="B1158" s="23" t="s">
        <v>2458</v>
      </c>
      <c r="C1158" s="23" t="s">
        <v>2459</v>
      </c>
      <c r="D1158" s="23" t="s">
        <v>23</v>
      </c>
      <c r="E1158" s="23">
        <v>1570</v>
      </c>
      <c r="F1158" s="23" t="s">
        <v>72</v>
      </c>
      <c r="G1158" s="23">
        <v>70</v>
      </c>
      <c r="H1158" s="24">
        <v>0.83</v>
      </c>
      <c r="I1158" s="24">
        <v>58.099999999999994</v>
      </c>
      <c r="J1158" s="25">
        <v>0.15278047942916406</v>
      </c>
      <c r="K1158" s="24">
        <v>0.12680779792620617</v>
      </c>
      <c r="L1158" s="26">
        <v>0.95680779792620618</v>
      </c>
      <c r="M1158" s="26">
        <v>66.976545854834427</v>
      </c>
      <c r="N1158" s="27">
        <f t="shared" si="17"/>
        <v>7.931898720111671E-6</v>
      </c>
      <c r="O1158" s="28">
        <f>SUM($N$31:N1158)</f>
        <v>0.99938632326251831</v>
      </c>
    </row>
    <row r="1159" spans="1:15" x14ac:dyDescent="0.25">
      <c r="A1159" s="23"/>
      <c r="B1159" s="23" t="s">
        <v>2460</v>
      </c>
      <c r="C1159" s="23" t="s">
        <v>2461</v>
      </c>
      <c r="D1159" s="23" t="s">
        <v>23</v>
      </c>
      <c r="E1159" s="23">
        <v>1937</v>
      </c>
      <c r="F1159" s="23" t="s">
        <v>77</v>
      </c>
      <c r="G1159" s="23">
        <v>11</v>
      </c>
      <c r="H1159" s="24">
        <v>5.28</v>
      </c>
      <c r="I1159" s="24">
        <v>58.080000000000005</v>
      </c>
      <c r="J1159" s="25">
        <v>0.15278047942916406</v>
      </c>
      <c r="K1159" s="24">
        <v>0.80668093138598629</v>
      </c>
      <c r="L1159" s="26">
        <v>6.0866809313859864</v>
      </c>
      <c r="M1159" s="26">
        <v>66.953490245245845</v>
      </c>
      <c r="N1159" s="27">
        <f t="shared" si="17"/>
        <v>7.9291682902596522E-6</v>
      </c>
      <c r="O1159" s="28">
        <f>SUM($N$31:N1159)</f>
        <v>0.99939425243080859</v>
      </c>
    </row>
    <row r="1160" spans="1:15" x14ac:dyDescent="0.25">
      <c r="A1160" s="23"/>
      <c r="B1160" s="23" t="s">
        <v>2462</v>
      </c>
      <c r="C1160" s="23" t="s">
        <v>2463</v>
      </c>
      <c r="D1160" s="23" t="s">
        <v>23</v>
      </c>
      <c r="E1160" s="23">
        <v>1193</v>
      </c>
      <c r="F1160" s="23" t="s">
        <v>77</v>
      </c>
      <c r="G1160" s="23">
        <v>11</v>
      </c>
      <c r="H1160" s="24">
        <v>5.22</v>
      </c>
      <c r="I1160" s="24">
        <v>57.419999999999995</v>
      </c>
      <c r="J1160" s="25">
        <v>0.15278047942916406</v>
      </c>
      <c r="K1160" s="24">
        <v>0.79751410262023636</v>
      </c>
      <c r="L1160" s="26">
        <v>6.0175141026202361</v>
      </c>
      <c r="M1160" s="26">
        <v>66.192655128822594</v>
      </c>
      <c r="N1160" s="27">
        <f t="shared" si="17"/>
        <v>7.8390641051430662E-6</v>
      </c>
      <c r="O1160" s="28">
        <f>SUM($N$31:N1160)</f>
        <v>0.99940209149491377</v>
      </c>
    </row>
    <row r="1161" spans="1:15" x14ac:dyDescent="0.25">
      <c r="A1161" s="23"/>
      <c r="B1161" s="23" t="s">
        <v>2464</v>
      </c>
      <c r="C1161" s="23" t="s">
        <v>2465</v>
      </c>
      <c r="D1161" s="23" t="s">
        <v>23</v>
      </c>
      <c r="E1161" s="23">
        <v>39246</v>
      </c>
      <c r="F1161" s="23" t="s">
        <v>43</v>
      </c>
      <c r="G1161" s="23">
        <v>14</v>
      </c>
      <c r="H1161" s="24">
        <v>4.09</v>
      </c>
      <c r="I1161" s="24">
        <v>57.26</v>
      </c>
      <c r="J1161" s="25">
        <v>0.15278047942916406</v>
      </c>
      <c r="K1161" s="24">
        <v>0.62487216086528097</v>
      </c>
      <c r="L1161" s="26">
        <v>4.7148721608652808</v>
      </c>
      <c r="M1161" s="26">
        <v>66.008210252113926</v>
      </c>
      <c r="N1161" s="27">
        <f t="shared" si="17"/>
        <v>7.817220666326923E-6</v>
      </c>
      <c r="O1161" s="28">
        <f>SUM($N$31:N1161)</f>
        <v>0.99940990871558011</v>
      </c>
    </row>
    <row r="1162" spans="1:15" x14ac:dyDescent="0.25">
      <c r="A1162" s="23"/>
      <c r="B1162" s="23" t="s">
        <v>2466</v>
      </c>
      <c r="C1162" s="23" t="s">
        <v>2467</v>
      </c>
      <c r="D1162" s="23" t="s">
        <v>23</v>
      </c>
      <c r="E1162" s="23">
        <v>38105</v>
      </c>
      <c r="F1162" s="23" t="s">
        <v>77</v>
      </c>
      <c r="G1162" s="23">
        <v>4</v>
      </c>
      <c r="H1162" s="24">
        <v>14.18</v>
      </c>
      <c r="I1162" s="24">
        <v>56.72</v>
      </c>
      <c r="J1162" s="25">
        <v>0.15278047942916406</v>
      </c>
      <c r="K1162" s="24">
        <v>2.1664271983055463</v>
      </c>
      <c r="L1162" s="26">
        <v>16.346427198305545</v>
      </c>
      <c r="M1162" s="26">
        <v>65.385708793222179</v>
      </c>
      <c r="N1162" s="27">
        <f t="shared" si="17"/>
        <v>7.7434990603224426E-6</v>
      </c>
      <c r="O1162" s="28">
        <f>SUM($N$31:N1162)</f>
        <v>0.99941765221464041</v>
      </c>
    </row>
    <row r="1163" spans="1:15" x14ac:dyDescent="0.25">
      <c r="A1163" s="23"/>
      <c r="B1163" s="23" t="s">
        <v>2468</v>
      </c>
      <c r="C1163" s="23" t="s">
        <v>2469</v>
      </c>
      <c r="D1163" s="23" t="s">
        <v>23</v>
      </c>
      <c r="E1163" s="23">
        <v>3910</v>
      </c>
      <c r="F1163" s="23" t="s">
        <v>77</v>
      </c>
      <c r="G1163" s="23">
        <v>4</v>
      </c>
      <c r="H1163" s="24">
        <v>14.05</v>
      </c>
      <c r="I1163" s="24">
        <v>56.2</v>
      </c>
      <c r="J1163" s="25">
        <v>0.15278047942916406</v>
      </c>
      <c r="K1163" s="24">
        <v>2.1465657359797552</v>
      </c>
      <c r="L1163" s="26">
        <v>16.196565735979757</v>
      </c>
      <c r="M1163" s="26">
        <v>64.786262943919027</v>
      </c>
      <c r="N1163" s="27">
        <f t="shared" si="17"/>
        <v>7.6725078841699826E-6</v>
      </c>
      <c r="O1163" s="28">
        <f>SUM($N$31:N1163)</f>
        <v>0.99942532472252454</v>
      </c>
    </row>
    <row r="1164" spans="1:15" x14ac:dyDescent="0.25">
      <c r="A1164" s="23"/>
      <c r="B1164" s="23" t="s">
        <v>2470</v>
      </c>
      <c r="C1164" s="23" t="s">
        <v>2471</v>
      </c>
      <c r="D1164" s="23" t="s">
        <v>23</v>
      </c>
      <c r="E1164" s="23">
        <v>1202</v>
      </c>
      <c r="F1164" s="23" t="s">
        <v>77</v>
      </c>
      <c r="G1164" s="23">
        <v>11</v>
      </c>
      <c r="H1164" s="24">
        <v>5.07</v>
      </c>
      <c r="I1164" s="24">
        <v>55.77</v>
      </c>
      <c r="J1164" s="25">
        <v>0.15278047942916406</v>
      </c>
      <c r="K1164" s="24">
        <v>0.77459703070586183</v>
      </c>
      <c r="L1164" s="26">
        <v>5.8445970307058621</v>
      </c>
      <c r="M1164" s="26">
        <v>64.290567337764486</v>
      </c>
      <c r="N1164" s="27">
        <f t="shared" si="17"/>
        <v>7.6138036423515993E-6</v>
      </c>
      <c r="O1164" s="28">
        <f>SUM($N$31:N1164)</f>
        <v>0.99943293852616688</v>
      </c>
    </row>
    <row r="1165" spans="1:15" x14ac:dyDescent="0.25">
      <c r="A1165" s="23"/>
      <c r="B1165" s="23" t="s">
        <v>2472</v>
      </c>
      <c r="C1165" s="23" t="s">
        <v>2473</v>
      </c>
      <c r="D1165" s="23" t="s">
        <v>23</v>
      </c>
      <c r="E1165" s="23">
        <v>7122</v>
      </c>
      <c r="F1165" s="23" t="s">
        <v>77</v>
      </c>
      <c r="G1165" s="23">
        <v>4</v>
      </c>
      <c r="H1165" s="24">
        <v>13.89</v>
      </c>
      <c r="I1165" s="24">
        <v>55.56</v>
      </c>
      <c r="J1165" s="25">
        <v>0.15278047942916406</v>
      </c>
      <c r="K1165" s="24">
        <v>2.1221208592710887</v>
      </c>
      <c r="L1165" s="26">
        <v>16.012120859271089</v>
      </c>
      <c r="M1165" s="26">
        <v>64.048483437084357</v>
      </c>
      <c r="N1165" s="27">
        <f t="shared" si="17"/>
        <v>7.5851341289054127E-6</v>
      </c>
      <c r="O1165" s="28">
        <f>SUM($N$31:N1165)</f>
        <v>0.99944052366029579</v>
      </c>
    </row>
    <row r="1166" spans="1:15" x14ac:dyDescent="0.25">
      <c r="A1166" s="23"/>
      <c r="B1166" s="23" t="s">
        <v>2474</v>
      </c>
      <c r="C1166" s="23" t="s">
        <v>2475</v>
      </c>
      <c r="D1166" s="23" t="s">
        <v>23</v>
      </c>
      <c r="E1166" s="23">
        <v>1562</v>
      </c>
      <c r="F1166" s="23" t="s">
        <v>77</v>
      </c>
      <c r="G1166" s="23">
        <v>4</v>
      </c>
      <c r="H1166" s="24">
        <v>13.75</v>
      </c>
      <c r="I1166" s="24">
        <v>55</v>
      </c>
      <c r="J1166" s="25">
        <v>0.15278047942916406</v>
      </c>
      <c r="K1166" s="24">
        <v>2.1007315921510057</v>
      </c>
      <c r="L1166" s="26">
        <v>15.850731592151005</v>
      </c>
      <c r="M1166" s="26">
        <v>63.402926368604021</v>
      </c>
      <c r="N1166" s="27">
        <f t="shared" si="17"/>
        <v>7.5086820930489136E-6</v>
      </c>
      <c r="O1166" s="28">
        <f>SUM($N$31:N1166)</f>
        <v>0.99944803234238888</v>
      </c>
    </row>
    <row r="1167" spans="1:15" x14ac:dyDescent="0.25">
      <c r="A1167" s="23"/>
      <c r="B1167" s="23" t="s">
        <v>2476</v>
      </c>
      <c r="C1167" s="23" t="s">
        <v>2477</v>
      </c>
      <c r="D1167" s="23" t="s">
        <v>23</v>
      </c>
      <c r="E1167" s="23">
        <v>1902</v>
      </c>
      <c r="F1167" s="23" t="s">
        <v>77</v>
      </c>
      <c r="G1167" s="23">
        <v>14</v>
      </c>
      <c r="H1167" s="24">
        <v>3.9</v>
      </c>
      <c r="I1167" s="24">
        <v>54.6</v>
      </c>
      <c r="J1167" s="25">
        <v>0.15278047942916406</v>
      </c>
      <c r="K1167" s="24">
        <v>0.59584386977373982</v>
      </c>
      <c r="L1167" s="26">
        <v>4.49584386977374</v>
      </c>
      <c r="M1167" s="26">
        <v>62.941814176832359</v>
      </c>
      <c r="N1167" s="27">
        <f t="shared" si="17"/>
        <v>7.4540734960085583E-6</v>
      </c>
      <c r="O1167" s="28">
        <f>SUM($N$31:N1167)</f>
        <v>0.99945548641588489</v>
      </c>
    </row>
    <row r="1168" spans="1:15" x14ac:dyDescent="0.25">
      <c r="A1168" s="23"/>
      <c r="B1168" s="23" t="s">
        <v>2478</v>
      </c>
      <c r="C1168" s="23" t="s">
        <v>2479</v>
      </c>
      <c r="D1168" s="23" t="s">
        <v>23</v>
      </c>
      <c r="E1168" s="23">
        <v>3502</v>
      </c>
      <c r="F1168" s="23" t="s">
        <v>77</v>
      </c>
      <c r="G1168" s="23">
        <v>7</v>
      </c>
      <c r="H1168" s="24">
        <v>7.78</v>
      </c>
      <c r="I1168" s="24">
        <v>54.46</v>
      </c>
      <c r="J1168" s="25">
        <v>0.15278047942916406</v>
      </c>
      <c r="K1168" s="24">
        <v>1.1886321299588964</v>
      </c>
      <c r="L1168" s="26">
        <v>8.9686321299588965</v>
      </c>
      <c r="M1168" s="26">
        <v>62.780424909712274</v>
      </c>
      <c r="N1168" s="27">
        <f t="shared" si="17"/>
        <v>7.434960487044434E-6</v>
      </c>
      <c r="O1168" s="28">
        <f>SUM($N$31:N1168)</f>
        <v>0.99946292137637194</v>
      </c>
    </row>
    <row r="1169" spans="1:15" x14ac:dyDescent="0.25">
      <c r="A1169" s="23"/>
      <c r="B1169" s="23" t="s">
        <v>2480</v>
      </c>
      <c r="C1169" s="23" t="s">
        <v>2481</v>
      </c>
      <c r="D1169" s="23" t="s">
        <v>23</v>
      </c>
      <c r="E1169" s="23">
        <v>7108</v>
      </c>
      <c r="F1169" s="23" t="s">
        <v>77</v>
      </c>
      <c r="G1169" s="23">
        <v>4</v>
      </c>
      <c r="H1169" s="24">
        <v>13.58</v>
      </c>
      <c r="I1169" s="24">
        <v>54.32</v>
      </c>
      <c r="J1169" s="25">
        <v>0.15278047942916406</v>
      </c>
      <c r="K1169" s="24">
        <v>2.0747589106480482</v>
      </c>
      <c r="L1169" s="26">
        <v>15.654758910648049</v>
      </c>
      <c r="M1169" s="26">
        <v>62.619035642592195</v>
      </c>
      <c r="N1169" s="27">
        <f t="shared" si="17"/>
        <v>7.4158474780803096E-6</v>
      </c>
      <c r="O1169" s="28">
        <f>SUM($N$31:N1169)</f>
        <v>0.99947033722385004</v>
      </c>
    </row>
    <row r="1170" spans="1:15" x14ac:dyDescent="0.25">
      <c r="A1170" s="23"/>
      <c r="B1170" s="23" t="s">
        <v>2482</v>
      </c>
      <c r="C1170" s="23" t="s">
        <v>2483</v>
      </c>
      <c r="D1170" s="23" t="s">
        <v>23</v>
      </c>
      <c r="E1170" s="23">
        <v>7103</v>
      </c>
      <c r="F1170" s="23" t="s">
        <v>77</v>
      </c>
      <c r="G1170" s="23">
        <v>4</v>
      </c>
      <c r="H1170" s="24">
        <v>13.58</v>
      </c>
      <c r="I1170" s="24">
        <v>54.32</v>
      </c>
      <c r="J1170" s="25">
        <v>0.15278047942916406</v>
      </c>
      <c r="K1170" s="24">
        <v>2.0747589106480482</v>
      </c>
      <c r="L1170" s="26">
        <v>15.654758910648049</v>
      </c>
      <c r="M1170" s="26">
        <v>62.619035642592195</v>
      </c>
      <c r="N1170" s="27">
        <f t="shared" si="17"/>
        <v>7.4158474780803096E-6</v>
      </c>
      <c r="O1170" s="28">
        <f>SUM($N$31:N1170)</f>
        <v>0.99947775307132813</v>
      </c>
    </row>
    <row r="1171" spans="1:15" x14ac:dyDescent="0.25">
      <c r="A1171" s="23"/>
      <c r="B1171" s="23" t="s">
        <v>2484</v>
      </c>
      <c r="C1171" s="23" t="s">
        <v>2485</v>
      </c>
      <c r="D1171" s="23" t="s">
        <v>23</v>
      </c>
      <c r="E1171" s="23">
        <v>1894</v>
      </c>
      <c r="F1171" s="23" t="s">
        <v>77</v>
      </c>
      <c r="G1171" s="23">
        <v>7</v>
      </c>
      <c r="H1171" s="24">
        <v>7.75</v>
      </c>
      <c r="I1171" s="24">
        <v>54.25</v>
      </c>
      <c r="J1171" s="25">
        <v>0.15278047942916406</v>
      </c>
      <c r="K1171" s="24">
        <v>1.1840487155760215</v>
      </c>
      <c r="L1171" s="26">
        <v>8.9340487155760222</v>
      </c>
      <c r="M1171" s="26">
        <v>62.538341009032152</v>
      </c>
      <c r="N1171" s="27">
        <f t="shared" si="17"/>
        <v>7.4062909735982474E-6</v>
      </c>
      <c r="O1171" s="28">
        <f>SUM($N$31:N1171)</f>
        <v>0.99948515936230176</v>
      </c>
    </row>
    <row r="1172" spans="1:15" x14ac:dyDescent="0.25">
      <c r="A1172" s="23"/>
      <c r="B1172" s="23" t="s">
        <v>2486</v>
      </c>
      <c r="C1172" s="23" t="s">
        <v>2487</v>
      </c>
      <c r="D1172" s="23" t="s">
        <v>23</v>
      </c>
      <c r="E1172" s="23">
        <v>1923</v>
      </c>
      <c r="F1172" s="23" t="s">
        <v>77</v>
      </c>
      <c r="G1172" s="23">
        <v>11</v>
      </c>
      <c r="H1172" s="24">
        <v>4.9000000000000004</v>
      </c>
      <c r="I1172" s="24">
        <v>53.900000000000006</v>
      </c>
      <c r="J1172" s="25">
        <v>0.15278047942916406</v>
      </c>
      <c r="K1172" s="24">
        <v>0.74862434920290399</v>
      </c>
      <c r="L1172" s="26">
        <v>5.6486243492029047</v>
      </c>
      <c r="M1172" s="26">
        <v>62.134867841231952</v>
      </c>
      <c r="N1172" s="27">
        <f t="shared" si="17"/>
        <v>7.3585084511879365E-6</v>
      </c>
      <c r="O1172" s="28">
        <f>SUM($N$31:N1172)</f>
        <v>0.99949251787075299</v>
      </c>
    </row>
    <row r="1173" spans="1:15" x14ac:dyDescent="0.25">
      <c r="A1173" s="23"/>
      <c r="B1173" s="23" t="s">
        <v>2488</v>
      </c>
      <c r="C1173" s="23" t="s">
        <v>2489</v>
      </c>
      <c r="D1173" s="23" t="s">
        <v>23</v>
      </c>
      <c r="E1173" s="23">
        <v>412</v>
      </c>
      <c r="F1173" s="23" t="s">
        <v>72</v>
      </c>
      <c r="G1173" s="23">
        <v>70</v>
      </c>
      <c r="H1173" s="24">
        <v>0.77</v>
      </c>
      <c r="I1173" s="24">
        <v>53.9</v>
      </c>
      <c r="J1173" s="25">
        <v>0.15278047942916406</v>
      </c>
      <c r="K1173" s="24">
        <v>0.11764096916045633</v>
      </c>
      <c r="L1173" s="26">
        <v>0.88764096916045632</v>
      </c>
      <c r="M1173" s="26">
        <v>62.134867841231944</v>
      </c>
      <c r="N1173" s="27">
        <f t="shared" si="17"/>
        <v>7.3585084511879356E-6</v>
      </c>
      <c r="O1173" s="28">
        <f>SUM($N$31:N1173)</f>
        <v>0.99949987637920423</v>
      </c>
    </row>
    <row r="1174" spans="1:15" x14ac:dyDescent="0.25">
      <c r="A1174" s="23"/>
      <c r="B1174" s="23" t="s">
        <v>2490</v>
      </c>
      <c r="C1174" s="23" t="s">
        <v>2491</v>
      </c>
      <c r="D1174" s="23" t="s">
        <v>23</v>
      </c>
      <c r="E1174" s="23">
        <v>11711</v>
      </c>
      <c r="F1174" s="23" t="s">
        <v>77</v>
      </c>
      <c r="G1174" s="23">
        <v>4</v>
      </c>
      <c r="H1174" s="24">
        <v>13.39</v>
      </c>
      <c r="I1174" s="24">
        <v>53.56</v>
      </c>
      <c r="J1174" s="25">
        <v>0.15278047942916406</v>
      </c>
      <c r="K1174" s="24">
        <v>2.0457306195565068</v>
      </c>
      <c r="L1174" s="26">
        <v>15.435730619556507</v>
      </c>
      <c r="M1174" s="26">
        <v>61.742922478226028</v>
      </c>
      <c r="N1174" s="27">
        <f t="shared" si="17"/>
        <v>7.3120911437036332E-6</v>
      </c>
      <c r="O1174" s="28">
        <f>SUM($N$31:N1174)</f>
        <v>0.99950718847034792</v>
      </c>
    </row>
    <row r="1175" spans="1:15" x14ac:dyDescent="0.25">
      <c r="A1175" s="23"/>
      <c r="B1175" s="23" t="s">
        <v>2492</v>
      </c>
      <c r="C1175" s="23" t="s">
        <v>2493</v>
      </c>
      <c r="D1175" s="23" t="s">
        <v>23</v>
      </c>
      <c r="E1175" s="23">
        <v>3869</v>
      </c>
      <c r="F1175" s="23" t="s">
        <v>77</v>
      </c>
      <c r="G1175" s="23">
        <v>11</v>
      </c>
      <c r="H1175" s="24">
        <v>4.6500000000000004</v>
      </c>
      <c r="I1175" s="24">
        <v>51.150000000000006</v>
      </c>
      <c r="J1175" s="25">
        <v>0.15278047942916406</v>
      </c>
      <c r="K1175" s="24">
        <v>0.71042922934561292</v>
      </c>
      <c r="L1175" s="26">
        <v>5.3604292293456135</v>
      </c>
      <c r="M1175" s="26">
        <v>58.964721522801746</v>
      </c>
      <c r="N1175" s="27">
        <f t="shared" si="17"/>
        <v>6.9830743465354909E-6</v>
      </c>
      <c r="O1175" s="28">
        <f>SUM($N$31:N1175)</f>
        <v>0.99951417154469446</v>
      </c>
    </row>
    <row r="1176" spans="1:15" x14ac:dyDescent="0.25">
      <c r="A1176" s="23"/>
      <c r="B1176" s="23" t="s">
        <v>2494</v>
      </c>
      <c r="C1176" s="23" t="s">
        <v>2495</v>
      </c>
      <c r="D1176" s="23" t="s">
        <v>23</v>
      </c>
      <c r="E1176" s="23">
        <v>7142</v>
      </c>
      <c r="F1176" s="23" t="s">
        <v>77</v>
      </c>
      <c r="G1176" s="23">
        <v>4</v>
      </c>
      <c r="H1176" s="24">
        <v>12.76</v>
      </c>
      <c r="I1176" s="24">
        <v>51.04</v>
      </c>
      <c r="J1176" s="25">
        <v>0.15278047942916406</v>
      </c>
      <c r="K1176" s="24">
        <v>1.9494789175161333</v>
      </c>
      <c r="L1176" s="26">
        <v>14.709478917516133</v>
      </c>
      <c r="M1176" s="26">
        <v>58.837915670064532</v>
      </c>
      <c r="N1176" s="27">
        <f t="shared" si="17"/>
        <v>6.968056982349392E-6</v>
      </c>
      <c r="O1176" s="28">
        <f>SUM($N$31:N1176)</f>
        <v>0.99952113960167677</v>
      </c>
    </row>
    <row r="1177" spans="1:15" x14ac:dyDescent="0.25">
      <c r="A1177" s="23"/>
      <c r="B1177" s="23" t="s">
        <v>2496</v>
      </c>
      <c r="C1177" s="23" t="s">
        <v>2497</v>
      </c>
      <c r="D1177" s="23" t="s">
        <v>23</v>
      </c>
      <c r="E1177" s="23">
        <v>396</v>
      </c>
      <c r="F1177" s="23" t="s">
        <v>72</v>
      </c>
      <c r="G1177" s="23">
        <v>14</v>
      </c>
      <c r="H1177" s="24">
        <v>3.63</v>
      </c>
      <c r="I1177" s="24">
        <v>50.82</v>
      </c>
      <c r="J1177" s="25">
        <v>0.15278047942916406</v>
      </c>
      <c r="K1177" s="24">
        <v>0.55459314032786555</v>
      </c>
      <c r="L1177" s="26">
        <v>4.1845931403278653</v>
      </c>
      <c r="M1177" s="26">
        <v>58.584303964590113</v>
      </c>
      <c r="N1177" s="27">
        <f t="shared" si="17"/>
        <v>6.9380222539771961E-6</v>
      </c>
      <c r="O1177" s="28">
        <f>SUM($N$31:N1177)</f>
        <v>0.9995280776239307</v>
      </c>
    </row>
    <row r="1178" spans="1:15" x14ac:dyDescent="0.25">
      <c r="A1178" s="23"/>
      <c r="B1178" s="23" t="s">
        <v>2498</v>
      </c>
      <c r="C1178" s="23" t="s">
        <v>2499</v>
      </c>
      <c r="D1178" s="23" t="s">
        <v>23</v>
      </c>
      <c r="E1178" s="23">
        <v>7128</v>
      </c>
      <c r="F1178" s="23" t="s">
        <v>77</v>
      </c>
      <c r="G1178" s="23">
        <v>4</v>
      </c>
      <c r="H1178" s="24">
        <v>12.69</v>
      </c>
      <c r="I1178" s="24">
        <v>50.76</v>
      </c>
      <c r="J1178" s="25">
        <v>0.15278047942916406</v>
      </c>
      <c r="K1178" s="24">
        <v>1.9387842839560918</v>
      </c>
      <c r="L1178" s="26">
        <v>14.628784283956092</v>
      </c>
      <c r="M1178" s="26">
        <v>58.515137135824368</v>
      </c>
      <c r="N1178" s="27">
        <f t="shared" si="17"/>
        <v>6.9298309644211433E-6</v>
      </c>
      <c r="O1178" s="28">
        <f>SUM($N$31:N1178)</f>
        <v>0.9995350074548951</v>
      </c>
    </row>
    <row r="1179" spans="1:15" x14ac:dyDescent="0.25">
      <c r="A1179" s="23"/>
      <c r="B1179" s="23" t="s">
        <v>2500</v>
      </c>
      <c r="C1179" s="23" t="s">
        <v>2501</v>
      </c>
      <c r="D1179" s="23" t="s">
        <v>23</v>
      </c>
      <c r="E1179" s="23">
        <v>39247</v>
      </c>
      <c r="F1179" s="23" t="s">
        <v>43</v>
      </c>
      <c r="G1179" s="23">
        <v>14</v>
      </c>
      <c r="H1179" s="24">
        <v>3.56</v>
      </c>
      <c r="I1179" s="24">
        <v>49.84</v>
      </c>
      <c r="J1179" s="25">
        <v>0.15278047942916406</v>
      </c>
      <c r="K1179" s="24">
        <v>0.54389850676782403</v>
      </c>
      <c r="L1179" s="26">
        <v>4.1038985067678242</v>
      </c>
      <c r="M1179" s="26">
        <v>57.454579094749541</v>
      </c>
      <c r="N1179" s="27">
        <f t="shared" si="17"/>
        <v>6.8042311912283255E-6</v>
      </c>
      <c r="O1179" s="28">
        <f>SUM($N$31:N1179)</f>
        <v>0.99954181168608636</v>
      </c>
    </row>
    <row r="1180" spans="1:15" x14ac:dyDescent="0.25">
      <c r="A1180" s="23"/>
      <c r="B1180" s="23" t="s">
        <v>2502</v>
      </c>
      <c r="C1180" s="23" t="s">
        <v>2503</v>
      </c>
      <c r="D1180" s="23" t="s">
        <v>23</v>
      </c>
      <c r="E1180" s="23">
        <v>3540</v>
      </c>
      <c r="F1180" s="23" t="s">
        <v>77</v>
      </c>
      <c r="G1180" s="23">
        <v>7</v>
      </c>
      <c r="H1180" s="24">
        <v>7.09</v>
      </c>
      <c r="I1180" s="24">
        <v>49.629999999999995</v>
      </c>
      <c r="J1180" s="25">
        <v>0.15278047942916406</v>
      </c>
      <c r="K1180" s="24">
        <v>1.0832135991527732</v>
      </c>
      <c r="L1180" s="26">
        <v>8.1732135991527723</v>
      </c>
      <c r="M1180" s="26">
        <v>57.212495194069405</v>
      </c>
      <c r="N1180" s="27">
        <f t="shared" si="17"/>
        <v>6.7755616777821373E-6</v>
      </c>
      <c r="O1180" s="28">
        <f>SUM($N$31:N1180)</f>
        <v>0.99954858724776419</v>
      </c>
    </row>
    <row r="1181" spans="1:15" x14ac:dyDescent="0.25">
      <c r="A1181" s="23"/>
      <c r="B1181" s="23" t="s">
        <v>2504</v>
      </c>
      <c r="C1181" s="23" t="s">
        <v>2505</v>
      </c>
      <c r="D1181" s="23" t="s">
        <v>23</v>
      </c>
      <c r="E1181" s="23">
        <v>3898</v>
      </c>
      <c r="F1181" s="23" t="s">
        <v>77</v>
      </c>
      <c r="G1181" s="23">
        <v>7</v>
      </c>
      <c r="H1181" s="24">
        <v>7.09</v>
      </c>
      <c r="I1181" s="24">
        <v>49.629999999999995</v>
      </c>
      <c r="J1181" s="25">
        <v>0.15278047942916406</v>
      </c>
      <c r="K1181" s="24">
        <v>1.0832135991527732</v>
      </c>
      <c r="L1181" s="26">
        <v>8.1732135991527723</v>
      </c>
      <c r="M1181" s="26">
        <v>57.212495194069405</v>
      </c>
      <c r="N1181" s="27">
        <f t="shared" si="17"/>
        <v>6.7755616777821373E-6</v>
      </c>
      <c r="O1181" s="28">
        <f>SUM($N$31:N1181)</f>
        <v>0.99955536280944202</v>
      </c>
    </row>
    <row r="1182" spans="1:15" x14ac:dyDescent="0.25">
      <c r="A1182" s="23"/>
      <c r="B1182" s="23" t="s">
        <v>2506</v>
      </c>
      <c r="C1182" s="23" t="s">
        <v>2507</v>
      </c>
      <c r="D1182" s="23" t="s">
        <v>23</v>
      </c>
      <c r="E1182" s="23">
        <v>12343</v>
      </c>
      <c r="F1182" s="23" t="s">
        <v>77</v>
      </c>
      <c r="G1182" s="23">
        <v>14</v>
      </c>
      <c r="H1182" s="24">
        <v>3.48</v>
      </c>
      <c r="I1182" s="24">
        <v>48.72</v>
      </c>
      <c r="J1182" s="25">
        <v>0.15278047942916406</v>
      </c>
      <c r="K1182" s="24">
        <v>0.53167606841349091</v>
      </c>
      <c r="L1182" s="26">
        <v>4.0116760684134913</v>
      </c>
      <c r="M1182" s="26">
        <v>56.163464957788875</v>
      </c>
      <c r="N1182" s="27">
        <f t="shared" si="17"/>
        <v>6.6513271195153289E-6</v>
      </c>
      <c r="O1182" s="28">
        <f>SUM($N$31:N1182)</f>
        <v>0.99956201413656154</v>
      </c>
    </row>
    <row r="1183" spans="1:15" x14ac:dyDescent="0.25">
      <c r="A1183" s="23"/>
      <c r="B1183" s="23" t="s">
        <v>2508</v>
      </c>
      <c r="C1183" s="23" t="s">
        <v>2509</v>
      </c>
      <c r="D1183" s="23" t="s">
        <v>23</v>
      </c>
      <c r="E1183" s="23">
        <v>7119</v>
      </c>
      <c r="F1183" s="23" t="s">
        <v>77</v>
      </c>
      <c r="G1183" s="23">
        <v>4</v>
      </c>
      <c r="H1183" s="24">
        <v>12.15</v>
      </c>
      <c r="I1183" s="24">
        <v>48.6</v>
      </c>
      <c r="J1183" s="25">
        <v>0.15278047942916406</v>
      </c>
      <c r="K1183" s="24">
        <v>1.8562828250643435</v>
      </c>
      <c r="L1183" s="26">
        <v>14.006282825064345</v>
      </c>
      <c r="M1183" s="26">
        <v>56.025131300257378</v>
      </c>
      <c r="N1183" s="27">
        <f t="shared" si="17"/>
        <v>6.6349445404032232E-6</v>
      </c>
      <c r="O1183" s="28">
        <f>SUM($N$31:N1183)</f>
        <v>0.99956864908110199</v>
      </c>
    </row>
    <row r="1184" spans="1:15" x14ac:dyDescent="0.25">
      <c r="A1184" s="23"/>
      <c r="B1184" s="23" t="s">
        <v>2510</v>
      </c>
      <c r="C1184" s="23" t="s">
        <v>2511</v>
      </c>
      <c r="D1184" s="23" t="s">
        <v>23</v>
      </c>
      <c r="E1184" s="23">
        <v>3874</v>
      </c>
      <c r="F1184" s="23" t="s">
        <v>77</v>
      </c>
      <c r="G1184" s="23">
        <v>7</v>
      </c>
      <c r="H1184" s="24">
        <v>6.86</v>
      </c>
      <c r="I1184" s="24">
        <v>48.02</v>
      </c>
      <c r="J1184" s="25">
        <v>0.15278047942916406</v>
      </c>
      <c r="K1184" s="24">
        <v>1.0480740888840656</v>
      </c>
      <c r="L1184" s="26">
        <v>7.9080740888840655</v>
      </c>
      <c r="M1184" s="26">
        <v>55.35651862218846</v>
      </c>
      <c r="N1184" s="27">
        <f t="shared" ref="N1184:N1247" si="18">M1184/$M$1297</f>
        <v>6.555762074694707E-6</v>
      </c>
      <c r="O1184" s="28">
        <f>SUM($N$31:N1184)</f>
        <v>0.99957520484317663</v>
      </c>
    </row>
    <row r="1185" spans="1:15" x14ac:dyDescent="0.25">
      <c r="A1185" s="23"/>
      <c r="B1185" s="23" t="s">
        <v>2512</v>
      </c>
      <c r="C1185" s="23" t="s">
        <v>2513</v>
      </c>
      <c r="D1185" s="23" t="s">
        <v>23</v>
      </c>
      <c r="E1185" s="23">
        <v>39430</v>
      </c>
      <c r="F1185" s="23" t="s">
        <v>77</v>
      </c>
      <c r="G1185" s="23">
        <v>21</v>
      </c>
      <c r="H1185" s="24">
        <v>2.27</v>
      </c>
      <c r="I1185" s="24">
        <v>47.67</v>
      </c>
      <c r="J1185" s="25">
        <v>0.15278047942916406</v>
      </c>
      <c r="K1185" s="24">
        <v>0.34681168830420245</v>
      </c>
      <c r="L1185" s="26">
        <v>2.6168116883042023</v>
      </c>
      <c r="M1185" s="26">
        <v>54.953045454388246</v>
      </c>
      <c r="N1185" s="27">
        <f t="shared" si="18"/>
        <v>6.5079795522843944E-6</v>
      </c>
      <c r="O1185" s="28">
        <f>SUM($N$31:N1185)</f>
        <v>0.9995817128227289</v>
      </c>
    </row>
    <row r="1186" spans="1:15" x14ac:dyDescent="0.25">
      <c r="A1186" s="23"/>
      <c r="B1186" s="23" t="s">
        <v>2514</v>
      </c>
      <c r="C1186" s="23" t="s">
        <v>2515</v>
      </c>
      <c r="D1186" s="23" t="s">
        <v>23</v>
      </c>
      <c r="E1186" s="23">
        <v>39132</v>
      </c>
      <c r="F1186" s="23" t="s">
        <v>72</v>
      </c>
      <c r="G1186" s="23">
        <v>14</v>
      </c>
      <c r="H1186" s="24">
        <v>3.39</v>
      </c>
      <c r="I1186" s="24">
        <v>47.46</v>
      </c>
      <c r="J1186" s="25">
        <v>0.15278047942916406</v>
      </c>
      <c r="K1186" s="24">
        <v>0.51792582526486619</v>
      </c>
      <c r="L1186" s="26">
        <v>3.9079258252648663</v>
      </c>
      <c r="M1186" s="26">
        <v>54.710961553708131</v>
      </c>
      <c r="N1186" s="27">
        <f t="shared" si="18"/>
        <v>6.4793100388382087E-6</v>
      </c>
      <c r="O1186" s="28">
        <f>SUM($N$31:N1186)</f>
        <v>0.99958819213276773</v>
      </c>
    </row>
    <row r="1187" spans="1:15" x14ac:dyDescent="0.25">
      <c r="A1187" s="23"/>
      <c r="B1187" s="23" t="s">
        <v>2516</v>
      </c>
      <c r="C1187" s="23" t="s">
        <v>2517</v>
      </c>
      <c r="D1187" s="23" t="s">
        <v>23</v>
      </c>
      <c r="E1187" s="23">
        <v>3522</v>
      </c>
      <c r="F1187" s="23" t="s">
        <v>77</v>
      </c>
      <c r="G1187" s="23">
        <v>11</v>
      </c>
      <c r="H1187" s="24">
        <v>4.21</v>
      </c>
      <c r="I1187" s="24">
        <v>46.31</v>
      </c>
      <c r="J1187" s="25">
        <v>0.15278047942916406</v>
      </c>
      <c r="K1187" s="24">
        <v>0.6432058183967807</v>
      </c>
      <c r="L1187" s="26">
        <v>4.8532058183967806</v>
      </c>
      <c r="M1187" s="26">
        <v>53.385264002364586</v>
      </c>
      <c r="N1187" s="27">
        <f t="shared" si="18"/>
        <v>6.3223103223471857E-6</v>
      </c>
      <c r="O1187" s="28">
        <f>SUM($N$31:N1187)</f>
        <v>0.99959451444309011</v>
      </c>
    </row>
    <row r="1188" spans="1:15" x14ac:dyDescent="0.25">
      <c r="A1188" s="23"/>
      <c r="B1188" s="23" t="s">
        <v>2518</v>
      </c>
      <c r="C1188" s="23" t="s">
        <v>2519</v>
      </c>
      <c r="D1188" s="23" t="s">
        <v>23</v>
      </c>
      <c r="E1188" s="23">
        <v>3535</v>
      </c>
      <c r="F1188" s="23" t="s">
        <v>77</v>
      </c>
      <c r="G1188" s="23">
        <v>7</v>
      </c>
      <c r="H1188" s="24">
        <v>6.55</v>
      </c>
      <c r="I1188" s="24">
        <v>45.85</v>
      </c>
      <c r="J1188" s="25">
        <v>0.15278047942916406</v>
      </c>
      <c r="K1188" s="24">
        <v>1.0007121402610246</v>
      </c>
      <c r="L1188" s="26">
        <v>7.5507121402610249</v>
      </c>
      <c r="M1188" s="26">
        <v>52.854984981827172</v>
      </c>
      <c r="N1188" s="27">
        <f t="shared" si="18"/>
        <v>6.2595104357507768E-6</v>
      </c>
      <c r="O1188" s="28">
        <f>SUM($N$31:N1188)</f>
        <v>0.99960077395352587</v>
      </c>
    </row>
    <row r="1189" spans="1:15" x14ac:dyDescent="0.25">
      <c r="A1189" s="23"/>
      <c r="B1189" s="23" t="s">
        <v>2520</v>
      </c>
      <c r="C1189" s="23" t="s">
        <v>2521</v>
      </c>
      <c r="D1189" s="23" t="s">
        <v>23</v>
      </c>
      <c r="E1189" s="23">
        <v>11739</v>
      </c>
      <c r="F1189" s="23" t="s">
        <v>77</v>
      </c>
      <c r="G1189" s="23">
        <v>4</v>
      </c>
      <c r="H1189" s="24">
        <v>11.45</v>
      </c>
      <c r="I1189" s="24">
        <v>45.8</v>
      </c>
      <c r="J1189" s="25">
        <v>0.15278047942916406</v>
      </c>
      <c r="K1189" s="24">
        <v>1.7493364894639285</v>
      </c>
      <c r="L1189" s="26">
        <v>13.199336489463928</v>
      </c>
      <c r="M1189" s="26">
        <v>52.797345957855711</v>
      </c>
      <c r="N1189" s="27">
        <f t="shared" si="18"/>
        <v>6.2526843611207316E-6</v>
      </c>
      <c r="O1189" s="28">
        <f>SUM($N$31:N1189)</f>
        <v>0.99960702663788703</v>
      </c>
    </row>
    <row r="1190" spans="1:15" x14ac:dyDescent="0.25">
      <c r="A1190" s="23"/>
      <c r="B1190" s="23" t="s">
        <v>2522</v>
      </c>
      <c r="C1190" s="23" t="s">
        <v>2523</v>
      </c>
      <c r="D1190" s="23" t="s">
        <v>23</v>
      </c>
      <c r="E1190" s="23">
        <v>394</v>
      </c>
      <c r="F1190" s="23" t="s">
        <v>72</v>
      </c>
      <c r="G1190" s="23">
        <v>14</v>
      </c>
      <c r="H1190" s="24">
        <v>3.27</v>
      </c>
      <c r="I1190" s="24">
        <v>45.78</v>
      </c>
      <c r="J1190" s="25">
        <v>0.15278047942916406</v>
      </c>
      <c r="K1190" s="24">
        <v>0.49959216773336651</v>
      </c>
      <c r="L1190" s="26">
        <v>3.7695921677333666</v>
      </c>
      <c r="M1190" s="26">
        <v>52.77429034826713</v>
      </c>
      <c r="N1190" s="27">
        <f t="shared" si="18"/>
        <v>6.2499539312687146E-6</v>
      </c>
      <c r="O1190" s="28">
        <f>SUM($N$31:N1190)</f>
        <v>0.99961327659181831</v>
      </c>
    </row>
    <row r="1191" spans="1:15" x14ac:dyDescent="0.25">
      <c r="A1191" s="23"/>
      <c r="B1191" s="23" t="s">
        <v>2524</v>
      </c>
      <c r="C1191" s="23" t="s">
        <v>2525</v>
      </c>
      <c r="D1191" s="23" t="s">
        <v>23</v>
      </c>
      <c r="E1191" s="23">
        <v>7141</v>
      </c>
      <c r="F1191" s="23" t="s">
        <v>77</v>
      </c>
      <c r="G1191" s="23">
        <v>4</v>
      </c>
      <c r="H1191" s="24">
        <v>11.41</v>
      </c>
      <c r="I1191" s="24">
        <v>45.64</v>
      </c>
      <c r="J1191" s="25">
        <v>0.15278047942916406</v>
      </c>
      <c r="K1191" s="24">
        <v>1.7432252702867619</v>
      </c>
      <c r="L1191" s="26">
        <v>13.153225270286763</v>
      </c>
      <c r="M1191" s="26">
        <v>52.612901081147051</v>
      </c>
      <c r="N1191" s="27">
        <f t="shared" si="18"/>
        <v>6.2308409223045902E-6</v>
      </c>
      <c r="O1191" s="28">
        <f>SUM($N$31:N1191)</f>
        <v>0.99961950743274064</v>
      </c>
    </row>
    <row r="1192" spans="1:15" x14ac:dyDescent="0.25">
      <c r="A1192" s="23"/>
      <c r="B1192" s="23" t="s">
        <v>2526</v>
      </c>
      <c r="C1192" s="23" t="s">
        <v>2527</v>
      </c>
      <c r="D1192" s="23" t="s">
        <v>23</v>
      </c>
      <c r="E1192" s="23">
        <v>1879</v>
      </c>
      <c r="F1192" s="23" t="s">
        <v>77</v>
      </c>
      <c r="G1192" s="23">
        <v>11</v>
      </c>
      <c r="H1192" s="24">
        <v>4.1399999999999997</v>
      </c>
      <c r="I1192" s="24">
        <v>45.54</v>
      </c>
      <c r="J1192" s="25">
        <v>0.15278047942916406</v>
      </c>
      <c r="K1192" s="24">
        <v>0.63251118483673918</v>
      </c>
      <c r="L1192" s="26">
        <v>4.7725111848367385</v>
      </c>
      <c r="M1192" s="26">
        <v>52.497623033204121</v>
      </c>
      <c r="N1192" s="27">
        <f t="shared" si="18"/>
        <v>6.2171887730444999E-6</v>
      </c>
      <c r="O1192" s="28">
        <f>SUM($N$31:N1192)</f>
        <v>0.99962572462151367</v>
      </c>
    </row>
    <row r="1193" spans="1:15" x14ac:dyDescent="0.25">
      <c r="A1193" s="23"/>
      <c r="B1193" s="23" t="s">
        <v>2528</v>
      </c>
      <c r="C1193" s="23" t="s">
        <v>2529</v>
      </c>
      <c r="D1193" s="23" t="s">
        <v>23</v>
      </c>
      <c r="E1193" s="23">
        <v>39131</v>
      </c>
      <c r="F1193" s="23" t="s">
        <v>72</v>
      </c>
      <c r="G1193" s="23">
        <v>14</v>
      </c>
      <c r="H1193" s="24">
        <v>3.23</v>
      </c>
      <c r="I1193" s="24">
        <v>45.22</v>
      </c>
      <c r="J1193" s="25">
        <v>0.15278047942916406</v>
      </c>
      <c r="K1193" s="24">
        <v>0.49348094855619989</v>
      </c>
      <c r="L1193" s="26">
        <v>3.7234809485561997</v>
      </c>
      <c r="M1193" s="26">
        <v>52.128733279786793</v>
      </c>
      <c r="N1193" s="27">
        <f t="shared" si="18"/>
        <v>6.1735018954122154E-6</v>
      </c>
      <c r="O1193" s="28">
        <f>SUM($N$31:N1193)</f>
        <v>0.99963189812340902</v>
      </c>
    </row>
    <row r="1194" spans="1:15" x14ac:dyDescent="0.25">
      <c r="A1194" s="23"/>
      <c r="B1194" s="23" t="s">
        <v>2530</v>
      </c>
      <c r="C1194" s="23" t="s">
        <v>2531</v>
      </c>
      <c r="D1194" s="23" t="s">
        <v>23</v>
      </c>
      <c r="E1194" s="23">
        <v>3855</v>
      </c>
      <c r="F1194" s="23" t="s">
        <v>77</v>
      </c>
      <c r="G1194" s="23">
        <v>7</v>
      </c>
      <c r="H1194" s="24">
        <v>6.46</v>
      </c>
      <c r="I1194" s="24">
        <v>45.22</v>
      </c>
      <c r="J1194" s="25">
        <v>0.15278047942916406</v>
      </c>
      <c r="K1194" s="24">
        <v>0.98696189711239979</v>
      </c>
      <c r="L1194" s="26">
        <v>7.4469618971123994</v>
      </c>
      <c r="M1194" s="26">
        <v>52.128733279786793</v>
      </c>
      <c r="N1194" s="27">
        <f t="shared" si="18"/>
        <v>6.1735018954122154E-6</v>
      </c>
      <c r="O1194" s="28">
        <f>SUM($N$31:N1194)</f>
        <v>0.99963807162530438</v>
      </c>
    </row>
    <row r="1195" spans="1:15" x14ac:dyDescent="0.25">
      <c r="A1195" s="23"/>
      <c r="B1195" s="23" t="s">
        <v>2532</v>
      </c>
      <c r="C1195" s="23" t="s">
        <v>2533</v>
      </c>
      <c r="D1195" s="23" t="s">
        <v>23</v>
      </c>
      <c r="E1195" s="23">
        <v>7129</v>
      </c>
      <c r="F1195" s="23" t="s">
        <v>77</v>
      </c>
      <c r="G1195" s="23">
        <v>4</v>
      </c>
      <c r="H1195" s="24">
        <v>11.29</v>
      </c>
      <c r="I1195" s="24">
        <v>45.16</v>
      </c>
      <c r="J1195" s="25">
        <v>0.15278047942916406</v>
      </c>
      <c r="K1195" s="24">
        <v>1.724891612755262</v>
      </c>
      <c r="L1195" s="26">
        <v>13.01489161275526</v>
      </c>
      <c r="M1195" s="26">
        <v>52.059566451021041</v>
      </c>
      <c r="N1195" s="27">
        <f t="shared" si="18"/>
        <v>6.1653106058561617E-6</v>
      </c>
      <c r="O1195" s="28">
        <f>SUM($N$31:N1195)</f>
        <v>0.9996442369359102</v>
      </c>
    </row>
    <row r="1196" spans="1:15" x14ac:dyDescent="0.25">
      <c r="A1196" s="23"/>
      <c r="B1196" s="23" t="s">
        <v>2534</v>
      </c>
      <c r="C1196" s="23" t="s">
        <v>2535</v>
      </c>
      <c r="D1196" s="23" t="s">
        <v>23</v>
      </c>
      <c r="E1196" s="23">
        <v>39243</v>
      </c>
      <c r="F1196" s="23" t="s">
        <v>43</v>
      </c>
      <c r="G1196" s="23">
        <v>14</v>
      </c>
      <c r="H1196" s="24">
        <v>3.22</v>
      </c>
      <c r="I1196" s="24">
        <v>45.080000000000005</v>
      </c>
      <c r="J1196" s="25">
        <v>0.15278047942916406</v>
      </c>
      <c r="K1196" s="24">
        <v>0.4919531437619083</v>
      </c>
      <c r="L1196" s="26">
        <v>3.7119531437619084</v>
      </c>
      <c r="M1196" s="26">
        <v>51.967344012666715</v>
      </c>
      <c r="N1196" s="27">
        <f t="shared" si="18"/>
        <v>6.1543888864480919E-6</v>
      </c>
      <c r="O1196" s="28">
        <f>SUM($N$31:N1196)</f>
        <v>0.99965039132479661</v>
      </c>
    </row>
    <row r="1197" spans="1:15" x14ac:dyDescent="0.25">
      <c r="A1197" s="23"/>
      <c r="B1197" s="23" t="s">
        <v>2536</v>
      </c>
      <c r="C1197" s="23" t="s">
        <v>2537</v>
      </c>
      <c r="D1197" s="23" t="s">
        <v>23</v>
      </c>
      <c r="E1197" s="23">
        <v>3521</v>
      </c>
      <c r="F1197" s="23" t="s">
        <v>77</v>
      </c>
      <c r="G1197" s="23">
        <v>18</v>
      </c>
      <c r="H1197" s="24">
        <v>2.5</v>
      </c>
      <c r="I1197" s="24">
        <v>45</v>
      </c>
      <c r="J1197" s="25">
        <v>0.15278047942916406</v>
      </c>
      <c r="K1197" s="24">
        <v>0.38195119857291016</v>
      </c>
      <c r="L1197" s="26">
        <v>2.88195119857291</v>
      </c>
      <c r="M1197" s="26">
        <v>51.875121574312381</v>
      </c>
      <c r="N1197" s="27">
        <f t="shared" si="18"/>
        <v>6.1434671670400203E-6</v>
      </c>
      <c r="O1197" s="28">
        <f>SUM($N$31:N1197)</f>
        <v>0.99965653479196359</v>
      </c>
    </row>
    <row r="1198" spans="1:15" x14ac:dyDescent="0.25">
      <c r="A1198" s="23"/>
      <c r="B1198" s="23" t="s">
        <v>2538</v>
      </c>
      <c r="C1198" s="23" t="s">
        <v>2539</v>
      </c>
      <c r="D1198" s="23" t="s">
        <v>329</v>
      </c>
      <c r="E1198" s="23" t="s">
        <v>330</v>
      </c>
      <c r="F1198" s="23" t="s">
        <v>331</v>
      </c>
      <c r="G1198" s="23">
        <v>1</v>
      </c>
      <c r="H1198" s="24">
        <v>44.327500000000001</v>
      </c>
      <c r="I1198" s="24">
        <v>44.327500000000001</v>
      </c>
      <c r="J1198" s="25">
        <v>0.15278047942916406</v>
      </c>
      <c r="K1198" s="24">
        <v>6.7723767018962704</v>
      </c>
      <c r="L1198" s="26">
        <v>51.099876701896271</v>
      </c>
      <c r="M1198" s="26">
        <v>51.099876701896271</v>
      </c>
      <c r="N1198" s="27">
        <f t="shared" si="18"/>
        <v>6.0516564632659228E-6</v>
      </c>
      <c r="O1198" s="28">
        <f>SUM($N$31:N1198)</f>
        <v>0.99966258644842687</v>
      </c>
    </row>
    <row r="1199" spans="1:15" x14ac:dyDescent="0.25">
      <c r="A1199" s="23"/>
      <c r="B1199" s="23" t="s">
        <v>2540</v>
      </c>
      <c r="C1199" s="23" t="s">
        <v>2541</v>
      </c>
      <c r="D1199" s="23" t="s">
        <v>23</v>
      </c>
      <c r="E1199" s="23">
        <v>395</v>
      </c>
      <c r="F1199" s="23" t="s">
        <v>72</v>
      </c>
      <c r="G1199" s="23">
        <v>14</v>
      </c>
      <c r="H1199" s="24">
        <v>3.15</v>
      </c>
      <c r="I1199" s="24">
        <v>44.1</v>
      </c>
      <c r="J1199" s="25">
        <v>0.15278047942916406</v>
      </c>
      <c r="K1199" s="24">
        <v>0.48125851020186677</v>
      </c>
      <c r="L1199" s="26">
        <v>3.6312585102018669</v>
      </c>
      <c r="M1199" s="26">
        <v>50.837619142826135</v>
      </c>
      <c r="N1199" s="27">
        <f t="shared" si="18"/>
        <v>6.0205978236992205E-6</v>
      </c>
      <c r="O1199" s="28">
        <f>SUM($N$31:N1199)</f>
        <v>0.9996686070462506</v>
      </c>
    </row>
    <row r="1200" spans="1:15" x14ac:dyDescent="0.25">
      <c r="A1200" s="23"/>
      <c r="B1200" s="23" t="s">
        <v>2542</v>
      </c>
      <c r="C1200" s="23" t="s">
        <v>2543</v>
      </c>
      <c r="D1200" s="23" t="s">
        <v>23</v>
      </c>
      <c r="E1200" s="23">
        <v>39144</v>
      </c>
      <c r="F1200" s="23" t="s">
        <v>72</v>
      </c>
      <c r="G1200" s="23">
        <v>14</v>
      </c>
      <c r="H1200" s="24">
        <v>3.15</v>
      </c>
      <c r="I1200" s="24">
        <v>44.1</v>
      </c>
      <c r="J1200" s="25">
        <v>0.15278047942916406</v>
      </c>
      <c r="K1200" s="24">
        <v>0.48125851020186677</v>
      </c>
      <c r="L1200" s="26">
        <v>3.6312585102018669</v>
      </c>
      <c r="M1200" s="26">
        <v>50.837619142826135</v>
      </c>
      <c r="N1200" s="27">
        <f t="shared" si="18"/>
        <v>6.0205978236992205E-6</v>
      </c>
      <c r="O1200" s="28">
        <f>SUM($N$31:N1200)</f>
        <v>0.99967462764407433</v>
      </c>
    </row>
    <row r="1201" spans="1:15" x14ac:dyDescent="0.25">
      <c r="A1201" s="23"/>
      <c r="B1201" s="23" t="s">
        <v>2544</v>
      </c>
      <c r="C1201" s="23" t="s">
        <v>2545</v>
      </c>
      <c r="D1201" s="23" t="s">
        <v>329</v>
      </c>
      <c r="E1201" s="23" t="s">
        <v>330</v>
      </c>
      <c r="F1201" s="23" t="s">
        <v>331</v>
      </c>
      <c r="G1201" s="23">
        <v>35</v>
      </c>
      <c r="H1201" s="24">
        <v>1.2578571428571428</v>
      </c>
      <c r="I1201" s="24">
        <v>44.024999999999999</v>
      </c>
      <c r="J1201" s="25">
        <v>0.15278047942916406</v>
      </c>
      <c r="K1201" s="24">
        <v>0.1921760173391128</v>
      </c>
      <c r="L1201" s="26">
        <v>1.4500331601962555</v>
      </c>
      <c r="M1201" s="26">
        <v>50.751160606868943</v>
      </c>
      <c r="N1201" s="27">
        <f t="shared" si="18"/>
        <v>6.0103587117541532E-6</v>
      </c>
      <c r="O1201" s="28">
        <f>SUM($N$31:N1201)</f>
        <v>0.99968063800278606</v>
      </c>
    </row>
    <row r="1202" spans="1:15" x14ac:dyDescent="0.25">
      <c r="A1202" s="23"/>
      <c r="B1202" s="23" t="s">
        <v>2546</v>
      </c>
      <c r="C1202" s="23" t="s">
        <v>2547</v>
      </c>
      <c r="D1202" s="23" t="s">
        <v>23</v>
      </c>
      <c r="E1202" s="23">
        <v>20168</v>
      </c>
      <c r="F1202" s="23" t="s">
        <v>77</v>
      </c>
      <c r="G1202" s="23">
        <v>4</v>
      </c>
      <c r="H1202" s="24">
        <v>10.96</v>
      </c>
      <c r="I1202" s="24">
        <v>43.84</v>
      </c>
      <c r="J1202" s="25">
        <v>0.15278047942916406</v>
      </c>
      <c r="K1202" s="24">
        <v>1.6744740545436383</v>
      </c>
      <c r="L1202" s="26">
        <v>12.63447405454364</v>
      </c>
      <c r="M1202" s="26">
        <v>50.537896218174559</v>
      </c>
      <c r="N1202" s="27">
        <f t="shared" si="18"/>
        <v>5.9851022356229896E-6</v>
      </c>
      <c r="O1202" s="28">
        <f>SUM($N$31:N1202)</f>
        <v>0.99968662310502165</v>
      </c>
    </row>
    <row r="1203" spans="1:15" x14ac:dyDescent="0.25">
      <c r="A1203" s="23"/>
      <c r="B1203" s="23" t="s">
        <v>2548</v>
      </c>
      <c r="C1203" s="23" t="s">
        <v>2549</v>
      </c>
      <c r="D1203" s="23" t="s">
        <v>23</v>
      </c>
      <c r="E1203" s="23">
        <v>1956</v>
      </c>
      <c r="F1203" s="23" t="s">
        <v>77</v>
      </c>
      <c r="G1203" s="23">
        <v>11</v>
      </c>
      <c r="H1203" s="24">
        <v>3.88</v>
      </c>
      <c r="I1203" s="24">
        <v>42.68</v>
      </c>
      <c r="J1203" s="25">
        <v>0.15278047942916406</v>
      </c>
      <c r="K1203" s="24">
        <v>0.59278826018515651</v>
      </c>
      <c r="L1203" s="26">
        <v>4.4727882601851565</v>
      </c>
      <c r="M1203" s="26">
        <v>49.200670862036723</v>
      </c>
      <c r="N1203" s="27">
        <f t="shared" si="18"/>
        <v>5.8267373042059572E-6</v>
      </c>
      <c r="O1203" s="28">
        <f>SUM($N$31:N1203)</f>
        <v>0.99969244984232586</v>
      </c>
    </row>
    <row r="1204" spans="1:15" x14ac:dyDescent="0.25">
      <c r="A1204" s="23"/>
      <c r="B1204" s="23" t="s">
        <v>2550</v>
      </c>
      <c r="C1204" s="23" t="s">
        <v>2551</v>
      </c>
      <c r="D1204" s="23" t="s">
        <v>23</v>
      </c>
      <c r="E1204" s="23">
        <v>40402</v>
      </c>
      <c r="F1204" s="23" t="s">
        <v>43</v>
      </c>
      <c r="G1204" s="23">
        <v>14</v>
      </c>
      <c r="H1204" s="24">
        <v>3.02</v>
      </c>
      <c r="I1204" s="24">
        <v>42.28</v>
      </c>
      <c r="J1204" s="25">
        <v>0.15278047942916406</v>
      </c>
      <c r="K1204" s="24">
        <v>0.46139704787607549</v>
      </c>
      <c r="L1204" s="26">
        <v>3.4813970478760754</v>
      </c>
      <c r="M1204" s="26">
        <v>48.739558670265055</v>
      </c>
      <c r="N1204" s="27">
        <f t="shared" si="18"/>
        <v>5.7721287071656011E-6</v>
      </c>
      <c r="O1204" s="28">
        <f>SUM($N$31:N1204)</f>
        <v>0.99969822197103297</v>
      </c>
    </row>
    <row r="1205" spans="1:15" x14ac:dyDescent="0.25">
      <c r="A1205" s="23"/>
      <c r="B1205" s="23" t="s">
        <v>2552</v>
      </c>
      <c r="C1205" s="23" t="s">
        <v>2553</v>
      </c>
      <c r="D1205" s="23" t="s">
        <v>23</v>
      </c>
      <c r="E1205" s="23">
        <v>39130</v>
      </c>
      <c r="F1205" s="23" t="s">
        <v>72</v>
      </c>
      <c r="G1205" s="23">
        <v>14</v>
      </c>
      <c r="H1205" s="24">
        <v>2.95</v>
      </c>
      <c r="I1205" s="24">
        <v>41.300000000000004</v>
      </c>
      <c r="J1205" s="25">
        <v>0.15278047942916406</v>
      </c>
      <c r="K1205" s="24">
        <v>0.45070241431603403</v>
      </c>
      <c r="L1205" s="26">
        <v>3.4007024143160343</v>
      </c>
      <c r="M1205" s="26">
        <v>47.609833800424482</v>
      </c>
      <c r="N1205" s="27">
        <f t="shared" si="18"/>
        <v>5.6383376444167305E-6</v>
      </c>
      <c r="O1205" s="28">
        <f>SUM($N$31:N1205)</f>
        <v>0.99970386030867742</v>
      </c>
    </row>
    <row r="1206" spans="1:15" x14ac:dyDescent="0.25">
      <c r="A1206" s="23"/>
      <c r="B1206" s="23" t="s">
        <v>2554</v>
      </c>
      <c r="C1206" s="23" t="s">
        <v>2555</v>
      </c>
      <c r="D1206" s="23" t="s">
        <v>23</v>
      </c>
      <c r="E1206" s="23">
        <v>3863</v>
      </c>
      <c r="F1206" s="23" t="s">
        <v>77</v>
      </c>
      <c r="G1206" s="23">
        <v>7</v>
      </c>
      <c r="H1206" s="24">
        <v>5.81</v>
      </c>
      <c r="I1206" s="24">
        <v>40.669999999999995</v>
      </c>
      <c r="J1206" s="25">
        <v>0.15278047942916406</v>
      </c>
      <c r="K1206" s="24">
        <v>0.88765458548344311</v>
      </c>
      <c r="L1206" s="26">
        <v>6.6976545854834431</v>
      </c>
      <c r="M1206" s="26">
        <v>46.883582098384103</v>
      </c>
      <c r="N1206" s="27">
        <f t="shared" si="18"/>
        <v>5.55232910407817E-6</v>
      </c>
      <c r="O1206" s="28">
        <f>SUM($N$31:N1206)</f>
        <v>0.99970941263778146</v>
      </c>
    </row>
    <row r="1207" spans="1:15" x14ac:dyDescent="0.25">
      <c r="A1207" s="23"/>
      <c r="B1207" s="23" t="s">
        <v>2556</v>
      </c>
      <c r="C1207" s="23" t="s">
        <v>2557</v>
      </c>
      <c r="D1207" s="23" t="s">
        <v>23</v>
      </c>
      <c r="E1207" s="23">
        <v>3533</v>
      </c>
      <c r="F1207" s="23" t="s">
        <v>77</v>
      </c>
      <c r="G1207" s="23">
        <v>14</v>
      </c>
      <c r="H1207" s="24">
        <v>2.88</v>
      </c>
      <c r="I1207" s="24">
        <v>40.32</v>
      </c>
      <c r="J1207" s="25">
        <v>0.15278047942916406</v>
      </c>
      <c r="K1207" s="24">
        <v>0.44000778075599251</v>
      </c>
      <c r="L1207" s="26">
        <v>3.3200077807559922</v>
      </c>
      <c r="M1207" s="26">
        <v>46.480108930583889</v>
      </c>
      <c r="N1207" s="27">
        <f t="shared" si="18"/>
        <v>5.5045465816678574E-6</v>
      </c>
      <c r="O1207" s="28">
        <f>SUM($N$31:N1207)</f>
        <v>0.99971491718436312</v>
      </c>
    </row>
    <row r="1208" spans="1:15" x14ac:dyDescent="0.25">
      <c r="A1208" s="23"/>
      <c r="B1208" s="23" t="s">
        <v>2558</v>
      </c>
      <c r="C1208" s="23" t="s">
        <v>2559</v>
      </c>
      <c r="D1208" s="23" t="s">
        <v>23</v>
      </c>
      <c r="E1208" s="23">
        <v>2688</v>
      </c>
      <c r="F1208" s="23" t="s">
        <v>43</v>
      </c>
      <c r="G1208" s="23">
        <v>14</v>
      </c>
      <c r="H1208" s="24">
        <v>2.86</v>
      </c>
      <c r="I1208" s="24">
        <v>40.04</v>
      </c>
      <c r="J1208" s="25">
        <v>0.15278047942916406</v>
      </c>
      <c r="K1208" s="24">
        <v>0.4369521711674092</v>
      </c>
      <c r="L1208" s="26">
        <v>3.2969521711674092</v>
      </c>
      <c r="M1208" s="26">
        <v>46.157330396343731</v>
      </c>
      <c r="N1208" s="27">
        <f t="shared" si="18"/>
        <v>5.4663205637396095E-6</v>
      </c>
      <c r="O1208" s="28">
        <f>SUM($N$31:N1208)</f>
        <v>0.99972038350492687</v>
      </c>
    </row>
    <row r="1209" spans="1:15" x14ac:dyDescent="0.25">
      <c r="A1209" s="23"/>
      <c r="B1209" s="23" t="s">
        <v>2560</v>
      </c>
      <c r="C1209" s="23" t="s">
        <v>2561</v>
      </c>
      <c r="D1209" s="23" t="s">
        <v>23</v>
      </c>
      <c r="E1209" s="23">
        <v>829</v>
      </c>
      <c r="F1209" s="23" t="s">
        <v>77</v>
      </c>
      <c r="G1209" s="23">
        <v>35</v>
      </c>
      <c r="H1209" s="24">
        <v>1.1399999999999999</v>
      </c>
      <c r="I1209" s="24">
        <v>39.9</v>
      </c>
      <c r="J1209" s="25">
        <v>0.15278047942916406</v>
      </c>
      <c r="K1209" s="24">
        <v>0.17416974654924702</v>
      </c>
      <c r="L1209" s="26">
        <v>1.314169746549247</v>
      </c>
      <c r="M1209" s="26">
        <v>45.995941129223645</v>
      </c>
      <c r="N1209" s="27">
        <f t="shared" si="18"/>
        <v>5.4472075547754851E-6</v>
      </c>
      <c r="O1209" s="28">
        <f>SUM($N$31:N1209)</f>
        <v>0.99972583071248167</v>
      </c>
    </row>
    <row r="1210" spans="1:15" x14ac:dyDescent="0.25">
      <c r="A1210" s="23"/>
      <c r="B1210" s="23" t="s">
        <v>2562</v>
      </c>
      <c r="C1210" s="23" t="s">
        <v>2563</v>
      </c>
      <c r="D1210" s="23" t="s">
        <v>23</v>
      </c>
      <c r="E1210" s="23">
        <v>3872</v>
      </c>
      <c r="F1210" s="23" t="s">
        <v>77</v>
      </c>
      <c r="G1210" s="23">
        <v>7</v>
      </c>
      <c r="H1210" s="24">
        <v>5.64</v>
      </c>
      <c r="I1210" s="24">
        <v>39.479999999999997</v>
      </c>
      <c r="J1210" s="25">
        <v>0.15278047942916406</v>
      </c>
      <c r="K1210" s="24">
        <v>0.86168190398048528</v>
      </c>
      <c r="L1210" s="26">
        <v>6.5016819039804847</v>
      </c>
      <c r="M1210" s="26">
        <v>45.511773327863395</v>
      </c>
      <c r="N1210" s="27">
        <f t="shared" si="18"/>
        <v>5.3898685278831112E-6</v>
      </c>
      <c r="O1210" s="28">
        <f>SUM($N$31:N1210)</f>
        <v>0.99973122058100961</v>
      </c>
    </row>
    <row r="1211" spans="1:15" x14ac:dyDescent="0.25">
      <c r="A1211" s="23"/>
      <c r="B1211" s="23" t="s">
        <v>2564</v>
      </c>
      <c r="C1211" s="23" t="s">
        <v>2565</v>
      </c>
      <c r="D1211" s="23" t="s">
        <v>23</v>
      </c>
      <c r="E1211" s="23">
        <v>65</v>
      </c>
      <c r="F1211" s="23" t="s">
        <v>77</v>
      </c>
      <c r="G1211" s="23">
        <v>35</v>
      </c>
      <c r="H1211" s="24">
        <v>1.1100000000000001</v>
      </c>
      <c r="I1211" s="24">
        <v>38.85</v>
      </c>
      <c r="J1211" s="25">
        <v>0.15278047942916406</v>
      </c>
      <c r="K1211" s="24">
        <v>0.16958633216637212</v>
      </c>
      <c r="L1211" s="26">
        <v>1.2795863321663723</v>
      </c>
      <c r="M1211" s="26">
        <v>44.78552162582303</v>
      </c>
      <c r="N1211" s="27">
        <f t="shared" si="18"/>
        <v>5.3038599875445515E-6</v>
      </c>
      <c r="O1211" s="28">
        <f>SUM($N$31:N1211)</f>
        <v>0.99973652444099714</v>
      </c>
    </row>
    <row r="1212" spans="1:15" x14ac:dyDescent="0.25">
      <c r="A1212" s="23"/>
      <c r="B1212" s="23" t="s">
        <v>2566</v>
      </c>
      <c r="C1212" s="23" t="s">
        <v>2567</v>
      </c>
      <c r="D1212" s="23" t="s">
        <v>23</v>
      </c>
      <c r="E1212" s="23">
        <v>3501</v>
      </c>
      <c r="F1212" s="23" t="s">
        <v>77</v>
      </c>
      <c r="G1212" s="23">
        <v>7</v>
      </c>
      <c r="H1212" s="24">
        <v>5.47</v>
      </c>
      <c r="I1212" s="24">
        <v>38.29</v>
      </c>
      <c r="J1212" s="25">
        <v>0.15278047942916406</v>
      </c>
      <c r="K1212" s="24">
        <v>0.83570922247752744</v>
      </c>
      <c r="L1212" s="26">
        <v>6.3057092224775273</v>
      </c>
      <c r="M1212" s="26">
        <v>44.139964557342694</v>
      </c>
      <c r="N1212" s="27">
        <f t="shared" si="18"/>
        <v>5.2274079516880532E-6</v>
      </c>
      <c r="O1212" s="28">
        <f>SUM($N$31:N1212)</f>
        <v>0.99974175184894887</v>
      </c>
    </row>
    <row r="1213" spans="1:15" x14ac:dyDescent="0.25">
      <c r="A1213" s="23"/>
      <c r="B1213" s="23" t="s">
        <v>2568</v>
      </c>
      <c r="C1213" s="23" t="s">
        <v>2569</v>
      </c>
      <c r="D1213" s="23" t="s">
        <v>23</v>
      </c>
      <c r="E1213" s="23">
        <v>39143</v>
      </c>
      <c r="F1213" s="23" t="s">
        <v>72</v>
      </c>
      <c r="G1213" s="23">
        <v>14</v>
      </c>
      <c r="H1213" s="24">
        <v>2.7</v>
      </c>
      <c r="I1213" s="24">
        <v>37.800000000000004</v>
      </c>
      <c r="J1213" s="25">
        <v>0.15278047942916406</v>
      </c>
      <c r="K1213" s="24">
        <v>0.41250729445874301</v>
      </c>
      <c r="L1213" s="26">
        <v>3.1125072944587431</v>
      </c>
      <c r="M1213" s="26">
        <v>43.5751021224224</v>
      </c>
      <c r="N1213" s="27">
        <f t="shared" si="18"/>
        <v>5.160512420313617E-6</v>
      </c>
      <c r="O1213" s="28">
        <f>SUM($N$31:N1213)</f>
        <v>0.99974691236136914</v>
      </c>
    </row>
    <row r="1214" spans="1:15" x14ac:dyDescent="0.25">
      <c r="A1214" s="23"/>
      <c r="B1214" s="23" t="s">
        <v>2570</v>
      </c>
      <c r="C1214" s="23" t="s">
        <v>2571</v>
      </c>
      <c r="D1214" s="23" t="s">
        <v>23</v>
      </c>
      <c r="E1214" s="23">
        <v>3878</v>
      </c>
      <c r="F1214" s="23" t="s">
        <v>77</v>
      </c>
      <c r="G1214" s="23">
        <v>4</v>
      </c>
      <c r="H1214" s="24">
        <v>9.25</v>
      </c>
      <c r="I1214" s="24">
        <v>37</v>
      </c>
      <c r="J1214" s="25">
        <v>0.15278047942916406</v>
      </c>
      <c r="K1214" s="24">
        <v>1.4132194347197675</v>
      </c>
      <c r="L1214" s="26">
        <v>10.663219434719768</v>
      </c>
      <c r="M1214" s="26">
        <v>42.65287773887907</v>
      </c>
      <c r="N1214" s="27">
        <f t="shared" si="18"/>
        <v>5.0512952262329058E-6</v>
      </c>
      <c r="O1214" s="28">
        <f>SUM($N$31:N1214)</f>
        <v>0.99975196365659535</v>
      </c>
    </row>
    <row r="1215" spans="1:15" x14ac:dyDescent="0.25">
      <c r="A1215" s="23"/>
      <c r="B1215" s="23" t="s">
        <v>2572</v>
      </c>
      <c r="C1215" s="23" t="s">
        <v>2573</v>
      </c>
      <c r="D1215" s="23" t="s">
        <v>23</v>
      </c>
      <c r="E1215" s="23">
        <v>2689</v>
      </c>
      <c r="F1215" s="23" t="s">
        <v>43</v>
      </c>
      <c r="G1215" s="23">
        <v>14</v>
      </c>
      <c r="H1215" s="24">
        <v>2.64</v>
      </c>
      <c r="I1215" s="24">
        <v>36.96</v>
      </c>
      <c r="J1215" s="25">
        <v>0.15278047942916406</v>
      </c>
      <c r="K1215" s="24">
        <v>0.40334046569299314</v>
      </c>
      <c r="L1215" s="26">
        <v>3.0433404656929932</v>
      </c>
      <c r="M1215" s="26">
        <v>42.606766519701907</v>
      </c>
      <c r="N1215" s="27">
        <f t="shared" si="18"/>
        <v>5.0458343665288708E-6</v>
      </c>
      <c r="O1215" s="28">
        <f>SUM($N$31:N1215)</f>
        <v>0.99975700949096191</v>
      </c>
    </row>
    <row r="1216" spans="1:15" x14ac:dyDescent="0.25">
      <c r="A1216" s="23"/>
      <c r="B1216" s="23" t="s">
        <v>2574</v>
      </c>
      <c r="C1216" s="23" t="s">
        <v>2575</v>
      </c>
      <c r="D1216" s="23" t="s">
        <v>23</v>
      </c>
      <c r="E1216" s="23">
        <v>3876</v>
      </c>
      <c r="F1216" s="23" t="s">
        <v>77</v>
      </c>
      <c r="G1216" s="23">
        <v>7</v>
      </c>
      <c r="H1216" s="24">
        <v>4.87</v>
      </c>
      <c r="I1216" s="24">
        <v>34.090000000000003</v>
      </c>
      <c r="J1216" s="25">
        <v>0.15278047942916406</v>
      </c>
      <c r="K1216" s="24">
        <v>0.74404093482002898</v>
      </c>
      <c r="L1216" s="26">
        <v>5.6140409348200286</v>
      </c>
      <c r="M1216" s="26">
        <v>39.298286543740204</v>
      </c>
      <c r="N1216" s="27">
        <f t="shared" si="18"/>
        <v>4.6540176827643179E-6</v>
      </c>
      <c r="O1216" s="28">
        <f>SUM($N$31:N1216)</f>
        <v>0.9997616635086447</v>
      </c>
    </row>
    <row r="1217" spans="1:15" x14ac:dyDescent="0.25">
      <c r="A1217" s="23"/>
      <c r="B1217" s="23" t="s">
        <v>2576</v>
      </c>
      <c r="C1217" s="23" t="s">
        <v>2577</v>
      </c>
      <c r="D1217" s="23" t="s">
        <v>23</v>
      </c>
      <c r="E1217" s="23">
        <v>3903</v>
      </c>
      <c r="F1217" s="23" t="s">
        <v>77</v>
      </c>
      <c r="G1217" s="23">
        <v>14</v>
      </c>
      <c r="H1217" s="24">
        <v>2.4300000000000002</v>
      </c>
      <c r="I1217" s="24">
        <v>34.020000000000003</v>
      </c>
      <c r="J1217" s="25">
        <v>0.15278047942916406</v>
      </c>
      <c r="K1217" s="24">
        <v>0.37125656501286869</v>
      </c>
      <c r="L1217" s="26">
        <v>2.8012565650128689</v>
      </c>
      <c r="M1217" s="26">
        <v>39.217591910180161</v>
      </c>
      <c r="N1217" s="27">
        <f t="shared" si="18"/>
        <v>4.6444611782822557E-6</v>
      </c>
      <c r="O1217" s="28">
        <f>SUM($N$31:N1217)</f>
        <v>0.99976630796982302</v>
      </c>
    </row>
    <row r="1218" spans="1:15" x14ac:dyDescent="0.25">
      <c r="A1218" s="23"/>
      <c r="B1218" s="23" t="s">
        <v>2578</v>
      </c>
      <c r="C1218" s="23" t="s">
        <v>2579</v>
      </c>
      <c r="D1218" s="23" t="s">
        <v>23</v>
      </c>
      <c r="E1218" s="23">
        <v>3877</v>
      </c>
      <c r="F1218" s="23" t="s">
        <v>77</v>
      </c>
      <c r="G1218" s="23">
        <v>4</v>
      </c>
      <c r="H1218" s="24">
        <v>8.4499999999999993</v>
      </c>
      <c r="I1218" s="24">
        <v>33.799999999999997</v>
      </c>
      <c r="J1218" s="25">
        <v>0.15278047942916406</v>
      </c>
      <c r="K1218" s="24">
        <v>1.2909950511764363</v>
      </c>
      <c r="L1218" s="26">
        <v>9.7409950511764354</v>
      </c>
      <c r="M1218" s="26">
        <v>38.963980204705742</v>
      </c>
      <c r="N1218" s="27">
        <f t="shared" si="18"/>
        <v>4.6144264499100598E-6</v>
      </c>
      <c r="O1218" s="28">
        <f>SUM($N$31:N1218)</f>
        <v>0.99977092239627297</v>
      </c>
    </row>
    <row r="1219" spans="1:15" x14ac:dyDescent="0.25">
      <c r="A1219" s="23"/>
      <c r="B1219" s="23" t="s">
        <v>2580</v>
      </c>
      <c r="C1219" s="23" t="s">
        <v>2581</v>
      </c>
      <c r="D1219" s="23" t="s">
        <v>23</v>
      </c>
      <c r="E1219" s="23">
        <v>2636</v>
      </c>
      <c r="F1219" s="23" t="s">
        <v>77</v>
      </c>
      <c r="G1219" s="23">
        <v>14</v>
      </c>
      <c r="H1219" s="24">
        <v>2.4</v>
      </c>
      <c r="I1219" s="24">
        <v>33.6</v>
      </c>
      <c r="J1219" s="25">
        <v>0.15278047942916406</v>
      </c>
      <c r="K1219" s="24">
        <v>0.36667315062999373</v>
      </c>
      <c r="L1219" s="26">
        <v>2.7666731506299937</v>
      </c>
      <c r="M1219" s="26">
        <v>38.733424108819911</v>
      </c>
      <c r="N1219" s="27">
        <f t="shared" si="18"/>
        <v>4.5871221513898817E-6</v>
      </c>
      <c r="O1219" s="28">
        <f>SUM($N$31:N1219)</f>
        <v>0.99977550951842431</v>
      </c>
    </row>
    <row r="1220" spans="1:15" x14ac:dyDescent="0.25">
      <c r="A1220" s="23"/>
      <c r="B1220" s="23" t="s">
        <v>2582</v>
      </c>
      <c r="C1220" s="23" t="s">
        <v>2583</v>
      </c>
      <c r="D1220" s="23" t="s">
        <v>23</v>
      </c>
      <c r="E1220" s="23">
        <v>7120</v>
      </c>
      <c r="F1220" s="23" t="s">
        <v>77</v>
      </c>
      <c r="G1220" s="23">
        <v>4</v>
      </c>
      <c r="H1220" s="24">
        <v>8.33</v>
      </c>
      <c r="I1220" s="24">
        <v>33.32</v>
      </c>
      <c r="J1220" s="25">
        <v>0.15278047942916406</v>
      </c>
      <c r="K1220" s="24">
        <v>1.2726613936449367</v>
      </c>
      <c r="L1220" s="26">
        <v>9.6026613936449365</v>
      </c>
      <c r="M1220" s="26">
        <v>38.410645574579746</v>
      </c>
      <c r="N1220" s="27">
        <f t="shared" si="18"/>
        <v>4.548896133461633E-6</v>
      </c>
      <c r="O1220" s="28">
        <f>SUM($N$31:N1220)</f>
        <v>0.99978005841455775</v>
      </c>
    </row>
    <row r="1221" spans="1:15" x14ac:dyDescent="0.25">
      <c r="A1221" s="23"/>
      <c r="B1221" s="23" t="s">
        <v>2584</v>
      </c>
      <c r="C1221" s="23" t="s">
        <v>2585</v>
      </c>
      <c r="D1221" s="23" t="s">
        <v>23</v>
      </c>
      <c r="E1221" s="23">
        <v>1955</v>
      </c>
      <c r="F1221" s="23" t="s">
        <v>77</v>
      </c>
      <c r="G1221" s="23">
        <v>11</v>
      </c>
      <c r="H1221" s="24">
        <v>3.01</v>
      </c>
      <c r="I1221" s="24">
        <v>33.11</v>
      </c>
      <c r="J1221" s="25">
        <v>0.15278047942916406</v>
      </c>
      <c r="K1221" s="24">
        <v>0.45986924308178379</v>
      </c>
      <c r="L1221" s="26">
        <v>3.4698692430817837</v>
      </c>
      <c r="M1221" s="26">
        <v>38.168561673899617</v>
      </c>
      <c r="N1221" s="27">
        <f t="shared" si="18"/>
        <v>4.5202266200154456E-6</v>
      </c>
      <c r="O1221" s="28">
        <f>SUM($N$31:N1221)</f>
        <v>0.99978457864117776</v>
      </c>
    </row>
    <row r="1222" spans="1:15" x14ac:dyDescent="0.25">
      <c r="A1222" s="23"/>
      <c r="B1222" s="23" t="s">
        <v>2586</v>
      </c>
      <c r="C1222" s="23" t="s">
        <v>2587</v>
      </c>
      <c r="D1222" s="23" t="s">
        <v>23</v>
      </c>
      <c r="E1222" s="23">
        <v>40401</v>
      </c>
      <c r="F1222" s="23" t="s">
        <v>43</v>
      </c>
      <c r="G1222" s="23">
        <v>14</v>
      </c>
      <c r="H1222" s="24">
        <v>2.35</v>
      </c>
      <c r="I1222" s="24">
        <v>32.9</v>
      </c>
      <c r="J1222" s="25">
        <v>0.15278047942916406</v>
      </c>
      <c r="K1222" s="24">
        <v>0.35903412665853557</v>
      </c>
      <c r="L1222" s="26">
        <v>2.7090341266585356</v>
      </c>
      <c r="M1222" s="26">
        <v>37.926477773219496</v>
      </c>
      <c r="N1222" s="27">
        <f t="shared" si="18"/>
        <v>4.491557106569259E-6</v>
      </c>
      <c r="O1222" s="28">
        <f>SUM($N$31:N1222)</f>
        <v>0.99978907019828434</v>
      </c>
    </row>
    <row r="1223" spans="1:15" x14ac:dyDescent="0.25">
      <c r="A1223" s="23"/>
      <c r="B1223" s="23" t="s">
        <v>2588</v>
      </c>
      <c r="C1223" s="23" t="s">
        <v>2589</v>
      </c>
      <c r="D1223" s="23" t="s">
        <v>23</v>
      </c>
      <c r="E1223" s="23">
        <v>1927</v>
      </c>
      <c r="F1223" s="23" t="s">
        <v>77</v>
      </c>
      <c r="G1223" s="23">
        <v>11</v>
      </c>
      <c r="H1223" s="24">
        <v>2.99</v>
      </c>
      <c r="I1223" s="24">
        <v>32.89</v>
      </c>
      <c r="J1223" s="25">
        <v>0.15278047942916406</v>
      </c>
      <c r="K1223" s="24">
        <v>0.45681363349320059</v>
      </c>
      <c r="L1223" s="26">
        <v>3.4468136334932007</v>
      </c>
      <c r="M1223" s="26">
        <v>37.914949968425205</v>
      </c>
      <c r="N1223" s="27">
        <f t="shared" si="18"/>
        <v>4.4901918916432505E-6</v>
      </c>
      <c r="O1223" s="28">
        <f>SUM($N$31:N1223)</f>
        <v>0.99979356039017597</v>
      </c>
    </row>
    <row r="1224" spans="1:15" x14ac:dyDescent="0.25">
      <c r="A1224" s="23"/>
      <c r="B1224" s="23" t="s">
        <v>2590</v>
      </c>
      <c r="C1224" s="23" t="s">
        <v>2591</v>
      </c>
      <c r="D1224" s="23" t="s">
        <v>23</v>
      </c>
      <c r="E1224" s="23">
        <v>3899</v>
      </c>
      <c r="F1224" s="23" t="s">
        <v>77</v>
      </c>
      <c r="G1224" s="23">
        <v>4</v>
      </c>
      <c r="H1224" s="24">
        <v>8.2200000000000006</v>
      </c>
      <c r="I1224" s="24">
        <v>32.880000000000003</v>
      </c>
      <c r="J1224" s="25">
        <v>0.15278047942916406</v>
      </c>
      <c r="K1224" s="24">
        <v>1.2558555409077288</v>
      </c>
      <c r="L1224" s="26">
        <v>9.4758555409077303</v>
      </c>
      <c r="M1224" s="26">
        <v>37.903422163630921</v>
      </c>
      <c r="N1224" s="27">
        <f t="shared" si="18"/>
        <v>4.4888266767172428E-6</v>
      </c>
      <c r="O1224" s="28">
        <f>SUM($N$31:N1224)</f>
        <v>0.99979804921685267</v>
      </c>
    </row>
    <row r="1225" spans="1:15" x14ac:dyDescent="0.25">
      <c r="A1225" s="23"/>
      <c r="B1225" s="23" t="s">
        <v>2592</v>
      </c>
      <c r="C1225" s="23" t="s">
        <v>2593</v>
      </c>
      <c r="D1225" s="23" t="s">
        <v>329</v>
      </c>
      <c r="E1225" s="23" t="s">
        <v>330</v>
      </c>
      <c r="F1225" s="23" t="s">
        <v>331</v>
      </c>
      <c r="G1225" s="23">
        <v>1</v>
      </c>
      <c r="H1225" s="24">
        <v>32.67</v>
      </c>
      <c r="I1225" s="24">
        <v>32.67</v>
      </c>
      <c r="J1225" s="25">
        <v>0.15278047942916406</v>
      </c>
      <c r="K1225" s="24">
        <v>4.9913382629507899</v>
      </c>
      <c r="L1225" s="26">
        <v>37.661338262950792</v>
      </c>
      <c r="M1225" s="26">
        <v>37.661338262950792</v>
      </c>
      <c r="N1225" s="27">
        <f t="shared" si="18"/>
        <v>4.4601571632710554E-6</v>
      </c>
      <c r="O1225" s="28">
        <f>SUM($N$31:N1225)</f>
        <v>0.99980250937401594</v>
      </c>
    </row>
    <row r="1226" spans="1:15" x14ac:dyDescent="0.25">
      <c r="A1226" s="23"/>
      <c r="B1226" s="23" t="s">
        <v>2594</v>
      </c>
      <c r="C1226" s="23" t="s">
        <v>2595</v>
      </c>
      <c r="D1226" s="23" t="s">
        <v>23</v>
      </c>
      <c r="E1226" s="23">
        <v>411</v>
      </c>
      <c r="F1226" s="23" t="s">
        <v>72</v>
      </c>
      <c r="G1226" s="23">
        <v>210</v>
      </c>
      <c r="H1226" s="24">
        <v>0.15</v>
      </c>
      <c r="I1226" s="24">
        <v>31.5</v>
      </c>
      <c r="J1226" s="25">
        <v>0.15278047942916406</v>
      </c>
      <c r="K1226" s="24">
        <v>2.2917071914374608E-2</v>
      </c>
      <c r="L1226" s="26">
        <v>0.17291707191437461</v>
      </c>
      <c r="M1226" s="26">
        <v>36.312585102018666</v>
      </c>
      <c r="N1226" s="27">
        <f t="shared" si="18"/>
        <v>4.3004270169280145E-6</v>
      </c>
      <c r="O1226" s="28">
        <f>SUM($N$31:N1226)</f>
        <v>0.99980680980103287</v>
      </c>
    </row>
    <row r="1227" spans="1:15" x14ac:dyDescent="0.25">
      <c r="A1227" s="23"/>
      <c r="B1227" s="23" t="s">
        <v>2596</v>
      </c>
      <c r="C1227" s="23" t="s">
        <v>2597</v>
      </c>
      <c r="D1227" s="23" t="s">
        <v>23</v>
      </c>
      <c r="E1227" s="23">
        <v>12344</v>
      </c>
      <c r="F1227" s="23" t="s">
        <v>77</v>
      </c>
      <c r="G1227" s="23">
        <v>14</v>
      </c>
      <c r="H1227" s="24">
        <v>2.2400000000000002</v>
      </c>
      <c r="I1227" s="24">
        <v>31.360000000000003</v>
      </c>
      <c r="J1227" s="25">
        <v>0.15278047942916406</v>
      </c>
      <c r="K1227" s="24">
        <v>0.34222827392132754</v>
      </c>
      <c r="L1227" s="26">
        <v>2.5822282739213276</v>
      </c>
      <c r="M1227" s="26">
        <v>36.151195834898587</v>
      </c>
      <c r="N1227" s="27">
        <f t="shared" si="18"/>
        <v>4.2813140079638901E-6</v>
      </c>
      <c r="O1227" s="28">
        <f>SUM($N$31:N1227)</f>
        <v>0.99981109111504085</v>
      </c>
    </row>
    <row r="1228" spans="1:15" x14ac:dyDescent="0.25">
      <c r="A1228" s="23"/>
      <c r="B1228" s="23" t="s">
        <v>2598</v>
      </c>
      <c r="C1228" s="23" t="s">
        <v>2599</v>
      </c>
      <c r="D1228" s="23" t="s">
        <v>23</v>
      </c>
      <c r="E1228" s="23">
        <v>2687</v>
      </c>
      <c r="F1228" s="23" t="s">
        <v>43</v>
      </c>
      <c r="G1228" s="23">
        <v>14</v>
      </c>
      <c r="H1228" s="24">
        <v>2.2200000000000002</v>
      </c>
      <c r="I1228" s="24">
        <v>31.080000000000002</v>
      </c>
      <c r="J1228" s="25">
        <v>0.15278047942916406</v>
      </c>
      <c r="K1228" s="24">
        <v>0.33917266433274423</v>
      </c>
      <c r="L1228" s="26">
        <v>2.5591726643327446</v>
      </c>
      <c r="M1228" s="26">
        <v>35.828417300658423</v>
      </c>
      <c r="N1228" s="27">
        <f t="shared" si="18"/>
        <v>4.2430879900356414E-6</v>
      </c>
      <c r="O1228" s="28">
        <f>SUM($N$31:N1228)</f>
        <v>0.99981533420303093</v>
      </c>
    </row>
    <row r="1229" spans="1:15" x14ac:dyDescent="0.25">
      <c r="A1229" s="23"/>
      <c r="B1229" s="23" t="s">
        <v>2600</v>
      </c>
      <c r="C1229" s="23" t="s">
        <v>2601</v>
      </c>
      <c r="D1229" s="23" t="s">
        <v>23</v>
      </c>
      <c r="E1229" s="23">
        <v>7136</v>
      </c>
      <c r="F1229" s="23" t="s">
        <v>77</v>
      </c>
      <c r="G1229" s="23">
        <v>4</v>
      </c>
      <c r="H1229" s="24">
        <v>7.74</v>
      </c>
      <c r="I1229" s="24">
        <v>30.96</v>
      </c>
      <c r="J1229" s="25">
        <v>0.15278047942916406</v>
      </c>
      <c r="K1229" s="24">
        <v>1.1825209107817298</v>
      </c>
      <c r="L1229" s="26">
        <v>8.9225209107817296</v>
      </c>
      <c r="M1229" s="26">
        <v>35.690083643126918</v>
      </c>
      <c r="N1229" s="27">
        <f t="shared" si="18"/>
        <v>4.2267054109235341E-6</v>
      </c>
      <c r="O1229" s="28">
        <f>SUM($N$31:N1229)</f>
        <v>0.99981956090844182</v>
      </c>
    </row>
    <row r="1230" spans="1:15" x14ac:dyDescent="0.25">
      <c r="A1230" s="23"/>
      <c r="B1230" s="23" t="s">
        <v>2602</v>
      </c>
      <c r="C1230" s="23" t="s">
        <v>2603</v>
      </c>
      <c r="D1230" s="23" t="s">
        <v>23</v>
      </c>
      <c r="E1230" s="23">
        <v>1198</v>
      </c>
      <c r="F1230" s="23" t="s">
        <v>77</v>
      </c>
      <c r="G1230" s="23">
        <v>11</v>
      </c>
      <c r="H1230" s="24">
        <v>2.79</v>
      </c>
      <c r="I1230" s="24">
        <v>30.69</v>
      </c>
      <c r="J1230" s="25">
        <v>0.15278047942916406</v>
      </c>
      <c r="K1230" s="24">
        <v>0.42625753760736773</v>
      </c>
      <c r="L1230" s="26">
        <v>3.2162575376073677</v>
      </c>
      <c r="M1230" s="26">
        <v>35.378832913681045</v>
      </c>
      <c r="N1230" s="27">
        <f t="shared" si="18"/>
        <v>4.1898446079212938E-6</v>
      </c>
      <c r="O1230" s="28">
        <f>SUM($N$31:N1230)</f>
        <v>0.99982375075304974</v>
      </c>
    </row>
    <row r="1231" spans="1:15" x14ac:dyDescent="0.25">
      <c r="A1231" s="23"/>
      <c r="B1231" s="23" t="s">
        <v>2604</v>
      </c>
      <c r="C1231" s="23" t="s">
        <v>2605</v>
      </c>
      <c r="D1231" s="23" t="s">
        <v>23</v>
      </c>
      <c r="E1231" s="23">
        <v>2644</v>
      </c>
      <c r="F1231" s="23" t="s">
        <v>77</v>
      </c>
      <c r="G1231" s="23">
        <v>4</v>
      </c>
      <c r="H1231" s="24">
        <v>7.64</v>
      </c>
      <c r="I1231" s="24">
        <v>30.56</v>
      </c>
      <c r="J1231" s="25">
        <v>0.15278047942916406</v>
      </c>
      <c r="K1231" s="24">
        <v>1.1672428628388134</v>
      </c>
      <c r="L1231" s="26">
        <v>8.8072428628388124</v>
      </c>
      <c r="M1231" s="26">
        <v>35.22897145135525</v>
      </c>
      <c r="N1231" s="27">
        <f t="shared" si="18"/>
        <v>4.172096813883178E-6</v>
      </c>
      <c r="O1231" s="28">
        <f>SUM($N$31:N1231)</f>
        <v>0.99982792284986366</v>
      </c>
    </row>
    <row r="1232" spans="1:15" x14ac:dyDescent="0.25">
      <c r="A1232" s="23"/>
      <c r="B1232" s="23" t="s">
        <v>2606</v>
      </c>
      <c r="C1232" s="23" t="s">
        <v>2607</v>
      </c>
      <c r="D1232" s="23" t="s">
        <v>23</v>
      </c>
      <c r="E1232" s="23">
        <v>3536</v>
      </c>
      <c r="F1232" s="23" t="s">
        <v>77</v>
      </c>
      <c r="G1232" s="23">
        <v>11</v>
      </c>
      <c r="H1232" s="24">
        <v>2.76</v>
      </c>
      <c r="I1232" s="24">
        <v>30.36</v>
      </c>
      <c r="J1232" s="25">
        <v>0.15278047942916406</v>
      </c>
      <c r="K1232" s="24">
        <v>0.42167412322449277</v>
      </c>
      <c r="L1232" s="26">
        <v>3.1816741232244925</v>
      </c>
      <c r="M1232" s="26">
        <v>34.998415355469419</v>
      </c>
      <c r="N1232" s="27">
        <f t="shared" si="18"/>
        <v>4.144792515363E-6</v>
      </c>
      <c r="O1232" s="28">
        <f>SUM($N$31:N1232)</f>
        <v>0.99983206764237897</v>
      </c>
    </row>
    <row r="1233" spans="1:15" x14ac:dyDescent="0.25">
      <c r="A1233" s="23"/>
      <c r="B1233" s="23" t="s">
        <v>2608</v>
      </c>
      <c r="C1233" s="23" t="s">
        <v>2609</v>
      </c>
      <c r="D1233" s="23" t="s">
        <v>23</v>
      </c>
      <c r="E1233" s="23">
        <v>84</v>
      </c>
      <c r="F1233" s="23" t="s">
        <v>77</v>
      </c>
      <c r="G1233" s="23">
        <v>49</v>
      </c>
      <c r="H1233" s="24">
        <v>0.61</v>
      </c>
      <c r="I1233" s="24">
        <v>29.89</v>
      </c>
      <c r="J1233" s="25">
        <v>0.15278047942916406</v>
      </c>
      <c r="K1233" s="24">
        <v>9.3196092451790072E-2</v>
      </c>
      <c r="L1233" s="26">
        <v>0.70319609245179004</v>
      </c>
      <c r="M1233" s="26">
        <v>34.456608530137714</v>
      </c>
      <c r="N1233" s="27">
        <f t="shared" si="18"/>
        <v>4.0806274138405825E-6</v>
      </c>
      <c r="O1233" s="28">
        <f>SUM($N$31:N1233)</f>
        <v>0.99983614826979283</v>
      </c>
    </row>
    <row r="1234" spans="1:15" x14ac:dyDescent="0.25">
      <c r="A1234" s="23"/>
      <c r="B1234" s="23" t="s">
        <v>2610</v>
      </c>
      <c r="C1234" s="23" t="s">
        <v>2611</v>
      </c>
      <c r="D1234" s="23" t="s">
        <v>23</v>
      </c>
      <c r="E1234" s="23">
        <v>1189</v>
      </c>
      <c r="F1234" s="23" t="s">
        <v>77</v>
      </c>
      <c r="G1234" s="23">
        <v>11</v>
      </c>
      <c r="H1234" s="24">
        <v>2.71</v>
      </c>
      <c r="I1234" s="24">
        <v>29.81</v>
      </c>
      <c r="J1234" s="25">
        <v>0.15278047942916406</v>
      </c>
      <c r="K1234" s="24">
        <v>0.41403509925303461</v>
      </c>
      <c r="L1234" s="26">
        <v>3.1240350992530344</v>
      </c>
      <c r="M1234" s="26">
        <v>34.364386091783381</v>
      </c>
      <c r="N1234" s="27">
        <f t="shared" si="18"/>
        <v>4.0697056944325118E-6</v>
      </c>
      <c r="O1234" s="28">
        <f>SUM($N$31:N1234)</f>
        <v>0.99984021797548728</v>
      </c>
    </row>
    <row r="1235" spans="1:15" x14ac:dyDescent="0.25">
      <c r="A1235" s="23"/>
      <c r="B1235" s="23" t="s">
        <v>2612</v>
      </c>
      <c r="C1235" s="23" t="s">
        <v>2613</v>
      </c>
      <c r="D1235" s="23" t="s">
        <v>23</v>
      </c>
      <c r="E1235" s="23">
        <v>546</v>
      </c>
      <c r="F1235" s="23" t="s">
        <v>77</v>
      </c>
      <c r="G1235" s="23">
        <v>2</v>
      </c>
      <c r="H1235" s="24">
        <v>14.23</v>
      </c>
      <c r="I1235" s="24">
        <v>28.46</v>
      </c>
      <c r="J1235" s="25">
        <v>0.15278047942916406</v>
      </c>
      <c r="K1235" s="24">
        <v>2.1740662222770046</v>
      </c>
      <c r="L1235" s="26">
        <v>16.404066222277006</v>
      </c>
      <c r="M1235" s="26">
        <v>32.808132444554012</v>
      </c>
      <c r="N1235" s="27">
        <f t="shared" si="18"/>
        <v>3.8854016794213107E-6</v>
      </c>
      <c r="O1235" s="28">
        <f>SUM($N$31:N1235)</f>
        <v>0.99984410337716667</v>
      </c>
    </row>
    <row r="1236" spans="1:15" x14ac:dyDescent="0.25">
      <c r="A1236" s="23"/>
      <c r="B1236" s="23" t="s">
        <v>2614</v>
      </c>
      <c r="C1236" s="23" t="s">
        <v>2615</v>
      </c>
      <c r="D1236" s="23" t="s">
        <v>23</v>
      </c>
      <c r="E1236" s="23">
        <v>20167</v>
      </c>
      <c r="F1236" s="23" t="s">
        <v>77</v>
      </c>
      <c r="G1236" s="23">
        <v>4</v>
      </c>
      <c r="H1236" s="24">
        <v>6.99</v>
      </c>
      <c r="I1236" s="24">
        <v>27.96</v>
      </c>
      <c r="J1236" s="25">
        <v>0.15278047942916406</v>
      </c>
      <c r="K1236" s="24">
        <v>1.0679355512098567</v>
      </c>
      <c r="L1236" s="26">
        <v>8.0579355512098569</v>
      </c>
      <c r="M1236" s="26">
        <v>32.231742204839428</v>
      </c>
      <c r="N1236" s="27">
        <f t="shared" si="18"/>
        <v>3.8171409331208661E-6</v>
      </c>
      <c r="O1236" s="28">
        <f>SUM($N$31:N1236)</f>
        <v>0.99984792051809979</v>
      </c>
    </row>
    <row r="1237" spans="1:15" x14ac:dyDescent="0.25">
      <c r="A1237" s="23"/>
      <c r="B1237" s="23" t="s">
        <v>2618</v>
      </c>
      <c r="C1237" s="23" t="s">
        <v>2619</v>
      </c>
      <c r="D1237" s="23" t="s">
        <v>23</v>
      </c>
      <c r="E1237" s="23">
        <v>1892</v>
      </c>
      <c r="F1237" s="23" t="s">
        <v>77</v>
      </c>
      <c r="G1237" s="23">
        <v>11</v>
      </c>
      <c r="H1237" s="24">
        <v>2.5099999999999998</v>
      </c>
      <c r="I1237" s="24">
        <v>27.61</v>
      </c>
      <c r="J1237" s="25">
        <v>0.15278047942916406</v>
      </c>
      <c r="K1237" s="24">
        <v>0.38347900336720175</v>
      </c>
      <c r="L1237" s="26">
        <v>2.8934790033672018</v>
      </c>
      <c r="M1237" s="26">
        <v>31.82826903703922</v>
      </c>
      <c r="N1237" s="27">
        <f t="shared" si="18"/>
        <v>3.7693584107105552E-6</v>
      </c>
      <c r="O1237" s="28">
        <f>SUM($N$31:N1237)</f>
        <v>0.99985168987651052</v>
      </c>
    </row>
    <row r="1238" spans="1:15" x14ac:dyDescent="0.25">
      <c r="A1238" s="23"/>
      <c r="B1238" s="23" t="s">
        <v>2620</v>
      </c>
      <c r="C1238" s="23" t="s">
        <v>2621</v>
      </c>
      <c r="D1238" s="23" t="s">
        <v>23</v>
      </c>
      <c r="E1238" s="23">
        <v>39142</v>
      </c>
      <c r="F1238" s="23" t="s">
        <v>72</v>
      </c>
      <c r="G1238" s="23">
        <v>14</v>
      </c>
      <c r="H1238" s="24">
        <v>1.94</v>
      </c>
      <c r="I1238" s="24">
        <v>27.16</v>
      </c>
      <c r="J1238" s="25">
        <v>0.15278047942916406</v>
      </c>
      <c r="K1238" s="24">
        <v>0.29639413009257826</v>
      </c>
      <c r="L1238" s="26">
        <v>2.2363941300925783</v>
      </c>
      <c r="M1238" s="26">
        <v>31.309517821296097</v>
      </c>
      <c r="N1238" s="27">
        <f t="shared" si="18"/>
        <v>3.7079237390401548E-6</v>
      </c>
      <c r="O1238" s="28">
        <f>SUM($N$31:N1238)</f>
        <v>0.99985539780024957</v>
      </c>
    </row>
    <row r="1239" spans="1:15" x14ac:dyDescent="0.25">
      <c r="A1239" s="23"/>
      <c r="B1239" s="23" t="s">
        <v>2622</v>
      </c>
      <c r="C1239" s="23" t="s">
        <v>2623</v>
      </c>
      <c r="D1239" s="23" t="s">
        <v>23</v>
      </c>
      <c r="E1239" s="23">
        <v>393</v>
      </c>
      <c r="F1239" s="23" t="s">
        <v>72</v>
      </c>
      <c r="G1239" s="23">
        <v>14</v>
      </c>
      <c r="H1239" s="24">
        <v>1.9</v>
      </c>
      <c r="I1239" s="24">
        <v>26.599999999999998</v>
      </c>
      <c r="J1239" s="25">
        <v>0.15278047942916406</v>
      </c>
      <c r="K1239" s="24">
        <v>0.2902829109154117</v>
      </c>
      <c r="L1239" s="26">
        <v>2.1902829109154114</v>
      </c>
      <c r="M1239" s="26">
        <v>30.663960752815761</v>
      </c>
      <c r="N1239" s="27">
        <f t="shared" si="18"/>
        <v>3.6314717031836565E-6</v>
      </c>
      <c r="O1239" s="28">
        <f>SUM($N$31:N1239)</f>
        <v>0.9998590292719528</v>
      </c>
    </row>
    <row r="1240" spans="1:15" x14ac:dyDescent="0.25">
      <c r="A1240" s="23"/>
      <c r="B1240" s="23" t="s">
        <v>2624</v>
      </c>
      <c r="C1240" s="23" t="s">
        <v>2625</v>
      </c>
      <c r="D1240" s="23" t="s">
        <v>23</v>
      </c>
      <c r="E1240" s="23">
        <v>39997</v>
      </c>
      <c r="F1240" s="23" t="s">
        <v>77</v>
      </c>
      <c r="G1240" s="23">
        <v>91</v>
      </c>
      <c r="H1240" s="24">
        <v>0.28999999999999998</v>
      </c>
      <c r="I1240" s="24">
        <v>26.389999999999997</v>
      </c>
      <c r="J1240" s="25">
        <v>0.15278047942916406</v>
      </c>
      <c r="K1240" s="24">
        <v>4.4306339034457576E-2</v>
      </c>
      <c r="L1240" s="26">
        <v>0.33430633903445756</v>
      </c>
      <c r="M1240" s="26">
        <v>30.421876852135636</v>
      </c>
      <c r="N1240" s="27">
        <f t="shared" si="18"/>
        <v>3.6028021897374695E-6</v>
      </c>
      <c r="O1240" s="28">
        <f>SUM($N$31:N1240)</f>
        <v>0.9998626320741425</v>
      </c>
    </row>
    <row r="1241" spans="1:15" x14ac:dyDescent="0.25">
      <c r="A1241" s="23"/>
      <c r="B1241" s="23" t="s">
        <v>2626</v>
      </c>
      <c r="C1241" s="23" t="s">
        <v>2627</v>
      </c>
      <c r="D1241" s="23" t="s">
        <v>23</v>
      </c>
      <c r="E1241" s="23">
        <v>7258</v>
      </c>
      <c r="F1241" s="23" t="s">
        <v>77</v>
      </c>
      <c r="G1241" s="23">
        <v>35</v>
      </c>
      <c r="H1241" s="24">
        <v>0.75</v>
      </c>
      <c r="I1241" s="24">
        <v>26.25</v>
      </c>
      <c r="J1241" s="25">
        <v>0.15278047942916406</v>
      </c>
      <c r="K1241" s="24">
        <v>0.11458535957187305</v>
      </c>
      <c r="L1241" s="26">
        <v>0.8645853595718731</v>
      </c>
      <c r="M1241" s="26">
        <v>30.260487585015557</v>
      </c>
      <c r="N1241" s="27">
        <f t="shared" si="18"/>
        <v>3.5836891807733455E-6</v>
      </c>
      <c r="O1241" s="28">
        <f>SUM($N$31:N1241)</f>
        <v>0.99986621576332324</v>
      </c>
    </row>
    <row r="1242" spans="1:15" x14ac:dyDescent="0.25">
      <c r="A1242" s="23"/>
      <c r="B1242" s="23" t="s">
        <v>2628</v>
      </c>
      <c r="C1242" s="23" t="s">
        <v>2629</v>
      </c>
      <c r="D1242" s="23" t="s">
        <v>23</v>
      </c>
      <c r="E1242" s="23">
        <v>3875</v>
      </c>
      <c r="F1242" s="23" t="s">
        <v>77</v>
      </c>
      <c r="G1242" s="23">
        <v>7</v>
      </c>
      <c r="H1242" s="24">
        <v>3.74</v>
      </c>
      <c r="I1242" s="24">
        <v>26.18</v>
      </c>
      <c r="J1242" s="25">
        <v>0.15278047942916406</v>
      </c>
      <c r="K1242" s="24">
        <v>0.57139899306507358</v>
      </c>
      <c r="L1242" s="26">
        <v>4.3113989930650742</v>
      </c>
      <c r="M1242" s="26">
        <v>30.179792951455518</v>
      </c>
      <c r="N1242" s="27">
        <f t="shared" si="18"/>
        <v>3.5741326762912834E-6</v>
      </c>
      <c r="O1242" s="28">
        <f>SUM($N$31:N1242)</f>
        <v>0.99986978989599951</v>
      </c>
    </row>
    <row r="1243" spans="1:15" x14ac:dyDescent="0.25">
      <c r="A1243" s="23"/>
      <c r="B1243" s="23" t="s">
        <v>2630</v>
      </c>
      <c r="C1243" s="23" t="s">
        <v>2631</v>
      </c>
      <c r="D1243" s="23" t="s">
        <v>23</v>
      </c>
      <c r="E1243" s="23">
        <v>39129</v>
      </c>
      <c r="F1243" s="23" t="s">
        <v>72</v>
      </c>
      <c r="G1243" s="23">
        <v>14</v>
      </c>
      <c r="H1243" s="24">
        <v>1.81</v>
      </c>
      <c r="I1243" s="24">
        <v>25.34</v>
      </c>
      <c r="J1243" s="25">
        <v>0.15278047942916406</v>
      </c>
      <c r="K1243" s="24">
        <v>0.27653266776678698</v>
      </c>
      <c r="L1243" s="26">
        <v>2.0865326677667868</v>
      </c>
      <c r="M1243" s="26">
        <v>29.211457348735017</v>
      </c>
      <c r="N1243" s="27">
        <f t="shared" si="18"/>
        <v>3.4594546225065359E-6</v>
      </c>
      <c r="O1243" s="28">
        <f>SUM($N$31:N1243)</f>
        <v>0.99987324935062205</v>
      </c>
    </row>
    <row r="1244" spans="1:15" x14ac:dyDescent="0.25">
      <c r="A1244" s="23"/>
      <c r="B1244" s="23" t="s">
        <v>2632</v>
      </c>
      <c r="C1244" s="23" t="s">
        <v>2633</v>
      </c>
      <c r="D1244" s="23" t="s">
        <v>23</v>
      </c>
      <c r="E1244" s="23">
        <v>107</v>
      </c>
      <c r="F1244" s="23" t="s">
        <v>77</v>
      </c>
      <c r="G1244" s="23">
        <v>28</v>
      </c>
      <c r="H1244" s="24">
        <v>0.9</v>
      </c>
      <c r="I1244" s="24">
        <v>25.2</v>
      </c>
      <c r="J1244" s="25">
        <v>0.15278047942916406</v>
      </c>
      <c r="K1244" s="24">
        <v>0.13750243148624766</v>
      </c>
      <c r="L1244" s="26">
        <v>1.0375024314862478</v>
      </c>
      <c r="M1244" s="26">
        <v>29.050068081614938</v>
      </c>
      <c r="N1244" s="27">
        <f t="shared" si="18"/>
        <v>3.4403416135424119E-6</v>
      </c>
      <c r="O1244" s="28">
        <f>SUM($N$31:N1244)</f>
        <v>0.99987668969223564</v>
      </c>
    </row>
    <row r="1245" spans="1:15" x14ac:dyDescent="0.25">
      <c r="A1245" s="23"/>
      <c r="B1245" s="23" t="s">
        <v>2634</v>
      </c>
      <c r="C1245" s="23" t="s">
        <v>2635</v>
      </c>
      <c r="D1245" s="23" t="s">
        <v>23</v>
      </c>
      <c r="E1245" s="23">
        <v>1891</v>
      </c>
      <c r="F1245" s="23" t="s">
        <v>77</v>
      </c>
      <c r="G1245" s="23">
        <v>14</v>
      </c>
      <c r="H1245" s="24">
        <v>1.8</v>
      </c>
      <c r="I1245" s="24">
        <v>25.2</v>
      </c>
      <c r="J1245" s="25">
        <v>0.15278047942916406</v>
      </c>
      <c r="K1245" s="24">
        <v>0.27500486297249532</v>
      </c>
      <c r="L1245" s="26">
        <v>2.0750048629724955</v>
      </c>
      <c r="M1245" s="26">
        <v>29.050068081614938</v>
      </c>
      <c r="N1245" s="27">
        <f t="shared" si="18"/>
        <v>3.4403416135424119E-6</v>
      </c>
      <c r="O1245" s="28">
        <f>SUM($N$31:N1245)</f>
        <v>0.99988013003384923</v>
      </c>
    </row>
    <row r="1246" spans="1:15" x14ac:dyDescent="0.25">
      <c r="A1246" s="23"/>
      <c r="B1246" s="23" t="s">
        <v>2636</v>
      </c>
      <c r="C1246" s="23" t="s">
        <v>2637</v>
      </c>
      <c r="D1246" s="23" t="s">
        <v>23</v>
      </c>
      <c r="E1246" s="23">
        <v>1926</v>
      </c>
      <c r="F1246" s="23" t="s">
        <v>77</v>
      </c>
      <c r="G1246" s="23">
        <v>11</v>
      </c>
      <c r="H1246" s="24">
        <v>2.27</v>
      </c>
      <c r="I1246" s="24">
        <v>24.97</v>
      </c>
      <c r="J1246" s="25">
        <v>0.15278047942916406</v>
      </c>
      <c r="K1246" s="24">
        <v>0.34681168830420245</v>
      </c>
      <c r="L1246" s="26">
        <v>2.6168116883042023</v>
      </c>
      <c r="M1246" s="26">
        <v>28.784928571346224</v>
      </c>
      <c r="N1246" s="27">
        <f t="shared" si="18"/>
        <v>3.4089416702442066E-6</v>
      </c>
      <c r="O1246" s="28">
        <f>SUM($N$31:N1246)</f>
        <v>0.99988353897551951</v>
      </c>
    </row>
    <row r="1247" spans="1:15" x14ac:dyDescent="0.25">
      <c r="A1247" s="23"/>
      <c r="B1247" s="23" t="s">
        <v>2638</v>
      </c>
      <c r="C1247" s="23" t="s">
        <v>2639</v>
      </c>
      <c r="D1247" s="23" t="s">
        <v>23</v>
      </c>
      <c r="E1247" s="23">
        <v>301</v>
      </c>
      <c r="F1247" s="23" t="s">
        <v>77</v>
      </c>
      <c r="G1247" s="23">
        <v>7</v>
      </c>
      <c r="H1247" s="24">
        <v>3.48</v>
      </c>
      <c r="I1247" s="24">
        <v>24.36</v>
      </c>
      <c r="J1247" s="25">
        <v>0.15278047942916406</v>
      </c>
      <c r="K1247" s="24">
        <v>0.53167606841349091</v>
      </c>
      <c r="L1247" s="26">
        <v>4.0116760684134913</v>
      </c>
      <c r="M1247" s="26">
        <v>28.081732478894438</v>
      </c>
      <c r="N1247" s="27">
        <f t="shared" si="18"/>
        <v>3.3256635597576644E-6</v>
      </c>
      <c r="O1247" s="28">
        <f>SUM($N$31:N1247)</f>
        <v>0.99988686463907928</v>
      </c>
    </row>
    <row r="1248" spans="1:15" x14ac:dyDescent="0.25">
      <c r="A1248" s="23"/>
      <c r="B1248" s="23" t="s">
        <v>2640</v>
      </c>
      <c r="C1248" s="23" t="s">
        <v>2641</v>
      </c>
      <c r="D1248" s="23" t="s">
        <v>23</v>
      </c>
      <c r="E1248" s="23">
        <v>7572</v>
      </c>
      <c r="F1248" s="23" t="s">
        <v>77</v>
      </c>
      <c r="G1248" s="23">
        <v>4</v>
      </c>
      <c r="H1248" s="24">
        <v>5.99</v>
      </c>
      <c r="I1248" s="24">
        <v>23.96</v>
      </c>
      <c r="J1248" s="25">
        <v>0.15278047942916406</v>
      </c>
      <c r="K1248" s="24">
        <v>0.91515507178069277</v>
      </c>
      <c r="L1248" s="26">
        <v>6.9051550717806931</v>
      </c>
      <c r="M1248" s="26">
        <v>27.620620287122772</v>
      </c>
      <c r="N1248" s="27">
        <f t="shared" ref="N1248:N1296" si="19">M1248/$M$1297</f>
        <v>3.2710549627173088E-6</v>
      </c>
      <c r="O1248" s="28">
        <f>SUM($N$31:N1248)</f>
        <v>0.99989013569404195</v>
      </c>
    </row>
    <row r="1249" spans="1:15" x14ac:dyDescent="0.25">
      <c r="A1249" s="23"/>
      <c r="B1249" s="23" t="s">
        <v>2642</v>
      </c>
      <c r="C1249" s="23" t="s">
        <v>2643</v>
      </c>
      <c r="D1249" s="23" t="s">
        <v>23</v>
      </c>
      <c r="E1249" s="23">
        <v>37947</v>
      </c>
      <c r="F1249" s="23" t="s">
        <v>77</v>
      </c>
      <c r="G1249" s="23">
        <v>4</v>
      </c>
      <c r="H1249" s="24">
        <v>5.93</v>
      </c>
      <c r="I1249" s="24">
        <v>23.72</v>
      </c>
      <c r="J1249" s="25">
        <v>0.15278047942916406</v>
      </c>
      <c r="K1249" s="24">
        <v>0.90598824301494285</v>
      </c>
      <c r="L1249" s="26">
        <v>6.8359882430149428</v>
      </c>
      <c r="M1249" s="26">
        <v>27.343952972059771</v>
      </c>
      <c r="N1249" s="27">
        <f t="shared" si="19"/>
        <v>3.2382898044930954E-6</v>
      </c>
      <c r="O1249" s="28">
        <f>SUM($N$31:N1249)</f>
        <v>0.99989337398384648</v>
      </c>
    </row>
    <row r="1250" spans="1:15" x14ac:dyDescent="0.25">
      <c r="A1250" s="23"/>
      <c r="B1250" s="23" t="s">
        <v>2644</v>
      </c>
      <c r="C1250" s="23" t="s">
        <v>2645</v>
      </c>
      <c r="D1250" s="23" t="s">
        <v>23</v>
      </c>
      <c r="E1250" s="23">
        <v>39128</v>
      </c>
      <c r="F1250" s="23" t="s">
        <v>72</v>
      </c>
      <c r="G1250" s="23">
        <v>14</v>
      </c>
      <c r="H1250" s="24">
        <v>1.69</v>
      </c>
      <c r="I1250" s="24">
        <v>23.66</v>
      </c>
      <c r="J1250" s="25">
        <v>0.15278047942916406</v>
      </c>
      <c r="K1250" s="24">
        <v>0.25819901023528724</v>
      </c>
      <c r="L1250" s="26">
        <v>1.9481990102352871</v>
      </c>
      <c r="M1250" s="26">
        <v>27.274786143294019</v>
      </c>
      <c r="N1250" s="27">
        <f t="shared" si="19"/>
        <v>3.2300985149370417E-6</v>
      </c>
      <c r="O1250" s="28">
        <f>SUM($N$31:N1250)</f>
        <v>0.99989660408236136</v>
      </c>
    </row>
    <row r="1251" spans="1:15" x14ac:dyDescent="0.25">
      <c r="A1251" s="23"/>
      <c r="B1251" s="23" t="s">
        <v>2646</v>
      </c>
      <c r="C1251" s="23" t="s">
        <v>2647</v>
      </c>
      <c r="D1251" s="23" t="s">
        <v>23</v>
      </c>
      <c r="E1251" s="23">
        <v>39125</v>
      </c>
      <c r="F1251" s="23" t="s">
        <v>72</v>
      </c>
      <c r="G1251" s="23">
        <v>14</v>
      </c>
      <c r="H1251" s="24">
        <v>1.69</v>
      </c>
      <c r="I1251" s="24">
        <v>23.66</v>
      </c>
      <c r="J1251" s="25">
        <v>0.15278047942916406</v>
      </c>
      <c r="K1251" s="24">
        <v>0.25819901023528724</v>
      </c>
      <c r="L1251" s="26">
        <v>1.9481990102352871</v>
      </c>
      <c r="M1251" s="26">
        <v>27.274786143294019</v>
      </c>
      <c r="N1251" s="27">
        <f t="shared" si="19"/>
        <v>3.2300985149370417E-6</v>
      </c>
      <c r="O1251" s="28">
        <f>SUM($N$31:N1251)</f>
        <v>0.99989983418087625</v>
      </c>
    </row>
    <row r="1252" spans="1:15" x14ac:dyDescent="0.25">
      <c r="A1252" s="23"/>
      <c r="B1252" s="23" t="s">
        <v>2648</v>
      </c>
      <c r="C1252" s="23" t="s">
        <v>2649</v>
      </c>
      <c r="D1252" s="23" t="s">
        <v>23</v>
      </c>
      <c r="E1252" s="23">
        <v>7135</v>
      </c>
      <c r="F1252" s="23" t="s">
        <v>77</v>
      </c>
      <c r="G1252" s="23">
        <v>4</v>
      </c>
      <c r="H1252" s="24">
        <v>5.85</v>
      </c>
      <c r="I1252" s="24">
        <v>23.4</v>
      </c>
      <c r="J1252" s="25">
        <v>0.15278047942916406</v>
      </c>
      <c r="K1252" s="24">
        <v>0.89376580466060973</v>
      </c>
      <c r="L1252" s="26">
        <v>6.743765804660609</v>
      </c>
      <c r="M1252" s="26">
        <v>26.975063218642436</v>
      </c>
      <c r="N1252" s="27">
        <f t="shared" si="19"/>
        <v>3.1946029268608105E-6</v>
      </c>
      <c r="O1252" s="28">
        <f>SUM($N$31:N1252)</f>
        <v>0.99990302878380311</v>
      </c>
    </row>
    <row r="1253" spans="1:15" x14ac:dyDescent="0.25">
      <c r="A1253" s="23"/>
      <c r="B1253" s="23" t="s">
        <v>2650</v>
      </c>
      <c r="C1253" s="23" t="s">
        <v>2651</v>
      </c>
      <c r="D1253" s="23" t="s">
        <v>23</v>
      </c>
      <c r="E1253" s="23">
        <v>1106</v>
      </c>
      <c r="F1253" s="23" t="s">
        <v>428</v>
      </c>
      <c r="G1253" s="23">
        <v>21</v>
      </c>
      <c r="H1253" s="24">
        <v>1.1000000000000001</v>
      </c>
      <c r="I1253" s="24">
        <v>23.1</v>
      </c>
      <c r="J1253" s="25">
        <v>0.15278047942916406</v>
      </c>
      <c r="K1253" s="24">
        <v>0.16805852737208049</v>
      </c>
      <c r="L1253" s="26">
        <v>1.2680585273720806</v>
      </c>
      <c r="M1253" s="26">
        <v>26.629229074813694</v>
      </c>
      <c r="N1253" s="27">
        <f t="shared" si="19"/>
        <v>3.1536464790805443E-6</v>
      </c>
      <c r="O1253" s="28">
        <f>SUM($N$31:N1253)</f>
        <v>0.99990618243028218</v>
      </c>
    </row>
    <row r="1254" spans="1:15" x14ac:dyDescent="0.25">
      <c r="A1254" s="23"/>
      <c r="B1254" s="23" t="s">
        <v>2652</v>
      </c>
      <c r="C1254" s="23" t="s">
        <v>2653</v>
      </c>
      <c r="D1254" s="23" t="s">
        <v>23</v>
      </c>
      <c r="E1254" s="23">
        <v>410</v>
      </c>
      <c r="F1254" s="23" t="s">
        <v>72</v>
      </c>
      <c r="G1254" s="23">
        <v>210</v>
      </c>
      <c r="H1254" s="24">
        <v>0.11</v>
      </c>
      <c r="I1254" s="24">
        <v>23.1</v>
      </c>
      <c r="J1254" s="25">
        <v>0.15278047942916406</v>
      </c>
      <c r="K1254" s="24">
        <v>1.6805852737208048E-2</v>
      </c>
      <c r="L1254" s="26">
        <v>0.12680585273720804</v>
      </c>
      <c r="M1254" s="26">
        <v>26.62922907481369</v>
      </c>
      <c r="N1254" s="27">
        <f t="shared" si="19"/>
        <v>3.1536464790805438E-6</v>
      </c>
      <c r="O1254" s="28">
        <f>SUM($N$31:N1254)</f>
        <v>0.99990933607676125</v>
      </c>
    </row>
    <row r="1255" spans="1:15" x14ac:dyDescent="0.25">
      <c r="A1255" s="23"/>
      <c r="B1255" s="23" t="s">
        <v>2654</v>
      </c>
      <c r="C1255" s="23" t="s">
        <v>2655</v>
      </c>
      <c r="D1255" s="23" t="s">
        <v>23</v>
      </c>
      <c r="E1255" s="23">
        <v>400</v>
      </c>
      <c r="F1255" s="23" t="s">
        <v>72</v>
      </c>
      <c r="G1255" s="23">
        <v>14</v>
      </c>
      <c r="H1255" s="24">
        <v>1.65</v>
      </c>
      <c r="I1255" s="24">
        <v>23.099999999999998</v>
      </c>
      <c r="J1255" s="25">
        <v>0.15278047942916406</v>
      </c>
      <c r="K1255" s="24">
        <v>0.25208779105812068</v>
      </c>
      <c r="L1255" s="26">
        <v>1.9020877910581206</v>
      </c>
      <c r="M1255" s="26">
        <v>26.62922907481369</v>
      </c>
      <c r="N1255" s="27">
        <f t="shared" si="19"/>
        <v>3.1536464790805438E-6</v>
      </c>
      <c r="O1255" s="28">
        <f>SUM($N$31:N1255)</f>
        <v>0.99991248972324032</v>
      </c>
    </row>
    <row r="1256" spans="1:15" x14ac:dyDescent="0.25">
      <c r="A1256" s="23"/>
      <c r="B1256" s="23" t="s">
        <v>2656</v>
      </c>
      <c r="C1256" s="23" t="s">
        <v>2657</v>
      </c>
      <c r="D1256" s="23" t="s">
        <v>23</v>
      </c>
      <c r="E1256" s="23">
        <v>3868</v>
      </c>
      <c r="F1256" s="23" t="s">
        <v>77</v>
      </c>
      <c r="G1256" s="23">
        <v>14</v>
      </c>
      <c r="H1256" s="24">
        <v>1.62</v>
      </c>
      <c r="I1256" s="24">
        <v>22.68</v>
      </c>
      <c r="J1256" s="25">
        <v>0.15278047942916406</v>
      </c>
      <c r="K1256" s="24">
        <v>0.2475043766752458</v>
      </c>
      <c r="L1256" s="26">
        <v>1.8675043766752459</v>
      </c>
      <c r="M1256" s="26">
        <v>26.145061273453443</v>
      </c>
      <c r="N1256" s="27">
        <f t="shared" si="19"/>
        <v>3.0963074521881707E-6</v>
      </c>
      <c r="O1256" s="28">
        <f>SUM($N$31:N1256)</f>
        <v>0.99991558603069253</v>
      </c>
    </row>
    <row r="1257" spans="1:15" x14ac:dyDescent="0.25">
      <c r="A1257" s="23"/>
      <c r="B1257" s="23" t="s">
        <v>2658</v>
      </c>
      <c r="C1257" s="23" t="s">
        <v>2659</v>
      </c>
      <c r="D1257" s="23" t="s">
        <v>23</v>
      </c>
      <c r="E1257" s="23">
        <v>3861</v>
      </c>
      <c r="F1257" s="23" t="s">
        <v>77</v>
      </c>
      <c r="G1257" s="23">
        <v>28</v>
      </c>
      <c r="H1257" s="24">
        <v>0.81</v>
      </c>
      <c r="I1257" s="24">
        <v>22.68</v>
      </c>
      <c r="J1257" s="25">
        <v>0.15278047942916406</v>
      </c>
      <c r="K1257" s="24">
        <v>0.1237521883376229</v>
      </c>
      <c r="L1257" s="26">
        <v>0.93375218833762297</v>
      </c>
      <c r="M1257" s="26">
        <v>26.145061273453443</v>
      </c>
      <c r="N1257" s="27">
        <f t="shared" si="19"/>
        <v>3.0963074521881707E-6</v>
      </c>
      <c r="O1257" s="28">
        <f>SUM($N$31:N1257)</f>
        <v>0.99991868233814474</v>
      </c>
    </row>
    <row r="1258" spans="1:15" x14ac:dyDescent="0.25">
      <c r="A1258" s="23"/>
      <c r="B1258" s="23" t="s">
        <v>2660</v>
      </c>
      <c r="C1258" s="23" t="s">
        <v>2661</v>
      </c>
      <c r="D1258" s="23" t="s">
        <v>23</v>
      </c>
      <c r="E1258" s="23">
        <v>40400</v>
      </c>
      <c r="F1258" s="23" t="s">
        <v>43</v>
      </c>
      <c r="G1258" s="23">
        <v>14</v>
      </c>
      <c r="H1258" s="24">
        <v>1.6</v>
      </c>
      <c r="I1258" s="24">
        <v>22.400000000000002</v>
      </c>
      <c r="J1258" s="25">
        <v>0.15278047942916406</v>
      </c>
      <c r="K1258" s="24">
        <v>0.24444876708666252</v>
      </c>
      <c r="L1258" s="26">
        <v>1.8444487670866625</v>
      </c>
      <c r="M1258" s="26">
        <v>25.822282739213275</v>
      </c>
      <c r="N1258" s="27">
        <f t="shared" si="19"/>
        <v>3.0580814342599216E-6</v>
      </c>
      <c r="O1258" s="28">
        <f>SUM($N$31:N1258)</f>
        <v>0.99992174041957904</v>
      </c>
    </row>
    <row r="1259" spans="1:15" x14ac:dyDescent="0.25">
      <c r="A1259" s="23"/>
      <c r="B1259" s="23" t="s">
        <v>2662</v>
      </c>
      <c r="C1259" s="23" t="s">
        <v>2663</v>
      </c>
      <c r="D1259" s="23" t="s">
        <v>23</v>
      </c>
      <c r="E1259" s="23">
        <v>392</v>
      </c>
      <c r="F1259" s="23" t="s">
        <v>72</v>
      </c>
      <c r="G1259" s="23">
        <v>14</v>
      </c>
      <c r="H1259" s="24">
        <v>1.59</v>
      </c>
      <c r="I1259" s="24">
        <v>22.26</v>
      </c>
      <c r="J1259" s="25">
        <v>0.15278047942916406</v>
      </c>
      <c r="K1259" s="24">
        <v>0.24292096229237087</v>
      </c>
      <c r="L1259" s="26">
        <v>1.832920962292371</v>
      </c>
      <c r="M1259" s="26">
        <v>25.660893472093193</v>
      </c>
      <c r="N1259" s="27">
        <f t="shared" si="19"/>
        <v>3.0389684252957968E-6</v>
      </c>
      <c r="O1259" s="28">
        <f>SUM($N$31:N1259)</f>
        <v>0.99992477938800439</v>
      </c>
    </row>
    <row r="1260" spans="1:15" x14ac:dyDescent="0.25">
      <c r="A1260" s="23"/>
      <c r="B1260" s="23" t="s">
        <v>2664</v>
      </c>
      <c r="C1260" s="23" t="s">
        <v>2665</v>
      </c>
      <c r="D1260" s="23" t="s">
        <v>23</v>
      </c>
      <c r="E1260" s="23">
        <v>39127</v>
      </c>
      <c r="F1260" s="23" t="s">
        <v>72</v>
      </c>
      <c r="G1260" s="23">
        <v>14</v>
      </c>
      <c r="H1260" s="24">
        <v>1.55</v>
      </c>
      <c r="I1260" s="24">
        <v>21.7</v>
      </c>
      <c r="J1260" s="25">
        <v>0.15278047942916406</v>
      </c>
      <c r="K1260" s="24">
        <v>0.23680974311520431</v>
      </c>
      <c r="L1260" s="26">
        <v>1.7868097431152044</v>
      </c>
      <c r="M1260" s="26">
        <v>25.01533640361286</v>
      </c>
      <c r="N1260" s="27">
        <f t="shared" si="19"/>
        <v>2.9625163894392989E-6</v>
      </c>
      <c r="O1260" s="28">
        <f>SUM($N$31:N1260)</f>
        <v>0.99992774190439382</v>
      </c>
    </row>
    <row r="1261" spans="1:15" x14ac:dyDescent="0.25">
      <c r="A1261" s="23"/>
      <c r="B1261" s="23" t="s">
        <v>2666</v>
      </c>
      <c r="C1261" s="23" t="s">
        <v>2667</v>
      </c>
      <c r="D1261" s="23" t="s">
        <v>23</v>
      </c>
      <c r="E1261" s="23">
        <v>2639</v>
      </c>
      <c r="F1261" s="23" t="s">
        <v>77</v>
      </c>
      <c r="G1261" s="23">
        <v>4</v>
      </c>
      <c r="H1261" s="24">
        <v>5.28</v>
      </c>
      <c r="I1261" s="24">
        <v>21.12</v>
      </c>
      <c r="J1261" s="25">
        <v>0.15278047942916406</v>
      </c>
      <c r="K1261" s="24">
        <v>0.80668093138598629</v>
      </c>
      <c r="L1261" s="26">
        <v>6.0866809313859864</v>
      </c>
      <c r="M1261" s="26">
        <v>24.346723725543946</v>
      </c>
      <c r="N1261" s="27">
        <f t="shared" si="19"/>
        <v>2.8833339237307831E-6</v>
      </c>
      <c r="O1261" s="28">
        <f>SUM($N$31:N1261)</f>
        <v>0.99993062523831755</v>
      </c>
    </row>
    <row r="1262" spans="1:15" x14ac:dyDescent="0.25">
      <c r="A1262" s="23"/>
      <c r="B1262" s="23" t="s">
        <v>2668</v>
      </c>
      <c r="C1262" s="23" t="s">
        <v>2669</v>
      </c>
      <c r="D1262" s="23" t="s">
        <v>23</v>
      </c>
      <c r="E1262" s="23">
        <v>39431</v>
      </c>
      <c r="F1262" s="23" t="s">
        <v>43</v>
      </c>
      <c r="G1262" s="23">
        <v>70</v>
      </c>
      <c r="H1262" s="24">
        <v>0.3</v>
      </c>
      <c r="I1262" s="24">
        <v>21</v>
      </c>
      <c r="J1262" s="25">
        <v>0.15278047942916406</v>
      </c>
      <c r="K1262" s="24">
        <v>4.5834143828749216E-2</v>
      </c>
      <c r="L1262" s="26">
        <v>0.34583414382874922</v>
      </c>
      <c r="M1262" s="26">
        <v>24.208390068012445</v>
      </c>
      <c r="N1262" s="27">
        <f t="shared" si="19"/>
        <v>2.8669513446186762E-6</v>
      </c>
      <c r="O1262" s="28">
        <f>SUM($N$31:N1262)</f>
        <v>0.99993349218966221</v>
      </c>
    </row>
    <row r="1263" spans="1:15" x14ac:dyDescent="0.25">
      <c r="A1263" s="23"/>
      <c r="B1263" s="23" t="s">
        <v>2670</v>
      </c>
      <c r="C1263" s="23" t="s">
        <v>2671</v>
      </c>
      <c r="D1263" s="23" t="s">
        <v>23</v>
      </c>
      <c r="E1263" s="23">
        <v>7140</v>
      </c>
      <c r="F1263" s="23" t="s">
        <v>77</v>
      </c>
      <c r="G1263" s="23">
        <v>4</v>
      </c>
      <c r="H1263" s="24">
        <v>5.22</v>
      </c>
      <c r="I1263" s="24">
        <v>20.88</v>
      </c>
      <c r="J1263" s="25">
        <v>0.15278047942916406</v>
      </c>
      <c r="K1263" s="24">
        <v>0.79751410262023636</v>
      </c>
      <c r="L1263" s="26">
        <v>6.0175141026202361</v>
      </c>
      <c r="M1263" s="26">
        <v>24.070056410480944</v>
      </c>
      <c r="N1263" s="27">
        <f t="shared" si="19"/>
        <v>2.8505687655065693E-6</v>
      </c>
      <c r="O1263" s="28">
        <f>SUM($N$31:N1263)</f>
        <v>0.99993634275842769</v>
      </c>
    </row>
    <row r="1264" spans="1:15" x14ac:dyDescent="0.25">
      <c r="A1264" s="23"/>
      <c r="B1264" s="23" t="s">
        <v>2672</v>
      </c>
      <c r="C1264" s="23" t="s">
        <v>2673</v>
      </c>
      <c r="D1264" s="23" t="s">
        <v>23</v>
      </c>
      <c r="E1264" s="23">
        <v>2638</v>
      </c>
      <c r="F1264" s="23" t="s">
        <v>77</v>
      </c>
      <c r="G1264" s="23">
        <v>7</v>
      </c>
      <c r="H1264" s="24">
        <v>2.98</v>
      </c>
      <c r="I1264" s="24">
        <v>20.86</v>
      </c>
      <c r="J1264" s="25">
        <v>0.15278047942916406</v>
      </c>
      <c r="K1264" s="24">
        <v>0.45528582869890888</v>
      </c>
      <c r="L1264" s="26">
        <v>3.435285828698909</v>
      </c>
      <c r="M1264" s="26">
        <v>24.047000800892363</v>
      </c>
      <c r="N1264" s="27">
        <f t="shared" si="19"/>
        <v>2.8478383356545518E-6</v>
      </c>
      <c r="O1264" s="28">
        <f>SUM($N$31:N1264)</f>
        <v>0.99993919059676339</v>
      </c>
    </row>
    <row r="1265" spans="1:15" x14ac:dyDescent="0.25">
      <c r="A1265" s="23"/>
      <c r="B1265" s="23" t="s">
        <v>2674</v>
      </c>
      <c r="C1265" s="23" t="s">
        <v>2675</v>
      </c>
      <c r="D1265" s="23" t="s">
        <v>23</v>
      </c>
      <c r="E1265" s="23">
        <v>3500</v>
      </c>
      <c r="F1265" s="23" t="s">
        <v>77</v>
      </c>
      <c r="G1265" s="23">
        <v>11</v>
      </c>
      <c r="H1265" s="24">
        <v>1.89</v>
      </c>
      <c r="I1265" s="24">
        <v>20.79</v>
      </c>
      <c r="J1265" s="25">
        <v>0.15278047942916406</v>
      </c>
      <c r="K1265" s="24">
        <v>0.28875510612112004</v>
      </c>
      <c r="L1265" s="26">
        <v>2.1787551061211201</v>
      </c>
      <c r="M1265" s="26">
        <v>23.96630616733232</v>
      </c>
      <c r="N1265" s="27">
        <f t="shared" si="19"/>
        <v>2.8382818311724896E-6</v>
      </c>
      <c r="O1265" s="28">
        <f>SUM($N$31:N1265)</f>
        <v>0.99994202887859451</v>
      </c>
    </row>
    <row r="1266" spans="1:15" x14ac:dyDescent="0.25">
      <c r="A1266" s="23"/>
      <c r="B1266" s="23" t="s">
        <v>2676</v>
      </c>
      <c r="C1266" s="23" t="s">
        <v>2677</v>
      </c>
      <c r="D1266" s="23" t="s">
        <v>23</v>
      </c>
      <c r="E1266" s="23">
        <v>3904</v>
      </c>
      <c r="F1266" s="23" t="s">
        <v>77</v>
      </c>
      <c r="G1266" s="23">
        <v>21</v>
      </c>
      <c r="H1266" s="24">
        <v>0.99</v>
      </c>
      <c r="I1266" s="24">
        <v>20.79</v>
      </c>
      <c r="J1266" s="25">
        <v>0.15278047942916406</v>
      </c>
      <c r="K1266" s="24">
        <v>0.15125267463487241</v>
      </c>
      <c r="L1266" s="26">
        <v>1.1412526746348723</v>
      </c>
      <c r="M1266" s="26">
        <v>23.96630616733232</v>
      </c>
      <c r="N1266" s="27">
        <f t="shared" si="19"/>
        <v>2.8382818311724896E-6</v>
      </c>
      <c r="O1266" s="28">
        <f>SUM($N$31:N1266)</f>
        <v>0.99994486716042563</v>
      </c>
    </row>
    <row r="1267" spans="1:15" x14ac:dyDescent="0.25">
      <c r="A1267" s="23"/>
      <c r="B1267" s="23" t="s">
        <v>2678</v>
      </c>
      <c r="C1267" s="23" t="s">
        <v>2679</v>
      </c>
      <c r="D1267" s="23" t="s">
        <v>23</v>
      </c>
      <c r="E1267" s="23">
        <v>1197</v>
      </c>
      <c r="F1267" s="23" t="s">
        <v>77</v>
      </c>
      <c r="G1267" s="23">
        <v>11</v>
      </c>
      <c r="H1267" s="24">
        <v>1.88</v>
      </c>
      <c r="I1267" s="24">
        <v>20.68</v>
      </c>
      <c r="J1267" s="25">
        <v>0.15278047942916406</v>
      </c>
      <c r="K1267" s="24">
        <v>0.28722730132682844</v>
      </c>
      <c r="L1267" s="26">
        <v>2.1672273013268284</v>
      </c>
      <c r="M1267" s="26">
        <v>23.839500314595114</v>
      </c>
      <c r="N1267" s="27">
        <f t="shared" si="19"/>
        <v>2.8232644669863917E-6</v>
      </c>
      <c r="O1267" s="28">
        <f>SUM($N$31:N1267)</f>
        <v>0.99994769042489262</v>
      </c>
    </row>
    <row r="1268" spans="1:15" x14ac:dyDescent="0.25">
      <c r="A1268" s="23"/>
      <c r="B1268" s="23" t="s">
        <v>2680</v>
      </c>
      <c r="C1268" s="23" t="s">
        <v>2681</v>
      </c>
      <c r="D1268" s="23" t="s">
        <v>23</v>
      </c>
      <c r="E1268" s="23">
        <v>3884</v>
      </c>
      <c r="F1268" s="23" t="s">
        <v>77</v>
      </c>
      <c r="G1268" s="23">
        <v>7</v>
      </c>
      <c r="H1268" s="24">
        <v>2.91</v>
      </c>
      <c r="I1268" s="24">
        <v>20.37</v>
      </c>
      <c r="J1268" s="25">
        <v>0.15278047942916406</v>
      </c>
      <c r="K1268" s="24">
        <v>0.44459119513886747</v>
      </c>
      <c r="L1268" s="26">
        <v>3.3545911951388678</v>
      </c>
      <c r="M1268" s="26">
        <v>23.482138365972077</v>
      </c>
      <c r="N1268" s="27">
        <f t="shared" si="19"/>
        <v>2.7809428042801165E-6</v>
      </c>
      <c r="O1268" s="28">
        <f>SUM($N$31:N1268)</f>
        <v>0.99995047136769688</v>
      </c>
    </row>
    <row r="1269" spans="1:15" x14ac:dyDescent="0.25">
      <c r="A1269" s="23"/>
      <c r="B1269" s="23" t="s">
        <v>2682</v>
      </c>
      <c r="C1269" s="23" t="s">
        <v>2683</v>
      </c>
      <c r="D1269" s="23" t="s">
        <v>23</v>
      </c>
      <c r="E1269" s="23">
        <v>297</v>
      </c>
      <c r="F1269" s="23" t="s">
        <v>77</v>
      </c>
      <c r="G1269" s="23">
        <v>7</v>
      </c>
      <c r="H1269" s="24">
        <v>2.89</v>
      </c>
      <c r="I1269" s="24">
        <v>20.23</v>
      </c>
      <c r="J1269" s="25">
        <v>0.15278047942916406</v>
      </c>
      <c r="K1269" s="24">
        <v>0.44153558555028416</v>
      </c>
      <c r="L1269" s="26">
        <v>3.3315355855502844</v>
      </c>
      <c r="M1269" s="26">
        <v>23.320749098851991</v>
      </c>
      <c r="N1269" s="27">
        <f t="shared" si="19"/>
        <v>2.7618297953159917E-6</v>
      </c>
      <c r="O1269" s="28">
        <f>SUM($N$31:N1269)</f>
        <v>0.99995323319749219</v>
      </c>
    </row>
    <row r="1270" spans="1:15" x14ac:dyDescent="0.25">
      <c r="A1270" s="23"/>
      <c r="B1270" s="23" t="s">
        <v>2684</v>
      </c>
      <c r="C1270" s="23" t="s">
        <v>2685</v>
      </c>
      <c r="D1270" s="23" t="s">
        <v>23</v>
      </c>
      <c r="E1270" s="23">
        <v>3538</v>
      </c>
      <c r="F1270" s="23" t="s">
        <v>77</v>
      </c>
      <c r="G1270" s="23">
        <v>4</v>
      </c>
      <c r="H1270" s="24">
        <v>4.96</v>
      </c>
      <c r="I1270" s="24">
        <v>19.84</v>
      </c>
      <c r="J1270" s="25">
        <v>0.15278047942916406</v>
      </c>
      <c r="K1270" s="24">
        <v>0.7577911779686537</v>
      </c>
      <c r="L1270" s="26">
        <v>5.7177911779686532</v>
      </c>
      <c r="M1270" s="26">
        <v>22.871164711874613</v>
      </c>
      <c r="N1270" s="27">
        <f t="shared" si="19"/>
        <v>2.7085864132016446E-6</v>
      </c>
      <c r="O1270" s="28">
        <f>SUM($N$31:N1270)</f>
        <v>0.99995594178390534</v>
      </c>
    </row>
    <row r="1271" spans="1:15" x14ac:dyDescent="0.25">
      <c r="A1271" s="23"/>
      <c r="B1271" s="23" t="s">
        <v>2686</v>
      </c>
      <c r="C1271" s="23" t="s">
        <v>2687</v>
      </c>
      <c r="D1271" s="23" t="s">
        <v>23</v>
      </c>
      <c r="E1271" s="23">
        <v>1107</v>
      </c>
      <c r="F1271" s="23" t="s">
        <v>428</v>
      </c>
      <c r="G1271" s="23">
        <v>21</v>
      </c>
      <c r="H1271" s="24">
        <v>0.93</v>
      </c>
      <c r="I1271" s="24">
        <v>19.53</v>
      </c>
      <c r="J1271" s="25">
        <v>0.15278047942916406</v>
      </c>
      <c r="K1271" s="24">
        <v>0.1420858458691226</v>
      </c>
      <c r="L1271" s="26">
        <v>1.0720858458691227</v>
      </c>
      <c r="M1271" s="26">
        <v>22.513802763251576</v>
      </c>
      <c r="N1271" s="27">
        <f t="shared" si="19"/>
        <v>2.666264750495369E-6</v>
      </c>
      <c r="O1271" s="28">
        <f>SUM($N$31:N1271)</f>
        <v>0.99995860804865588</v>
      </c>
    </row>
    <row r="1272" spans="1:15" x14ac:dyDescent="0.25">
      <c r="A1272" s="23"/>
      <c r="B1272" s="23" t="s">
        <v>2688</v>
      </c>
      <c r="C1272" s="23" t="s">
        <v>2689</v>
      </c>
      <c r="D1272" s="23" t="s">
        <v>23</v>
      </c>
      <c r="E1272" s="23">
        <v>3859</v>
      </c>
      <c r="F1272" s="23" t="s">
        <v>77</v>
      </c>
      <c r="G1272" s="23">
        <v>11</v>
      </c>
      <c r="H1272" s="24">
        <v>1.72</v>
      </c>
      <c r="I1272" s="24">
        <v>18.919999999999998</v>
      </c>
      <c r="J1272" s="25">
        <v>0.15278047942916406</v>
      </c>
      <c r="K1272" s="24">
        <v>0.2627824246181622</v>
      </c>
      <c r="L1272" s="26">
        <v>1.9827824246181622</v>
      </c>
      <c r="M1272" s="26">
        <v>21.810606670799785</v>
      </c>
      <c r="N1272" s="27">
        <f t="shared" si="19"/>
        <v>2.5829866400088268E-6</v>
      </c>
      <c r="O1272" s="28">
        <f>SUM($N$31:N1272)</f>
        <v>0.9999611910352959</v>
      </c>
    </row>
    <row r="1273" spans="1:15" x14ac:dyDescent="0.25">
      <c r="A1273" s="23"/>
      <c r="B1273" s="23" t="s">
        <v>2690</v>
      </c>
      <c r="C1273" s="23" t="s">
        <v>2691</v>
      </c>
      <c r="D1273" s="23" t="s">
        <v>23</v>
      </c>
      <c r="E1273" s="23">
        <v>828</v>
      </c>
      <c r="F1273" s="23" t="s">
        <v>77</v>
      </c>
      <c r="G1273" s="23">
        <v>35</v>
      </c>
      <c r="H1273" s="24">
        <v>0.54</v>
      </c>
      <c r="I1273" s="24">
        <v>18.900000000000002</v>
      </c>
      <c r="J1273" s="25">
        <v>0.15278047942916406</v>
      </c>
      <c r="K1273" s="24">
        <v>8.2501458891748605E-2</v>
      </c>
      <c r="L1273" s="26">
        <v>0.62250145889174868</v>
      </c>
      <c r="M1273" s="26">
        <v>21.787551061211204</v>
      </c>
      <c r="N1273" s="27">
        <f t="shared" si="19"/>
        <v>2.5802562101568089E-6</v>
      </c>
      <c r="O1273" s="28">
        <f>SUM($N$31:N1273)</f>
        <v>0.99996377129150604</v>
      </c>
    </row>
    <row r="1274" spans="1:15" x14ac:dyDescent="0.25">
      <c r="A1274" s="23"/>
      <c r="B1274" s="23" t="s">
        <v>2692</v>
      </c>
      <c r="C1274" s="23" t="s">
        <v>2693</v>
      </c>
      <c r="D1274" s="23" t="s">
        <v>23</v>
      </c>
      <c r="E1274" s="23">
        <v>39141</v>
      </c>
      <c r="F1274" s="23" t="s">
        <v>72</v>
      </c>
      <c r="G1274" s="23">
        <v>14</v>
      </c>
      <c r="H1274" s="24">
        <v>1.31</v>
      </c>
      <c r="I1274" s="24">
        <v>18.34</v>
      </c>
      <c r="J1274" s="25">
        <v>0.15278047942916406</v>
      </c>
      <c r="K1274" s="24">
        <v>0.20014242805220492</v>
      </c>
      <c r="L1274" s="26">
        <v>1.5101424280522049</v>
      </c>
      <c r="M1274" s="26">
        <v>21.141993992730868</v>
      </c>
      <c r="N1274" s="27">
        <f t="shared" si="19"/>
        <v>2.5038041743003106E-6</v>
      </c>
      <c r="O1274" s="28">
        <f>SUM($N$31:N1274)</f>
        <v>0.99996627509568037</v>
      </c>
    </row>
    <row r="1275" spans="1:15" x14ac:dyDescent="0.25">
      <c r="A1275" s="23"/>
      <c r="B1275" s="23" t="s">
        <v>2694</v>
      </c>
      <c r="C1275" s="23" t="s">
        <v>2695</v>
      </c>
      <c r="D1275" s="23" t="s">
        <v>23</v>
      </c>
      <c r="E1275" s="23">
        <v>1185</v>
      </c>
      <c r="F1275" s="23" t="s">
        <v>77</v>
      </c>
      <c r="G1275" s="23">
        <v>11</v>
      </c>
      <c r="H1275" s="24">
        <v>1.56</v>
      </c>
      <c r="I1275" s="24">
        <v>17.16</v>
      </c>
      <c r="J1275" s="25">
        <v>0.15278047942916406</v>
      </c>
      <c r="K1275" s="24">
        <v>0.23833754790949593</v>
      </c>
      <c r="L1275" s="26">
        <v>1.7983375479094961</v>
      </c>
      <c r="M1275" s="26">
        <v>19.781713027004457</v>
      </c>
      <c r="N1275" s="27">
        <f t="shared" si="19"/>
        <v>2.3427088130312616E-6</v>
      </c>
      <c r="O1275" s="28">
        <f>SUM($N$31:N1275)</f>
        <v>0.99996861780449342</v>
      </c>
    </row>
    <row r="1276" spans="1:15" x14ac:dyDescent="0.25">
      <c r="A1276" s="23"/>
      <c r="B1276" s="23" t="s">
        <v>2696</v>
      </c>
      <c r="C1276" s="23" t="s">
        <v>2697</v>
      </c>
      <c r="D1276" s="23" t="s">
        <v>23</v>
      </c>
      <c r="E1276" s="23">
        <v>1901</v>
      </c>
      <c r="F1276" s="23" t="s">
        <v>77</v>
      </c>
      <c r="G1276" s="23">
        <v>14</v>
      </c>
      <c r="H1276" s="24">
        <v>1.22</v>
      </c>
      <c r="I1276" s="24">
        <v>17.079999999999998</v>
      </c>
      <c r="J1276" s="25">
        <v>0.15278047942916406</v>
      </c>
      <c r="K1276" s="24">
        <v>0.18639218490358014</v>
      </c>
      <c r="L1276" s="26">
        <v>1.4063921849035801</v>
      </c>
      <c r="M1276" s="26">
        <v>19.68949058865012</v>
      </c>
      <c r="N1276" s="27">
        <f t="shared" si="19"/>
        <v>2.3317870936231896E-6</v>
      </c>
      <c r="O1276" s="28">
        <f>SUM($N$31:N1276)</f>
        <v>0.99997094959158705</v>
      </c>
    </row>
    <row r="1277" spans="1:15" x14ac:dyDescent="0.25">
      <c r="A1277" s="23"/>
      <c r="B1277" s="23" t="s">
        <v>2698</v>
      </c>
      <c r="C1277" s="23" t="s">
        <v>2699</v>
      </c>
      <c r="D1277" s="23" t="s">
        <v>23</v>
      </c>
      <c r="E1277" s="23">
        <v>39140</v>
      </c>
      <c r="F1277" s="23" t="s">
        <v>72</v>
      </c>
      <c r="G1277" s="23">
        <v>14</v>
      </c>
      <c r="H1277" s="24">
        <v>1.19</v>
      </c>
      <c r="I1277" s="24">
        <v>16.66</v>
      </c>
      <c r="J1277" s="25">
        <v>0.15278047942916406</v>
      </c>
      <c r="K1277" s="24">
        <v>0.18180877052070524</v>
      </c>
      <c r="L1277" s="26">
        <v>1.3718087705207052</v>
      </c>
      <c r="M1277" s="26">
        <v>19.205322787289873</v>
      </c>
      <c r="N1277" s="27">
        <f t="shared" si="19"/>
        <v>2.2744480667308165E-6</v>
      </c>
      <c r="O1277" s="28">
        <f>SUM($N$31:N1277)</f>
        <v>0.99997322403965383</v>
      </c>
    </row>
    <row r="1278" spans="1:15" x14ac:dyDescent="0.25">
      <c r="A1278" s="23"/>
      <c r="B1278" s="23" t="s">
        <v>2700</v>
      </c>
      <c r="C1278" s="23" t="s">
        <v>2701</v>
      </c>
      <c r="D1278" s="23" t="s">
        <v>23</v>
      </c>
      <c r="E1278" s="23">
        <v>1191</v>
      </c>
      <c r="F1278" s="23" t="s">
        <v>77</v>
      </c>
      <c r="G1278" s="23">
        <v>11</v>
      </c>
      <c r="H1278" s="24">
        <v>1.37</v>
      </c>
      <c r="I1278" s="24">
        <v>15.07</v>
      </c>
      <c r="J1278" s="25">
        <v>0.15278047942916406</v>
      </c>
      <c r="K1278" s="24">
        <v>0.20930925681795479</v>
      </c>
      <c r="L1278" s="26">
        <v>1.579309256817955</v>
      </c>
      <c r="M1278" s="26">
        <v>17.372401824997503</v>
      </c>
      <c r="N1278" s="27">
        <f t="shared" si="19"/>
        <v>2.0573788934954024E-6</v>
      </c>
      <c r="O1278" s="28">
        <f>SUM($N$31:N1278)</f>
        <v>0.9999752814185473</v>
      </c>
    </row>
    <row r="1279" spans="1:15" x14ac:dyDescent="0.25">
      <c r="A1279" s="23"/>
      <c r="B1279" s="23" t="s">
        <v>2702</v>
      </c>
      <c r="C1279" s="23" t="s">
        <v>2703</v>
      </c>
      <c r="D1279" s="23" t="s">
        <v>23</v>
      </c>
      <c r="E1279" s="23">
        <v>7109</v>
      </c>
      <c r="F1279" s="23" t="s">
        <v>77</v>
      </c>
      <c r="G1279" s="23">
        <v>4</v>
      </c>
      <c r="H1279" s="24">
        <v>3.75</v>
      </c>
      <c r="I1279" s="24">
        <v>15</v>
      </c>
      <c r="J1279" s="25">
        <v>0.15278047942916406</v>
      </c>
      <c r="K1279" s="24">
        <v>0.57292679785936529</v>
      </c>
      <c r="L1279" s="26">
        <v>4.3229267978593651</v>
      </c>
      <c r="M1279" s="26">
        <v>17.29170719143746</v>
      </c>
      <c r="N1279" s="27">
        <f t="shared" si="19"/>
        <v>2.0478223890133403E-6</v>
      </c>
      <c r="O1279" s="28">
        <f>SUM($N$31:N1279)</f>
        <v>0.9999773292409363</v>
      </c>
    </row>
    <row r="1280" spans="1:15" x14ac:dyDescent="0.25">
      <c r="A1280" s="23"/>
      <c r="B1280" s="23" t="s">
        <v>2704</v>
      </c>
      <c r="C1280" s="23" t="s">
        <v>2705</v>
      </c>
      <c r="D1280" s="23" t="s">
        <v>23</v>
      </c>
      <c r="E1280" s="23">
        <v>3906</v>
      </c>
      <c r="F1280" s="23" t="s">
        <v>77</v>
      </c>
      <c r="G1280" s="23">
        <v>7</v>
      </c>
      <c r="H1280" s="24">
        <v>2.0499999999999998</v>
      </c>
      <c r="I1280" s="24">
        <v>14.349999999999998</v>
      </c>
      <c r="J1280" s="25">
        <v>0.15278047942916406</v>
      </c>
      <c r="K1280" s="24">
        <v>0.31319998282978628</v>
      </c>
      <c r="L1280" s="26">
        <v>2.3631999828297863</v>
      </c>
      <c r="M1280" s="26">
        <v>16.542399879808503</v>
      </c>
      <c r="N1280" s="27">
        <f t="shared" si="19"/>
        <v>1.9590834188227619E-6</v>
      </c>
      <c r="O1280" s="28">
        <f>SUM($N$31:N1280)</f>
        <v>0.99997928832435512</v>
      </c>
    </row>
    <row r="1281" spans="1:15" x14ac:dyDescent="0.25">
      <c r="A1281" s="23"/>
      <c r="B1281" s="23" t="s">
        <v>2706</v>
      </c>
      <c r="C1281" s="23" t="s">
        <v>2707</v>
      </c>
      <c r="D1281" s="23" t="s">
        <v>23</v>
      </c>
      <c r="E1281" s="23">
        <v>39139</v>
      </c>
      <c r="F1281" s="23" t="s">
        <v>72</v>
      </c>
      <c r="G1281" s="23">
        <v>14</v>
      </c>
      <c r="H1281" s="24">
        <v>0.99</v>
      </c>
      <c r="I1281" s="24">
        <v>13.86</v>
      </c>
      <c r="J1281" s="25">
        <v>0.15278047942916406</v>
      </c>
      <c r="K1281" s="24">
        <v>0.15125267463487241</v>
      </c>
      <c r="L1281" s="26">
        <v>1.1412526746348723</v>
      </c>
      <c r="M1281" s="26">
        <v>15.977537444888213</v>
      </c>
      <c r="N1281" s="27">
        <f t="shared" si="19"/>
        <v>1.8921878874483263E-6</v>
      </c>
      <c r="O1281" s="28">
        <f>SUM($N$31:N1281)</f>
        <v>0.99998118051224261</v>
      </c>
    </row>
    <row r="1282" spans="1:15" x14ac:dyDescent="0.25">
      <c r="A1282" s="23"/>
      <c r="B1282" s="23" t="s">
        <v>2708</v>
      </c>
      <c r="C1282" s="23" t="s">
        <v>2709</v>
      </c>
      <c r="D1282" s="23" t="s">
        <v>23</v>
      </c>
      <c r="E1282" s="23">
        <v>296</v>
      </c>
      <c r="F1282" s="23" t="s">
        <v>77</v>
      </c>
      <c r="G1282" s="23">
        <v>7</v>
      </c>
      <c r="H1282" s="24">
        <v>1.96</v>
      </c>
      <c r="I1282" s="24">
        <v>13.719999999999999</v>
      </c>
      <c r="J1282" s="25">
        <v>0.15278047942916406</v>
      </c>
      <c r="K1282" s="24">
        <v>0.29944973968116156</v>
      </c>
      <c r="L1282" s="26">
        <v>2.2594497396811617</v>
      </c>
      <c r="M1282" s="26">
        <v>15.816148177768131</v>
      </c>
      <c r="N1282" s="27">
        <f t="shared" si="19"/>
        <v>1.8730748784842018E-6</v>
      </c>
      <c r="O1282" s="28">
        <f>SUM($N$31:N1282)</f>
        <v>0.99998305358712114</v>
      </c>
    </row>
    <row r="1283" spans="1:15" x14ac:dyDescent="0.25">
      <c r="A1283" s="23"/>
      <c r="B1283" s="23" t="s">
        <v>2710</v>
      </c>
      <c r="C1283" s="23" t="s">
        <v>2711</v>
      </c>
      <c r="D1283" s="23" t="s">
        <v>23</v>
      </c>
      <c r="E1283" s="23">
        <v>3883</v>
      </c>
      <c r="F1283" s="23" t="s">
        <v>77</v>
      </c>
      <c r="G1283" s="23">
        <v>7</v>
      </c>
      <c r="H1283" s="24">
        <v>1.95</v>
      </c>
      <c r="I1283" s="24">
        <v>13.65</v>
      </c>
      <c r="J1283" s="25">
        <v>0.15278047942916406</v>
      </c>
      <c r="K1283" s="24">
        <v>0.29792193488686991</v>
      </c>
      <c r="L1283" s="26">
        <v>2.24792193488687</v>
      </c>
      <c r="M1283" s="26">
        <v>15.73545354420809</v>
      </c>
      <c r="N1283" s="27">
        <f t="shared" si="19"/>
        <v>1.8635183740021396E-6</v>
      </c>
      <c r="O1283" s="28">
        <f>SUM($N$31:N1283)</f>
        <v>0.9999849171054952</v>
      </c>
    </row>
    <row r="1284" spans="1:15" x14ac:dyDescent="0.25">
      <c r="A1284" s="23"/>
      <c r="B1284" s="23" t="s">
        <v>2712</v>
      </c>
      <c r="C1284" s="23" t="s">
        <v>2713</v>
      </c>
      <c r="D1284" s="23" t="s">
        <v>23</v>
      </c>
      <c r="E1284" s="23">
        <v>3499</v>
      </c>
      <c r="F1284" s="23" t="s">
        <v>77</v>
      </c>
      <c r="G1284" s="23">
        <v>11</v>
      </c>
      <c r="H1284" s="24">
        <v>1.1200000000000001</v>
      </c>
      <c r="I1284" s="24">
        <v>12.32</v>
      </c>
      <c r="J1284" s="25">
        <v>0.15278047942916406</v>
      </c>
      <c r="K1284" s="24">
        <v>0.17111413696066377</v>
      </c>
      <c r="L1284" s="26">
        <v>1.2911141369606638</v>
      </c>
      <c r="M1284" s="26">
        <v>14.202255506567301</v>
      </c>
      <c r="N1284" s="27">
        <f t="shared" si="19"/>
        <v>1.6819447888429568E-6</v>
      </c>
      <c r="O1284" s="28">
        <f>SUM($N$31:N1284)</f>
        <v>0.99998659905028409</v>
      </c>
    </row>
    <row r="1285" spans="1:15" x14ac:dyDescent="0.25">
      <c r="A1285" s="23"/>
      <c r="B1285" s="23" t="s">
        <v>2714</v>
      </c>
      <c r="C1285" s="23" t="s">
        <v>2715</v>
      </c>
      <c r="D1285" s="23" t="s">
        <v>23</v>
      </c>
      <c r="E1285" s="23">
        <v>3897</v>
      </c>
      <c r="F1285" s="23" t="s">
        <v>77</v>
      </c>
      <c r="G1285" s="23">
        <v>7</v>
      </c>
      <c r="H1285" s="24">
        <v>1.73</v>
      </c>
      <c r="I1285" s="24">
        <v>12.11</v>
      </c>
      <c r="J1285" s="25">
        <v>0.15278047942916406</v>
      </c>
      <c r="K1285" s="24">
        <v>0.2643102294124538</v>
      </c>
      <c r="L1285" s="26">
        <v>1.9943102294124537</v>
      </c>
      <c r="M1285" s="26">
        <v>13.960171605887176</v>
      </c>
      <c r="N1285" s="27">
        <f t="shared" si="19"/>
        <v>1.6532752753967698E-6</v>
      </c>
      <c r="O1285" s="28">
        <f>SUM($N$31:N1285)</f>
        <v>0.99998825232555943</v>
      </c>
    </row>
    <row r="1286" spans="1:15" x14ac:dyDescent="0.25">
      <c r="A1286" s="23"/>
      <c r="B1286" s="23" t="s">
        <v>2716</v>
      </c>
      <c r="C1286" s="23" t="s">
        <v>2717</v>
      </c>
      <c r="D1286" s="23" t="s">
        <v>23</v>
      </c>
      <c r="E1286" s="23">
        <v>20086</v>
      </c>
      <c r="F1286" s="23" t="s">
        <v>77</v>
      </c>
      <c r="G1286" s="23">
        <v>4</v>
      </c>
      <c r="H1286" s="24">
        <v>3</v>
      </c>
      <c r="I1286" s="24">
        <v>12</v>
      </c>
      <c r="J1286" s="25">
        <v>0.15278047942916406</v>
      </c>
      <c r="K1286" s="24">
        <v>0.45834143828749219</v>
      </c>
      <c r="L1286" s="26">
        <v>3.4583414382874924</v>
      </c>
      <c r="M1286" s="26">
        <v>13.83336575314997</v>
      </c>
      <c r="N1286" s="27">
        <f t="shared" si="19"/>
        <v>1.6382579112106723E-6</v>
      </c>
      <c r="O1286" s="28">
        <f>SUM($N$31:N1286)</f>
        <v>0.99998989058347065</v>
      </c>
    </row>
    <row r="1287" spans="1:15" x14ac:dyDescent="0.25">
      <c r="A1287" s="23"/>
      <c r="B1287" s="23" t="s">
        <v>2718</v>
      </c>
      <c r="C1287" s="23" t="s">
        <v>2719</v>
      </c>
      <c r="D1287" s="23" t="s">
        <v>23</v>
      </c>
      <c r="E1287" s="23">
        <v>3529</v>
      </c>
      <c r="F1287" s="23" t="s">
        <v>77</v>
      </c>
      <c r="G1287" s="23">
        <v>11</v>
      </c>
      <c r="H1287" s="24">
        <v>0.92</v>
      </c>
      <c r="I1287" s="24">
        <v>10.120000000000001</v>
      </c>
      <c r="J1287" s="25">
        <v>0.15278047942916406</v>
      </c>
      <c r="K1287" s="24">
        <v>0.14055804107483094</v>
      </c>
      <c r="L1287" s="26">
        <v>1.060558041074831</v>
      </c>
      <c r="M1287" s="26">
        <v>11.666138451823141</v>
      </c>
      <c r="N1287" s="27">
        <f t="shared" si="19"/>
        <v>1.3815975051210003E-6</v>
      </c>
      <c r="O1287" s="28">
        <f>SUM($N$31:N1287)</f>
        <v>0.99999127218097572</v>
      </c>
    </row>
    <row r="1288" spans="1:15" x14ac:dyDescent="0.25">
      <c r="A1288" s="23"/>
      <c r="B1288" s="23" t="s">
        <v>2720</v>
      </c>
      <c r="C1288" s="23" t="s">
        <v>2721</v>
      </c>
      <c r="D1288" s="23" t="s">
        <v>23</v>
      </c>
      <c r="E1288" s="23">
        <v>39138</v>
      </c>
      <c r="F1288" s="23" t="s">
        <v>72</v>
      </c>
      <c r="G1288" s="23">
        <v>14</v>
      </c>
      <c r="H1288" s="24">
        <v>0.72</v>
      </c>
      <c r="I1288" s="24">
        <v>10.08</v>
      </c>
      <c r="J1288" s="25">
        <v>0.15278047942916406</v>
      </c>
      <c r="K1288" s="24">
        <v>0.11000194518899813</v>
      </c>
      <c r="L1288" s="26">
        <v>0.83000194518899806</v>
      </c>
      <c r="M1288" s="26">
        <v>11.620027232645972</v>
      </c>
      <c r="N1288" s="27">
        <f t="shared" si="19"/>
        <v>1.3761366454169643E-6</v>
      </c>
      <c r="O1288" s="28">
        <f>SUM($N$31:N1288)</f>
        <v>0.99999264831762114</v>
      </c>
    </row>
    <row r="1289" spans="1:15" x14ac:dyDescent="0.25">
      <c r="A1289" s="23"/>
      <c r="B1289" s="23" t="s">
        <v>2722</v>
      </c>
      <c r="C1289" s="23" t="s">
        <v>2723</v>
      </c>
      <c r="D1289" s="23" t="s">
        <v>23</v>
      </c>
      <c r="E1289" s="23">
        <v>39137</v>
      </c>
      <c r="F1289" s="23" t="s">
        <v>72</v>
      </c>
      <c r="G1289" s="23">
        <v>14</v>
      </c>
      <c r="H1289" s="24">
        <v>0.68</v>
      </c>
      <c r="I1289" s="24">
        <v>9.5200000000000014</v>
      </c>
      <c r="J1289" s="25">
        <v>0.15278047942916406</v>
      </c>
      <c r="K1289" s="24">
        <v>0.10389072601183157</v>
      </c>
      <c r="L1289" s="26">
        <v>0.78389072601183163</v>
      </c>
      <c r="M1289" s="26">
        <v>10.974470164165643</v>
      </c>
      <c r="N1289" s="27">
        <f t="shared" si="19"/>
        <v>1.2996846095604667E-6</v>
      </c>
      <c r="O1289" s="28">
        <f>SUM($N$31:N1289)</f>
        <v>0.99999394800223074</v>
      </c>
    </row>
    <row r="1290" spans="1:15" x14ac:dyDescent="0.25">
      <c r="A1290" s="23"/>
      <c r="B1290" s="23" t="s">
        <v>2724</v>
      </c>
      <c r="C1290" s="23" t="s">
        <v>2725</v>
      </c>
      <c r="D1290" s="23" t="s">
        <v>23</v>
      </c>
      <c r="E1290" s="23">
        <v>3856</v>
      </c>
      <c r="F1290" s="23" t="s">
        <v>77</v>
      </c>
      <c r="G1290" s="23">
        <v>4</v>
      </c>
      <c r="H1290" s="24">
        <v>2.1800000000000002</v>
      </c>
      <c r="I1290" s="24">
        <v>8.7200000000000006</v>
      </c>
      <c r="J1290" s="25">
        <v>0.15278047942916406</v>
      </c>
      <c r="K1290" s="24">
        <v>0.33306144515557767</v>
      </c>
      <c r="L1290" s="26">
        <v>2.5130614451555777</v>
      </c>
      <c r="M1290" s="26">
        <v>10.052245780622311</v>
      </c>
      <c r="N1290" s="27">
        <f t="shared" si="19"/>
        <v>1.1904674154797552E-6</v>
      </c>
      <c r="O1290" s="28">
        <f>SUM($N$31:N1290)</f>
        <v>0.99999513846964627</v>
      </c>
    </row>
    <row r="1291" spans="1:15" x14ac:dyDescent="0.25">
      <c r="A1291" s="23"/>
      <c r="B1291" s="23" t="s">
        <v>2726</v>
      </c>
      <c r="C1291" s="23" t="s">
        <v>2727</v>
      </c>
      <c r="D1291" s="23" t="s">
        <v>23</v>
      </c>
      <c r="E1291" s="23">
        <v>414</v>
      </c>
      <c r="F1291" s="23" t="s">
        <v>72</v>
      </c>
      <c r="G1291" s="23">
        <v>210</v>
      </c>
      <c r="H1291" s="24">
        <v>0.04</v>
      </c>
      <c r="I1291" s="24">
        <v>8.4</v>
      </c>
      <c r="J1291" s="25">
        <v>0.15278047942916406</v>
      </c>
      <c r="K1291" s="24">
        <v>6.1112191771665629E-3</v>
      </c>
      <c r="L1291" s="26">
        <v>4.6111219177166561E-2</v>
      </c>
      <c r="M1291" s="26">
        <v>9.6833560272049777</v>
      </c>
      <c r="N1291" s="27">
        <f t="shared" si="19"/>
        <v>1.1467805378474704E-6</v>
      </c>
      <c r="O1291" s="28">
        <f>SUM($N$31:N1291)</f>
        <v>0.99999628525018414</v>
      </c>
    </row>
    <row r="1292" spans="1:15" x14ac:dyDescent="0.25">
      <c r="A1292" s="23"/>
      <c r="B1292" s="23" t="s">
        <v>2728</v>
      </c>
      <c r="C1292" s="23" t="s">
        <v>2729</v>
      </c>
      <c r="D1292" s="23" t="s">
        <v>23</v>
      </c>
      <c r="E1292" s="23">
        <v>3542</v>
      </c>
      <c r="F1292" s="23" t="s">
        <v>77</v>
      </c>
      <c r="G1292" s="23">
        <v>11</v>
      </c>
      <c r="H1292" s="24">
        <v>0.67</v>
      </c>
      <c r="I1292" s="24">
        <v>7.37</v>
      </c>
      <c r="J1292" s="25">
        <v>0.15278047942916406</v>
      </c>
      <c r="K1292" s="24">
        <v>0.10236292121753993</v>
      </c>
      <c r="L1292" s="26">
        <v>0.77236292121754002</v>
      </c>
      <c r="M1292" s="26">
        <v>8.4959921333929405</v>
      </c>
      <c r="N1292" s="27">
        <f t="shared" si="19"/>
        <v>1.0061634004685547E-6</v>
      </c>
      <c r="O1292" s="28">
        <f>SUM($N$31:N1292)</f>
        <v>0.99999729141358462</v>
      </c>
    </row>
    <row r="1293" spans="1:15" x14ac:dyDescent="0.25">
      <c r="A1293" s="23"/>
      <c r="B1293" s="23" t="s">
        <v>2730</v>
      </c>
      <c r="C1293" s="23" t="s">
        <v>2731</v>
      </c>
      <c r="D1293" s="23" t="s">
        <v>23</v>
      </c>
      <c r="E1293" s="23">
        <v>39136</v>
      </c>
      <c r="F1293" s="23" t="s">
        <v>72</v>
      </c>
      <c r="G1293" s="23">
        <v>14</v>
      </c>
      <c r="H1293" s="24">
        <v>0.48</v>
      </c>
      <c r="I1293" s="24">
        <v>6.72</v>
      </c>
      <c r="J1293" s="25">
        <v>0.15278047942916406</v>
      </c>
      <c r="K1293" s="24">
        <v>7.3334630125998751E-2</v>
      </c>
      <c r="L1293" s="26">
        <v>0.55333463012599871</v>
      </c>
      <c r="M1293" s="26">
        <v>7.7466848217639814</v>
      </c>
      <c r="N1293" s="27">
        <f t="shared" si="19"/>
        <v>9.174244302779763E-7</v>
      </c>
      <c r="O1293" s="28">
        <f>SUM($N$31:N1293)</f>
        <v>0.99999820883801493</v>
      </c>
    </row>
    <row r="1294" spans="1:15" x14ac:dyDescent="0.25">
      <c r="A1294" s="23"/>
      <c r="B1294" s="23" t="s">
        <v>2732</v>
      </c>
      <c r="C1294" s="23" t="s">
        <v>2733</v>
      </c>
      <c r="D1294" s="23" t="s">
        <v>23</v>
      </c>
      <c r="E1294" s="23">
        <v>7139</v>
      </c>
      <c r="F1294" s="23" t="s">
        <v>77</v>
      </c>
      <c r="G1294" s="23">
        <v>4</v>
      </c>
      <c r="H1294" s="24">
        <v>1.57</v>
      </c>
      <c r="I1294" s="24">
        <v>6.28</v>
      </c>
      <c r="J1294" s="25">
        <v>0.15278047942916406</v>
      </c>
      <c r="K1294" s="24">
        <v>0.23986535270378759</v>
      </c>
      <c r="L1294" s="26">
        <v>1.8098653527037876</v>
      </c>
      <c r="M1294" s="26">
        <v>7.2394614108151503</v>
      </c>
      <c r="N1294" s="27">
        <f t="shared" si="19"/>
        <v>8.5735497353358509E-7</v>
      </c>
      <c r="O1294" s="28">
        <f>SUM($N$31:N1294)</f>
        <v>0.99999906619298851</v>
      </c>
    </row>
    <row r="1295" spans="1:15" x14ac:dyDescent="0.25">
      <c r="A1295" s="23"/>
      <c r="B1295" s="23" t="s">
        <v>2734</v>
      </c>
      <c r="C1295" s="23" t="s">
        <v>2735</v>
      </c>
      <c r="D1295" s="23" t="s">
        <v>23</v>
      </c>
      <c r="E1295" s="23">
        <v>7138</v>
      </c>
      <c r="F1295" s="23" t="s">
        <v>77</v>
      </c>
      <c r="G1295" s="23">
        <v>4</v>
      </c>
      <c r="H1295" s="24">
        <v>1.19</v>
      </c>
      <c r="I1295" s="24">
        <v>4.76</v>
      </c>
      <c r="J1295" s="25">
        <v>0.15278047942916406</v>
      </c>
      <c r="K1295" s="24">
        <v>0.18180877052070524</v>
      </c>
      <c r="L1295" s="26">
        <v>1.3718087705207052</v>
      </c>
      <c r="M1295" s="26">
        <v>5.4872350820828206</v>
      </c>
      <c r="N1295" s="27">
        <f t="shared" si="19"/>
        <v>6.4984230478023322E-7</v>
      </c>
      <c r="O1295" s="28">
        <f>SUM($N$31:N1295)</f>
        <v>0.99999971603529325</v>
      </c>
    </row>
    <row r="1296" spans="1:15" x14ac:dyDescent="0.25">
      <c r="A1296" s="23"/>
      <c r="B1296" s="23" t="s">
        <v>2739</v>
      </c>
      <c r="C1296" s="23" t="s">
        <v>2740</v>
      </c>
      <c r="D1296" s="23" t="s">
        <v>23</v>
      </c>
      <c r="E1296" s="23">
        <v>4339</v>
      </c>
      <c r="F1296" s="23" t="s">
        <v>77</v>
      </c>
      <c r="G1296" s="23">
        <v>4</v>
      </c>
      <c r="H1296" s="24">
        <v>0.52</v>
      </c>
      <c r="I1296" s="24">
        <v>2.08</v>
      </c>
      <c r="J1296" s="25">
        <v>0.15278047942916406</v>
      </c>
      <c r="K1296" s="24">
        <v>7.9445849303165311E-2</v>
      </c>
      <c r="L1296" s="26">
        <v>0.59944584930316536</v>
      </c>
      <c r="M1296" s="26">
        <v>2.3977833972126614</v>
      </c>
      <c r="N1296" s="27">
        <f t="shared" si="19"/>
        <v>2.8396470460984988E-7</v>
      </c>
      <c r="O1296" s="28">
        <f>SUM($N$31:N1296)</f>
        <v>0.99999999999999789</v>
      </c>
    </row>
    <row r="1297" spans="13:14" x14ac:dyDescent="0.25">
      <c r="M1297" s="6">
        <f>SUM(M31:M1296)</f>
        <v>8443948.6960432958</v>
      </c>
      <c r="N1297" s="8">
        <f>SUM(N31:N1296)</f>
        <v>0.99999999999999789</v>
      </c>
    </row>
  </sheetData>
  <sortState xmlns:xlrd2="http://schemas.microsoft.com/office/spreadsheetml/2017/richdata2" ref="A31:M1297">
    <sortCondition descending="1" ref="M30:M1297"/>
  </sortState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DC96-B6E8-46A5-AD8C-4341BFDD9E5D}">
  <dimension ref="A31:Q134"/>
  <sheetViews>
    <sheetView zoomScale="115" zoomScaleNormal="115" workbookViewId="0">
      <selection activeCell="R15" sqref="R15"/>
    </sheetView>
  </sheetViews>
  <sheetFormatPr defaultRowHeight="15" x14ac:dyDescent="0.25"/>
  <cols>
    <col min="1" max="7" width="9.140625" style="1"/>
    <col min="8" max="8" width="15" style="1" customWidth="1"/>
    <col min="9" max="9" width="17.5703125" style="1" customWidth="1"/>
    <col min="10" max="11" width="9.140625" style="1"/>
    <col min="12" max="12" width="17.5703125" style="1" customWidth="1"/>
    <col min="13" max="13" width="16.7109375" style="1" customWidth="1"/>
    <col min="14" max="14" width="25" style="1" hidden="1" customWidth="1"/>
    <col min="15" max="15" width="25" style="1" customWidth="1"/>
    <col min="16" max="16384" width="9.140625" style="1"/>
  </cols>
  <sheetData>
    <row r="31" spans="1:15" x14ac:dyDescent="0.25">
      <c r="A31" s="2" t="s">
        <v>0</v>
      </c>
      <c r="B31" s="2" t="s">
        <v>1</v>
      </c>
      <c r="C31" s="2" t="s">
        <v>2</v>
      </c>
      <c r="D31" s="2" t="s">
        <v>3</v>
      </c>
      <c r="E31" s="2" t="s">
        <v>4</v>
      </c>
      <c r="F31" s="2" t="s">
        <v>5</v>
      </c>
      <c r="G31" s="2" t="s">
        <v>6</v>
      </c>
      <c r="H31" s="2" t="s">
        <v>7</v>
      </c>
      <c r="I31" s="2" t="s">
        <v>8</v>
      </c>
      <c r="J31" s="3" t="s">
        <v>9</v>
      </c>
      <c r="K31" s="3" t="s">
        <v>10</v>
      </c>
      <c r="L31" s="2" t="s">
        <v>11</v>
      </c>
      <c r="M31" s="2" t="s">
        <v>12</v>
      </c>
      <c r="N31" s="2" t="s">
        <v>13</v>
      </c>
      <c r="O31" s="2" t="s">
        <v>14</v>
      </c>
    </row>
    <row r="32" spans="1:15" x14ac:dyDescent="0.25">
      <c r="A32" s="9"/>
      <c r="B32" s="9">
        <v>7</v>
      </c>
      <c r="C32" s="9" t="s">
        <v>2749</v>
      </c>
      <c r="D32" s="9" t="s">
        <v>2742</v>
      </c>
      <c r="E32" s="9">
        <v>1627</v>
      </c>
      <c r="F32" s="9" t="s">
        <v>2743</v>
      </c>
      <c r="G32" s="9">
        <v>22</v>
      </c>
      <c r="H32" s="10">
        <v>5937.981053389226</v>
      </c>
      <c r="I32" s="10">
        <v>1567626.9980947557</v>
      </c>
      <c r="J32" s="11">
        <v>0</v>
      </c>
      <c r="K32" s="12">
        <v>0</v>
      </c>
      <c r="L32" s="10">
        <v>5937.981053389226</v>
      </c>
      <c r="M32" s="10">
        <v>1567626.9980947557</v>
      </c>
      <c r="N32" s="13">
        <f>M32/$M$134</f>
        <v>0.14571977220485841</v>
      </c>
      <c r="O32" s="14">
        <f>SUM($N$32:N32)</f>
        <v>0.14571977220485841</v>
      </c>
    </row>
    <row r="33" spans="1:17" x14ac:dyDescent="0.25">
      <c r="A33" s="9"/>
      <c r="B33" s="9">
        <v>9</v>
      </c>
      <c r="C33" s="9" t="s">
        <v>2751</v>
      </c>
      <c r="D33" s="9" t="s">
        <v>2742</v>
      </c>
      <c r="E33" s="9">
        <v>1627</v>
      </c>
      <c r="F33" s="9" t="s">
        <v>2743</v>
      </c>
      <c r="G33" s="9">
        <v>12</v>
      </c>
      <c r="H33" s="10">
        <v>8234.859854157241</v>
      </c>
      <c r="I33" s="10">
        <v>1185819.8189986427</v>
      </c>
      <c r="J33" s="11">
        <v>0</v>
      </c>
      <c r="K33" s="12">
        <v>0</v>
      </c>
      <c r="L33" s="10">
        <v>8234.859854157241</v>
      </c>
      <c r="M33" s="10">
        <v>1185819.8189986427</v>
      </c>
      <c r="N33" s="13">
        <f t="shared" ref="N33:N96" si="0">M33/$M$134</f>
        <v>0.11022864119494059</v>
      </c>
      <c r="O33" s="14">
        <f>SUM($N$32:N33)</f>
        <v>0.25594841339979901</v>
      </c>
    </row>
    <row r="34" spans="1:17" x14ac:dyDescent="0.25">
      <c r="A34" s="9"/>
      <c r="B34" s="9">
        <v>22</v>
      </c>
      <c r="C34" s="9" t="s">
        <v>2764</v>
      </c>
      <c r="D34" s="9" t="s">
        <v>2742</v>
      </c>
      <c r="E34" s="9">
        <v>1627</v>
      </c>
      <c r="F34" s="9" t="s">
        <v>2743</v>
      </c>
      <c r="G34" s="9">
        <v>6</v>
      </c>
      <c r="H34" s="10">
        <v>9525.7600108886109</v>
      </c>
      <c r="I34" s="10">
        <v>685854.72078397998</v>
      </c>
      <c r="J34" s="11">
        <v>0</v>
      </c>
      <c r="K34" s="12">
        <v>0</v>
      </c>
      <c r="L34" s="10">
        <v>9525.7600108886109</v>
      </c>
      <c r="M34" s="10">
        <v>685854.72078397998</v>
      </c>
      <c r="N34" s="13">
        <f t="shared" si="0"/>
        <v>6.3754065093121898E-2</v>
      </c>
      <c r="O34" s="14">
        <f>SUM($N$32:N34)</f>
        <v>0.31970247849292088</v>
      </c>
    </row>
    <row r="35" spans="1:17" x14ac:dyDescent="0.25">
      <c r="A35" s="9"/>
      <c r="B35" s="9">
        <v>4</v>
      </c>
      <c r="C35" s="9" t="s">
        <v>2746</v>
      </c>
      <c r="D35" s="9" t="s">
        <v>2742</v>
      </c>
      <c r="E35" s="9">
        <v>1627</v>
      </c>
      <c r="F35" s="9" t="s">
        <v>2743</v>
      </c>
      <c r="G35" s="9">
        <v>4</v>
      </c>
      <c r="H35" s="10">
        <v>11008.516907169971</v>
      </c>
      <c r="I35" s="10">
        <v>528408.81154415861</v>
      </c>
      <c r="J35" s="11">
        <v>0</v>
      </c>
      <c r="K35" s="12">
        <v>0</v>
      </c>
      <c r="L35" s="10">
        <v>11008.516907169971</v>
      </c>
      <c r="M35" s="10">
        <v>528408.81154415861</v>
      </c>
      <c r="N35" s="13">
        <f t="shared" si="0"/>
        <v>4.9118579702210827E-2</v>
      </c>
      <c r="O35" s="14">
        <f>SUM($N$32:N35)</f>
        <v>0.36882105819513172</v>
      </c>
    </row>
    <row r="36" spans="1:17" x14ac:dyDescent="0.25">
      <c r="A36" s="9"/>
      <c r="B36" s="9">
        <v>3</v>
      </c>
      <c r="C36" s="9" t="s">
        <v>2745</v>
      </c>
      <c r="D36" s="9" t="s">
        <v>2742</v>
      </c>
      <c r="E36" s="9">
        <v>1627</v>
      </c>
      <c r="F36" s="9" t="s">
        <v>2743</v>
      </c>
      <c r="G36" s="9">
        <v>4</v>
      </c>
      <c r="H36" s="10">
        <v>10496.909564059664</v>
      </c>
      <c r="I36" s="10">
        <v>503851.65907486388</v>
      </c>
      <c r="J36" s="11">
        <v>0</v>
      </c>
      <c r="K36" s="12">
        <v>0</v>
      </c>
      <c r="L36" s="10">
        <v>10496.909564059664</v>
      </c>
      <c r="M36" s="10">
        <v>503851.65907486388</v>
      </c>
      <c r="N36" s="13">
        <f t="shared" si="0"/>
        <v>4.6835853857239568E-2</v>
      </c>
      <c r="O36" s="14">
        <f>SUM($N$32:N36)</f>
        <v>0.41565691205237132</v>
      </c>
    </row>
    <row r="37" spans="1:17" x14ac:dyDescent="0.25">
      <c r="A37" s="9"/>
      <c r="B37" s="9" t="s">
        <v>17</v>
      </c>
      <c r="C37" s="9" t="s">
        <v>18</v>
      </c>
      <c r="D37" s="9" t="s">
        <v>19</v>
      </c>
      <c r="E37" s="9">
        <v>4249</v>
      </c>
      <c r="F37" s="9" t="s">
        <v>20</v>
      </c>
      <c r="G37" s="9">
        <v>10000</v>
      </c>
      <c r="H37" s="12">
        <v>40</v>
      </c>
      <c r="I37" s="12">
        <v>400000</v>
      </c>
      <c r="J37" s="15">
        <v>0.22226164190779008</v>
      </c>
      <c r="K37" s="12">
        <v>8.890465676311603</v>
      </c>
      <c r="L37" s="12">
        <v>48.890465676311607</v>
      </c>
      <c r="M37" s="10">
        <v>488904.65676311607</v>
      </c>
      <c r="N37" s="13">
        <f t="shared" si="0"/>
        <v>4.5446445678724814E-2</v>
      </c>
      <c r="O37" s="14">
        <f>SUM($N$32:N37)</f>
        <v>0.46110335773109612</v>
      </c>
    </row>
    <row r="38" spans="1:17" x14ac:dyDescent="0.25">
      <c r="A38" s="9"/>
      <c r="B38" s="9">
        <v>20</v>
      </c>
      <c r="C38" s="9" t="s">
        <v>2762</v>
      </c>
      <c r="D38" s="9" t="s">
        <v>2742</v>
      </c>
      <c r="E38" s="9">
        <v>1627</v>
      </c>
      <c r="F38" s="9" t="s">
        <v>2743</v>
      </c>
      <c r="G38" s="9">
        <v>4</v>
      </c>
      <c r="H38" s="10">
        <v>8743.8815319775968</v>
      </c>
      <c r="I38" s="10">
        <v>419706.31353492464</v>
      </c>
      <c r="J38" s="11">
        <v>0</v>
      </c>
      <c r="K38" s="12">
        <v>0</v>
      </c>
      <c r="L38" s="10">
        <v>8743.8815319775968</v>
      </c>
      <c r="M38" s="10">
        <v>419706.31353492464</v>
      </c>
      <c r="N38" s="13">
        <f t="shared" si="0"/>
        <v>3.9014069338931673E-2</v>
      </c>
      <c r="O38" s="14">
        <f>SUM($N$32:N38)</f>
        <v>0.50011742707002782</v>
      </c>
    </row>
    <row r="39" spans="1:17" x14ac:dyDescent="0.25">
      <c r="A39" s="9"/>
      <c r="B39" s="9">
        <v>8</v>
      </c>
      <c r="C39" s="9" t="s">
        <v>2750</v>
      </c>
      <c r="D39" s="9" t="s">
        <v>2742</v>
      </c>
      <c r="E39" s="9">
        <v>1627</v>
      </c>
      <c r="F39" s="9" t="s">
        <v>2743</v>
      </c>
      <c r="G39" s="9">
        <v>4</v>
      </c>
      <c r="H39" s="10">
        <v>8557.0748363787407</v>
      </c>
      <c r="I39" s="10">
        <v>410739.59214617952</v>
      </c>
      <c r="J39" s="11">
        <v>0</v>
      </c>
      <c r="K39" s="12">
        <v>0</v>
      </c>
      <c r="L39" s="10">
        <v>8557.0748363787407</v>
      </c>
      <c r="M39" s="10">
        <v>410739.59214617952</v>
      </c>
      <c r="N39" s="13">
        <f t="shared" si="0"/>
        <v>3.8180562006013566E-2</v>
      </c>
      <c r="O39" s="14">
        <f>SUM($N$32:N39)</f>
        <v>0.53829798907604143</v>
      </c>
    </row>
    <row r="40" spans="1:17" x14ac:dyDescent="0.25">
      <c r="A40" s="9"/>
      <c r="B40" s="9">
        <v>19</v>
      </c>
      <c r="C40" s="9" t="s">
        <v>2761</v>
      </c>
      <c r="D40" s="9" t="s">
        <v>2742</v>
      </c>
      <c r="E40" s="9">
        <v>1627</v>
      </c>
      <c r="F40" s="9" t="s">
        <v>2743</v>
      </c>
      <c r="G40" s="9">
        <v>4</v>
      </c>
      <c r="H40" s="10">
        <v>7816.7346154486122</v>
      </c>
      <c r="I40" s="10">
        <v>375203.2615415334</v>
      </c>
      <c r="J40" s="11">
        <v>0</v>
      </c>
      <c r="K40" s="12">
        <v>0</v>
      </c>
      <c r="L40" s="10">
        <v>7816.7346154486122</v>
      </c>
      <c r="M40" s="10">
        <v>375203.2615415334</v>
      </c>
      <c r="N40" s="13">
        <f t="shared" si="0"/>
        <v>3.4877259621582085E-2</v>
      </c>
      <c r="O40" s="14">
        <f>SUM($N$32:N40)</f>
        <v>0.57317524869762349</v>
      </c>
    </row>
    <row r="41" spans="1:17" x14ac:dyDescent="0.25">
      <c r="A41" s="9"/>
      <c r="B41" s="9">
        <v>17</v>
      </c>
      <c r="C41" s="9" t="s">
        <v>2759</v>
      </c>
      <c r="D41" s="9" t="s">
        <v>2742</v>
      </c>
      <c r="E41" s="9">
        <v>1627</v>
      </c>
      <c r="F41" s="9" t="s">
        <v>2743</v>
      </c>
      <c r="G41" s="9">
        <v>4</v>
      </c>
      <c r="H41" s="10">
        <v>7766.0750048258806</v>
      </c>
      <c r="I41" s="10">
        <v>372771.60023164225</v>
      </c>
      <c r="J41" s="11">
        <v>0</v>
      </c>
      <c r="K41" s="12">
        <v>0</v>
      </c>
      <c r="L41" s="10">
        <v>7766.0750048258806</v>
      </c>
      <c r="M41" s="10">
        <v>372771.60023164225</v>
      </c>
      <c r="N41" s="13">
        <f t="shared" si="0"/>
        <v>3.4651222986217069E-2</v>
      </c>
      <c r="O41" s="14">
        <f>SUM($N$32:N41)</f>
        <v>0.60782647168384052</v>
      </c>
    </row>
    <row r="42" spans="1:17" x14ac:dyDescent="0.25">
      <c r="A42" s="9"/>
      <c r="B42" s="9">
        <v>18</v>
      </c>
      <c r="C42" s="9" t="s">
        <v>2760</v>
      </c>
      <c r="D42" s="9" t="s">
        <v>2742</v>
      </c>
      <c r="E42" s="9">
        <v>1627</v>
      </c>
      <c r="F42" s="9" t="s">
        <v>2743</v>
      </c>
      <c r="G42" s="9">
        <v>4</v>
      </c>
      <c r="H42" s="10">
        <v>7183.706318750048</v>
      </c>
      <c r="I42" s="10">
        <v>344817.90330000233</v>
      </c>
      <c r="J42" s="11">
        <v>0</v>
      </c>
      <c r="K42" s="12">
        <v>0</v>
      </c>
      <c r="L42" s="10">
        <v>7183.706318750048</v>
      </c>
      <c r="M42" s="10">
        <v>344817.90330000233</v>
      </c>
      <c r="N42" s="13">
        <f t="shared" si="0"/>
        <v>3.2052769174109395E-2</v>
      </c>
      <c r="O42" s="14">
        <f>SUM($N$32:N42)</f>
        <v>0.63987924085794989</v>
      </c>
      <c r="P42" s="5"/>
      <c r="Q42" s="5"/>
    </row>
    <row r="43" spans="1:17" x14ac:dyDescent="0.25">
      <c r="A43" s="9"/>
      <c r="B43" s="9">
        <v>16</v>
      </c>
      <c r="C43" s="9" t="s">
        <v>2758</v>
      </c>
      <c r="D43" s="9" t="s">
        <v>2742</v>
      </c>
      <c r="E43" s="9">
        <v>1627</v>
      </c>
      <c r="F43" s="9" t="s">
        <v>2743</v>
      </c>
      <c r="G43" s="9">
        <v>4</v>
      </c>
      <c r="H43" s="10">
        <v>6746.7456839999722</v>
      </c>
      <c r="I43" s="10">
        <v>323843.79283199867</v>
      </c>
      <c r="J43" s="11">
        <v>0</v>
      </c>
      <c r="K43" s="12">
        <v>0</v>
      </c>
      <c r="L43" s="10">
        <v>6746.7456839999722</v>
      </c>
      <c r="M43" s="10">
        <v>323843.79283199867</v>
      </c>
      <c r="N43" s="13">
        <f t="shared" si="0"/>
        <v>3.0103107294522216E-2</v>
      </c>
      <c r="O43" s="14">
        <f>SUM($N$32:N43)</f>
        <v>0.66998234815247215</v>
      </c>
      <c r="P43" s="5"/>
      <c r="Q43" s="5"/>
    </row>
    <row r="44" spans="1:17" x14ac:dyDescent="0.25">
      <c r="A44" s="9"/>
      <c r="B44" s="9">
        <v>15</v>
      </c>
      <c r="C44" s="9" t="s">
        <v>2757</v>
      </c>
      <c r="D44" s="9" t="s">
        <v>2742</v>
      </c>
      <c r="E44" s="9">
        <v>1627</v>
      </c>
      <c r="F44" s="9" t="s">
        <v>2743</v>
      </c>
      <c r="G44" s="9">
        <v>4</v>
      </c>
      <c r="H44" s="10">
        <v>6706.631681879192</v>
      </c>
      <c r="I44" s="10">
        <v>321918.3207302012</v>
      </c>
      <c r="J44" s="11">
        <v>0</v>
      </c>
      <c r="K44" s="12">
        <v>0</v>
      </c>
      <c r="L44" s="10">
        <v>6706.631681879192</v>
      </c>
      <c r="M44" s="10">
        <v>321918.3207302012</v>
      </c>
      <c r="N44" s="13">
        <f t="shared" si="0"/>
        <v>2.9924123801381475E-2</v>
      </c>
      <c r="O44" s="14">
        <f>SUM($N$32:N44)</f>
        <v>0.69990647195385358</v>
      </c>
      <c r="P44" s="5"/>
      <c r="Q44" s="5"/>
    </row>
    <row r="45" spans="1:17" x14ac:dyDescent="0.25">
      <c r="A45" s="9"/>
      <c r="B45" s="9">
        <v>1</v>
      </c>
      <c r="C45" s="9" t="s">
        <v>2741</v>
      </c>
      <c r="D45" s="9" t="s">
        <v>2742</v>
      </c>
      <c r="E45" s="9">
        <v>22225</v>
      </c>
      <c r="F45" s="9" t="s">
        <v>2743</v>
      </c>
      <c r="G45" s="9">
        <v>1</v>
      </c>
      <c r="H45" s="10">
        <v>24502.236869855271</v>
      </c>
      <c r="I45" s="10">
        <v>294026.84243826324</v>
      </c>
      <c r="J45" s="11">
        <v>0</v>
      </c>
      <c r="K45" s="12">
        <v>0</v>
      </c>
      <c r="L45" s="10">
        <v>24502.236869855271</v>
      </c>
      <c r="M45" s="10">
        <v>294026.84243826324</v>
      </c>
      <c r="N45" s="13">
        <f t="shared" si="0"/>
        <v>2.7331453562799448E-2</v>
      </c>
      <c r="O45" s="14">
        <f>SUM($N$32:N45)</f>
        <v>0.72723792551665301</v>
      </c>
      <c r="P45" s="5"/>
      <c r="Q45" s="5"/>
    </row>
    <row r="46" spans="1:17" x14ac:dyDescent="0.25">
      <c r="A46" s="9"/>
      <c r="B46" s="9">
        <v>2</v>
      </c>
      <c r="C46" s="9" t="s">
        <v>2744</v>
      </c>
      <c r="D46" s="9" t="s">
        <v>2742</v>
      </c>
      <c r="E46" s="9">
        <v>22225</v>
      </c>
      <c r="F46" s="9" t="s">
        <v>2743</v>
      </c>
      <c r="G46" s="9">
        <v>1</v>
      </c>
      <c r="H46" s="10">
        <v>24502.236869855271</v>
      </c>
      <c r="I46" s="10">
        <v>294026.84243826324</v>
      </c>
      <c r="J46" s="11">
        <v>0</v>
      </c>
      <c r="K46" s="12">
        <v>0</v>
      </c>
      <c r="L46" s="10">
        <v>24502.236869855271</v>
      </c>
      <c r="M46" s="10">
        <v>294026.84243826324</v>
      </c>
      <c r="N46" s="13">
        <f t="shared" si="0"/>
        <v>2.7331453562799448E-2</v>
      </c>
      <c r="O46" s="14">
        <f>SUM($N$32:N46)</f>
        <v>0.75456937907945243</v>
      </c>
      <c r="P46" s="5"/>
      <c r="Q46" s="5"/>
    </row>
    <row r="47" spans="1:17" x14ac:dyDescent="0.25">
      <c r="A47" s="16"/>
      <c r="B47" s="16">
        <v>12</v>
      </c>
      <c r="C47" s="16" t="s">
        <v>2754</v>
      </c>
      <c r="D47" s="16" t="s">
        <v>2742</v>
      </c>
      <c r="E47" s="16">
        <v>1627</v>
      </c>
      <c r="F47" s="16" t="s">
        <v>2743</v>
      </c>
      <c r="G47" s="16">
        <v>2</v>
      </c>
      <c r="H47" s="17">
        <v>8681.8809729653785</v>
      </c>
      <c r="I47" s="17">
        <v>208365.14335116907</v>
      </c>
      <c r="J47" s="18">
        <v>0</v>
      </c>
      <c r="K47" s="19">
        <v>0</v>
      </c>
      <c r="L47" s="17">
        <v>8681.8809729653785</v>
      </c>
      <c r="M47" s="17">
        <v>208365.14335116907</v>
      </c>
      <c r="N47" s="20">
        <f t="shared" si="0"/>
        <v>1.9368715428776846E-2</v>
      </c>
      <c r="O47" s="21">
        <f>SUM($N$32:N47)</f>
        <v>0.77393809450822926</v>
      </c>
      <c r="P47" s="5"/>
      <c r="Q47" s="5"/>
    </row>
    <row r="48" spans="1:17" x14ac:dyDescent="0.25">
      <c r="A48" s="16"/>
      <c r="B48" s="16" t="s">
        <v>26</v>
      </c>
      <c r="C48" s="16" t="s">
        <v>27</v>
      </c>
      <c r="D48" s="16" t="s">
        <v>28</v>
      </c>
      <c r="E48" s="16">
        <v>98672</v>
      </c>
      <c r="F48" s="16" t="s">
        <v>20</v>
      </c>
      <c r="G48" s="16">
        <v>300</v>
      </c>
      <c r="H48" s="19">
        <v>459.41</v>
      </c>
      <c r="I48" s="19">
        <v>137823</v>
      </c>
      <c r="J48" s="22">
        <v>0.22226164190779008</v>
      </c>
      <c r="K48" s="19">
        <v>102.10922090885785</v>
      </c>
      <c r="L48" s="19">
        <v>561.51922090885785</v>
      </c>
      <c r="M48" s="17">
        <v>168455.76627265735</v>
      </c>
      <c r="N48" s="20">
        <f t="shared" si="0"/>
        <v>1.5658913706947223E-2</v>
      </c>
      <c r="O48" s="21">
        <f>SUM($N$32:N48)</f>
        <v>0.78959700821517653</v>
      </c>
      <c r="P48" s="5"/>
      <c r="Q48" s="5"/>
    </row>
    <row r="49" spans="1:17" x14ac:dyDescent="0.25">
      <c r="A49" s="16"/>
      <c r="B49" s="16">
        <v>21</v>
      </c>
      <c r="C49" s="16" t="s">
        <v>2763</v>
      </c>
      <c r="D49" s="16" t="s">
        <v>2742</v>
      </c>
      <c r="E49" s="16">
        <v>1627</v>
      </c>
      <c r="F49" s="16" t="s">
        <v>2743</v>
      </c>
      <c r="G49" s="16">
        <v>2</v>
      </c>
      <c r="H49" s="17">
        <v>6682.0281717530124</v>
      </c>
      <c r="I49" s="17">
        <v>160368.6761220723</v>
      </c>
      <c r="J49" s="18">
        <v>0</v>
      </c>
      <c r="K49" s="19">
        <v>0</v>
      </c>
      <c r="L49" s="17">
        <v>6682.0281717530124</v>
      </c>
      <c r="M49" s="17">
        <v>160368.6761220723</v>
      </c>
      <c r="N49" s="20">
        <f t="shared" si="0"/>
        <v>1.4907173059474543E-2</v>
      </c>
      <c r="O49" s="21">
        <f>SUM($N$32:N49)</f>
        <v>0.80450418127465106</v>
      </c>
      <c r="P49" s="5"/>
      <c r="Q49" s="5"/>
    </row>
    <row r="50" spans="1:17" x14ac:dyDescent="0.25">
      <c r="A50" s="16"/>
      <c r="B50" s="16">
        <v>13</v>
      </c>
      <c r="C50" s="16" t="s">
        <v>2755</v>
      </c>
      <c r="D50" s="16" t="s">
        <v>2742</v>
      </c>
      <c r="E50" s="16">
        <v>1627</v>
      </c>
      <c r="F50" s="16" t="s">
        <v>2743</v>
      </c>
      <c r="G50" s="16">
        <v>2</v>
      </c>
      <c r="H50" s="17">
        <v>5990.0620367241609</v>
      </c>
      <c r="I50" s="17">
        <v>143761.48888137986</v>
      </c>
      <c r="J50" s="18">
        <v>0</v>
      </c>
      <c r="K50" s="19">
        <v>0</v>
      </c>
      <c r="L50" s="17">
        <v>5990.0620367241609</v>
      </c>
      <c r="M50" s="17">
        <v>143761.48888137986</v>
      </c>
      <c r="N50" s="20">
        <f t="shared" si="0"/>
        <v>1.3363441326978025E-2</v>
      </c>
      <c r="O50" s="21">
        <f>SUM($N$32:N50)</f>
        <v>0.81786762260162904</v>
      </c>
      <c r="P50" s="5"/>
      <c r="Q50" s="5"/>
    </row>
    <row r="51" spans="1:17" x14ac:dyDescent="0.25">
      <c r="A51" s="16"/>
      <c r="B51" s="16" t="s">
        <v>29</v>
      </c>
      <c r="C51" s="16" t="s">
        <v>30</v>
      </c>
      <c r="D51" s="16" t="s">
        <v>28</v>
      </c>
      <c r="E51" s="16">
        <v>98546</v>
      </c>
      <c r="F51" s="16" t="s">
        <v>20</v>
      </c>
      <c r="G51" s="16">
        <v>1200</v>
      </c>
      <c r="H51" s="19">
        <v>94.64</v>
      </c>
      <c r="I51" s="19">
        <v>113568</v>
      </c>
      <c r="J51" s="22">
        <v>0.22226164190779008</v>
      </c>
      <c r="K51" s="19">
        <v>21.034841790153251</v>
      </c>
      <c r="L51" s="19">
        <v>115.67484179015325</v>
      </c>
      <c r="M51" s="17">
        <v>138809.8101481839</v>
      </c>
      <c r="N51" s="20">
        <f t="shared" si="0"/>
        <v>1.2903154857103548E-2</v>
      </c>
      <c r="O51" s="21">
        <f>SUM($N$32:N51)</f>
        <v>0.83077077745873262</v>
      </c>
      <c r="P51" s="5"/>
      <c r="Q51" s="5"/>
    </row>
    <row r="52" spans="1:17" x14ac:dyDescent="0.25">
      <c r="A52" s="16"/>
      <c r="B52" s="16">
        <v>14</v>
      </c>
      <c r="C52" s="16" t="s">
        <v>2756</v>
      </c>
      <c r="D52" s="16" t="s">
        <v>2742</v>
      </c>
      <c r="E52" s="16">
        <v>1627</v>
      </c>
      <c r="F52" s="16" t="s">
        <v>2743</v>
      </c>
      <c r="G52" s="16">
        <v>2</v>
      </c>
      <c r="H52" s="17">
        <v>5645.0511042007292</v>
      </c>
      <c r="I52" s="17">
        <v>135481.22650081752</v>
      </c>
      <c r="J52" s="18">
        <v>0</v>
      </c>
      <c r="K52" s="19">
        <v>0</v>
      </c>
      <c r="L52" s="17">
        <v>5645.0511042007292</v>
      </c>
      <c r="M52" s="17">
        <v>135481.22650081752</v>
      </c>
      <c r="N52" s="20">
        <f t="shared" si="0"/>
        <v>1.2593744231075451E-2</v>
      </c>
      <c r="O52" s="21">
        <f>SUM($N$32:N52)</f>
        <v>0.84336452168980802</v>
      </c>
    </row>
    <row r="53" spans="1:17" x14ac:dyDescent="0.25">
      <c r="A53" s="16"/>
      <c r="B53" s="16">
        <v>10</v>
      </c>
      <c r="C53" s="16" t="s">
        <v>2752</v>
      </c>
      <c r="D53" s="16" t="s">
        <v>2742</v>
      </c>
      <c r="E53" s="16">
        <v>1627</v>
      </c>
      <c r="F53" s="16" t="s">
        <v>2743</v>
      </c>
      <c r="G53" s="16">
        <v>1</v>
      </c>
      <c r="H53" s="17">
        <v>11120.544388631928</v>
      </c>
      <c r="I53" s="17">
        <v>133446.53266358314</v>
      </c>
      <c r="J53" s="18">
        <v>0</v>
      </c>
      <c r="K53" s="19">
        <v>0</v>
      </c>
      <c r="L53" s="17">
        <v>11120.544388631928</v>
      </c>
      <c r="M53" s="17">
        <v>133446.53266358314</v>
      </c>
      <c r="N53" s="20">
        <f t="shared" si="0"/>
        <v>1.2404607961523591E-2</v>
      </c>
      <c r="O53" s="21">
        <f>SUM($N$32:N53)</f>
        <v>0.85576912965133156</v>
      </c>
    </row>
    <row r="54" spans="1:17" x14ac:dyDescent="0.25">
      <c r="A54" s="16"/>
      <c r="B54" s="16">
        <v>11</v>
      </c>
      <c r="C54" s="16" t="s">
        <v>2753</v>
      </c>
      <c r="D54" s="16" t="s">
        <v>2742</v>
      </c>
      <c r="E54" s="16">
        <v>1627</v>
      </c>
      <c r="F54" s="16" t="s">
        <v>2743</v>
      </c>
      <c r="G54" s="16">
        <v>1</v>
      </c>
      <c r="H54" s="17">
        <v>11120.544388631928</v>
      </c>
      <c r="I54" s="17">
        <v>133446.53266358314</v>
      </c>
      <c r="J54" s="18">
        <v>0</v>
      </c>
      <c r="K54" s="19">
        <v>0</v>
      </c>
      <c r="L54" s="17">
        <v>11120.544388631928</v>
      </c>
      <c r="M54" s="17">
        <v>133446.53266358314</v>
      </c>
      <c r="N54" s="20">
        <f t="shared" si="0"/>
        <v>1.2404607961523591E-2</v>
      </c>
      <c r="O54" s="21">
        <f>SUM($N$32:N54)</f>
        <v>0.8681737376128551</v>
      </c>
    </row>
    <row r="55" spans="1:17" x14ac:dyDescent="0.25">
      <c r="A55" s="16"/>
      <c r="B55" s="16" t="s">
        <v>35</v>
      </c>
      <c r="C55" s="16" t="s">
        <v>36</v>
      </c>
      <c r="D55" s="16" t="s">
        <v>28</v>
      </c>
      <c r="E55" s="16">
        <v>101620</v>
      </c>
      <c r="F55" s="16" t="s">
        <v>37</v>
      </c>
      <c r="G55" s="16">
        <v>300</v>
      </c>
      <c r="H55" s="19">
        <v>269.37</v>
      </c>
      <c r="I55" s="19">
        <v>80811</v>
      </c>
      <c r="J55" s="22">
        <v>0.22226164190779008</v>
      </c>
      <c r="K55" s="19">
        <v>59.870618480701417</v>
      </c>
      <c r="L55" s="19">
        <v>329.24061848070141</v>
      </c>
      <c r="M55" s="17">
        <v>98772.185544210428</v>
      </c>
      <c r="N55" s="20">
        <f t="shared" si="0"/>
        <v>9.1814318043585766E-3</v>
      </c>
      <c r="O55" s="21">
        <f>SUM($N$32:N55)</f>
        <v>0.8773551694172137</v>
      </c>
    </row>
    <row r="56" spans="1:17" x14ac:dyDescent="0.25">
      <c r="A56" s="16"/>
      <c r="B56" s="16" t="s">
        <v>41</v>
      </c>
      <c r="C56" s="16" t="s">
        <v>42</v>
      </c>
      <c r="D56" s="16" t="s">
        <v>28</v>
      </c>
      <c r="E56" s="16">
        <v>97067</v>
      </c>
      <c r="F56" s="16" t="s">
        <v>43</v>
      </c>
      <c r="G56" s="16">
        <v>100</v>
      </c>
      <c r="H56" s="19">
        <v>760.38</v>
      </c>
      <c r="I56" s="19">
        <v>76038</v>
      </c>
      <c r="J56" s="22">
        <v>0.22226164190779008</v>
      </c>
      <c r="K56" s="19">
        <v>169.00330727384542</v>
      </c>
      <c r="L56" s="17">
        <v>929.38330727384539</v>
      </c>
      <c r="M56" s="17">
        <v>92938.330727384542</v>
      </c>
      <c r="N56" s="20">
        <f t="shared" si="0"/>
        <v>8.6391420912971927E-3</v>
      </c>
      <c r="O56" s="21">
        <f>SUM($N$32:N56)</f>
        <v>0.88599431150851093</v>
      </c>
    </row>
    <row r="57" spans="1:17" x14ac:dyDescent="0.25">
      <c r="A57" s="16"/>
      <c r="B57" s="16" t="s">
        <v>53</v>
      </c>
      <c r="C57" s="16" t="s">
        <v>54</v>
      </c>
      <c r="D57" s="16" t="s">
        <v>28</v>
      </c>
      <c r="E57" s="16">
        <v>98459</v>
      </c>
      <c r="F57" s="16" t="s">
        <v>20</v>
      </c>
      <c r="G57" s="16">
        <v>500</v>
      </c>
      <c r="H57" s="19">
        <v>135.81</v>
      </c>
      <c r="I57" s="19">
        <v>67905</v>
      </c>
      <c r="J57" s="22">
        <v>0.22226164190779008</v>
      </c>
      <c r="K57" s="19">
        <v>30.185353587496969</v>
      </c>
      <c r="L57" s="19">
        <v>165.99535358749696</v>
      </c>
      <c r="M57" s="17">
        <v>82997.676793748484</v>
      </c>
      <c r="N57" s="20">
        <f t="shared" si="0"/>
        <v>7.7151022345345209E-3</v>
      </c>
      <c r="O57" s="21">
        <f>SUM($N$32:N57)</f>
        <v>0.89370941374304547</v>
      </c>
    </row>
    <row r="58" spans="1:17" x14ac:dyDescent="0.25">
      <c r="A58" s="16"/>
      <c r="B58" s="16" t="s">
        <v>80</v>
      </c>
      <c r="C58" s="16" t="s">
        <v>81</v>
      </c>
      <c r="D58" s="16" t="s">
        <v>28</v>
      </c>
      <c r="E58" s="16">
        <v>98561</v>
      </c>
      <c r="F58" s="16" t="s">
        <v>20</v>
      </c>
      <c r="G58" s="16">
        <v>1400</v>
      </c>
      <c r="H58" s="19">
        <v>41.59</v>
      </c>
      <c r="I58" s="19">
        <v>58226.000000000007</v>
      </c>
      <c r="J58" s="22">
        <v>0.22226164190779008</v>
      </c>
      <c r="K58" s="19">
        <v>9.2438616869449906</v>
      </c>
      <c r="L58" s="19">
        <v>50.833861686944992</v>
      </c>
      <c r="M58" s="17">
        <v>71167.406361722984</v>
      </c>
      <c r="N58" s="20">
        <f t="shared" si="0"/>
        <v>6.6154118652235775E-3</v>
      </c>
      <c r="O58" s="21">
        <f>SUM($N$32:N58)</f>
        <v>0.9003248256082691</v>
      </c>
    </row>
    <row r="59" spans="1:17" x14ac:dyDescent="0.25">
      <c r="A59" s="16"/>
      <c r="B59" s="16" t="s">
        <v>86</v>
      </c>
      <c r="C59" s="16" t="s">
        <v>87</v>
      </c>
      <c r="D59" s="16" t="s">
        <v>28</v>
      </c>
      <c r="E59" s="16">
        <v>98560</v>
      </c>
      <c r="F59" s="16" t="s">
        <v>20</v>
      </c>
      <c r="G59" s="16">
        <v>1200</v>
      </c>
      <c r="H59" s="19">
        <v>45.8</v>
      </c>
      <c r="I59" s="19">
        <v>54960</v>
      </c>
      <c r="J59" s="22">
        <v>0.22226164190779008</v>
      </c>
      <c r="K59" s="19">
        <v>10.179583199376784</v>
      </c>
      <c r="L59" s="19">
        <v>55.979583199376783</v>
      </c>
      <c r="M59" s="17">
        <v>67175.499839252137</v>
      </c>
      <c r="N59" s="20">
        <f t="shared" si="0"/>
        <v>6.244341636256789E-3</v>
      </c>
      <c r="O59" s="21">
        <f>SUM($N$32:N59)</f>
        <v>0.90656916724452585</v>
      </c>
    </row>
    <row r="60" spans="1:17" x14ac:dyDescent="0.25">
      <c r="A60" s="16"/>
      <c r="B60" s="16" t="s">
        <v>102</v>
      </c>
      <c r="C60" s="16" t="s">
        <v>103</v>
      </c>
      <c r="D60" s="16" t="s">
        <v>28</v>
      </c>
      <c r="E60" s="16">
        <v>98556</v>
      </c>
      <c r="F60" s="16" t="s">
        <v>20</v>
      </c>
      <c r="G60" s="16">
        <v>1060</v>
      </c>
      <c r="H60" s="19">
        <v>48.11</v>
      </c>
      <c r="I60" s="19">
        <v>50996.6</v>
      </c>
      <c r="J60" s="22">
        <v>0.22226164190779008</v>
      </c>
      <c r="K60" s="19">
        <v>10.693007592183781</v>
      </c>
      <c r="L60" s="19">
        <v>58.803007592183782</v>
      </c>
      <c r="M60" s="17">
        <v>62331.188047714808</v>
      </c>
      <c r="N60" s="20">
        <f t="shared" si="0"/>
        <v>5.7940355292491448E-3</v>
      </c>
      <c r="O60" s="21">
        <f>SUM($N$32:N60)</f>
        <v>0.91236320277377503</v>
      </c>
    </row>
    <row r="61" spans="1:17" x14ac:dyDescent="0.25">
      <c r="A61" s="16"/>
      <c r="B61" s="16" t="s">
        <v>107</v>
      </c>
      <c r="C61" s="16" t="s">
        <v>108</v>
      </c>
      <c r="D61" s="16" t="s">
        <v>28</v>
      </c>
      <c r="E61" s="16">
        <v>94213</v>
      </c>
      <c r="F61" s="16" t="s">
        <v>20</v>
      </c>
      <c r="G61" s="16">
        <v>500</v>
      </c>
      <c r="H61" s="19">
        <v>98.96</v>
      </c>
      <c r="I61" s="19">
        <v>49480</v>
      </c>
      <c r="J61" s="22">
        <v>0.22226164190779008</v>
      </c>
      <c r="K61" s="19">
        <v>21.995012083194904</v>
      </c>
      <c r="L61" s="19">
        <v>120.9550120831949</v>
      </c>
      <c r="M61" s="17">
        <v>60477.506041597451</v>
      </c>
      <c r="N61" s="20">
        <f t="shared" si="0"/>
        <v>5.621725330458259E-3</v>
      </c>
      <c r="O61" s="21">
        <f>SUM($N$32:N61)</f>
        <v>0.91798492810423327</v>
      </c>
    </row>
    <row r="62" spans="1:17" x14ac:dyDescent="0.25">
      <c r="A62" s="16"/>
      <c r="B62" s="16">
        <v>6</v>
      </c>
      <c r="C62" s="16" t="s">
        <v>2748</v>
      </c>
      <c r="D62" s="16" t="s">
        <v>2742</v>
      </c>
      <c r="E62" s="16">
        <v>1627</v>
      </c>
      <c r="F62" s="16" t="s">
        <v>2743</v>
      </c>
      <c r="G62" s="16">
        <v>1</v>
      </c>
      <c r="H62" s="17">
        <v>4818.4627327184726</v>
      </c>
      <c r="I62" s="17">
        <v>57821.552792621675</v>
      </c>
      <c r="J62" s="18">
        <v>0</v>
      </c>
      <c r="K62" s="19">
        <v>0</v>
      </c>
      <c r="L62" s="17">
        <v>4818.4627327184726</v>
      </c>
      <c r="M62" s="17">
        <v>57821.552792621675</v>
      </c>
      <c r="N62" s="20">
        <f t="shared" si="0"/>
        <v>5.3748394941605417E-3</v>
      </c>
      <c r="O62" s="21">
        <f>SUM($N$32:N62)</f>
        <v>0.92335976759839378</v>
      </c>
    </row>
    <row r="63" spans="1:17" x14ac:dyDescent="0.25">
      <c r="A63" s="16"/>
      <c r="B63" s="16" t="s">
        <v>115</v>
      </c>
      <c r="C63" s="16" t="s">
        <v>116</v>
      </c>
      <c r="D63" s="16" t="s">
        <v>28</v>
      </c>
      <c r="E63" s="16">
        <v>98557</v>
      </c>
      <c r="F63" s="16" t="s">
        <v>20</v>
      </c>
      <c r="G63" s="16">
        <v>1060</v>
      </c>
      <c r="H63" s="19">
        <v>40.81</v>
      </c>
      <c r="I63" s="19">
        <v>43258.600000000006</v>
      </c>
      <c r="J63" s="22">
        <v>0.22226164190779008</v>
      </c>
      <c r="K63" s="19">
        <v>9.0704976062569127</v>
      </c>
      <c r="L63" s="19">
        <v>49.880497606256917</v>
      </c>
      <c r="M63" s="17">
        <v>52873.327462632333</v>
      </c>
      <c r="N63" s="20">
        <f t="shared" si="0"/>
        <v>4.914874037594213E-3</v>
      </c>
      <c r="O63" s="21">
        <f>SUM($N$32:N63)</f>
        <v>0.92827464163598794</v>
      </c>
    </row>
    <row r="64" spans="1:17" x14ac:dyDescent="0.25">
      <c r="A64" s="16"/>
      <c r="B64" s="16" t="s">
        <v>131</v>
      </c>
      <c r="C64" s="16" t="s">
        <v>132</v>
      </c>
      <c r="D64" s="16" t="s">
        <v>28</v>
      </c>
      <c r="E64" s="16">
        <v>92106</v>
      </c>
      <c r="F64" s="16" t="s">
        <v>133</v>
      </c>
      <c r="G64" s="16">
        <v>110</v>
      </c>
      <c r="H64" s="19">
        <v>349.99</v>
      </c>
      <c r="I64" s="19">
        <v>38498.9</v>
      </c>
      <c r="J64" s="22">
        <v>0.22226164190779008</v>
      </c>
      <c r="K64" s="19">
        <v>77.789352051307446</v>
      </c>
      <c r="L64" s="17">
        <v>427.77935205130746</v>
      </c>
      <c r="M64" s="17">
        <v>47055.728725643821</v>
      </c>
      <c r="N64" s="20">
        <f t="shared" si="0"/>
        <v>4.3740954188516467E-3</v>
      </c>
      <c r="O64" s="21">
        <f>SUM($N$32:N64)</f>
        <v>0.93264873705483964</v>
      </c>
    </row>
    <row r="65" spans="1:15" x14ac:dyDescent="0.25">
      <c r="A65" s="16"/>
      <c r="B65" s="16" t="s">
        <v>150</v>
      </c>
      <c r="C65" s="16" t="s">
        <v>151</v>
      </c>
      <c r="D65" s="16" t="s">
        <v>28</v>
      </c>
      <c r="E65" s="16">
        <v>5901</v>
      </c>
      <c r="F65" s="16" t="s">
        <v>133</v>
      </c>
      <c r="G65" s="16">
        <v>110</v>
      </c>
      <c r="H65" s="19">
        <v>327.16000000000003</v>
      </c>
      <c r="I65" s="19">
        <v>35987.600000000006</v>
      </c>
      <c r="J65" s="22">
        <v>0.22226164190779008</v>
      </c>
      <c r="K65" s="19">
        <v>72.715118766552607</v>
      </c>
      <c r="L65" s="17">
        <v>399.87511876655265</v>
      </c>
      <c r="M65" s="17">
        <v>43986.263064320789</v>
      </c>
      <c r="N65" s="20">
        <f t="shared" si="0"/>
        <v>4.0887712712691926E-3</v>
      </c>
      <c r="O65" s="21">
        <f>SUM($N$32:N65)</f>
        <v>0.9367375083261088</v>
      </c>
    </row>
    <row r="66" spans="1:15" x14ac:dyDescent="0.25">
      <c r="A66" s="16"/>
      <c r="B66" s="16" t="s">
        <v>152</v>
      </c>
      <c r="C66" s="16" t="s">
        <v>153</v>
      </c>
      <c r="D66" s="16" t="s">
        <v>28</v>
      </c>
      <c r="E66" s="16">
        <v>89876</v>
      </c>
      <c r="F66" s="16" t="s">
        <v>133</v>
      </c>
      <c r="G66" s="16">
        <v>110</v>
      </c>
      <c r="H66" s="19">
        <v>325.16000000000003</v>
      </c>
      <c r="I66" s="19">
        <v>35767.600000000006</v>
      </c>
      <c r="J66" s="22">
        <v>0.22226164190779008</v>
      </c>
      <c r="K66" s="19">
        <v>72.270595482737022</v>
      </c>
      <c r="L66" s="17">
        <v>397.43059548273703</v>
      </c>
      <c r="M66" s="17">
        <v>43717.365503101071</v>
      </c>
      <c r="N66" s="20">
        <f t="shared" si="0"/>
        <v>4.0637757261458938E-3</v>
      </c>
      <c r="O66" s="21">
        <f>SUM($N$32:N66)</f>
        <v>0.94080128405225472</v>
      </c>
    </row>
    <row r="67" spans="1:15" x14ac:dyDescent="0.25">
      <c r="A67" s="16"/>
      <c r="B67" s="16">
        <v>5</v>
      </c>
      <c r="C67" s="16" t="s">
        <v>2747</v>
      </c>
      <c r="D67" s="16" t="s">
        <v>2742</v>
      </c>
      <c r="E67" s="16">
        <v>1627</v>
      </c>
      <c r="F67" s="16" t="s">
        <v>2743</v>
      </c>
      <c r="G67" s="16">
        <v>1</v>
      </c>
      <c r="H67" s="17">
        <v>3559.0514614958793</v>
      </c>
      <c r="I67" s="17">
        <v>42708.617537950551</v>
      </c>
      <c r="J67" s="18">
        <v>0</v>
      </c>
      <c r="K67" s="19">
        <v>0</v>
      </c>
      <c r="L67" s="17">
        <v>3559.0514614958793</v>
      </c>
      <c r="M67" s="17">
        <v>42708.617537950551</v>
      </c>
      <c r="N67" s="20">
        <f t="shared" si="0"/>
        <v>3.970006912600005E-3</v>
      </c>
      <c r="O67" s="21">
        <f>SUM($N$32:N67)</f>
        <v>0.94477129096485468</v>
      </c>
    </row>
    <row r="68" spans="1:15" x14ac:dyDescent="0.25">
      <c r="A68" s="16"/>
      <c r="B68" s="16" t="s">
        <v>170</v>
      </c>
      <c r="C68" s="16" t="s">
        <v>171</v>
      </c>
      <c r="D68" s="16" t="s">
        <v>28</v>
      </c>
      <c r="E68" s="16">
        <v>5847</v>
      </c>
      <c r="F68" s="16" t="s">
        <v>133</v>
      </c>
      <c r="G68" s="16">
        <v>110</v>
      </c>
      <c r="H68" s="19">
        <v>268.82</v>
      </c>
      <c r="I68" s="19">
        <v>29570.2</v>
      </c>
      <c r="J68" s="22">
        <v>0.22226164190779008</v>
      </c>
      <c r="K68" s="19">
        <v>59.748374577652129</v>
      </c>
      <c r="L68" s="17">
        <v>328.56837457765209</v>
      </c>
      <c r="M68" s="17">
        <v>36142.521203541728</v>
      </c>
      <c r="N68" s="20">
        <f t="shared" si="0"/>
        <v>3.3596512200225704E-3</v>
      </c>
      <c r="O68" s="21">
        <f>SUM($N$32:N68)</f>
        <v>0.94813094218487726</v>
      </c>
    </row>
    <row r="69" spans="1:15" x14ac:dyDescent="0.25">
      <c r="A69" s="16"/>
      <c r="B69" s="16" t="s">
        <v>180</v>
      </c>
      <c r="C69" s="16" t="s">
        <v>181</v>
      </c>
      <c r="D69" s="16" t="s">
        <v>28</v>
      </c>
      <c r="E69" s="16">
        <v>98555</v>
      </c>
      <c r="F69" s="16" t="s">
        <v>20</v>
      </c>
      <c r="G69" s="16">
        <v>1060</v>
      </c>
      <c r="H69" s="19">
        <v>26.1</v>
      </c>
      <c r="I69" s="19">
        <v>27666</v>
      </c>
      <c r="J69" s="22">
        <v>0.22226164190779008</v>
      </c>
      <c r="K69" s="19">
        <v>5.801028853793321</v>
      </c>
      <c r="L69" s="19">
        <v>31.901028853793321</v>
      </c>
      <c r="M69" s="17">
        <v>33815.090585020916</v>
      </c>
      <c r="N69" s="20">
        <f t="shared" si="0"/>
        <v>3.1433034153690014E-3</v>
      </c>
      <c r="O69" s="21">
        <f>SUM($N$32:N69)</f>
        <v>0.9512742456002462</v>
      </c>
    </row>
    <row r="70" spans="1:15" x14ac:dyDescent="0.25">
      <c r="A70" s="16"/>
      <c r="B70" s="16" t="s">
        <v>188</v>
      </c>
      <c r="C70" s="16" t="s">
        <v>189</v>
      </c>
      <c r="D70" s="16" t="s">
        <v>28</v>
      </c>
      <c r="E70" s="16">
        <v>5932</v>
      </c>
      <c r="F70" s="16" t="s">
        <v>133</v>
      </c>
      <c r="G70" s="16">
        <v>110</v>
      </c>
      <c r="H70" s="19">
        <v>238.51</v>
      </c>
      <c r="I70" s="19">
        <v>26236.1</v>
      </c>
      <c r="J70" s="22">
        <v>0.22226164190779008</v>
      </c>
      <c r="K70" s="19">
        <v>53.011624211427012</v>
      </c>
      <c r="L70" s="17">
        <v>291.52162421142702</v>
      </c>
      <c r="M70" s="17">
        <v>32067.378663256972</v>
      </c>
      <c r="N70" s="20">
        <f t="shared" si="0"/>
        <v>2.9808437336789804E-3</v>
      </c>
      <c r="O70" s="21">
        <f>SUM($N$32:N70)</f>
        <v>0.95425508933392522</v>
      </c>
    </row>
    <row r="71" spans="1:15" x14ac:dyDescent="0.25">
      <c r="A71" s="16"/>
      <c r="B71" s="16" t="s">
        <v>194</v>
      </c>
      <c r="C71" s="16" t="s">
        <v>195</v>
      </c>
      <c r="D71" s="16" t="s">
        <v>28</v>
      </c>
      <c r="E71" s="16">
        <v>95631</v>
      </c>
      <c r="F71" s="16" t="s">
        <v>133</v>
      </c>
      <c r="G71" s="16">
        <v>110</v>
      </c>
      <c r="H71" s="19">
        <v>234.58</v>
      </c>
      <c r="I71" s="19">
        <v>25803.800000000003</v>
      </c>
      <c r="J71" s="22">
        <v>0.22226164190779008</v>
      </c>
      <c r="K71" s="19">
        <v>52.1381359587294</v>
      </c>
      <c r="L71" s="17">
        <v>286.71813595872942</v>
      </c>
      <c r="M71" s="17">
        <v>31538.994955460235</v>
      </c>
      <c r="N71" s="20">
        <f t="shared" si="0"/>
        <v>2.9317274875116984E-3</v>
      </c>
      <c r="O71" s="21">
        <f>SUM($N$32:N71)</f>
        <v>0.95718681682143691</v>
      </c>
    </row>
    <row r="72" spans="1:15" x14ac:dyDescent="0.25">
      <c r="A72" s="16"/>
      <c r="B72" s="16" t="s">
        <v>206</v>
      </c>
      <c r="C72" s="16" t="s">
        <v>207</v>
      </c>
      <c r="D72" s="16" t="s">
        <v>28</v>
      </c>
      <c r="E72" s="16">
        <v>94965</v>
      </c>
      <c r="F72" s="16" t="s">
        <v>37</v>
      </c>
      <c r="G72" s="16">
        <v>45</v>
      </c>
      <c r="H72" s="19">
        <v>528.64</v>
      </c>
      <c r="I72" s="19">
        <v>23788.799999999999</v>
      </c>
      <c r="J72" s="22">
        <v>0.22226164190779008</v>
      </c>
      <c r="K72" s="19">
        <v>117.49639437813414</v>
      </c>
      <c r="L72" s="19">
        <v>646.13639437813413</v>
      </c>
      <c r="M72" s="17">
        <v>29076.137747016037</v>
      </c>
      <c r="N72" s="20">
        <f t="shared" si="0"/>
        <v>2.702791017405122E-3</v>
      </c>
      <c r="O72" s="21">
        <f>SUM($N$32:N72)</f>
        <v>0.95988960783884203</v>
      </c>
    </row>
    <row r="73" spans="1:15" x14ac:dyDescent="0.25">
      <c r="A73" s="23"/>
      <c r="B73" s="23" t="s">
        <v>208</v>
      </c>
      <c r="C73" s="23" t="s">
        <v>209</v>
      </c>
      <c r="D73" s="23" t="s">
        <v>28</v>
      </c>
      <c r="E73" s="23">
        <v>97063</v>
      </c>
      <c r="F73" s="23" t="s">
        <v>20</v>
      </c>
      <c r="G73" s="23">
        <v>2890</v>
      </c>
      <c r="H73" s="24">
        <v>8.15</v>
      </c>
      <c r="I73" s="24">
        <v>23553.5</v>
      </c>
      <c r="J73" s="25">
        <v>0.22226164190779008</v>
      </c>
      <c r="K73" s="24">
        <v>1.8114323815484892</v>
      </c>
      <c r="L73" s="26">
        <v>9.9614323815484891</v>
      </c>
      <c r="M73" s="26">
        <v>28788.539582675134</v>
      </c>
      <c r="N73" s="27">
        <f t="shared" si="0"/>
        <v>2.6760571457346122E-3</v>
      </c>
      <c r="O73" s="28">
        <f>SUM($N$32:N73)</f>
        <v>0.96256566498457663</v>
      </c>
    </row>
    <row r="74" spans="1:15" x14ac:dyDescent="0.25">
      <c r="A74" s="23"/>
      <c r="B74" s="23" t="s">
        <v>212</v>
      </c>
      <c r="C74" s="23" t="s">
        <v>213</v>
      </c>
      <c r="D74" s="23" t="s">
        <v>28</v>
      </c>
      <c r="E74" s="23">
        <v>5631</v>
      </c>
      <c r="F74" s="23" t="s">
        <v>133</v>
      </c>
      <c r="G74" s="23">
        <v>110</v>
      </c>
      <c r="H74" s="24">
        <v>213.27</v>
      </c>
      <c r="I74" s="24">
        <v>23459.7</v>
      </c>
      <c r="J74" s="25">
        <v>0.22226164190779008</v>
      </c>
      <c r="K74" s="24">
        <v>47.401740369674393</v>
      </c>
      <c r="L74" s="26">
        <v>260.67174036967441</v>
      </c>
      <c r="M74" s="26">
        <v>28673.891440664185</v>
      </c>
      <c r="N74" s="27">
        <f t="shared" si="0"/>
        <v>2.6653999542229512E-3</v>
      </c>
      <c r="O74" s="28">
        <f>SUM($N$32:N74)</f>
        <v>0.96523106493879962</v>
      </c>
    </row>
    <row r="75" spans="1:15" x14ac:dyDescent="0.25">
      <c r="A75" s="23"/>
      <c r="B75" s="23" t="s">
        <v>228</v>
      </c>
      <c r="C75" s="23" t="s">
        <v>229</v>
      </c>
      <c r="D75" s="23" t="s">
        <v>28</v>
      </c>
      <c r="E75" s="23">
        <v>89272</v>
      </c>
      <c r="F75" s="23" t="s">
        <v>133</v>
      </c>
      <c r="G75" s="23">
        <v>110</v>
      </c>
      <c r="H75" s="24">
        <v>201.1</v>
      </c>
      <c r="I75" s="24">
        <v>22121</v>
      </c>
      <c r="J75" s="25">
        <v>0.22226164190779008</v>
      </c>
      <c r="K75" s="24">
        <v>44.69681618765658</v>
      </c>
      <c r="L75" s="26">
        <v>245.79681618765659</v>
      </c>
      <c r="M75" s="26">
        <v>27037.649780642223</v>
      </c>
      <c r="N75" s="27">
        <f t="shared" si="0"/>
        <v>2.5133020621476787E-3</v>
      </c>
      <c r="O75" s="28">
        <f>SUM($N$32:N75)</f>
        <v>0.96774436700094735</v>
      </c>
    </row>
    <row r="76" spans="1:15" x14ac:dyDescent="0.25">
      <c r="A76" s="23"/>
      <c r="B76" s="23" t="s">
        <v>230</v>
      </c>
      <c r="C76" s="23" t="s">
        <v>231</v>
      </c>
      <c r="D76" s="23" t="s">
        <v>28</v>
      </c>
      <c r="E76" s="23">
        <v>94968</v>
      </c>
      <c r="F76" s="23" t="s">
        <v>37</v>
      </c>
      <c r="G76" s="23">
        <v>50</v>
      </c>
      <c r="H76" s="24">
        <v>440.76</v>
      </c>
      <c r="I76" s="24">
        <v>22038</v>
      </c>
      <c r="J76" s="25">
        <v>0.22226164190779008</v>
      </c>
      <c r="K76" s="24">
        <v>97.964041287277553</v>
      </c>
      <c r="L76" s="24">
        <v>538.72404128727749</v>
      </c>
      <c r="M76" s="26">
        <v>26936.202064363875</v>
      </c>
      <c r="N76" s="27">
        <f t="shared" si="0"/>
        <v>2.5038719246693432E-3</v>
      </c>
      <c r="O76" s="28">
        <f>SUM($N$32:N76)</f>
        <v>0.97024823892561673</v>
      </c>
    </row>
    <row r="77" spans="1:15" x14ac:dyDescent="0.25">
      <c r="A77" s="23"/>
      <c r="B77" s="23" t="s">
        <v>232</v>
      </c>
      <c r="C77" s="23" t="s">
        <v>233</v>
      </c>
      <c r="D77" s="23" t="s">
        <v>28</v>
      </c>
      <c r="E77" s="23">
        <v>73436</v>
      </c>
      <c r="F77" s="23" t="s">
        <v>133</v>
      </c>
      <c r="G77" s="23">
        <v>110</v>
      </c>
      <c r="H77" s="24">
        <v>199.72</v>
      </c>
      <c r="I77" s="24">
        <v>21969.200000000001</v>
      </c>
      <c r="J77" s="25">
        <v>0.22226164190779008</v>
      </c>
      <c r="K77" s="24">
        <v>44.390095121823833</v>
      </c>
      <c r="L77" s="26">
        <v>244.11009512182383</v>
      </c>
      <c r="M77" s="26">
        <v>26852.110463400622</v>
      </c>
      <c r="N77" s="27">
        <f t="shared" si="0"/>
        <v>2.4960551360126027E-3</v>
      </c>
      <c r="O77" s="28">
        <f>SUM($N$32:N77)</f>
        <v>0.97274429406162932</v>
      </c>
    </row>
    <row r="78" spans="1:15" x14ac:dyDescent="0.25">
      <c r="A78" s="23"/>
      <c r="B78" s="23" t="s">
        <v>256</v>
      </c>
      <c r="C78" s="23" t="s">
        <v>257</v>
      </c>
      <c r="D78" s="23" t="s">
        <v>28</v>
      </c>
      <c r="E78" s="23">
        <v>97062</v>
      </c>
      <c r="F78" s="23" t="s">
        <v>20</v>
      </c>
      <c r="G78" s="23">
        <v>2890</v>
      </c>
      <c r="H78" s="24">
        <v>6.87</v>
      </c>
      <c r="I78" s="24">
        <v>19854.3</v>
      </c>
      <c r="J78" s="25">
        <v>0.22226164190779008</v>
      </c>
      <c r="K78" s="24">
        <v>1.5269374799065178</v>
      </c>
      <c r="L78" s="26">
        <v>8.3969374799065175</v>
      </c>
      <c r="M78" s="26">
        <v>24267.149316929837</v>
      </c>
      <c r="N78" s="27">
        <f t="shared" si="0"/>
        <v>2.2557684160977652E-3</v>
      </c>
      <c r="O78" s="28">
        <f>SUM($N$32:N78)</f>
        <v>0.97500006247772708</v>
      </c>
    </row>
    <row r="79" spans="1:15" x14ac:dyDescent="0.25">
      <c r="A79" s="23"/>
      <c r="B79" s="23" t="s">
        <v>276</v>
      </c>
      <c r="C79" s="23" t="s">
        <v>277</v>
      </c>
      <c r="D79" s="23" t="s">
        <v>28</v>
      </c>
      <c r="E79" s="23">
        <v>103322</v>
      </c>
      <c r="F79" s="23" t="s">
        <v>20</v>
      </c>
      <c r="G79" s="23">
        <v>320</v>
      </c>
      <c r="H79" s="24">
        <v>57.93</v>
      </c>
      <c r="I79" s="24">
        <v>18537.599999999999</v>
      </c>
      <c r="J79" s="25">
        <v>0.22226164190779008</v>
      </c>
      <c r="K79" s="24">
        <v>12.875616915718279</v>
      </c>
      <c r="L79" s="24">
        <v>70.805616915718275</v>
      </c>
      <c r="M79" s="26">
        <v>22657.797413029846</v>
      </c>
      <c r="N79" s="27">
        <f t="shared" si="0"/>
        <v>2.1061700785348224E-3</v>
      </c>
      <c r="O79" s="28">
        <f>SUM($N$32:N79)</f>
        <v>0.97710623255626194</v>
      </c>
    </row>
    <row r="80" spans="1:15" x14ac:dyDescent="0.25">
      <c r="A80" s="23"/>
      <c r="B80" s="23" t="s">
        <v>290</v>
      </c>
      <c r="C80" s="23" t="s">
        <v>291</v>
      </c>
      <c r="D80" s="23" t="s">
        <v>28</v>
      </c>
      <c r="E80" s="23">
        <v>5684</v>
      </c>
      <c r="F80" s="23" t="s">
        <v>133</v>
      </c>
      <c r="G80" s="23">
        <v>110</v>
      </c>
      <c r="H80" s="24">
        <v>159.88999999999999</v>
      </c>
      <c r="I80" s="24">
        <v>17587.899999999998</v>
      </c>
      <c r="J80" s="25">
        <v>0.22226164190779008</v>
      </c>
      <c r="K80" s="24">
        <v>35.537413924636553</v>
      </c>
      <c r="L80" s="26">
        <v>195.42741392463654</v>
      </c>
      <c r="M80" s="26">
        <v>21497.015531710018</v>
      </c>
      <c r="N80" s="27">
        <f t="shared" si="0"/>
        <v>1.9982688548821101E-3</v>
      </c>
      <c r="O80" s="28">
        <f>SUM($N$32:N80)</f>
        <v>0.97910450141114402</v>
      </c>
    </row>
    <row r="81" spans="1:15" x14ac:dyDescent="0.25">
      <c r="A81" s="23"/>
      <c r="B81" s="23" t="s">
        <v>294</v>
      </c>
      <c r="C81" s="23" t="s">
        <v>295</v>
      </c>
      <c r="D81" s="23" t="s">
        <v>296</v>
      </c>
      <c r="E81" s="23">
        <v>90805</v>
      </c>
      <c r="F81" s="23" t="s">
        <v>20</v>
      </c>
      <c r="G81" s="23">
        <v>200</v>
      </c>
      <c r="H81" s="24">
        <v>86.92</v>
      </c>
      <c r="I81" s="24">
        <v>17384</v>
      </c>
      <c r="J81" s="25">
        <v>0.22226164190779008</v>
      </c>
      <c r="K81" s="24">
        <v>19.318981914625112</v>
      </c>
      <c r="L81" s="24">
        <v>106.23898191462511</v>
      </c>
      <c r="M81" s="26">
        <v>21247.796382925022</v>
      </c>
      <c r="N81" s="27">
        <f t="shared" si="0"/>
        <v>1.9751025291973802E-3</v>
      </c>
      <c r="O81" s="28">
        <f>SUM($N$32:N81)</f>
        <v>0.98107960394034144</v>
      </c>
    </row>
    <row r="82" spans="1:15" x14ac:dyDescent="0.25">
      <c r="A82" s="23"/>
      <c r="B82" s="23" t="s">
        <v>334</v>
      </c>
      <c r="C82" s="23" t="s">
        <v>335</v>
      </c>
      <c r="D82" s="23" t="s">
        <v>28</v>
      </c>
      <c r="E82" s="23">
        <v>96028</v>
      </c>
      <c r="F82" s="23" t="s">
        <v>133</v>
      </c>
      <c r="G82" s="23">
        <v>110</v>
      </c>
      <c r="H82" s="24">
        <v>139.72</v>
      </c>
      <c r="I82" s="24">
        <v>15369.2</v>
      </c>
      <c r="J82" s="25">
        <v>0.22226164190779008</v>
      </c>
      <c r="K82" s="24">
        <v>31.054396607356431</v>
      </c>
      <c r="L82" s="26">
        <v>170.77439660735644</v>
      </c>
      <c r="M82" s="26">
        <v>18785.183626809208</v>
      </c>
      <c r="N82" s="27">
        <f t="shared" si="0"/>
        <v>1.7461887823136436E-3</v>
      </c>
      <c r="O82" s="28">
        <f>SUM($N$32:N82)</f>
        <v>0.98282579272265513</v>
      </c>
    </row>
    <row r="83" spans="1:15" x14ac:dyDescent="0.25">
      <c r="A83" s="23"/>
      <c r="B83" s="23" t="s">
        <v>364</v>
      </c>
      <c r="C83" s="23" t="s">
        <v>365</v>
      </c>
      <c r="D83" s="23" t="s">
        <v>28</v>
      </c>
      <c r="E83" s="23">
        <v>5680</v>
      </c>
      <c r="F83" s="23" t="s">
        <v>133</v>
      </c>
      <c r="G83" s="23">
        <v>110</v>
      </c>
      <c r="H83" s="24">
        <v>128.79</v>
      </c>
      <c r="I83" s="24">
        <v>14166.9</v>
      </c>
      <c r="J83" s="25">
        <v>0.22226164190779008</v>
      </c>
      <c r="K83" s="24">
        <v>28.625076861304283</v>
      </c>
      <c r="L83" s="26">
        <v>157.41507686130427</v>
      </c>
      <c r="M83" s="26">
        <v>17315.658454743469</v>
      </c>
      <c r="N83" s="27">
        <f t="shared" si="0"/>
        <v>1.6095881282148161E-3</v>
      </c>
      <c r="O83" s="28">
        <f>SUM($N$32:N83)</f>
        <v>0.9844353808508699</v>
      </c>
    </row>
    <row r="84" spans="1:15" x14ac:dyDescent="0.25">
      <c r="A84" s="23"/>
      <c r="B84" s="23" t="s">
        <v>366</v>
      </c>
      <c r="C84" s="23" t="s">
        <v>367</v>
      </c>
      <c r="D84" s="23" t="s">
        <v>28</v>
      </c>
      <c r="E84" s="23">
        <v>96158</v>
      </c>
      <c r="F84" s="23" t="s">
        <v>133</v>
      </c>
      <c r="G84" s="23">
        <v>110</v>
      </c>
      <c r="H84" s="24">
        <v>128.24</v>
      </c>
      <c r="I84" s="24">
        <v>14106.400000000001</v>
      </c>
      <c r="J84" s="25">
        <v>0.22226164190779008</v>
      </c>
      <c r="K84" s="24">
        <v>28.502832958255002</v>
      </c>
      <c r="L84" s="26">
        <v>156.74283295825501</v>
      </c>
      <c r="M84" s="26">
        <v>17241.71162540805</v>
      </c>
      <c r="N84" s="27">
        <f t="shared" si="0"/>
        <v>1.6027143533059094E-3</v>
      </c>
      <c r="O84" s="28">
        <f>SUM($N$32:N84)</f>
        <v>0.98603809520417585</v>
      </c>
    </row>
    <row r="85" spans="1:15" x14ac:dyDescent="0.25">
      <c r="A85" s="23"/>
      <c r="B85" s="23" t="s">
        <v>374</v>
      </c>
      <c r="C85" s="23" t="s">
        <v>375</v>
      </c>
      <c r="D85" s="23" t="s">
        <v>28</v>
      </c>
      <c r="E85" s="23">
        <v>93272</v>
      </c>
      <c r="F85" s="23" t="s">
        <v>133</v>
      </c>
      <c r="G85" s="23">
        <v>110</v>
      </c>
      <c r="H85" s="24">
        <v>125.82</v>
      </c>
      <c r="I85" s="24">
        <v>13840.199999999999</v>
      </c>
      <c r="J85" s="25">
        <v>0.22226164190779008</v>
      </c>
      <c r="K85" s="24">
        <v>27.964959784838147</v>
      </c>
      <c r="L85" s="26">
        <v>153.78495978483815</v>
      </c>
      <c r="M85" s="26">
        <v>16916.345576332198</v>
      </c>
      <c r="N85" s="27">
        <f t="shared" si="0"/>
        <v>1.5724697437067181E-3</v>
      </c>
      <c r="O85" s="28">
        <f>SUM($N$32:N85)</f>
        <v>0.98761056494788257</v>
      </c>
    </row>
    <row r="86" spans="1:15" x14ac:dyDescent="0.25">
      <c r="A86" s="23"/>
      <c r="B86" s="23" t="s">
        <v>424</v>
      </c>
      <c r="C86" s="23" t="s">
        <v>425</v>
      </c>
      <c r="D86" s="23" t="s">
        <v>28</v>
      </c>
      <c r="E86" s="23">
        <v>100480</v>
      </c>
      <c r="F86" s="23" t="s">
        <v>37</v>
      </c>
      <c r="G86" s="23">
        <v>14</v>
      </c>
      <c r="H86" s="24">
        <v>822</v>
      </c>
      <c r="I86" s="24">
        <v>11508</v>
      </c>
      <c r="J86" s="25">
        <v>0.22226164190779008</v>
      </c>
      <c r="K86" s="24">
        <v>182.69906964820345</v>
      </c>
      <c r="L86" s="24">
        <v>1004.6990696482035</v>
      </c>
      <c r="M86" s="26">
        <v>14065.786975074849</v>
      </c>
      <c r="N86" s="27">
        <f t="shared" si="0"/>
        <v>1.3074942421769128E-3</v>
      </c>
      <c r="O86" s="28">
        <f>SUM($N$32:N86)</f>
        <v>0.98891805919005948</v>
      </c>
    </row>
    <row r="87" spans="1:15" x14ac:dyDescent="0.25">
      <c r="A87" s="23"/>
      <c r="B87" s="23" t="s">
        <v>463</v>
      </c>
      <c r="C87" s="23" t="s">
        <v>464</v>
      </c>
      <c r="D87" s="23" t="s">
        <v>28</v>
      </c>
      <c r="E87" s="23">
        <v>87622</v>
      </c>
      <c r="F87" s="23" t="s">
        <v>20</v>
      </c>
      <c r="G87" s="23">
        <v>300</v>
      </c>
      <c r="H87" s="24">
        <v>33.28</v>
      </c>
      <c r="I87" s="24">
        <v>9984</v>
      </c>
      <c r="J87" s="25">
        <v>0.22226164190779008</v>
      </c>
      <c r="K87" s="24">
        <v>7.3968674426912537</v>
      </c>
      <c r="L87" s="24">
        <v>40.676867442691254</v>
      </c>
      <c r="M87" s="26">
        <v>12203.060232807376</v>
      </c>
      <c r="N87" s="27">
        <f t="shared" si="0"/>
        <v>1.1343432841409713E-3</v>
      </c>
      <c r="O87" s="28">
        <f>SUM($N$32:N87)</f>
        <v>0.99005240247420045</v>
      </c>
    </row>
    <row r="88" spans="1:15" x14ac:dyDescent="0.25">
      <c r="A88" s="23"/>
      <c r="B88" s="23" t="s">
        <v>489</v>
      </c>
      <c r="C88" s="23" t="s">
        <v>490</v>
      </c>
      <c r="D88" s="23" t="s">
        <v>28</v>
      </c>
      <c r="E88" s="23">
        <v>97628</v>
      </c>
      <c r="F88" s="23" t="s">
        <v>37</v>
      </c>
      <c r="G88" s="23">
        <v>40</v>
      </c>
      <c r="H88" s="24">
        <v>229.32</v>
      </c>
      <c r="I88" s="24">
        <v>9172.7999999999993</v>
      </c>
      <c r="J88" s="25">
        <v>0.22226164190779008</v>
      </c>
      <c r="K88" s="24">
        <v>50.969039722294418</v>
      </c>
      <c r="L88" s="24">
        <v>280.28903972229443</v>
      </c>
      <c r="M88" s="26">
        <v>11211.561588891778</v>
      </c>
      <c r="N88" s="27">
        <f t="shared" si="0"/>
        <v>1.0421778923045176E-3</v>
      </c>
      <c r="O88" s="28">
        <f>SUM($N$32:N88)</f>
        <v>0.991094580366505</v>
      </c>
    </row>
    <row r="89" spans="1:15" x14ac:dyDescent="0.25">
      <c r="A89" s="23"/>
      <c r="B89" s="23" t="s">
        <v>509</v>
      </c>
      <c r="C89" s="23" t="s">
        <v>510</v>
      </c>
      <c r="D89" s="23" t="s">
        <v>28</v>
      </c>
      <c r="E89" s="23">
        <v>96369</v>
      </c>
      <c r="F89" s="23" t="s">
        <v>20</v>
      </c>
      <c r="G89" s="23">
        <v>44</v>
      </c>
      <c r="H89" s="24">
        <v>192.45</v>
      </c>
      <c r="I89" s="24">
        <v>8467.7999999999993</v>
      </c>
      <c r="J89" s="25">
        <v>0.22226164190779008</v>
      </c>
      <c r="K89" s="24">
        <v>42.774252985154199</v>
      </c>
      <c r="L89" s="24">
        <v>235.22425298515418</v>
      </c>
      <c r="M89" s="26">
        <v>10349.867131346784</v>
      </c>
      <c r="N89" s="27">
        <f t="shared" si="0"/>
        <v>9.6207853179576487E-4</v>
      </c>
      <c r="O89" s="28">
        <f>SUM($N$32:N89)</f>
        <v>0.99205665889830075</v>
      </c>
    </row>
    <row r="90" spans="1:15" x14ac:dyDescent="0.25">
      <c r="A90" s="23"/>
      <c r="B90" s="23" t="s">
        <v>551</v>
      </c>
      <c r="C90" s="23" t="s">
        <v>552</v>
      </c>
      <c r="D90" s="23" t="s">
        <v>28</v>
      </c>
      <c r="E90" s="23">
        <v>87529</v>
      </c>
      <c r="F90" s="23" t="s">
        <v>20</v>
      </c>
      <c r="G90" s="23">
        <v>200</v>
      </c>
      <c r="H90" s="24">
        <v>36.770000000000003</v>
      </c>
      <c r="I90" s="24">
        <v>7354.0000000000009</v>
      </c>
      <c r="J90" s="25">
        <v>0.22226164190779008</v>
      </c>
      <c r="K90" s="24">
        <v>8.1725605729494415</v>
      </c>
      <c r="L90" s="24">
        <v>44.942560572949446</v>
      </c>
      <c r="M90" s="26">
        <v>8988.5121145898884</v>
      </c>
      <c r="N90" s="27">
        <f t="shared" si="0"/>
        <v>8.3553290380335567E-4</v>
      </c>
      <c r="O90" s="28">
        <f>SUM($N$32:N90)</f>
        <v>0.99289219180210408</v>
      </c>
    </row>
    <row r="91" spans="1:15" x14ac:dyDescent="0.25">
      <c r="A91" s="23"/>
      <c r="B91" s="23" t="s">
        <v>555</v>
      </c>
      <c r="C91" s="23" t="s">
        <v>556</v>
      </c>
      <c r="D91" s="23" t="s">
        <v>19</v>
      </c>
      <c r="E91" s="23">
        <v>200124</v>
      </c>
      <c r="F91" s="23" t="s">
        <v>43</v>
      </c>
      <c r="G91" s="23">
        <v>50</v>
      </c>
      <c r="H91" s="24">
        <v>141.99</v>
      </c>
      <c r="I91" s="24">
        <v>7099.5</v>
      </c>
      <c r="J91" s="25">
        <v>0.22226164190779008</v>
      </c>
      <c r="K91" s="24">
        <v>31.558930534487114</v>
      </c>
      <c r="L91" s="24">
        <v>173.54893053448711</v>
      </c>
      <c r="M91" s="26">
        <v>8677.4465267243559</v>
      </c>
      <c r="N91" s="27">
        <f t="shared" si="0"/>
        <v>8.0661760274026702E-4</v>
      </c>
      <c r="O91" s="28">
        <f>SUM($N$32:N91)</f>
        <v>0.99369880940484434</v>
      </c>
    </row>
    <row r="92" spans="1:15" x14ac:dyDescent="0.25">
      <c r="A92" s="23"/>
      <c r="B92" s="23" t="s">
        <v>627</v>
      </c>
      <c r="C92" s="23" t="s">
        <v>628</v>
      </c>
      <c r="D92" s="23" t="s">
        <v>296</v>
      </c>
      <c r="E92" s="23">
        <v>22110</v>
      </c>
      <c r="F92" s="23" t="s">
        <v>629</v>
      </c>
      <c r="G92" s="23">
        <v>12</v>
      </c>
      <c r="H92" s="24">
        <v>474.18</v>
      </c>
      <c r="I92" s="24">
        <v>5690.16</v>
      </c>
      <c r="J92" s="25">
        <v>0.22226164190779008</v>
      </c>
      <c r="K92" s="24">
        <v>105.3920253598359</v>
      </c>
      <c r="L92" s="24">
        <v>579.57202535983595</v>
      </c>
      <c r="M92" s="26">
        <v>6954.8643043180309</v>
      </c>
      <c r="N92" s="27">
        <f t="shared" si="0"/>
        <v>6.4649386835813197E-4</v>
      </c>
      <c r="O92" s="28">
        <f>SUM($N$32:N92)</f>
        <v>0.99434530327320247</v>
      </c>
    </row>
    <row r="93" spans="1:15" x14ac:dyDescent="0.25">
      <c r="A93" s="23"/>
      <c r="B93" s="23" t="s">
        <v>757</v>
      </c>
      <c r="C93" s="23" t="s">
        <v>758</v>
      </c>
      <c r="D93" s="23" t="s">
        <v>28</v>
      </c>
      <c r="E93" s="23">
        <v>94992</v>
      </c>
      <c r="F93" s="23" t="s">
        <v>20</v>
      </c>
      <c r="G93" s="23">
        <v>40</v>
      </c>
      <c r="H93" s="24">
        <v>99.67</v>
      </c>
      <c r="I93" s="24">
        <v>3986.8</v>
      </c>
      <c r="J93" s="25">
        <v>0.22226164190779008</v>
      </c>
      <c r="K93" s="24">
        <v>22.152817848949436</v>
      </c>
      <c r="L93" s="24">
        <v>121.82281784894944</v>
      </c>
      <c r="M93" s="26">
        <v>4872.9127139579778</v>
      </c>
      <c r="N93" s="27">
        <f t="shared" si="0"/>
        <v>4.5296472407985021E-4</v>
      </c>
      <c r="O93" s="28">
        <f>SUM($N$32:N93)</f>
        <v>0.99479826799728233</v>
      </c>
    </row>
    <row r="94" spans="1:15" x14ac:dyDescent="0.25">
      <c r="A94" s="23"/>
      <c r="B94" s="23" t="s">
        <v>934</v>
      </c>
      <c r="C94" s="23" t="s">
        <v>935</v>
      </c>
      <c r="D94" s="23" t="s">
        <v>28</v>
      </c>
      <c r="E94" s="23">
        <v>97066</v>
      </c>
      <c r="F94" s="23" t="s">
        <v>20</v>
      </c>
      <c r="G94" s="23">
        <v>25</v>
      </c>
      <c r="H94" s="24">
        <v>106.05</v>
      </c>
      <c r="I94" s="24">
        <v>2651.25</v>
      </c>
      <c r="J94" s="25">
        <v>0.22226164190779008</v>
      </c>
      <c r="K94" s="24">
        <v>23.570847124321137</v>
      </c>
      <c r="L94" s="26">
        <v>129.62084712432113</v>
      </c>
      <c r="M94" s="26">
        <v>3240.5211781080284</v>
      </c>
      <c r="N94" s="27">
        <f t="shared" si="0"/>
        <v>3.012247227642979E-4</v>
      </c>
      <c r="O94" s="28">
        <f>SUM($N$32:N94)</f>
        <v>0.99509949272004661</v>
      </c>
    </row>
    <row r="95" spans="1:15" x14ac:dyDescent="0.25">
      <c r="A95" s="23"/>
      <c r="B95" s="23" t="s">
        <v>942</v>
      </c>
      <c r="C95" s="23" t="s">
        <v>943</v>
      </c>
      <c r="D95" s="23" t="s">
        <v>944</v>
      </c>
      <c r="E95" s="23">
        <v>96110</v>
      </c>
      <c r="F95" s="23" t="s">
        <v>20</v>
      </c>
      <c r="G95" s="23">
        <v>40</v>
      </c>
      <c r="H95" s="24">
        <v>65.510000000000005</v>
      </c>
      <c r="I95" s="24">
        <v>2620.4</v>
      </c>
      <c r="J95" s="25">
        <v>0.22226164190779008</v>
      </c>
      <c r="K95" s="24">
        <v>14.560360161379329</v>
      </c>
      <c r="L95" s="24">
        <v>80.070360161379341</v>
      </c>
      <c r="M95" s="26">
        <v>3202.8144064551734</v>
      </c>
      <c r="N95" s="27">
        <f t="shared" si="0"/>
        <v>2.9771966564132629E-4</v>
      </c>
      <c r="O95" s="28">
        <f>SUM($N$32:N95)</f>
        <v>0.9953972123856879</v>
      </c>
    </row>
    <row r="96" spans="1:15" x14ac:dyDescent="0.25">
      <c r="A96" s="23"/>
      <c r="B96" s="23" t="s">
        <v>947</v>
      </c>
      <c r="C96" s="23" t="s">
        <v>948</v>
      </c>
      <c r="D96" s="23" t="s">
        <v>28</v>
      </c>
      <c r="E96" s="23">
        <v>91069</v>
      </c>
      <c r="F96" s="23" t="s">
        <v>20</v>
      </c>
      <c r="G96" s="23">
        <v>20</v>
      </c>
      <c r="H96" s="24">
        <v>130.13</v>
      </c>
      <c r="I96" s="24">
        <v>2602.6</v>
      </c>
      <c r="J96" s="25">
        <v>0.22226164190779008</v>
      </c>
      <c r="K96" s="24">
        <v>28.922907461460721</v>
      </c>
      <c r="L96" s="24">
        <v>159.05290746146071</v>
      </c>
      <c r="M96" s="26">
        <v>3181.058149229214</v>
      </c>
      <c r="N96" s="27">
        <f t="shared" si="0"/>
        <v>2.9569729880862296E-4</v>
      </c>
      <c r="O96" s="28">
        <f>SUM($N$32:N96)</f>
        <v>0.99569290968449653</v>
      </c>
    </row>
    <row r="97" spans="1:15" x14ac:dyDescent="0.25">
      <c r="A97" s="23"/>
      <c r="B97" s="23" t="s">
        <v>995</v>
      </c>
      <c r="C97" s="23" t="s">
        <v>996</v>
      </c>
      <c r="D97" s="23" t="s">
        <v>28</v>
      </c>
      <c r="E97" s="23">
        <v>5795</v>
      </c>
      <c r="F97" s="23" t="s">
        <v>133</v>
      </c>
      <c r="G97" s="23">
        <v>110</v>
      </c>
      <c r="H97" s="24">
        <v>21.37</v>
      </c>
      <c r="I97" s="24">
        <v>2350.7000000000003</v>
      </c>
      <c r="J97" s="25">
        <v>0.22226164190779008</v>
      </c>
      <c r="K97" s="24">
        <v>4.7497312875694737</v>
      </c>
      <c r="L97" s="26">
        <v>26.119731287569476</v>
      </c>
      <c r="M97" s="26">
        <v>2873.1704416326425</v>
      </c>
      <c r="N97" s="27">
        <f>M97/$M$134</f>
        <v>2.6707739964244609E-4</v>
      </c>
      <c r="O97" s="28">
        <f>SUM($N$32:N97)</f>
        <v>0.99595998708413902</v>
      </c>
    </row>
    <row r="98" spans="1:15" x14ac:dyDescent="0.25">
      <c r="A98" s="23"/>
      <c r="B98" s="23" t="s">
        <v>1001</v>
      </c>
      <c r="C98" s="23" t="s">
        <v>1002</v>
      </c>
      <c r="D98" s="23" t="s">
        <v>28</v>
      </c>
      <c r="E98" s="23">
        <v>87630</v>
      </c>
      <c r="F98" s="23" t="s">
        <v>20</v>
      </c>
      <c r="G98" s="23">
        <v>60</v>
      </c>
      <c r="H98" s="24">
        <v>38.799999999999997</v>
      </c>
      <c r="I98" s="24">
        <v>2328</v>
      </c>
      <c r="J98" s="25">
        <v>0.22226164190779008</v>
      </c>
      <c r="K98" s="24">
        <v>8.6237517060222544</v>
      </c>
      <c r="L98" s="24">
        <v>47.423751706022252</v>
      </c>
      <c r="M98" s="26">
        <v>2845.4251023613351</v>
      </c>
      <c r="N98" s="27">
        <f>M98/$M$134</f>
        <v>2.6449831385017838E-4</v>
      </c>
      <c r="O98" s="28">
        <f>SUM($N$32:N98)</f>
        <v>0.99622448539798925</v>
      </c>
    </row>
    <row r="99" spans="1:15" x14ac:dyDescent="0.25">
      <c r="A99" s="23"/>
      <c r="B99" s="23" t="s">
        <v>1003</v>
      </c>
      <c r="C99" s="23" t="s">
        <v>1004</v>
      </c>
      <c r="D99" s="23" t="s">
        <v>28</v>
      </c>
      <c r="E99" s="23">
        <v>95258</v>
      </c>
      <c r="F99" s="23" t="s">
        <v>133</v>
      </c>
      <c r="G99" s="23">
        <v>110</v>
      </c>
      <c r="H99" s="24">
        <v>21.06</v>
      </c>
      <c r="I99" s="24">
        <v>2316.6</v>
      </c>
      <c r="J99" s="25">
        <v>0.22226164190779008</v>
      </c>
      <c r="K99" s="24">
        <v>4.6808301785780584</v>
      </c>
      <c r="L99" s="26">
        <v>25.740830178578058</v>
      </c>
      <c r="M99" s="26">
        <v>2831.4913196435864</v>
      </c>
      <c r="N99" s="27">
        <f>M99/$M$134</f>
        <v>2.6320309014833475E-4</v>
      </c>
      <c r="O99" s="28">
        <f>SUM($N$32:N99)</f>
        <v>0.99648768848813762</v>
      </c>
    </row>
    <row r="100" spans="1:15" x14ac:dyDescent="0.25">
      <c r="A100" s="23"/>
      <c r="B100" s="23" t="s">
        <v>1025</v>
      </c>
      <c r="C100" s="23" t="s">
        <v>1026</v>
      </c>
      <c r="D100" s="23" t="s">
        <v>28</v>
      </c>
      <c r="E100" s="23">
        <v>95620</v>
      </c>
      <c r="F100" s="23" t="s">
        <v>1027</v>
      </c>
      <c r="G100" s="23">
        <v>110</v>
      </c>
      <c r="H100" s="24">
        <v>20.64</v>
      </c>
      <c r="I100" s="24">
        <v>2270.4</v>
      </c>
      <c r="J100" s="25">
        <v>0.22226164190779008</v>
      </c>
      <c r="K100" s="24">
        <v>4.5874802889767876</v>
      </c>
      <c r="L100" s="26">
        <v>25.227480288976789</v>
      </c>
      <c r="M100" s="26">
        <v>2775.0228317874466</v>
      </c>
      <c r="N100" s="27">
        <f>M100/$M$134</f>
        <v>2.5795402567244205E-4</v>
      </c>
      <c r="O100" s="28">
        <f>SUM($N$32:N100)</f>
        <v>0.99674564251381004</v>
      </c>
    </row>
    <row r="101" spans="1:15" x14ac:dyDescent="0.25">
      <c r="A101" s="23"/>
      <c r="B101" s="23" t="s">
        <v>1062</v>
      </c>
      <c r="C101" s="23" t="s">
        <v>1063</v>
      </c>
      <c r="D101" s="23" t="s">
        <v>28</v>
      </c>
      <c r="E101" s="23">
        <v>91692</v>
      </c>
      <c r="F101" s="23" t="s">
        <v>133</v>
      </c>
      <c r="G101" s="23">
        <v>110</v>
      </c>
      <c r="H101" s="24">
        <v>19.309999999999999</v>
      </c>
      <c r="I101" s="24">
        <v>2124.1</v>
      </c>
      <c r="J101" s="25">
        <v>0.22226164190779008</v>
      </c>
      <c r="K101" s="24">
        <v>4.2918723052394263</v>
      </c>
      <c r="L101" s="26">
        <v>23.601872305239425</v>
      </c>
      <c r="M101" s="26">
        <v>2596.2059535763369</v>
      </c>
      <c r="N101" s="27">
        <f>M101/$M$134</f>
        <v>2.4133198816544843E-4</v>
      </c>
      <c r="O101" s="28">
        <f>SUM($N$32:N101)</f>
        <v>0.99698697450197549</v>
      </c>
    </row>
    <row r="102" spans="1:15" x14ac:dyDescent="0.25">
      <c r="A102" s="23"/>
      <c r="B102" s="23" t="s">
        <v>1064</v>
      </c>
      <c r="C102" s="23" t="s">
        <v>1065</v>
      </c>
      <c r="D102" s="23" t="s">
        <v>28</v>
      </c>
      <c r="E102" s="23">
        <v>96995</v>
      </c>
      <c r="F102" s="23" t="s">
        <v>37</v>
      </c>
      <c r="G102" s="23">
        <v>50</v>
      </c>
      <c r="H102" s="24">
        <v>42.4</v>
      </c>
      <c r="I102" s="24">
        <v>2120</v>
      </c>
      <c r="J102" s="25">
        <v>0.22226164190779008</v>
      </c>
      <c r="K102" s="24">
        <v>9.4238936168902985</v>
      </c>
      <c r="L102" s="24">
        <v>51.823893616890295</v>
      </c>
      <c r="M102" s="26">
        <v>2591.1946808445146</v>
      </c>
      <c r="N102" s="27">
        <f>M102/$M$134</f>
        <v>2.4086616209724148E-4</v>
      </c>
      <c r="O102" s="28">
        <f>SUM($N$32:N102)</f>
        <v>0.99722784066407277</v>
      </c>
    </row>
    <row r="103" spans="1:15" x14ac:dyDescent="0.25">
      <c r="A103" s="23"/>
      <c r="B103" s="23" t="s">
        <v>1092</v>
      </c>
      <c r="C103" s="23" t="s">
        <v>1093</v>
      </c>
      <c r="D103" s="23" t="s">
        <v>28</v>
      </c>
      <c r="E103" s="23">
        <v>92268</v>
      </c>
      <c r="F103" s="23" t="s">
        <v>20</v>
      </c>
      <c r="G103" s="23">
        <v>20</v>
      </c>
      <c r="H103" s="24">
        <v>99.81</v>
      </c>
      <c r="I103" s="24">
        <v>1996.2</v>
      </c>
      <c r="J103" s="25">
        <v>0.22226164190779008</v>
      </c>
      <c r="K103" s="24">
        <v>22.183934478816528</v>
      </c>
      <c r="L103" s="24">
        <v>121.99393447881653</v>
      </c>
      <c r="M103" s="26">
        <v>2439.8786895763305</v>
      </c>
      <c r="N103" s="27">
        <f>M103/$M$134</f>
        <v>2.2680048715967616E-4</v>
      </c>
      <c r="O103" s="28">
        <f>SUM($N$32:N103)</f>
        <v>0.9974546411512325</v>
      </c>
    </row>
    <row r="104" spans="1:15" x14ac:dyDescent="0.25">
      <c r="A104" s="23"/>
      <c r="B104" s="23" t="s">
        <v>1098</v>
      </c>
      <c r="C104" s="23" t="s">
        <v>1099</v>
      </c>
      <c r="D104" s="23" t="s">
        <v>28</v>
      </c>
      <c r="E104" s="23">
        <v>87874</v>
      </c>
      <c r="F104" s="23" t="s">
        <v>20</v>
      </c>
      <c r="G104" s="23">
        <v>320</v>
      </c>
      <c r="H104" s="24">
        <v>6.15</v>
      </c>
      <c r="I104" s="24">
        <v>1968</v>
      </c>
      <c r="J104" s="25">
        <v>0.22226164190779008</v>
      </c>
      <c r="K104" s="24">
        <v>1.366909097732909</v>
      </c>
      <c r="L104" s="24">
        <v>7.5169090977329098</v>
      </c>
      <c r="M104" s="26">
        <v>2405.4109112745309</v>
      </c>
      <c r="N104" s="27">
        <f>M104/$M$134</f>
        <v>2.2359651273932607E-4</v>
      </c>
      <c r="O104" s="28">
        <f>SUM($N$32:N104)</f>
        <v>0.99767823766397179</v>
      </c>
    </row>
    <row r="105" spans="1:15" x14ac:dyDescent="0.25">
      <c r="A105" s="23"/>
      <c r="B105" s="23" t="s">
        <v>1110</v>
      </c>
      <c r="C105" s="23" t="s">
        <v>1111</v>
      </c>
      <c r="D105" s="23" t="s">
        <v>28</v>
      </c>
      <c r="E105" s="23">
        <v>10527</v>
      </c>
      <c r="F105" s="23" t="s">
        <v>1112</v>
      </c>
      <c r="G105" s="23">
        <v>100</v>
      </c>
      <c r="H105" s="24">
        <v>19</v>
      </c>
      <c r="I105" s="24">
        <v>1900</v>
      </c>
      <c r="J105" s="25">
        <v>0.22226164190779008</v>
      </c>
      <c r="K105" s="24">
        <v>4.222971196248011</v>
      </c>
      <c r="L105" s="26">
        <v>23.222971196248011</v>
      </c>
      <c r="M105" s="26">
        <v>2322.2971196248009</v>
      </c>
      <c r="N105" s="27">
        <f>M105/$M$134</f>
        <v>2.1587061697394283E-4</v>
      </c>
      <c r="O105" s="28">
        <f>SUM($N$32:N105)</f>
        <v>0.99789410828094571</v>
      </c>
    </row>
    <row r="106" spans="1:15" x14ac:dyDescent="0.25">
      <c r="A106" s="23"/>
      <c r="B106" s="23" t="s">
        <v>1140</v>
      </c>
      <c r="C106" s="23" t="s">
        <v>1141</v>
      </c>
      <c r="D106" s="23" t="s">
        <v>19</v>
      </c>
      <c r="E106" s="23">
        <v>71810</v>
      </c>
      <c r="F106" s="23" t="s">
        <v>1142</v>
      </c>
      <c r="G106" s="23">
        <v>5</v>
      </c>
      <c r="H106" s="24">
        <v>350</v>
      </c>
      <c r="I106" s="24">
        <v>1750</v>
      </c>
      <c r="J106" s="25">
        <v>0.22226164190779008</v>
      </c>
      <c r="K106" s="24">
        <v>77.791574667726522</v>
      </c>
      <c r="L106" s="26">
        <v>427.79157466772654</v>
      </c>
      <c r="M106" s="26">
        <v>2138.9578733386325</v>
      </c>
      <c r="N106" s="27">
        <f>M106/$M$134</f>
        <v>1.9882819984442103E-4</v>
      </c>
      <c r="O106" s="28">
        <f>SUM($N$32:N106)</f>
        <v>0.99809293648079012</v>
      </c>
    </row>
    <row r="107" spans="1:15" x14ac:dyDescent="0.25">
      <c r="A107" s="23"/>
      <c r="B107" s="23" t="s">
        <v>1175</v>
      </c>
      <c r="C107" s="23" t="s">
        <v>1176</v>
      </c>
      <c r="D107" s="23" t="s">
        <v>28</v>
      </c>
      <c r="E107" s="23">
        <v>41805</v>
      </c>
      <c r="F107" s="23" t="s">
        <v>1177</v>
      </c>
      <c r="G107" s="23">
        <v>3</v>
      </c>
      <c r="H107" s="24">
        <v>550</v>
      </c>
      <c r="I107" s="24">
        <v>1650</v>
      </c>
      <c r="J107" s="25">
        <v>0.22226164190779008</v>
      </c>
      <c r="K107" s="24">
        <v>122.24390304928454</v>
      </c>
      <c r="L107" s="26">
        <v>672.24390304928454</v>
      </c>
      <c r="M107" s="26">
        <v>2016.7317091478535</v>
      </c>
      <c r="N107" s="27">
        <f>M107/$M$134</f>
        <v>1.8746658842473985E-4</v>
      </c>
      <c r="O107" s="28">
        <f>SUM($N$32:N107)</f>
        <v>0.99828040306921484</v>
      </c>
    </row>
    <row r="108" spans="1:15" x14ac:dyDescent="0.25">
      <c r="A108" s="23"/>
      <c r="B108" s="23" t="s">
        <v>1212</v>
      </c>
      <c r="C108" s="23" t="s">
        <v>1213</v>
      </c>
      <c r="D108" s="23" t="s">
        <v>28</v>
      </c>
      <c r="E108" s="23">
        <v>98569</v>
      </c>
      <c r="F108" s="23" t="s">
        <v>20</v>
      </c>
      <c r="G108" s="23">
        <v>20</v>
      </c>
      <c r="H108" s="24">
        <v>76.12</v>
      </c>
      <c r="I108" s="24">
        <v>1522.4</v>
      </c>
      <c r="J108" s="25">
        <v>0.22226164190779008</v>
      </c>
      <c r="K108" s="24">
        <v>16.918556182020982</v>
      </c>
      <c r="L108" s="24">
        <v>93.038556182020983</v>
      </c>
      <c r="M108" s="26">
        <v>1860.7711236404198</v>
      </c>
      <c r="N108" s="27">
        <f>M108/$M$134</f>
        <v>1.7296917225322666E-4</v>
      </c>
      <c r="O108" s="28">
        <f>SUM($N$32:N108)</f>
        <v>0.99845337224146802</v>
      </c>
    </row>
    <row r="109" spans="1:15" x14ac:dyDescent="0.25">
      <c r="A109" s="23"/>
      <c r="B109" s="23" t="s">
        <v>1216</v>
      </c>
      <c r="C109" s="23" t="s">
        <v>1217</v>
      </c>
      <c r="D109" s="23" t="s">
        <v>28</v>
      </c>
      <c r="E109" s="23">
        <v>97064</v>
      </c>
      <c r="F109" s="23" t="s">
        <v>43</v>
      </c>
      <c r="G109" s="23">
        <v>100</v>
      </c>
      <c r="H109" s="24">
        <v>15.1</v>
      </c>
      <c r="I109" s="24">
        <v>1510</v>
      </c>
      <c r="J109" s="25">
        <v>0.22226164190779008</v>
      </c>
      <c r="K109" s="24">
        <v>3.3561507928076302</v>
      </c>
      <c r="L109" s="26">
        <v>18.45615079280763</v>
      </c>
      <c r="M109" s="26">
        <v>1845.615079280763</v>
      </c>
      <c r="N109" s="27">
        <f>M109/$M$134</f>
        <v>1.7156033243718617E-4</v>
      </c>
      <c r="O109" s="28">
        <f>SUM($N$32:N109)</f>
        <v>0.99862493257390517</v>
      </c>
    </row>
    <row r="110" spans="1:15" x14ac:dyDescent="0.25">
      <c r="A110" s="23"/>
      <c r="B110" s="23" t="s">
        <v>1254</v>
      </c>
      <c r="C110" s="23" t="s">
        <v>1255</v>
      </c>
      <c r="D110" s="23" t="s">
        <v>28</v>
      </c>
      <c r="E110" s="23">
        <v>91283</v>
      </c>
      <c r="F110" s="23" t="s">
        <v>133</v>
      </c>
      <c r="G110" s="23">
        <v>110</v>
      </c>
      <c r="H110" s="24">
        <v>12.61</v>
      </c>
      <c r="I110" s="24">
        <v>1387.1</v>
      </c>
      <c r="J110" s="25">
        <v>0.22226164190779008</v>
      </c>
      <c r="K110" s="24">
        <v>2.8027193044572329</v>
      </c>
      <c r="L110" s="26">
        <v>15.412719304457232</v>
      </c>
      <c r="M110" s="26">
        <v>1695.3991234902956</v>
      </c>
      <c r="N110" s="27">
        <f>M110/$M$134</f>
        <v>1.5759691200239797E-4</v>
      </c>
      <c r="O110" s="28">
        <f>SUM($N$32:N110)</f>
        <v>0.99878252948590751</v>
      </c>
    </row>
    <row r="111" spans="1:15" x14ac:dyDescent="0.25">
      <c r="A111" s="23"/>
      <c r="B111" s="23" t="s">
        <v>1278</v>
      </c>
      <c r="C111" s="23" t="s">
        <v>1279</v>
      </c>
      <c r="D111" s="23" t="s">
        <v>28</v>
      </c>
      <c r="E111" s="23">
        <v>93382</v>
      </c>
      <c r="F111" s="23" t="s">
        <v>37</v>
      </c>
      <c r="G111" s="23">
        <v>50</v>
      </c>
      <c r="H111" s="24">
        <v>26.29</v>
      </c>
      <c r="I111" s="24">
        <v>1314.5</v>
      </c>
      <c r="J111" s="25">
        <v>0.22226164190779008</v>
      </c>
      <c r="K111" s="24">
        <v>5.8432585657558009</v>
      </c>
      <c r="L111" s="24">
        <v>32.133258565755803</v>
      </c>
      <c r="M111" s="26">
        <v>1606.6629282877902</v>
      </c>
      <c r="N111" s="27">
        <f>M111/$M$134</f>
        <v>1.4934838211170943E-4</v>
      </c>
      <c r="O111" s="28">
        <f>SUM($N$32:N111)</f>
        <v>0.99893187786801918</v>
      </c>
    </row>
    <row r="112" spans="1:15" x14ac:dyDescent="0.25">
      <c r="A112" s="23"/>
      <c r="B112" s="23" t="s">
        <v>1288</v>
      </c>
      <c r="C112" s="23" t="s">
        <v>1289</v>
      </c>
      <c r="D112" s="23" t="s">
        <v>28</v>
      </c>
      <c r="E112" s="23">
        <v>95270</v>
      </c>
      <c r="F112" s="23" t="s">
        <v>133</v>
      </c>
      <c r="G112" s="23">
        <v>110</v>
      </c>
      <c r="H112" s="24">
        <v>11.72</v>
      </c>
      <c r="I112" s="24">
        <v>1289.2</v>
      </c>
      <c r="J112" s="25">
        <v>0.22226164190779008</v>
      </c>
      <c r="K112" s="24">
        <v>2.6049064431592996</v>
      </c>
      <c r="L112" s="26">
        <v>14.3249064431593</v>
      </c>
      <c r="M112" s="26">
        <v>1575.7397087475231</v>
      </c>
      <c r="N112" s="27">
        <f>M112/$M$134</f>
        <v>1.4647389442253009E-4</v>
      </c>
      <c r="O112" s="28">
        <f>SUM($N$32:N112)</f>
        <v>0.99907835176244175</v>
      </c>
    </row>
    <row r="113" spans="1:15" x14ac:dyDescent="0.25">
      <c r="A113" s="23"/>
      <c r="B113" s="23" t="s">
        <v>1330</v>
      </c>
      <c r="C113" s="23" t="s">
        <v>1331</v>
      </c>
      <c r="D113" s="23" t="s">
        <v>28</v>
      </c>
      <c r="E113" s="23">
        <v>92526</v>
      </c>
      <c r="F113" s="23" t="s">
        <v>20</v>
      </c>
      <c r="G113" s="23">
        <v>30</v>
      </c>
      <c r="H113" s="24">
        <v>38.92</v>
      </c>
      <c r="I113" s="24">
        <v>1167.6000000000001</v>
      </c>
      <c r="J113" s="25">
        <v>0.22226164190779008</v>
      </c>
      <c r="K113" s="24">
        <v>8.6504231030511907</v>
      </c>
      <c r="L113" s="24">
        <v>47.570423103051191</v>
      </c>
      <c r="M113" s="26">
        <v>1427.1126930915357</v>
      </c>
      <c r="N113" s="27">
        <f>M113/$M$134</f>
        <v>1.3265817493619773E-4</v>
      </c>
      <c r="O113" s="28">
        <f>SUM($N$32:N113)</f>
        <v>0.99921100993737799</v>
      </c>
    </row>
    <row r="114" spans="1:15" x14ac:dyDescent="0.25">
      <c r="A114" s="23"/>
      <c r="B114" s="23" t="s">
        <v>1344</v>
      </c>
      <c r="C114" s="23" t="s">
        <v>1345</v>
      </c>
      <c r="D114" s="23" t="s">
        <v>28</v>
      </c>
      <c r="E114" s="23">
        <v>97633</v>
      </c>
      <c r="F114" s="23" t="s">
        <v>20</v>
      </c>
      <c r="G114" s="23">
        <v>60</v>
      </c>
      <c r="H114" s="24">
        <v>18.71</v>
      </c>
      <c r="I114" s="24">
        <v>1122.6000000000001</v>
      </c>
      <c r="J114" s="25">
        <v>0.22226164190779008</v>
      </c>
      <c r="K114" s="24">
        <v>4.1585153200947529</v>
      </c>
      <c r="L114" s="24">
        <v>22.868515320094755</v>
      </c>
      <c r="M114" s="26">
        <v>1372.1109192056854</v>
      </c>
      <c r="N114" s="27">
        <f>M114/$M$134</f>
        <v>1.275454497973412E-4</v>
      </c>
      <c r="O114" s="28">
        <f>SUM($N$32:N114)</f>
        <v>0.99933855538717531</v>
      </c>
    </row>
    <row r="115" spans="1:15" x14ac:dyDescent="0.25">
      <c r="A115" s="23"/>
      <c r="B115" s="23" t="s">
        <v>1404</v>
      </c>
      <c r="C115" s="23" t="s">
        <v>1405</v>
      </c>
      <c r="D115" s="23" t="s">
        <v>28</v>
      </c>
      <c r="E115" s="23">
        <v>88476</v>
      </c>
      <c r="F115" s="23" t="s">
        <v>20</v>
      </c>
      <c r="G115" s="23">
        <v>50</v>
      </c>
      <c r="H115" s="24">
        <v>19.77</v>
      </c>
      <c r="I115" s="24">
        <v>988.5</v>
      </c>
      <c r="J115" s="25">
        <v>0.22226164190779008</v>
      </c>
      <c r="K115" s="24">
        <v>4.3941126605170098</v>
      </c>
      <c r="L115" s="24">
        <v>24.164112660517009</v>
      </c>
      <c r="M115" s="26">
        <v>1208.2056330258504</v>
      </c>
      <c r="N115" s="27">
        <f>M115/$M$134</f>
        <v>1.1230952888354868E-4</v>
      </c>
      <c r="O115" s="28">
        <f>SUM($N$32:N115)</f>
        <v>0.99945086491605883</v>
      </c>
    </row>
    <row r="116" spans="1:15" x14ac:dyDescent="0.25">
      <c r="A116" s="23"/>
      <c r="B116" s="23" t="s">
        <v>1477</v>
      </c>
      <c r="C116" s="23" t="s">
        <v>1478</v>
      </c>
      <c r="D116" s="23" t="s">
        <v>28</v>
      </c>
      <c r="E116" s="23">
        <v>95264</v>
      </c>
      <c r="F116" s="23" t="s">
        <v>133</v>
      </c>
      <c r="G116" s="23">
        <v>110</v>
      </c>
      <c r="H116" s="24">
        <v>7.59</v>
      </c>
      <c r="I116" s="24">
        <v>834.9</v>
      </c>
      <c r="J116" s="25">
        <v>0.22226164190779008</v>
      </c>
      <c r="K116" s="24">
        <v>1.6869658620801267</v>
      </c>
      <c r="L116" s="26">
        <v>9.276965862080127</v>
      </c>
      <c r="M116" s="26">
        <v>1020.466244828814</v>
      </c>
      <c r="N116" s="27">
        <f>M116/$M$134</f>
        <v>9.4858093742918368E-5</v>
      </c>
      <c r="O116" s="28">
        <f>SUM($N$32:N116)</f>
        <v>0.99954572300980171</v>
      </c>
    </row>
    <row r="117" spans="1:15" x14ac:dyDescent="0.25">
      <c r="A117" s="23"/>
      <c r="B117" s="23" t="s">
        <v>1566</v>
      </c>
      <c r="C117" s="23" t="s">
        <v>1567</v>
      </c>
      <c r="D117" s="23" t="s">
        <v>28</v>
      </c>
      <c r="E117" s="23">
        <v>87445</v>
      </c>
      <c r="F117" s="23" t="s">
        <v>133</v>
      </c>
      <c r="G117" s="23">
        <v>110</v>
      </c>
      <c r="H117" s="24">
        <v>6.15</v>
      </c>
      <c r="I117" s="24">
        <v>676.5</v>
      </c>
      <c r="J117" s="25">
        <v>0.22226164190779008</v>
      </c>
      <c r="K117" s="24">
        <v>1.366909097732909</v>
      </c>
      <c r="L117" s="26">
        <v>7.5169090977329098</v>
      </c>
      <c r="M117" s="26">
        <v>826.86000075062009</v>
      </c>
      <c r="N117" s="27">
        <f>M117/$M$134</f>
        <v>7.6861301254143344E-5</v>
      </c>
      <c r="O117" s="28">
        <f>SUM($N$32:N117)</f>
        <v>0.99962258431105588</v>
      </c>
    </row>
    <row r="118" spans="1:15" x14ac:dyDescent="0.25">
      <c r="A118" s="23"/>
      <c r="B118" s="23" t="s">
        <v>1592</v>
      </c>
      <c r="C118" s="23" t="s">
        <v>1593</v>
      </c>
      <c r="D118" s="23" t="s">
        <v>28</v>
      </c>
      <c r="E118" s="23">
        <v>20193</v>
      </c>
      <c r="F118" s="23" t="s">
        <v>1112</v>
      </c>
      <c r="G118" s="23">
        <v>100</v>
      </c>
      <c r="H118" s="24">
        <v>6.33</v>
      </c>
      <c r="I118" s="24">
        <v>633</v>
      </c>
      <c r="J118" s="25">
        <v>0.22226164190779008</v>
      </c>
      <c r="K118" s="24">
        <v>1.4069161932763112</v>
      </c>
      <c r="L118" s="26">
        <v>7.7369161932763113</v>
      </c>
      <c r="M118" s="26">
        <v>773.69161932763109</v>
      </c>
      <c r="N118" s="27">
        <f>M118/$M$134</f>
        <v>7.1919000286582011E-5</v>
      </c>
      <c r="O118" s="28">
        <f>SUM($N$32:N118)</f>
        <v>0.99969450331134246</v>
      </c>
    </row>
    <row r="119" spans="1:15" x14ac:dyDescent="0.25">
      <c r="A119" s="23"/>
      <c r="B119" s="23" t="s">
        <v>1792</v>
      </c>
      <c r="C119" s="23" t="s">
        <v>1793</v>
      </c>
      <c r="D119" s="23" t="s">
        <v>28</v>
      </c>
      <c r="E119" s="23">
        <v>98576</v>
      </c>
      <c r="F119" s="23" t="s">
        <v>43</v>
      </c>
      <c r="G119" s="23">
        <v>20</v>
      </c>
      <c r="H119" s="24">
        <v>20.2</v>
      </c>
      <c r="I119" s="24">
        <v>404</v>
      </c>
      <c r="J119" s="25">
        <v>0.22226164190779008</v>
      </c>
      <c r="K119" s="24">
        <v>4.4896851665373596</v>
      </c>
      <c r="L119" s="24">
        <v>24.689685166537359</v>
      </c>
      <c r="M119" s="26">
        <v>493.79370333074718</v>
      </c>
      <c r="N119" s="27">
        <f>M119/$M$134</f>
        <v>4.5900910135512058E-5</v>
      </c>
      <c r="O119" s="28">
        <f>SUM($N$32:N119)</f>
        <v>0.99974040422147803</v>
      </c>
    </row>
    <row r="120" spans="1:15" x14ac:dyDescent="0.25">
      <c r="A120" s="23"/>
      <c r="B120" s="23" t="s">
        <v>1912</v>
      </c>
      <c r="C120" s="23" t="s">
        <v>1913</v>
      </c>
      <c r="D120" s="23" t="s">
        <v>28</v>
      </c>
      <c r="E120" s="23">
        <v>101573</v>
      </c>
      <c r="F120" s="23" t="s">
        <v>20</v>
      </c>
      <c r="G120" s="23">
        <v>12</v>
      </c>
      <c r="H120" s="24">
        <v>24.82</v>
      </c>
      <c r="I120" s="24">
        <v>297.84000000000003</v>
      </c>
      <c r="J120" s="25">
        <v>0.22226164190779008</v>
      </c>
      <c r="K120" s="24">
        <v>5.5165339521513497</v>
      </c>
      <c r="L120" s="24">
        <v>30.336533952151349</v>
      </c>
      <c r="M120" s="26">
        <v>364.03840742581622</v>
      </c>
      <c r="N120" s="27">
        <f>M120/$M$134</f>
        <v>3.3839423452378494E-5</v>
      </c>
      <c r="O120" s="28">
        <f>SUM($N$32:N120)</f>
        <v>0.99977424364493039</v>
      </c>
    </row>
    <row r="121" spans="1:15" x14ac:dyDescent="0.25">
      <c r="A121" s="23"/>
      <c r="B121" s="23" t="s">
        <v>1940</v>
      </c>
      <c r="C121" s="23" t="s">
        <v>1941</v>
      </c>
      <c r="D121" s="23" t="s">
        <v>28</v>
      </c>
      <c r="E121" s="23">
        <v>98526</v>
      </c>
      <c r="F121" s="23" t="s">
        <v>629</v>
      </c>
      <c r="G121" s="23">
        <v>4</v>
      </c>
      <c r="H121" s="24">
        <v>70.67</v>
      </c>
      <c r="I121" s="24">
        <v>282.68</v>
      </c>
      <c r="J121" s="25">
        <v>0.22226164190779008</v>
      </c>
      <c r="K121" s="24">
        <v>15.707230233623525</v>
      </c>
      <c r="L121" s="24">
        <v>86.377230233623521</v>
      </c>
      <c r="M121" s="26">
        <v>345.50892093449409</v>
      </c>
      <c r="N121" s="27">
        <f>M121/$M$134</f>
        <v>3.2117003161154821E-5</v>
      </c>
      <c r="O121" s="28">
        <f>SUM($N$32:N121)</f>
        <v>0.99980636064809159</v>
      </c>
    </row>
    <row r="122" spans="1:15" x14ac:dyDescent="0.25">
      <c r="A122" s="23"/>
      <c r="B122" s="23" t="s">
        <v>1968</v>
      </c>
      <c r="C122" s="23" t="s">
        <v>1969</v>
      </c>
      <c r="D122" s="23" t="s">
        <v>28</v>
      </c>
      <c r="E122" s="23">
        <v>93202</v>
      </c>
      <c r="F122" s="23" t="s">
        <v>43</v>
      </c>
      <c r="G122" s="23">
        <v>10</v>
      </c>
      <c r="H122" s="24">
        <v>25.75</v>
      </c>
      <c r="I122" s="24">
        <v>257.5</v>
      </c>
      <c r="J122" s="25">
        <v>0.22226164190779008</v>
      </c>
      <c r="K122" s="24">
        <v>5.7232372791255948</v>
      </c>
      <c r="L122" s="24">
        <v>31.473237279125595</v>
      </c>
      <c r="M122" s="26">
        <v>314.73237279125595</v>
      </c>
      <c r="N122" s="27">
        <f>M122/$M$134</f>
        <v>2.9256149405679098E-5</v>
      </c>
      <c r="O122" s="28">
        <f>SUM($N$32:N122)</f>
        <v>0.99983561679749722</v>
      </c>
    </row>
    <row r="123" spans="1:15" x14ac:dyDescent="0.25">
      <c r="A123" s="23"/>
      <c r="B123" s="23" t="s">
        <v>1990</v>
      </c>
      <c r="C123" s="23" t="s">
        <v>1991</v>
      </c>
      <c r="D123" s="23" t="s">
        <v>28</v>
      </c>
      <c r="E123" s="23">
        <v>95276</v>
      </c>
      <c r="F123" s="23" t="s">
        <v>133</v>
      </c>
      <c r="G123" s="23">
        <v>110</v>
      </c>
      <c r="H123" s="24">
        <v>2.27</v>
      </c>
      <c r="I123" s="24">
        <v>249.7</v>
      </c>
      <c r="J123" s="25">
        <v>0.22226164190779008</v>
      </c>
      <c r="K123" s="24">
        <v>0.50453392713068346</v>
      </c>
      <c r="L123" s="26">
        <v>2.7745339271306833</v>
      </c>
      <c r="M123" s="26">
        <v>305.19873198437517</v>
      </c>
      <c r="N123" s="27">
        <f>M123/$M$134</f>
        <v>2.8369943714943961E-5</v>
      </c>
      <c r="O123" s="28">
        <f>SUM($N$32:N123)</f>
        <v>0.99986398674121213</v>
      </c>
    </row>
    <row r="124" spans="1:15" x14ac:dyDescent="0.25">
      <c r="A124" s="23"/>
      <c r="B124" s="23" t="s">
        <v>2044</v>
      </c>
      <c r="C124" s="23" t="s">
        <v>2045</v>
      </c>
      <c r="D124" s="23" t="s">
        <v>28</v>
      </c>
      <c r="E124" s="23">
        <v>102509</v>
      </c>
      <c r="F124" s="23" t="s">
        <v>20</v>
      </c>
      <c r="G124" s="23">
        <v>10</v>
      </c>
      <c r="H124" s="24">
        <v>22.77</v>
      </c>
      <c r="I124" s="24">
        <v>227.7</v>
      </c>
      <c r="J124" s="25">
        <v>0.22226164190779008</v>
      </c>
      <c r="K124" s="24">
        <v>5.0608975862403796</v>
      </c>
      <c r="L124" s="24">
        <v>27.830897586240379</v>
      </c>
      <c r="M124" s="26">
        <v>278.30897586240377</v>
      </c>
      <c r="N124" s="27">
        <f>M124/$M$134</f>
        <v>2.5870389202614098E-5</v>
      </c>
      <c r="O124" s="28">
        <f>SUM($N$32:N124)</f>
        <v>0.99988985713041478</v>
      </c>
    </row>
    <row r="125" spans="1:15" x14ac:dyDescent="0.25">
      <c r="A125" s="23"/>
      <c r="B125" s="23" t="s">
        <v>2147</v>
      </c>
      <c r="C125" s="23" t="s">
        <v>2148</v>
      </c>
      <c r="D125" s="23" t="s">
        <v>28</v>
      </c>
      <c r="E125" s="23">
        <v>101137</v>
      </c>
      <c r="F125" s="23" t="s">
        <v>37</v>
      </c>
      <c r="G125" s="23">
        <v>12</v>
      </c>
      <c r="H125" s="24">
        <v>13.65</v>
      </c>
      <c r="I125" s="24">
        <v>163.80000000000001</v>
      </c>
      <c r="J125" s="25">
        <v>0.22226164190779008</v>
      </c>
      <c r="K125" s="24">
        <v>3.0338714120413348</v>
      </c>
      <c r="L125" s="24">
        <v>16.683871412041334</v>
      </c>
      <c r="M125" s="26">
        <v>200.20645694449601</v>
      </c>
      <c r="N125" s="27">
        <f>M125/$M$134</f>
        <v>1.861031950543781E-5</v>
      </c>
      <c r="O125" s="28">
        <f>SUM($N$32:N125)</f>
        <v>0.99990846744992024</v>
      </c>
    </row>
    <row r="126" spans="1:15" x14ac:dyDescent="0.25">
      <c r="A126" s="23"/>
      <c r="B126" s="23" t="s">
        <v>2161</v>
      </c>
      <c r="C126" s="23" t="s">
        <v>2162</v>
      </c>
      <c r="D126" s="23" t="s">
        <v>296</v>
      </c>
      <c r="E126" s="23">
        <v>697</v>
      </c>
      <c r="F126" s="23" t="s">
        <v>629</v>
      </c>
      <c r="G126" s="23">
        <v>8</v>
      </c>
      <c r="H126" s="24">
        <v>20</v>
      </c>
      <c r="I126" s="24">
        <v>160</v>
      </c>
      <c r="J126" s="25">
        <v>0.22226164190779008</v>
      </c>
      <c r="K126" s="24">
        <v>4.4452328381558015</v>
      </c>
      <c r="L126" s="24">
        <v>24.445232838155803</v>
      </c>
      <c r="M126" s="26">
        <v>195.56186270524643</v>
      </c>
      <c r="N126" s="27">
        <f>M126/$M$134</f>
        <v>1.8178578271489925E-5</v>
      </c>
      <c r="O126" s="28">
        <f>SUM($N$32:N126)</f>
        <v>0.9999266460281917</v>
      </c>
    </row>
    <row r="127" spans="1:15" x14ac:dyDescent="0.25">
      <c r="A127" s="23"/>
      <c r="B127" s="23" t="s">
        <v>2165</v>
      </c>
      <c r="C127" s="23" t="s">
        <v>2166</v>
      </c>
      <c r="D127" s="23" t="s">
        <v>28</v>
      </c>
      <c r="E127" s="23">
        <v>101616</v>
      </c>
      <c r="F127" s="23" t="s">
        <v>20</v>
      </c>
      <c r="G127" s="23">
        <v>30</v>
      </c>
      <c r="H127" s="24">
        <v>5.26</v>
      </c>
      <c r="I127" s="24">
        <v>157.79999999999998</v>
      </c>
      <c r="J127" s="25">
        <v>0.22226164190779008</v>
      </c>
      <c r="K127" s="24">
        <v>1.1690962364349757</v>
      </c>
      <c r="L127" s="24">
        <v>6.429096236434976</v>
      </c>
      <c r="M127" s="26">
        <v>192.87288709304929</v>
      </c>
      <c r="N127" s="27">
        <f>M127/$M$134</f>
        <v>1.7928622820256938E-5</v>
      </c>
      <c r="O127" s="28">
        <f>SUM($N$32:N127)</f>
        <v>0.99994457465101194</v>
      </c>
    </row>
    <row r="128" spans="1:15" x14ac:dyDescent="0.25">
      <c r="A128" s="23"/>
      <c r="B128" s="23" t="s">
        <v>2217</v>
      </c>
      <c r="C128" s="23" t="s">
        <v>2218</v>
      </c>
      <c r="D128" s="23" t="s">
        <v>28</v>
      </c>
      <c r="E128" s="23">
        <v>102498</v>
      </c>
      <c r="F128" s="23" t="s">
        <v>43</v>
      </c>
      <c r="G128" s="23">
        <v>100</v>
      </c>
      <c r="H128" s="24">
        <v>1.38</v>
      </c>
      <c r="I128" s="24">
        <v>138</v>
      </c>
      <c r="J128" s="25">
        <v>0.22226164190779008</v>
      </c>
      <c r="K128" s="24">
        <v>0.30672106583275027</v>
      </c>
      <c r="L128" s="24">
        <v>1.6867210658327503</v>
      </c>
      <c r="M128" s="26">
        <v>168.67210658327502</v>
      </c>
      <c r="N128" s="27">
        <f>M128/$M$134</f>
        <v>1.5679023759160058E-5</v>
      </c>
      <c r="O128" s="28">
        <f>SUM($N$32:N128)</f>
        <v>0.99996025367477115</v>
      </c>
    </row>
    <row r="129" spans="1:15" x14ac:dyDescent="0.25">
      <c r="A129" s="23"/>
      <c r="B129" s="23" t="s">
        <v>2245</v>
      </c>
      <c r="C129" s="23" t="s">
        <v>2246</v>
      </c>
      <c r="D129" s="23" t="s">
        <v>28</v>
      </c>
      <c r="E129" s="23">
        <v>90084</v>
      </c>
      <c r="F129" s="23" t="s">
        <v>37</v>
      </c>
      <c r="G129" s="23">
        <v>12</v>
      </c>
      <c r="H129" s="24">
        <v>10.38</v>
      </c>
      <c r="I129" s="24">
        <v>124.56</v>
      </c>
      <c r="J129" s="25">
        <v>0.22226164190779008</v>
      </c>
      <c r="K129" s="24">
        <v>2.3070758430028611</v>
      </c>
      <c r="L129" s="24">
        <v>12.687075843002862</v>
      </c>
      <c r="M129" s="26">
        <v>152.24491011603436</v>
      </c>
      <c r="N129" s="27">
        <f>M129/$M$134</f>
        <v>1.4152023184354909E-5</v>
      </c>
      <c r="O129" s="28">
        <f>SUM($N$32:N129)</f>
        <v>0.99997440569795548</v>
      </c>
    </row>
    <row r="130" spans="1:15" x14ac:dyDescent="0.25">
      <c r="A130" s="23"/>
      <c r="B130" s="23" t="s">
        <v>2255</v>
      </c>
      <c r="C130" s="23" t="s">
        <v>2256</v>
      </c>
      <c r="D130" s="23" t="s">
        <v>19</v>
      </c>
      <c r="E130" s="23">
        <v>210040</v>
      </c>
      <c r="F130" s="23" t="s">
        <v>20</v>
      </c>
      <c r="G130" s="23">
        <v>5</v>
      </c>
      <c r="H130" s="24">
        <v>23.65</v>
      </c>
      <c r="I130" s="24">
        <v>118.25</v>
      </c>
      <c r="J130" s="25">
        <v>0.22226164190779008</v>
      </c>
      <c r="K130" s="24">
        <v>5.2564878311192347</v>
      </c>
      <c r="L130" s="24">
        <v>28.906487831119232</v>
      </c>
      <c r="M130" s="26">
        <v>144.53243915559617</v>
      </c>
      <c r="N130" s="27">
        <f>M130/$M$134</f>
        <v>1.3435105503773021E-5</v>
      </c>
      <c r="O130" s="28">
        <f>SUM($N$32:N130)</f>
        <v>0.99998784080345926</v>
      </c>
    </row>
    <row r="131" spans="1:15" x14ac:dyDescent="0.25">
      <c r="A131" s="23"/>
      <c r="B131" s="23" t="s">
        <v>2358</v>
      </c>
      <c r="C131" s="23" t="s">
        <v>2359</v>
      </c>
      <c r="D131" s="23" t="s">
        <v>28</v>
      </c>
      <c r="E131" s="23">
        <v>97644</v>
      </c>
      <c r="F131" s="23" t="s">
        <v>20</v>
      </c>
      <c r="G131" s="23">
        <v>10</v>
      </c>
      <c r="H131" s="24">
        <v>7.66</v>
      </c>
      <c r="I131" s="24">
        <v>76.599999999999994</v>
      </c>
      <c r="J131" s="25">
        <v>0.22226164190779008</v>
      </c>
      <c r="K131" s="24">
        <v>1.7025241770136721</v>
      </c>
      <c r="L131" s="24">
        <v>9.3625241770136718</v>
      </c>
      <c r="M131" s="26">
        <v>93.625241770136711</v>
      </c>
      <c r="N131" s="27">
        <f>M131/$M$134</f>
        <v>8.7029943474757999E-6</v>
      </c>
      <c r="O131" s="28">
        <f>SUM($N$32:N131)</f>
        <v>0.99999654379780678</v>
      </c>
    </row>
    <row r="132" spans="1:15" x14ac:dyDescent="0.25">
      <c r="A132" s="23"/>
      <c r="B132" s="23" t="s">
        <v>2616</v>
      </c>
      <c r="C132" s="23" t="s">
        <v>2617</v>
      </c>
      <c r="D132" s="23" t="s">
        <v>28</v>
      </c>
      <c r="E132" s="23">
        <v>10749</v>
      </c>
      <c r="F132" s="23" t="s">
        <v>1177</v>
      </c>
      <c r="G132" s="23">
        <v>3</v>
      </c>
      <c r="H132" s="24">
        <v>8.6999999999999993</v>
      </c>
      <c r="I132" s="24">
        <v>26.099999999999998</v>
      </c>
      <c r="J132" s="25">
        <v>0.22226164190779008</v>
      </c>
      <c r="K132" s="24">
        <v>1.9336762845977735</v>
      </c>
      <c r="L132" s="26">
        <v>10.633676284597772</v>
      </c>
      <c r="M132" s="26">
        <v>31.901028853793317</v>
      </c>
      <c r="N132" s="27">
        <f>M132/$M$134</f>
        <v>2.9653805805367935E-6</v>
      </c>
      <c r="O132" s="28">
        <f>SUM($N$32:N132)</f>
        <v>0.99999950917838731</v>
      </c>
    </row>
    <row r="133" spans="1:15" x14ac:dyDescent="0.25">
      <c r="A133" s="23"/>
      <c r="B133" s="23" t="s">
        <v>2736</v>
      </c>
      <c r="C133" s="23" t="s">
        <v>2737</v>
      </c>
      <c r="D133" s="23" t="s">
        <v>28</v>
      </c>
      <c r="E133" s="23">
        <v>97919</v>
      </c>
      <c r="F133" s="23" t="s">
        <v>2738</v>
      </c>
      <c r="G133" s="23">
        <v>6</v>
      </c>
      <c r="H133" s="24">
        <v>0.72</v>
      </c>
      <c r="I133" s="24">
        <v>4.32</v>
      </c>
      <c r="J133" s="25">
        <v>0.22226164190779008</v>
      </c>
      <c r="K133" s="24">
        <v>0.16002838217360885</v>
      </c>
      <c r="L133" s="24">
        <v>0.88002838217360879</v>
      </c>
      <c r="M133" s="26">
        <v>5.2801702930416532</v>
      </c>
      <c r="N133" s="27">
        <f>M133/$M$134</f>
        <v>4.9082161333022794E-7</v>
      </c>
      <c r="O133" s="28">
        <f>SUM($N$32:N133)</f>
        <v>1.0000000000000007</v>
      </c>
    </row>
    <row r="134" spans="1:15" x14ac:dyDescent="0.25">
      <c r="M134" s="6">
        <f>SUM(M32:M133)</f>
        <v>10757819.439155627</v>
      </c>
      <c r="N134" s="27">
        <f>M134/$M$134</f>
        <v>1</v>
      </c>
    </row>
  </sheetData>
  <sortState xmlns:xlrd2="http://schemas.microsoft.com/office/spreadsheetml/2017/richdata2" ref="A32:N135">
    <sortCondition descending="1" ref="M31:M135"/>
  </sortState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0C68-06FE-49CC-83FB-B2C11DDD8DF8}">
  <dimension ref="A30:Q1399"/>
  <sheetViews>
    <sheetView topLeftCell="A28" workbookViewId="0">
      <selection activeCell="D32" sqref="D32"/>
    </sheetView>
  </sheetViews>
  <sheetFormatPr defaultRowHeight="15" x14ac:dyDescent="0.25"/>
  <cols>
    <col min="1" max="1" width="9.140625" style="1"/>
    <col min="2" max="2" width="10.85546875" style="1" customWidth="1"/>
    <col min="3" max="3" width="116.5703125" style="1" customWidth="1"/>
    <col min="4" max="7" width="9.140625" style="1"/>
    <col min="8" max="8" width="18.5703125" style="1" customWidth="1"/>
    <col min="9" max="9" width="15.85546875" style="1" customWidth="1"/>
    <col min="10" max="10" width="9.140625" style="1"/>
    <col min="11" max="11" width="15.28515625" style="1" customWidth="1"/>
    <col min="12" max="12" width="17.140625" style="1" customWidth="1"/>
    <col min="13" max="13" width="29" style="1" customWidth="1"/>
    <col min="14" max="14" width="11.28515625" style="1" hidden="1" customWidth="1"/>
    <col min="15" max="15" width="14.140625" style="1" customWidth="1"/>
    <col min="16" max="16" width="16.85546875" style="1" hidden="1" customWidth="1"/>
    <col min="17" max="17" width="12.42578125" style="1" hidden="1" customWidth="1"/>
    <col min="18" max="16384" width="9.140625" style="1"/>
  </cols>
  <sheetData>
    <row r="30" spans="1:17" ht="30" x14ac:dyDescent="0.25">
      <c r="A30" s="2" t="s">
        <v>0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6</v>
      </c>
      <c r="G30" s="2" t="s">
        <v>5</v>
      </c>
      <c r="H30" s="2" t="s">
        <v>7</v>
      </c>
      <c r="I30" s="2" t="s">
        <v>8</v>
      </c>
      <c r="J30" s="3" t="s">
        <v>9</v>
      </c>
      <c r="K30" s="3" t="s">
        <v>10</v>
      </c>
      <c r="L30" s="2" t="s">
        <v>11</v>
      </c>
      <c r="M30" s="2" t="s">
        <v>12</v>
      </c>
      <c r="N30" s="2" t="s">
        <v>13</v>
      </c>
      <c r="O30" s="2" t="s">
        <v>14</v>
      </c>
      <c r="P30" s="2" t="s">
        <v>15</v>
      </c>
      <c r="Q30" s="4" t="s">
        <v>16</v>
      </c>
    </row>
    <row r="31" spans="1:17" x14ac:dyDescent="0.25">
      <c r="A31" s="16"/>
      <c r="B31" s="16">
        <v>7</v>
      </c>
      <c r="C31" s="16" t="s">
        <v>2749</v>
      </c>
      <c r="D31" s="16" t="s">
        <v>2742</v>
      </c>
      <c r="E31" s="16">
        <v>1627</v>
      </c>
      <c r="F31" s="16" t="s">
        <v>2743</v>
      </c>
      <c r="G31" s="16">
        <v>22</v>
      </c>
      <c r="H31" s="17">
        <v>5937.981053389226</v>
      </c>
      <c r="I31" s="17">
        <v>1567626.9980947557</v>
      </c>
      <c r="J31" s="18">
        <v>0</v>
      </c>
      <c r="K31" s="19">
        <v>0</v>
      </c>
      <c r="L31" s="17">
        <v>5937.981053389226</v>
      </c>
      <c r="M31" s="17">
        <v>1567626.9980947557</v>
      </c>
      <c r="N31" s="20">
        <f>M31/$M$1399</f>
        <v>8.1639721251561367E-2</v>
      </c>
      <c r="O31" s="20">
        <f>SUM($N$31:N31)</f>
        <v>8.1639721251561367E-2</v>
      </c>
      <c r="P31" s="29">
        <f>SUM(M31:M142)</f>
        <v>14577798.070875179</v>
      </c>
      <c r="Q31" s="30">
        <f>COUNT(G31:G142)</f>
        <v>112</v>
      </c>
    </row>
    <row r="32" spans="1:17" x14ac:dyDescent="0.25">
      <c r="A32" s="16"/>
      <c r="B32" s="16">
        <v>9</v>
      </c>
      <c r="C32" s="16" t="s">
        <v>2751</v>
      </c>
      <c r="D32" s="16" t="s">
        <v>2742</v>
      </c>
      <c r="E32" s="16">
        <v>1627</v>
      </c>
      <c r="F32" s="16" t="s">
        <v>2743</v>
      </c>
      <c r="G32" s="16">
        <v>12</v>
      </c>
      <c r="H32" s="17">
        <v>8234.859854157241</v>
      </c>
      <c r="I32" s="17">
        <v>1185819.8189986427</v>
      </c>
      <c r="J32" s="18">
        <v>0</v>
      </c>
      <c r="K32" s="19">
        <v>0</v>
      </c>
      <c r="L32" s="17">
        <v>8234.859854157241</v>
      </c>
      <c r="M32" s="17">
        <v>1185819.8189986427</v>
      </c>
      <c r="N32" s="20">
        <f t="shared" ref="N32:N95" si="0">M32/$M$1399</f>
        <v>6.175576179492058E-2</v>
      </c>
      <c r="O32" s="20">
        <f>SUM($N$31:N32)</f>
        <v>0.14339548304648195</v>
      </c>
      <c r="P32" s="30"/>
      <c r="Q32" s="30"/>
    </row>
    <row r="33" spans="1:17" x14ac:dyDescent="0.25">
      <c r="A33" s="16"/>
      <c r="B33" s="16">
        <v>22</v>
      </c>
      <c r="C33" s="16" t="s">
        <v>2764</v>
      </c>
      <c r="D33" s="16" t="s">
        <v>2742</v>
      </c>
      <c r="E33" s="16">
        <v>1627</v>
      </c>
      <c r="F33" s="16" t="s">
        <v>2743</v>
      </c>
      <c r="G33" s="16">
        <v>6</v>
      </c>
      <c r="H33" s="17">
        <v>9525.7600108886109</v>
      </c>
      <c r="I33" s="17">
        <v>685854.72078397998</v>
      </c>
      <c r="J33" s="18">
        <v>0</v>
      </c>
      <c r="K33" s="19">
        <v>0</v>
      </c>
      <c r="L33" s="17">
        <v>9525.7600108886109</v>
      </c>
      <c r="M33" s="17">
        <v>685854.72078397998</v>
      </c>
      <c r="N33" s="20">
        <f t="shared" si="0"/>
        <v>3.5718310728204916E-2</v>
      </c>
      <c r="O33" s="20">
        <f>SUM($N$31:N33)</f>
        <v>0.17911379377468686</v>
      </c>
      <c r="P33" s="30"/>
      <c r="Q33" s="30"/>
    </row>
    <row r="34" spans="1:17" x14ac:dyDescent="0.25">
      <c r="A34" s="16"/>
      <c r="B34" s="16">
        <v>4</v>
      </c>
      <c r="C34" s="16" t="s">
        <v>2746</v>
      </c>
      <c r="D34" s="16" t="s">
        <v>2742</v>
      </c>
      <c r="E34" s="16">
        <v>1627</v>
      </c>
      <c r="F34" s="16" t="s">
        <v>2743</v>
      </c>
      <c r="G34" s="16">
        <v>4</v>
      </c>
      <c r="H34" s="17">
        <v>11008.516907169971</v>
      </c>
      <c r="I34" s="17">
        <v>528408.81154415861</v>
      </c>
      <c r="J34" s="18">
        <v>0</v>
      </c>
      <c r="K34" s="19">
        <v>0</v>
      </c>
      <c r="L34" s="17">
        <v>11008.516907169971</v>
      </c>
      <c r="M34" s="17">
        <v>528408.81154415861</v>
      </c>
      <c r="N34" s="20">
        <f t="shared" si="0"/>
        <v>2.7518758055177596E-2</v>
      </c>
      <c r="O34" s="20">
        <f>SUM($N$31:N34)</f>
        <v>0.20663255182986445</v>
      </c>
      <c r="P34" s="30"/>
      <c r="Q34" s="30"/>
    </row>
    <row r="35" spans="1:17" x14ac:dyDescent="0.25">
      <c r="A35" s="16"/>
      <c r="B35" s="16">
        <v>3</v>
      </c>
      <c r="C35" s="16" t="s">
        <v>2745</v>
      </c>
      <c r="D35" s="16" t="s">
        <v>2742</v>
      </c>
      <c r="E35" s="16">
        <v>1627</v>
      </c>
      <c r="F35" s="16" t="s">
        <v>2743</v>
      </c>
      <c r="G35" s="16">
        <v>4</v>
      </c>
      <c r="H35" s="17">
        <v>10496.909564059664</v>
      </c>
      <c r="I35" s="17">
        <v>503851.65907486388</v>
      </c>
      <c r="J35" s="18">
        <v>0</v>
      </c>
      <c r="K35" s="19">
        <v>0</v>
      </c>
      <c r="L35" s="17">
        <v>10496.909564059664</v>
      </c>
      <c r="M35" s="17">
        <v>503851.65907486388</v>
      </c>
      <c r="N35" s="20">
        <f t="shared" si="0"/>
        <v>2.6239857471836065E-2</v>
      </c>
      <c r="O35" s="20">
        <f>SUM($N$31:N35)</f>
        <v>0.23287240930170053</v>
      </c>
      <c r="P35" s="30"/>
      <c r="Q35" s="30"/>
    </row>
    <row r="36" spans="1:17" x14ac:dyDescent="0.25">
      <c r="A36" s="16"/>
      <c r="B36" s="16" t="s">
        <v>17</v>
      </c>
      <c r="C36" s="16" t="s">
        <v>18</v>
      </c>
      <c r="D36" s="16" t="s">
        <v>19</v>
      </c>
      <c r="E36" s="16">
        <v>4249</v>
      </c>
      <c r="F36" s="16" t="s">
        <v>20</v>
      </c>
      <c r="G36" s="16">
        <v>10000</v>
      </c>
      <c r="H36" s="19">
        <v>40</v>
      </c>
      <c r="I36" s="19">
        <v>400000</v>
      </c>
      <c r="J36" s="22">
        <v>0.22226164190779008</v>
      </c>
      <c r="K36" s="19">
        <v>8.890465676311603</v>
      </c>
      <c r="L36" s="19">
        <v>48.890465676311607</v>
      </c>
      <c r="M36" s="17">
        <v>488904.65676311607</v>
      </c>
      <c r="N36" s="20">
        <f t="shared" si="0"/>
        <v>2.546143945290643E-2</v>
      </c>
      <c r="O36" s="20">
        <f>SUM($N$31:N36)</f>
        <v>0.25833384875460697</v>
      </c>
      <c r="P36" s="30"/>
      <c r="Q36" s="30"/>
    </row>
    <row r="37" spans="1:17" x14ac:dyDescent="0.25">
      <c r="A37" s="16"/>
      <c r="B37" s="16">
        <v>20</v>
      </c>
      <c r="C37" s="16" t="s">
        <v>2762</v>
      </c>
      <c r="D37" s="16" t="s">
        <v>2742</v>
      </c>
      <c r="E37" s="16">
        <v>1627</v>
      </c>
      <c r="F37" s="16" t="s">
        <v>2743</v>
      </c>
      <c r="G37" s="16">
        <v>4</v>
      </c>
      <c r="H37" s="17">
        <v>8743.8815319775968</v>
      </c>
      <c r="I37" s="17">
        <v>419706.31353492464</v>
      </c>
      <c r="J37" s="18">
        <v>0</v>
      </c>
      <c r="K37" s="19">
        <v>0</v>
      </c>
      <c r="L37" s="17">
        <v>8743.8815319775968</v>
      </c>
      <c r="M37" s="17">
        <v>419706.31353492464</v>
      </c>
      <c r="N37" s="20">
        <f t="shared" si="0"/>
        <v>2.1857690946989243E-2</v>
      </c>
      <c r="O37" s="20">
        <f>SUM($N$31:N37)</f>
        <v>0.28019153970159622</v>
      </c>
      <c r="P37" s="30"/>
      <c r="Q37" s="30"/>
    </row>
    <row r="38" spans="1:17" x14ac:dyDescent="0.25">
      <c r="A38" s="16"/>
      <c r="B38" s="16">
        <v>8</v>
      </c>
      <c r="C38" s="16" t="s">
        <v>2750</v>
      </c>
      <c r="D38" s="16" t="s">
        <v>2742</v>
      </c>
      <c r="E38" s="16">
        <v>1627</v>
      </c>
      <c r="F38" s="16" t="s">
        <v>2743</v>
      </c>
      <c r="G38" s="16">
        <v>4</v>
      </c>
      <c r="H38" s="17">
        <v>8557.0748363787407</v>
      </c>
      <c r="I38" s="17">
        <v>410739.59214617952</v>
      </c>
      <c r="J38" s="18">
        <v>0</v>
      </c>
      <c r="K38" s="19">
        <v>0</v>
      </c>
      <c r="L38" s="17">
        <v>8557.0748363787407</v>
      </c>
      <c r="M38" s="17">
        <v>410739.59214617952</v>
      </c>
      <c r="N38" s="20">
        <f t="shared" si="0"/>
        <v>2.1390717211778466E-2</v>
      </c>
      <c r="O38" s="20">
        <f>SUM($N$31:N38)</f>
        <v>0.3015822569133747</v>
      </c>
      <c r="P38" s="30"/>
      <c r="Q38" s="30"/>
    </row>
    <row r="39" spans="1:17" x14ac:dyDescent="0.25">
      <c r="A39" s="16"/>
      <c r="B39" s="16">
        <v>19</v>
      </c>
      <c r="C39" s="16" t="s">
        <v>2761</v>
      </c>
      <c r="D39" s="16" t="s">
        <v>2742</v>
      </c>
      <c r="E39" s="16">
        <v>1627</v>
      </c>
      <c r="F39" s="16" t="s">
        <v>2743</v>
      </c>
      <c r="G39" s="16">
        <v>4</v>
      </c>
      <c r="H39" s="17">
        <v>7816.7346154486122</v>
      </c>
      <c r="I39" s="17">
        <v>375203.2615415334</v>
      </c>
      <c r="J39" s="18">
        <v>0</v>
      </c>
      <c r="K39" s="19">
        <v>0</v>
      </c>
      <c r="L39" s="17">
        <v>7816.7346154486122</v>
      </c>
      <c r="M39" s="17">
        <v>375203.2615415334</v>
      </c>
      <c r="N39" s="20">
        <f t="shared" si="0"/>
        <v>1.9540037089279535E-2</v>
      </c>
      <c r="O39" s="20">
        <f>SUM($N$31:N39)</f>
        <v>0.32112229400265424</v>
      </c>
      <c r="P39" s="30"/>
      <c r="Q39" s="30"/>
    </row>
    <row r="40" spans="1:17" x14ac:dyDescent="0.25">
      <c r="A40" s="16"/>
      <c r="B40" s="16">
        <v>17</v>
      </c>
      <c r="C40" s="16" t="s">
        <v>2759</v>
      </c>
      <c r="D40" s="16" t="s">
        <v>2742</v>
      </c>
      <c r="E40" s="16">
        <v>1627</v>
      </c>
      <c r="F40" s="16" t="s">
        <v>2743</v>
      </c>
      <c r="G40" s="16">
        <v>4</v>
      </c>
      <c r="H40" s="17">
        <v>7766.0750048258806</v>
      </c>
      <c r="I40" s="17">
        <v>372771.60023164225</v>
      </c>
      <c r="J40" s="18">
        <v>0</v>
      </c>
      <c r="K40" s="19">
        <v>0</v>
      </c>
      <c r="L40" s="17">
        <v>7766.0750048258806</v>
      </c>
      <c r="M40" s="17">
        <v>372771.60023164225</v>
      </c>
      <c r="N40" s="20">
        <f t="shared" si="0"/>
        <v>1.9413399724805078E-2</v>
      </c>
      <c r="O40" s="20">
        <f>SUM($N$31:N40)</f>
        <v>0.34053569372745934</v>
      </c>
      <c r="P40" s="30"/>
      <c r="Q40" s="30"/>
    </row>
    <row r="41" spans="1:17" x14ac:dyDescent="0.25">
      <c r="A41" s="16"/>
      <c r="B41" s="16">
        <v>18</v>
      </c>
      <c r="C41" s="16" t="s">
        <v>2760</v>
      </c>
      <c r="D41" s="16" t="s">
        <v>2742</v>
      </c>
      <c r="E41" s="16">
        <v>1627</v>
      </c>
      <c r="F41" s="16" t="s">
        <v>2743</v>
      </c>
      <c r="G41" s="16">
        <v>4</v>
      </c>
      <c r="H41" s="17">
        <v>7183.706318750048</v>
      </c>
      <c r="I41" s="17">
        <v>344817.90330000233</v>
      </c>
      <c r="J41" s="18">
        <v>0</v>
      </c>
      <c r="K41" s="19">
        <v>0</v>
      </c>
      <c r="L41" s="17">
        <v>7183.706318750048</v>
      </c>
      <c r="M41" s="17">
        <v>344817.90330000233</v>
      </c>
      <c r="N41" s="20">
        <f t="shared" si="0"/>
        <v>1.7957612073646136E-2</v>
      </c>
      <c r="O41" s="20">
        <f>SUM($N$31:N41)</f>
        <v>0.3584933058011055</v>
      </c>
      <c r="P41" s="30"/>
      <c r="Q41" s="30"/>
    </row>
    <row r="42" spans="1:17" x14ac:dyDescent="0.25">
      <c r="A42" s="16"/>
      <c r="B42" s="16">
        <v>16</v>
      </c>
      <c r="C42" s="16" t="s">
        <v>2758</v>
      </c>
      <c r="D42" s="16" t="s">
        <v>2742</v>
      </c>
      <c r="E42" s="16">
        <v>1627</v>
      </c>
      <c r="F42" s="16" t="s">
        <v>2743</v>
      </c>
      <c r="G42" s="16">
        <v>4</v>
      </c>
      <c r="H42" s="17">
        <v>6746.7456839999722</v>
      </c>
      <c r="I42" s="17">
        <v>323843.79283199867</v>
      </c>
      <c r="J42" s="18">
        <v>0</v>
      </c>
      <c r="K42" s="19">
        <v>0</v>
      </c>
      <c r="L42" s="17">
        <v>6746.7456839999722</v>
      </c>
      <c r="M42" s="17">
        <v>323843.79283199867</v>
      </c>
      <c r="N42" s="20">
        <f t="shared" si="0"/>
        <v>1.6865311077179264E-2</v>
      </c>
      <c r="O42" s="20">
        <f>SUM($N$31:N42)</f>
        <v>0.37535861687828476</v>
      </c>
      <c r="P42" s="30"/>
      <c r="Q42" s="30"/>
    </row>
    <row r="43" spans="1:17" x14ac:dyDescent="0.25">
      <c r="A43" s="16"/>
      <c r="B43" s="16">
        <v>15</v>
      </c>
      <c r="C43" s="16" t="s">
        <v>2757</v>
      </c>
      <c r="D43" s="16" t="s">
        <v>2742</v>
      </c>
      <c r="E43" s="16">
        <v>1627</v>
      </c>
      <c r="F43" s="16" t="s">
        <v>2743</v>
      </c>
      <c r="G43" s="16">
        <v>4</v>
      </c>
      <c r="H43" s="17">
        <v>6706.631681879192</v>
      </c>
      <c r="I43" s="17">
        <v>321918.3207302012</v>
      </c>
      <c r="J43" s="18">
        <v>0</v>
      </c>
      <c r="K43" s="19">
        <v>0</v>
      </c>
      <c r="L43" s="17">
        <v>6706.631681879192</v>
      </c>
      <c r="M43" s="17">
        <v>321918.3207302012</v>
      </c>
      <c r="N43" s="20">
        <f t="shared" si="0"/>
        <v>1.6765035306310648E-2</v>
      </c>
      <c r="O43" s="20">
        <f>SUM($N$31:N43)</f>
        <v>0.39212365218459538</v>
      </c>
      <c r="P43" s="30"/>
      <c r="Q43" s="30"/>
    </row>
    <row r="44" spans="1:17" x14ac:dyDescent="0.25">
      <c r="A44" s="16"/>
      <c r="B44" s="16">
        <v>1</v>
      </c>
      <c r="C44" s="16" t="s">
        <v>2741</v>
      </c>
      <c r="D44" s="16" t="s">
        <v>2742</v>
      </c>
      <c r="E44" s="16">
        <v>22225</v>
      </c>
      <c r="F44" s="16" t="s">
        <v>2743</v>
      </c>
      <c r="G44" s="16">
        <v>1</v>
      </c>
      <c r="H44" s="17">
        <v>24502.236869855271</v>
      </c>
      <c r="I44" s="17">
        <v>294026.84243826324</v>
      </c>
      <c r="J44" s="18">
        <v>0</v>
      </c>
      <c r="K44" s="19">
        <v>0</v>
      </c>
      <c r="L44" s="17">
        <v>24502.236869855271</v>
      </c>
      <c r="M44" s="17">
        <v>294026.84243826324</v>
      </c>
      <c r="N44" s="20">
        <f t="shared" si="0"/>
        <v>1.5312487910906482E-2</v>
      </c>
      <c r="O44" s="20">
        <f>SUM($N$31:N44)</f>
        <v>0.40743614009550189</v>
      </c>
      <c r="P44" s="30"/>
      <c r="Q44" s="30"/>
    </row>
    <row r="45" spans="1:17" x14ac:dyDescent="0.25">
      <c r="A45" s="16"/>
      <c r="B45" s="16">
        <v>2</v>
      </c>
      <c r="C45" s="16" t="s">
        <v>2744</v>
      </c>
      <c r="D45" s="16" t="s">
        <v>2742</v>
      </c>
      <c r="E45" s="16">
        <v>22225</v>
      </c>
      <c r="F45" s="16" t="s">
        <v>2743</v>
      </c>
      <c r="G45" s="16">
        <v>1</v>
      </c>
      <c r="H45" s="17">
        <v>24502.236869855271</v>
      </c>
      <c r="I45" s="17">
        <v>294026.84243826324</v>
      </c>
      <c r="J45" s="18">
        <v>0</v>
      </c>
      <c r="K45" s="19">
        <v>0</v>
      </c>
      <c r="L45" s="17">
        <v>24502.236869855271</v>
      </c>
      <c r="M45" s="17">
        <v>294026.84243826324</v>
      </c>
      <c r="N45" s="20">
        <f t="shared" si="0"/>
        <v>1.5312487910906482E-2</v>
      </c>
      <c r="O45" s="20">
        <f>SUM($N$31:N45)</f>
        <v>0.42274862800640839</v>
      </c>
      <c r="P45" s="30"/>
      <c r="Q45" s="30"/>
    </row>
    <row r="46" spans="1:17" x14ac:dyDescent="0.25">
      <c r="A46" s="16"/>
      <c r="B46" s="16">
        <v>12</v>
      </c>
      <c r="C46" s="16" t="s">
        <v>2754</v>
      </c>
      <c r="D46" s="16" t="s">
        <v>2742</v>
      </c>
      <c r="E46" s="16">
        <v>1627</v>
      </c>
      <c r="F46" s="16" t="s">
        <v>2743</v>
      </c>
      <c r="G46" s="16">
        <v>2</v>
      </c>
      <c r="H46" s="17">
        <v>8681.8809729653785</v>
      </c>
      <c r="I46" s="17">
        <v>208365.14335116907</v>
      </c>
      <c r="J46" s="18">
        <v>0</v>
      </c>
      <c r="K46" s="19">
        <v>0</v>
      </c>
      <c r="L46" s="17">
        <v>8681.8809729653785</v>
      </c>
      <c r="M46" s="17">
        <v>208365.14335116907</v>
      </c>
      <c r="N46" s="20">
        <f t="shared" si="0"/>
        <v>1.0851351911140561E-2</v>
      </c>
      <c r="O46" s="20">
        <f>SUM($N$31:N46)</f>
        <v>0.43359997991754895</v>
      </c>
      <c r="P46" s="30"/>
      <c r="Q46" s="30"/>
    </row>
    <row r="47" spans="1:17" x14ac:dyDescent="0.25">
      <c r="A47" s="16"/>
      <c r="B47" s="16" t="s">
        <v>21</v>
      </c>
      <c r="C47" s="16" t="s">
        <v>22</v>
      </c>
      <c r="D47" s="16" t="s">
        <v>23</v>
      </c>
      <c r="E47" s="16">
        <v>10504</v>
      </c>
      <c r="F47" s="16" t="s">
        <v>20</v>
      </c>
      <c r="G47" s="16">
        <v>140</v>
      </c>
      <c r="H47" s="19">
        <v>1253.1500000000001</v>
      </c>
      <c r="I47" s="19">
        <v>175441</v>
      </c>
      <c r="J47" s="22">
        <v>0.15278047942916406</v>
      </c>
      <c r="K47" s="19">
        <v>191.45685779665695</v>
      </c>
      <c r="L47" s="17">
        <v>1444.6068577966571</v>
      </c>
      <c r="M47" s="17">
        <v>202244.960091532</v>
      </c>
      <c r="N47" s="20">
        <f t="shared" si="0"/>
        <v>1.0532621718350758E-2</v>
      </c>
      <c r="O47" s="20">
        <f>SUM($N$31:N47)</f>
        <v>0.44413260163589968</v>
      </c>
      <c r="P47" s="30"/>
      <c r="Q47" s="30"/>
    </row>
    <row r="48" spans="1:17" x14ac:dyDescent="0.25">
      <c r="A48" s="16"/>
      <c r="B48" s="16" t="s">
        <v>24</v>
      </c>
      <c r="C48" s="16" t="s">
        <v>25</v>
      </c>
      <c r="D48" s="16" t="s">
        <v>23</v>
      </c>
      <c r="E48" s="16">
        <v>10497</v>
      </c>
      <c r="F48" s="16" t="s">
        <v>20</v>
      </c>
      <c r="G48" s="16">
        <v>140</v>
      </c>
      <c r="H48" s="19">
        <v>1071.77</v>
      </c>
      <c r="I48" s="19">
        <v>150047.79999999999</v>
      </c>
      <c r="J48" s="22">
        <v>0.15278047942916406</v>
      </c>
      <c r="K48" s="19">
        <v>163.74553443779516</v>
      </c>
      <c r="L48" s="17">
        <v>1235.5155344377952</v>
      </c>
      <c r="M48" s="17">
        <v>172972.17482129132</v>
      </c>
      <c r="N48" s="20">
        <f t="shared" si="0"/>
        <v>9.0081378758143805E-3</v>
      </c>
      <c r="O48" s="20">
        <f>SUM($N$31:N48)</f>
        <v>0.45314073951171407</v>
      </c>
      <c r="P48" s="30"/>
      <c r="Q48" s="30"/>
    </row>
    <row r="49" spans="1:17" x14ac:dyDescent="0.25">
      <c r="A49" s="16"/>
      <c r="B49" s="16" t="s">
        <v>26</v>
      </c>
      <c r="C49" s="16" t="s">
        <v>27</v>
      </c>
      <c r="D49" s="16" t="s">
        <v>28</v>
      </c>
      <c r="E49" s="16">
        <v>98672</v>
      </c>
      <c r="F49" s="16" t="s">
        <v>20</v>
      </c>
      <c r="G49" s="16">
        <v>300</v>
      </c>
      <c r="H49" s="19">
        <v>459.41</v>
      </c>
      <c r="I49" s="19">
        <v>137823</v>
      </c>
      <c r="J49" s="22">
        <v>0.22226164190779008</v>
      </c>
      <c r="K49" s="19">
        <v>102.10922090885785</v>
      </c>
      <c r="L49" s="19">
        <v>561.51922090885785</v>
      </c>
      <c r="M49" s="17">
        <v>168455.76627265735</v>
      </c>
      <c r="N49" s="20">
        <f t="shared" si="0"/>
        <v>8.7729299242948061E-3</v>
      </c>
      <c r="O49" s="20">
        <f>SUM($N$31:N49)</f>
        <v>0.46191366943600887</v>
      </c>
      <c r="P49" s="30"/>
      <c r="Q49" s="30"/>
    </row>
    <row r="50" spans="1:17" x14ac:dyDescent="0.25">
      <c r="A50" s="16"/>
      <c r="B50" s="16">
        <v>21</v>
      </c>
      <c r="C50" s="16" t="s">
        <v>2763</v>
      </c>
      <c r="D50" s="16" t="s">
        <v>2742</v>
      </c>
      <c r="E50" s="16">
        <v>1627</v>
      </c>
      <c r="F50" s="16" t="s">
        <v>2743</v>
      </c>
      <c r="G50" s="16">
        <v>2</v>
      </c>
      <c r="H50" s="17">
        <v>6682.0281717530124</v>
      </c>
      <c r="I50" s="17">
        <v>160368.6761220723</v>
      </c>
      <c r="J50" s="18">
        <v>0</v>
      </c>
      <c r="K50" s="19">
        <v>0</v>
      </c>
      <c r="L50" s="17">
        <v>6682.0281717530124</v>
      </c>
      <c r="M50" s="17">
        <v>160368.6761220723</v>
      </c>
      <c r="N50" s="20">
        <f t="shared" si="0"/>
        <v>8.3517660974198986E-3</v>
      </c>
      <c r="O50" s="20">
        <f>SUM($N$31:N50)</f>
        <v>0.47026543553342876</v>
      </c>
      <c r="P50" s="30"/>
      <c r="Q50" s="30"/>
    </row>
    <row r="51" spans="1:17" x14ac:dyDescent="0.25">
      <c r="A51" s="16"/>
      <c r="B51" s="16">
        <v>13</v>
      </c>
      <c r="C51" s="16" t="s">
        <v>2755</v>
      </c>
      <c r="D51" s="16" t="s">
        <v>2742</v>
      </c>
      <c r="E51" s="16">
        <v>1627</v>
      </c>
      <c r="F51" s="16" t="s">
        <v>2743</v>
      </c>
      <c r="G51" s="16">
        <v>2</v>
      </c>
      <c r="H51" s="17">
        <v>5990.0620367241609</v>
      </c>
      <c r="I51" s="17">
        <v>143761.48888137986</v>
      </c>
      <c r="J51" s="18">
        <v>0</v>
      </c>
      <c r="K51" s="19">
        <v>0</v>
      </c>
      <c r="L51" s="17">
        <v>5990.0620367241609</v>
      </c>
      <c r="M51" s="17">
        <v>143761.48888137986</v>
      </c>
      <c r="N51" s="20">
        <f t="shared" si="0"/>
        <v>7.4868880755751474E-3</v>
      </c>
      <c r="O51" s="20">
        <f>SUM($N$31:N51)</f>
        <v>0.47775232360900388</v>
      </c>
      <c r="P51" s="30"/>
      <c r="Q51" s="30"/>
    </row>
    <row r="52" spans="1:17" x14ac:dyDescent="0.25">
      <c r="A52" s="16"/>
      <c r="B52" s="16" t="s">
        <v>29</v>
      </c>
      <c r="C52" s="16" t="s">
        <v>30</v>
      </c>
      <c r="D52" s="16" t="s">
        <v>28</v>
      </c>
      <c r="E52" s="16">
        <v>98546</v>
      </c>
      <c r="F52" s="16" t="s">
        <v>20</v>
      </c>
      <c r="G52" s="16">
        <v>1200</v>
      </c>
      <c r="H52" s="19">
        <v>94.64</v>
      </c>
      <c r="I52" s="19">
        <v>113568</v>
      </c>
      <c r="J52" s="22">
        <v>0.22226164190779008</v>
      </c>
      <c r="K52" s="19">
        <v>21.034841790153251</v>
      </c>
      <c r="L52" s="19">
        <v>115.67484179015325</v>
      </c>
      <c r="M52" s="17">
        <v>138809.8101481839</v>
      </c>
      <c r="N52" s="20">
        <f t="shared" si="0"/>
        <v>7.2290118894691923E-3</v>
      </c>
      <c r="O52" s="20">
        <f>SUM($N$31:N52)</f>
        <v>0.48498133549847305</v>
      </c>
      <c r="P52" s="30"/>
      <c r="Q52" s="30"/>
    </row>
    <row r="53" spans="1:17" x14ac:dyDescent="0.25">
      <c r="A53" s="16"/>
      <c r="B53" s="16">
        <v>14</v>
      </c>
      <c r="C53" s="16" t="s">
        <v>2756</v>
      </c>
      <c r="D53" s="16" t="s">
        <v>2742</v>
      </c>
      <c r="E53" s="16">
        <v>1627</v>
      </c>
      <c r="F53" s="16" t="s">
        <v>2743</v>
      </c>
      <c r="G53" s="16">
        <v>2</v>
      </c>
      <c r="H53" s="17">
        <v>5645.0511042007292</v>
      </c>
      <c r="I53" s="17">
        <v>135481.22650081752</v>
      </c>
      <c r="J53" s="18">
        <v>0</v>
      </c>
      <c r="K53" s="19">
        <v>0</v>
      </c>
      <c r="L53" s="17">
        <v>5645.0511042007292</v>
      </c>
      <c r="M53" s="17">
        <v>135481.22650081752</v>
      </c>
      <c r="N53" s="20">
        <f t="shared" si="0"/>
        <v>7.0556641214964749E-3</v>
      </c>
      <c r="O53" s="20">
        <f>SUM($N$31:N53)</f>
        <v>0.49203699961996955</v>
      </c>
      <c r="P53" s="30"/>
      <c r="Q53" s="30"/>
    </row>
    <row r="54" spans="1:17" x14ac:dyDescent="0.25">
      <c r="A54" s="16"/>
      <c r="B54" s="16">
        <v>10</v>
      </c>
      <c r="C54" s="16" t="s">
        <v>2752</v>
      </c>
      <c r="D54" s="16" t="s">
        <v>2742</v>
      </c>
      <c r="E54" s="16">
        <v>1627</v>
      </c>
      <c r="F54" s="16" t="s">
        <v>2743</v>
      </c>
      <c r="G54" s="16">
        <v>1</v>
      </c>
      <c r="H54" s="17">
        <v>11120.544388631928</v>
      </c>
      <c r="I54" s="17">
        <v>133446.53266358314</v>
      </c>
      <c r="J54" s="18">
        <v>0</v>
      </c>
      <c r="K54" s="19">
        <v>0</v>
      </c>
      <c r="L54" s="17">
        <v>11120.544388631928</v>
      </c>
      <c r="M54" s="17">
        <v>133446.53266358314</v>
      </c>
      <c r="N54" s="20">
        <f t="shared" si="0"/>
        <v>6.9497002423938754E-3</v>
      </c>
      <c r="O54" s="20">
        <f>SUM($N$31:N54)</f>
        <v>0.49898669986236344</v>
      </c>
      <c r="P54" s="30"/>
      <c r="Q54" s="30"/>
    </row>
    <row r="55" spans="1:17" x14ac:dyDescent="0.25">
      <c r="A55" s="16"/>
      <c r="B55" s="16">
        <v>11</v>
      </c>
      <c r="C55" s="16" t="s">
        <v>2753</v>
      </c>
      <c r="D55" s="16" t="s">
        <v>2742</v>
      </c>
      <c r="E55" s="16">
        <v>1627</v>
      </c>
      <c r="F55" s="16" t="s">
        <v>2743</v>
      </c>
      <c r="G55" s="16">
        <v>1</v>
      </c>
      <c r="H55" s="17">
        <v>11120.544388631928</v>
      </c>
      <c r="I55" s="17">
        <v>133446.53266358314</v>
      </c>
      <c r="J55" s="18">
        <v>0</v>
      </c>
      <c r="K55" s="19">
        <v>0</v>
      </c>
      <c r="L55" s="17">
        <v>11120.544388631928</v>
      </c>
      <c r="M55" s="17">
        <v>133446.53266358314</v>
      </c>
      <c r="N55" s="20">
        <f t="shared" si="0"/>
        <v>6.9497002423938754E-3</v>
      </c>
      <c r="O55" s="20">
        <f>SUM($N$31:N55)</f>
        <v>0.50593640010475727</v>
      </c>
      <c r="P55" s="30"/>
      <c r="Q55" s="30"/>
    </row>
    <row r="56" spans="1:17" x14ac:dyDescent="0.25">
      <c r="A56" s="16"/>
      <c r="B56" s="16" t="s">
        <v>31</v>
      </c>
      <c r="C56" s="16" t="s">
        <v>32</v>
      </c>
      <c r="D56" s="16" t="s">
        <v>23</v>
      </c>
      <c r="E56" s="16">
        <v>34391</v>
      </c>
      <c r="F56" s="16" t="s">
        <v>20</v>
      </c>
      <c r="G56" s="16">
        <v>210</v>
      </c>
      <c r="H56" s="19">
        <v>473.55</v>
      </c>
      <c r="I56" s="19">
        <v>99445.5</v>
      </c>
      <c r="J56" s="22">
        <v>0.15278047942916406</v>
      </c>
      <c r="K56" s="19">
        <v>72.349196033680641</v>
      </c>
      <c r="L56" s="17">
        <v>545.89919603368071</v>
      </c>
      <c r="M56" s="17">
        <v>114638.83116707295</v>
      </c>
      <c r="N56" s="20">
        <f t="shared" si="0"/>
        <v>5.970222656575431E-3</v>
      </c>
      <c r="O56" s="20">
        <f>SUM($N$31:N56)</f>
        <v>0.5119066227613327</v>
      </c>
      <c r="P56" s="30"/>
      <c r="Q56" s="30"/>
    </row>
    <row r="57" spans="1:17" x14ac:dyDescent="0.25">
      <c r="A57" s="16"/>
      <c r="B57" s="16" t="s">
        <v>33</v>
      </c>
      <c r="C57" s="16" t="s">
        <v>34</v>
      </c>
      <c r="D57" s="16" t="s">
        <v>23</v>
      </c>
      <c r="E57" s="16">
        <v>10496</v>
      </c>
      <c r="F57" s="16" t="s">
        <v>20</v>
      </c>
      <c r="G57" s="16">
        <v>210</v>
      </c>
      <c r="H57" s="19">
        <v>412.22</v>
      </c>
      <c r="I57" s="19">
        <v>86566.200000000012</v>
      </c>
      <c r="J57" s="22">
        <v>0.15278047942916406</v>
      </c>
      <c r="K57" s="19">
        <v>62.979169230290012</v>
      </c>
      <c r="L57" s="17">
        <v>475.19916923029007</v>
      </c>
      <c r="M57" s="17">
        <v>99791.825538360921</v>
      </c>
      <c r="N57" s="20">
        <f t="shared" si="0"/>
        <v>5.1970123186432784E-3</v>
      </c>
      <c r="O57" s="20">
        <f>SUM($N$31:N57)</f>
        <v>0.51710363507997592</v>
      </c>
      <c r="P57" s="30"/>
      <c r="Q57" s="30"/>
    </row>
    <row r="58" spans="1:17" x14ac:dyDescent="0.25">
      <c r="A58" s="16"/>
      <c r="B58" s="16" t="s">
        <v>35</v>
      </c>
      <c r="C58" s="16" t="s">
        <v>36</v>
      </c>
      <c r="D58" s="16" t="s">
        <v>28</v>
      </c>
      <c r="E58" s="16">
        <v>101620</v>
      </c>
      <c r="F58" s="16" t="s">
        <v>37</v>
      </c>
      <c r="G58" s="16">
        <v>300</v>
      </c>
      <c r="H58" s="19">
        <v>269.37</v>
      </c>
      <c r="I58" s="19">
        <v>80811</v>
      </c>
      <c r="J58" s="22">
        <v>0.22226164190779008</v>
      </c>
      <c r="K58" s="19">
        <v>59.870618480701417</v>
      </c>
      <c r="L58" s="19">
        <v>329.24061848070141</v>
      </c>
      <c r="M58" s="17">
        <v>98772.185544210428</v>
      </c>
      <c r="N58" s="20">
        <f t="shared" si="0"/>
        <v>5.1439109590720533E-3</v>
      </c>
      <c r="O58" s="20">
        <f>SUM($N$31:N58)</f>
        <v>0.52224754603904799</v>
      </c>
      <c r="P58" s="30"/>
      <c r="Q58" s="30"/>
    </row>
    <row r="59" spans="1:17" x14ac:dyDescent="0.25">
      <c r="A59" s="16"/>
      <c r="B59" s="16" t="s">
        <v>38</v>
      </c>
      <c r="C59" s="16" t="s">
        <v>39</v>
      </c>
      <c r="D59" s="16" t="s">
        <v>23</v>
      </c>
      <c r="E59" s="16">
        <v>7314</v>
      </c>
      <c r="F59" s="16" t="s">
        <v>40</v>
      </c>
      <c r="G59" s="16">
        <v>1050</v>
      </c>
      <c r="H59" s="19">
        <v>81.53</v>
      </c>
      <c r="I59" s="19">
        <v>85606.5</v>
      </c>
      <c r="J59" s="22">
        <v>0.15278047942916406</v>
      </c>
      <c r="K59" s="19">
        <v>12.456192487859747</v>
      </c>
      <c r="L59" s="17">
        <v>93.986192487859753</v>
      </c>
      <c r="M59" s="17">
        <v>98685.50211225274</v>
      </c>
      <c r="N59" s="20">
        <f t="shared" si="0"/>
        <v>5.1393966127187716E-3</v>
      </c>
      <c r="O59" s="20">
        <f>SUM($N$31:N59)</f>
        <v>0.52738694265176678</v>
      </c>
      <c r="P59" s="30"/>
      <c r="Q59" s="30"/>
    </row>
    <row r="60" spans="1:17" x14ac:dyDescent="0.25">
      <c r="A60" s="16"/>
      <c r="B60" s="16" t="s">
        <v>41</v>
      </c>
      <c r="C60" s="16" t="s">
        <v>42</v>
      </c>
      <c r="D60" s="16" t="s">
        <v>28</v>
      </c>
      <c r="E60" s="16">
        <v>97067</v>
      </c>
      <c r="F60" s="16" t="s">
        <v>43</v>
      </c>
      <c r="G60" s="16">
        <v>100</v>
      </c>
      <c r="H60" s="19">
        <v>760.38</v>
      </c>
      <c r="I60" s="19">
        <v>76038</v>
      </c>
      <c r="J60" s="22">
        <v>0.22226164190779008</v>
      </c>
      <c r="K60" s="19">
        <v>169.00330727384542</v>
      </c>
      <c r="L60" s="17">
        <v>929.38330727384539</v>
      </c>
      <c r="M60" s="17">
        <v>92938.330727384542</v>
      </c>
      <c r="N60" s="20">
        <f t="shared" si="0"/>
        <v>4.8400923328002473E-3</v>
      </c>
      <c r="O60" s="20">
        <f>SUM($N$31:N60)</f>
        <v>0.53222703498456703</v>
      </c>
      <c r="P60" s="30"/>
      <c r="Q60" s="30"/>
    </row>
    <row r="61" spans="1:17" x14ac:dyDescent="0.25">
      <c r="A61" s="16"/>
      <c r="B61" s="16" t="s">
        <v>44</v>
      </c>
      <c r="C61" s="16" t="s">
        <v>45</v>
      </c>
      <c r="D61" s="16" t="s">
        <v>23</v>
      </c>
      <c r="E61" s="16">
        <v>34390</v>
      </c>
      <c r="F61" s="16" t="s">
        <v>20</v>
      </c>
      <c r="G61" s="16">
        <v>210</v>
      </c>
      <c r="H61" s="19">
        <v>369.35</v>
      </c>
      <c r="I61" s="19">
        <v>77563.5</v>
      </c>
      <c r="J61" s="22">
        <v>0.15278047942916406</v>
      </c>
      <c r="K61" s="19">
        <v>56.429470077161753</v>
      </c>
      <c r="L61" s="17">
        <v>425.77947007716176</v>
      </c>
      <c r="M61" s="17">
        <v>89413.688716203964</v>
      </c>
      <c r="N61" s="20">
        <f t="shared" si="0"/>
        <v>4.6565341319947948E-3</v>
      </c>
      <c r="O61" s="20">
        <f>SUM($N$31:N61)</f>
        <v>0.53688356911656188</v>
      </c>
      <c r="P61" s="30"/>
      <c r="Q61" s="30"/>
    </row>
    <row r="62" spans="1:17" x14ac:dyDescent="0.25">
      <c r="A62" s="16"/>
      <c r="B62" s="16" t="s">
        <v>46</v>
      </c>
      <c r="C62" s="16" t="s">
        <v>47</v>
      </c>
      <c r="D62" s="16" t="s">
        <v>23</v>
      </c>
      <c r="E62" s="16">
        <v>38185</v>
      </c>
      <c r="F62" s="16" t="s">
        <v>48</v>
      </c>
      <c r="G62" s="16">
        <v>140</v>
      </c>
      <c r="H62" s="19">
        <v>542.07000000000005</v>
      </c>
      <c r="I62" s="19">
        <v>75889.8</v>
      </c>
      <c r="J62" s="22">
        <v>0.15278047942916406</v>
      </c>
      <c r="K62" s="19">
        <v>82.81771448416697</v>
      </c>
      <c r="L62" s="17">
        <v>624.88771448416696</v>
      </c>
      <c r="M62" s="17">
        <v>87484.280027783374</v>
      </c>
      <c r="N62" s="20">
        <f t="shared" si="0"/>
        <v>4.5560533494524956E-3</v>
      </c>
      <c r="O62" s="20">
        <f>SUM($N$31:N62)</f>
        <v>0.5414396224660144</v>
      </c>
      <c r="P62" s="30"/>
      <c r="Q62" s="30"/>
    </row>
    <row r="63" spans="1:17" x14ac:dyDescent="0.25">
      <c r="A63" s="16"/>
      <c r="B63" s="16" t="s">
        <v>49</v>
      </c>
      <c r="C63" s="16" t="s">
        <v>50</v>
      </c>
      <c r="D63" s="16" t="s">
        <v>23</v>
      </c>
      <c r="E63" s="16">
        <v>34387</v>
      </c>
      <c r="F63" s="16" t="s">
        <v>20</v>
      </c>
      <c r="G63" s="16">
        <v>280</v>
      </c>
      <c r="H63" s="19">
        <v>266.29000000000002</v>
      </c>
      <c r="I63" s="19">
        <v>74561.200000000012</v>
      </c>
      <c r="J63" s="22">
        <v>0.15278047942916406</v>
      </c>
      <c r="K63" s="19">
        <v>40.683913867192103</v>
      </c>
      <c r="L63" s="17">
        <v>306.9739138671921</v>
      </c>
      <c r="M63" s="17">
        <v>85952.695882813787</v>
      </c>
      <c r="N63" s="20">
        <f t="shared" si="0"/>
        <v>4.4762906872754622E-3</v>
      </c>
      <c r="O63" s="20">
        <f>SUM($N$31:N63)</f>
        <v>0.54591591315328991</v>
      </c>
      <c r="P63" s="30"/>
      <c r="Q63" s="30"/>
    </row>
    <row r="64" spans="1:17" x14ac:dyDescent="0.25">
      <c r="A64" s="16"/>
      <c r="B64" s="16" t="s">
        <v>51</v>
      </c>
      <c r="C64" s="16" t="s">
        <v>52</v>
      </c>
      <c r="D64" s="16" t="s">
        <v>23</v>
      </c>
      <c r="E64" s="16">
        <v>4818</v>
      </c>
      <c r="F64" s="16" t="s">
        <v>20</v>
      </c>
      <c r="G64" s="16">
        <v>210</v>
      </c>
      <c r="H64" s="19">
        <v>350</v>
      </c>
      <c r="I64" s="19">
        <v>73500</v>
      </c>
      <c r="J64" s="22">
        <v>0.15278047942916406</v>
      </c>
      <c r="K64" s="19">
        <v>53.47316780020742</v>
      </c>
      <c r="L64" s="17">
        <v>403.47316780020742</v>
      </c>
      <c r="M64" s="17">
        <v>84729.365238043552</v>
      </c>
      <c r="N64" s="20">
        <f t="shared" si="0"/>
        <v>4.4125814165376425E-3</v>
      </c>
      <c r="O64" s="20">
        <f>SUM($N$31:N64)</f>
        <v>0.55032849456982758</v>
      </c>
      <c r="P64" s="30"/>
      <c r="Q64" s="30"/>
    </row>
    <row r="65" spans="1:17" x14ac:dyDescent="0.25">
      <c r="A65" s="16"/>
      <c r="B65" s="16" t="s">
        <v>53</v>
      </c>
      <c r="C65" s="16" t="s">
        <v>54</v>
      </c>
      <c r="D65" s="16" t="s">
        <v>28</v>
      </c>
      <c r="E65" s="16">
        <v>98459</v>
      </c>
      <c r="F65" s="16" t="s">
        <v>20</v>
      </c>
      <c r="G65" s="16">
        <v>500</v>
      </c>
      <c r="H65" s="19">
        <v>135.81</v>
      </c>
      <c r="I65" s="19">
        <v>67905</v>
      </c>
      <c r="J65" s="22">
        <v>0.22226164190779008</v>
      </c>
      <c r="K65" s="19">
        <v>30.185353587496969</v>
      </c>
      <c r="L65" s="19">
        <v>165.99535358749696</v>
      </c>
      <c r="M65" s="17">
        <v>82997.676793748484</v>
      </c>
      <c r="N65" s="20">
        <f t="shared" si="0"/>
        <v>4.3223976151240276E-3</v>
      </c>
      <c r="O65" s="20">
        <f>SUM($N$31:N65)</f>
        <v>0.55465089218495156</v>
      </c>
      <c r="P65" s="30"/>
      <c r="Q65" s="30"/>
    </row>
    <row r="66" spans="1:17" x14ac:dyDescent="0.25">
      <c r="A66" s="16"/>
      <c r="B66" s="16" t="s">
        <v>55</v>
      </c>
      <c r="C66" s="16" t="s">
        <v>56</v>
      </c>
      <c r="D66" s="16" t="s">
        <v>23</v>
      </c>
      <c r="E66" s="16">
        <v>11185</v>
      </c>
      <c r="F66" s="16" t="s">
        <v>20</v>
      </c>
      <c r="G66" s="16">
        <v>280</v>
      </c>
      <c r="H66" s="19">
        <v>255.57</v>
      </c>
      <c r="I66" s="19">
        <v>71559.599999999991</v>
      </c>
      <c r="J66" s="22">
        <v>0.15278047942916406</v>
      </c>
      <c r="K66" s="19">
        <v>39.046107127711458</v>
      </c>
      <c r="L66" s="17">
        <v>294.61610712771147</v>
      </c>
      <c r="M66" s="17">
        <v>82492.509995759217</v>
      </c>
      <c r="N66" s="20">
        <f t="shared" si="0"/>
        <v>4.2960892671410492E-3</v>
      </c>
      <c r="O66" s="20">
        <f>SUM($N$31:N66)</f>
        <v>0.55894698145209265</v>
      </c>
      <c r="P66" s="30"/>
      <c r="Q66" s="30"/>
    </row>
    <row r="67" spans="1:17" x14ac:dyDescent="0.25">
      <c r="A67" s="16"/>
      <c r="B67" s="16" t="s">
        <v>57</v>
      </c>
      <c r="C67" s="16" t="s">
        <v>58</v>
      </c>
      <c r="D67" s="16" t="s">
        <v>23</v>
      </c>
      <c r="E67" s="16">
        <v>4822</v>
      </c>
      <c r="F67" s="16" t="s">
        <v>20</v>
      </c>
      <c r="G67" s="16">
        <v>210</v>
      </c>
      <c r="H67" s="19">
        <v>340.51</v>
      </c>
      <c r="I67" s="19">
        <v>71507.099999999991</v>
      </c>
      <c r="J67" s="22">
        <v>0.15278047942916406</v>
      </c>
      <c r="K67" s="19">
        <v>52.02328105042465</v>
      </c>
      <c r="L67" s="17">
        <v>392.53328105042465</v>
      </c>
      <c r="M67" s="17">
        <v>82431.989020589172</v>
      </c>
      <c r="N67" s="20">
        <f t="shared" si="0"/>
        <v>4.2929374232720929E-3</v>
      </c>
      <c r="O67" s="20">
        <f>SUM($N$31:N67)</f>
        <v>0.56323991887536473</v>
      </c>
      <c r="P67" s="30"/>
      <c r="Q67" s="30"/>
    </row>
    <row r="68" spans="1:17" x14ac:dyDescent="0.25">
      <c r="A68" s="16"/>
      <c r="B68" s="16" t="s">
        <v>59</v>
      </c>
      <c r="C68" s="16" t="s">
        <v>60</v>
      </c>
      <c r="D68" s="16" t="s">
        <v>23</v>
      </c>
      <c r="E68" s="16">
        <v>4822</v>
      </c>
      <c r="F68" s="16" t="s">
        <v>20</v>
      </c>
      <c r="G68" s="16">
        <v>210</v>
      </c>
      <c r="H68" s="19">
        <v>340.51</v>
      </c>
      <c r="I68" s="19">
        <v>71507.099999999991</v>
      </c>
      <c r="J68" s="22">
        <v>0.15278047942916406</v>
      </c>
      <c r="K68" s="19">
        <v>52.02328105042465</v>
      </c>
      <c r="L68" s="17">
        <v>392.53328105042465</v>
      </c>
      <c r="M68" s="17">
        <v>82431.989020589172</v>
      </c>
      <c r="N68" s="20">
        <f t="shared" si="0"/>
        <v>4.2929374232720929E-3</v>
      </c>
      <c r="O68" s="20">
        <f>SUM($N$31:N68)</f>
        <v>0.56753285629863681</v>
      </c>
      <c r="P68" s="30"/>
      <c r="Q68" s="30"/>
    </row>
    <row r="69" spans="1:17" x14ac:dyDescent="0.25">
      <c r="A69" s="16"/>
      <c r="B69" s="16" t="s">
        <v>61</v>
      </c>
      <c r="C69" s="16" t="s">
        <v>62</v>
      </c>
      <c r="D69" s="16" t="s">
        <v>23</v>
      </c>
      <c r="E69" s="16">
        <v>5031</v>
      </c>
      <c r="F69" s="16" t="s">
        <v>20</v>
      </c>
      <c r="G69" s="16">
        <v>280</v>
      </c>
      <c r="H69" s="19">
        <v>251</v>
      </c>
      <c r="I69" s="19">
        <v>70280</v>
      </c>
      <c r="J69" s="22">
        <v>0.15278047942916406</v>
      </c>
      <c r="K69" s="19">
        <v>38.34790033672018</v>
      </c>
      <c r="L69" s="17">
        <v>289.34790033672016</v>
      </c>
      <c r="M69" s="17">
        <v>81017.412094281637</v>
      </c>
      <c r="N69" s="20">
        <f t="shared" si="0"/>
        <v>4.219268325908374E-3</v>
      </c>
      <c r="O69" s="20">
        <f>SUM($N$31:N69)</f>
        <v>0.57175212462454517</v>
      </c>
      <c r="P69" s="30"/>
      <c r="Q69" s="30"/>
    </row>
    <row r="70" spans="1:17" x14ac:dyDescent="0.25">
      <c r="A70" s="16"/>
      <c r="B70" s="16" t="s">
        <v>63</v>
      </c>
      <c r="C70" s="16" t="s">
        <v>64</v>
      </c>
      <c r="D70" s="16" t="s">
        <v>23</v>
      </c>
      <c r="E70" s="16">
        <v>34386</v>
      </c>
      <c r="F70" s="16" t="s">
        <v>20</v>
      </c>
      <c r="G70" s="16">
        <v>280</v>
      </c>
      <c r="H70" s="19">
        <v>247.33</v>
      </c>
      <c r="I70" s="19">
        <v>69252.400000000009</v>
      </c>
      <c r="J70" s="22">
        <v>0.15278047942916406</v>
      </c>
      <c r="K70" s="19">
        <v>37.787195977215148</v>
      </c>
      <c r="L70" s="17">
        <v>285.11719597721515</v>
      </c>
      <c r="M70" s="17">
        <v>79832.814873620242</v>
      </c>
      <c r="N70" s="20">
        <f t="shared" si="0"/>
        <v>4.1575762352466863E-3</v>
      </c>
      <c r="O70" s="20">
        <f>SUM($N$31:N70)</f>
        <v>0.57590970085979187</v>
      </c>
      <c r="P70" s="30"/>
      <c r="Q70" s="30"/>
    </row>
    <row r="71" spans="1:17" x14ac:dyDescent="0.25">
      <c r="A71" s="16"/>
      <c r="B71" s="16" t="s">
        <v>65</v>
      </c>
      <c r="C71" s="16" t="s">
        <v>66</v>
      </c>
      <c r="D71" s="16" t="s">
        <v>23</v>
      </c>
      <c r="E71" s="16">
        <v>34384</v>
      </c>
      <c r="F71" s="16" t="s">
        <v>20</v>
      </c>
      <c r="G71" s="16">
        <v>280</v>
      </c>
      <c r="H71" s="19">
        <v>247.33</v>
      </c>
      <c r="I71" s="19">
        <v>69252.400000000009</v>
      </c>
      <c r="J71" s="22">
        <v>0.15278047942916406</v>
      </c>
      <c r="K71" s="19">
        <v>37.787195977215148</v>
      </c>
      <c r="L71" s="17">
        <v>285.11719597721515</v>
      </c>
      <c r="M71" s="17">
        <v>79832.814873620242</v>
      </c>
      <c r="N71" s="20">
        <f t="shared" si="0"/>
        <v>4.1575762352466863E-3</v>
      </c>
      <c r="O71" s="20">
        <f>SUM($N$31:N71)</f>
        <v>0.58006727709503858</v>
      </c>
      <c r="P71" s="30"/>
      <c r="Q71" s="30"/>
    </row>
    <row r="72" spans="1:17" x14ac:dyDescent="0.25">
      <c r="A72" s="16"/>
      <c r="B72" s="16" t="s">
        <v>67</v>
      </c>
      <c r="C72" s="16" t="s">
        <v>68</v>
      </c>
      <c r="D72" s="16" t="s">
        <v>23</v>
      </c>
      <c r="E72" s="16">
        <v>38877</v>
      </c>
      <c r="F72" s="16" t="s">
        <v>69</v>
      </c>
      <c r="G72" s="16">
        <v>10500</v>
      </c>
      <c r="H72" s="19">
        <v>6.34</v>
      </c>
      <c r="I72" s="19">
        <v>66570</v>
      </c>
      <c r="J72" s="22">
        <v>0.15278047942916406</v>
      </c>
      <c r="K72" s="19">
        <v>0.96862823958090016</v>
      </c>
      <c r="L72" s="17">
        <v>7.3086282395808997</v>
      </c>
      <c r="M72" s="17">
        <v>76740.596515599449</v>
      </c>
      <c r="N72" s="20">
        <f t="shared" si="0"/>
        <v>3.9965380258355221E-3</v>
      </c>
      <c r="O72" s="20">
        <f>SUM($N$31:N72)</f>
        <v>0.58406381512087413</v>
      </c>
      <c r="P72" s="30"/>
      <c r="Q72" s="30"/>
    </row>
    <row r="73" spans="1:17" x14ac:dyDescent="0.25">
      <c r="A73" s="16"/>
      <c r="B73" s="16" t="s">
        <v>70</v>
      </c>
      <c r="C73" s="16" t="s">
        <v>71</v>
      </c>
      <c r="D73" s="16" t="s">
        <v>23</v>
      </c>
      <c r="E73" s="16">
        <v>7233</v>
      </c>
      <c r="F73" s="16" t="s">
        <v>72</v>
      </c>
      <c r="G73" s="16">
        <v>70</v>
      </c>
      <c r="H73" s="19">
        <v>947.38</v>
      </c>
      <c r="I73" s="19">
        <v>66316.600000000006</v>
      </c>
      <c r="J73" s="22">
        <v>0.15278047942916406</v>
      </c>
      <c r="K73" s="19">
        <v>144.74117060160145</v>
      </c>
      <c r="L73" s="17">
        <v>1092.1211706016015</v>
      </c>
      <c r="M73" s="17">
        <v>76448.481942112106</v>
      </c>
      <c r="N73" s="20">
        <f t="shared" si="0"/>
        <v>3.9813251260946972E-3</v>
      </c>
      <c r="O73" s="20">
        <f>SUM($N$31:N73)</f>
        <v>0.58804514024696886</v>
      </c>
      <c r="P73" s="30"/>
      <c r="Q73" s="30"/>
    </row>
    <row r="74" spans="1:17" x14ac:dyDescent="0.25">
      <c r="A74" s="16"/>
      <c r="B74" s="16" t="s">
        <v>73</v>
      </c>
      <c r="C74" s="16" t="s">
        <v>74</v>
      </c>
      <c r="D74" s="16" t="s">
        <v>23</v>
      </c>
      <c r="E74" s="16">
        <v>10507</v>
      </c>
      <c r="F74" s="16" t="s">
        <v>20</v>
      </c>
      <c r="G74" s="16">
        <v>280</v>
      </c>
      <c r="H74" s="19">
        <v>232.06</v>
      </c>
      <c r="I74" s="19">
        <v>64976.800000000003</v>
      </c>
      <c r="J74" s="22">
        <v>0.15278047942916406</v>
      </c>
      <c r="K74" s="19">
        <v>35.45423805633181</v>
      </c>
      <c r="L74" s="17">
        <v>267.51423805633181</v>
      </c>
      <c r="M74" s="17">
        <v>74903.986655772911</v>
      </c>
      <c r="N74" s="20">
        <f t="shared" si="0"/>
        <v>3.9008900705589543E-3</v>
      </c>
      <c r="O74" s="20">
        <f>SUM($N$31:N74)</f>
        <v>0.59194603031752779</v>
      </c>
      <c r="P74" s="30"/>
      <c r="Q74" s="30"/>
    </row>
    <row r="75" spans="1:17" x14ac:dyDescent="0.25">
      <c r="A75" s="16"/>
      <c r="B75" s="16" t="s">
        <v>75</v>
      </c>
      <c r="C75" s="16" t="s">
        <v>76</v>
      </c>
      <c r="D75" s="16" t="s">
        <v>23</v>
      </c>
      <c r="E75" s="16">
        <v>39597</v>
      </c>
      <c r="F75" s="16" t="s">
        <v>77</v>
      </c>
      <c r="G75" s="16">
        <v>18</v>
      </c>
      <c r="H75" s="19">
        <v>3497.12</v>
      </c>
      <c r="I75" s="19">
        <v>62948.159999999996</v>
      </c>
      <c r="J75" s="22">
        <v>0.15278047942916406</v>
      </c>
      <c r="K75" s="19">
        <v>534.29167022131821</v>
      </c>
      <c r="L75" s="17">
        <v>4031.4116702213182</v>
      </c>
      <c r="M75" s="17">
        <v>72565.410063983727</v>
      </c>
      <c r="N75" s="20">
        <f t="shared" si="0"/>
        <v>3.7791004220576623E-3</v>
      </c>
      <c r="O75" s="20">
        <f>SUM($N$31:N75)</f>
        <v>0.59572513073958544</v>
      </c>
      <c r="P75" s="30"/>
      <c r="Q75" s="30"/>
    </row>
    <row r="76" spans="1:17" x14ac:dyDescent="0.25">
      <c r="A76" s="16"/>
      <c r="B76" s="16" t="s">
        <v>78</v>
      </c>
      <c r="C76" s="16" t="s">
        <v>79</v>
      </c>
      <c r="D76" s="16" t="s">
        <v>23</v>
      </c>
      <c r="E76" s="16">
        <v>10503</v>
      </c>
      <c r="F76" s="16" t="s">
        <v>20</v>
      </c>
      <c r="G76" s="16">
        <v>280</v>
      </c>
      <c r="H76" s="19">
        <v>223.23</v>
      </c>
      <c r="I76" s="19">
        <v>62504.399999999994</v>
      </c>
      <c r="J76" s="22">
        <v>0.15278047942916406</v>
      </c>
      <c r="K76" s="19">
        <v>34.105186422972295</v>
      </c>
      <c r="L76" s="17">
        <v>257.3351864229723</v>
      </c>
      <c r="M76" s="17">
        <v>72053.852198432243</v>
      </c>
      <c r="N76" s="20">
        <f t="shared" si="0"/>
        <v>3.7524592366236114E-3</v>
      </c>
      <c r="O76" s="20">
        <f>SUM($N$31:N76)</f>
        <v>0.59947758997620904</v>
      </c>
      <c r="P76" s="30"/>
      <c r="Q76" s="30"/>
    </row>
    <row r="77" spans="1:17" x14ac:dyDescent="0.25">
      <c r="A77" s="16"/>
      <c r="B77" s="16" t="s">
        <v>80</v>
      </c>
      <c r="C77" s="16" t="s">
        <v>81</v>
      </c>
      <c r="D77" s="16" t="s">
        <v>28</v>
      </c>
      <c r="E77" s="16">
        <v>98561</v>
      </c>
      <c r="F77" s="16" t="s">
        <v>20</v>
      </c>
      <c r="G77" s="16">
        <v>1400</v>
      </c>
      <c r="H77" s="19">
        <v>41.59</v>
      </c>
      <c r="I77" s="19">
        <v>58226.000000000007</v>
      </c>
      <c r="J77" s="22">
        <v>0.22226164190779008</v>
      </c>
      <c r="K77" s="19">
        <v>9.2438616869449906</v>
      </c>
      <c r="L77" s="19">
        <v>50.833861686944992</v>
      </c>
      <c r="M77" s="17">
        <v>71167.406361722984</v>
      </c>
      <c r="N77" s="20">
        <f t="shared" si="0"/>
        <v>3.7062944339623241E-3</v>
      </c>
      <c r="O77" s="20">
        <f>SUM($N$31:N77)</f>
        <v>0.60318388441017134</v>
      </c>
      <c r="P77" s="30"/>
      <c r="Q77" s="30"/>
    </row>
    <row r="78" spans="1:17" x14ac:dyDescent="0.25">
      <c r="A78" s="16"/>
      <c r="B78" s="16" t="s">
        <v>82</v>
      </c>
      <c r="C78" s="16" t="s">
        <v>83</v>
      </c>
      <c r="D78" s="16" t="s">
        <v>23</v>
      </c>
      <c r="E78" s="16">
        <v>10502</v>
      </c>
      <c r="F78" s="16" t="s">
        <v>20</v>
      </c>
      <c r="G78" s="16">
        <v>210</v>
      </c>
      <c r="H78" s="19">
        <v>292.47000000000003</v>
      </c>
      <c r="I78" s="19">
        <v>61418.700000000004</v>
      </c>
      <c r="J78" s="22">
        <v>0.15278047942916406</v>
      </c>
      <c r="K78" s="19">
        <v>44.683706818647615</v>
      </c>
      <c r="L78" s="17">
        <v>337.15370681864766</v>
      </c>
      <c r="M78" s="17">
        <v>70802.278431916013</v>
      </c>
      <c r="N78" s="20">
        <f t="shared" si="0"/>
        <v>3.6872791054136135E-3</v>
      </c>
      <c r="O78" s="20">
        <f>SUM($N$31:N78)</f>
        <v>0.60687116351558501</v>
      </c>
      <c r="P78" s="30"/>
      <c r="Q78" s="30"/>
    </row>
    <row r="79" spans="1:17" x14ac:dyDescent="0.25">
      <c r="A79" s="16"/>
      <c r="B79" s="16" t="s">
        <v>84</v>
      </c>
      <c r="C79" s="16" t="s">
        <v>85</v>
      </c>
      <c r="D79" s="16" t="s">
        <v>23</v>
      </c>
      <c r="E79" s="16">
        <v>35692</v>
      </c>
      <c r="F79" s="16" t="s">
        <v>40</v>
      </c>
      <c r="G79" s="16">
        <v>3500</v>
      </c>
      <c r="H79" s="19">
        <v>17.39</v>
      </c>
      <c r="I79" s="19">
        <v>60865</v>
      </c>
      <c r="J79" s="22">
        <v>0.15278047942916406</v>
      </c>
      <c r="K79" s="19">
        <v>2.6568525372731631</v>
      </c>
      <c r="L79" s="17">
        <v>20.046852537273164</v>
      </c>
      <c r="M79" s="17">
        <v>70163.983880456071</v>
      </c>
      <c r="N79" s="20">
        <f t="shared" si="0"/>
        <v>3.6540376587423625E-3</v>
      </c>
      <c r="O79" s="20">
        <f>SUM($N$31:N79)</f>
        <v>0.6105252011743274</v>
      </c>
      <c r="P79" s="30"/>
      <c r="Q79" s="30"/>
    </row>
    <row r="80" spans="1:17" x14ac:dyDescent="0.25">
      <c r="A80" s="16"/>
      <c r="B80" s="16" t="s">
        <v>86</v>
      </c>
      <c r="C80" s="16" t="s">
        <v>87</v>
      </c>
      <c r="D80" s="16" t="s">
        <v>28</v>
      </c>
      <c r="E80" s="16">
        <v>98560</v>
      </c>
      <c r="F80" s="16" t="s">
        <v>20</v>
      </c>
      <c r="G80" s="16">
        <v>1200</v>
      </c>
      <c r="H80" s="19">
        <v>45.8</v>
      </c>
      <c r="I80" s="19">
        <v>54960</v>
      </c>
      <c r="J80" s="22">
        <v>0.22226164190779008</v>
      </c>
      <c r="K80" s="19">
        <v>10.179583199376784</v>
      </c>
      <c r="L80" s="19">
        <v>55.979583199376783</v>
      </c>
      <c r="M80" s="17">
        <v>67175.499839252137</v>
      </c>
      <c r="N80" s="20">
        <f t="shared" si="0"/>
        <v>3.498401780829343E-3</v>
      </c>
      <c r="O80" s="20">
        <f>SUM($N$31:N80)</f>
        <v>0.61402360295515679</v>
      </c>
      <c r="P80" s="30"/>
      <c r="Q80" s="30"/>
    </row>
    <row r="81" spans="1:17" x14ac:dyDescent="0.25">
      <c r="A81" s="16"/>
      <c r="B81" s="16" t="s">
        <v>88</v>
      </c>
      <c r="C81" s="16" t="s">
        <v>89</v>
      </c>
      <c r="D81" s="16" t="s">
        <v>23</v>
      </c>
      <c r="E81" s="16">
        <v>10501</v>
      </c>
      <c r="F81" s="16" t="s">
        <v>20</v>
      </c>
      <c r="G81" s="16">
        <v>350</v>
      </c>
      <c r="H81" s="19">
        <v>165.24</v>
      </c>
      <c r="I81" s="19">
        <v>57834</v>
      </c>
      <c r="J81" s="22">
        <v>0.15278047942916406</v>
      </c>
      <c r="K81" s="19">
        <v>25.245446420875069</v>
      </c>
      <c r="L81" s="17">
        <v>190.48544642087506</v>
      </c>
      <c r="M81" s="17">
        <v>66669.906247306266</v>
      </c>
      <c r="N81" s="20">
        <f t="shared" si="0"/>
        <v>3.4720712060413335E-3</v>
      </c>
      <c r="O81" s="20">
        <f>SUM($N$31:N81)</f>
        <v>0.6174956741611981</v>
      </c>
      <c r="P81" s="30"/>
      <c r="Q81" s="30"/>
    </row>
    <row r="82" spans="1:17" x14ac:dyDescent="0.25">
      <c r="A82" s="16"/>
      <c r="B82" s="16" t="s">
        <v>90</v>
      </c>
      <c r="C82" s="16" t="s">
        <v>91</v>
      </c>
      <c r="D82" s="16" t="s">
        <v>23</v>
      </c>
      <c r="E82" s="16">
        <v>34447</v>
      </c>
      <c r="F82" s="16" t="s">
        <v>72</v>
      </c>
      <c r="G82" s="16">
        <v>70</v>
      </c>
      <c r="H82" s="19">
        <v>825.85</v>
      </c>
      <c r="I82" s="19">
        <v>57809.5</v>
      </c>
      <c r="J82" s="22">
        <v>0.15278047942916406</v>
      </c>
      <c r="K82" s="19">
        <v>126.17375893657514</v>
      </c>
      <c r="L82" s="17">
        <v>952.02375893657518</v>
      </c>
      <c r="M82" s="17">
        <v>66641.66312556027</v>
      </c>
      <c r="N82" s="20">
        <f t="shared" si="0"/>
        <v>3.4706003455691552E-3</v>
      </c>
      <c r="O82" s="20">
        <f>SUM($N$31:N82)</f>
        <v>0.62096627450676722</v>
      </c>
      <c r="P82" s="30"/>
      <c r="Q82" s="30"/>
    </row>
    <row r="83" spans="1:17" x14ac:dyDescent="0.25">
      <c r="A83" s="16"/>
      <c r="B83" s="16" t="s">
        <v>92</v>
      </c>
      <c r="C83" s="16" t="s">
        <v>93</v>
      </c>
      <c r="D83" s="16" t="s">
        <v>23</v>
      </c>
      <c r="E83" s="16">
        <v>10499</v>
      </c>
      <c r="F83" s="16" t="s">
        <v>20</v>
      </c>
      <c r="G83" s="16">
        <v>700</v>
      </c>
      <c r="H83" s="19">
        <v>82.44</v>
      </c>
      <c r="I83" s="19">
        <v>57708</v>
      </c>
      <c r="J83" s="22">
        <v>0.15278047942916406</v>
      </c>
      <c r="K83" s="19">
        <v>12.595222724140285</v>
      </c>
      <c r="L83" s="17">
        <v>95.035222724140283</v>
      </c>
      <c r="M83" s="17">
        <v>66524.655906898202</v>
      </c>
      <c r="N83" s="20">
        <f t="shared" si="0"/>
        <v>3.4645067807558411E-3</v>
      </c>
      <c r="O83" s="20">
        <f>SUM($N$31:N83)</f>
        <v>0.62443078128752305</v>
      </c>
      <c r="P83" s="30"/>
      <c r="Q83" s="30"/>
    </row>
    <row r="84" spans="1:17" x14ac:dyDescent="0.25">
      <c r="A84" s="16"/>
      <c r="B84" s="16" t="s">
        <v>94</v>
      </c>
      <c r="C84" s="16" t="s">
        <v>95</v>
      </c>
      <c r="D84" s="16" t="s">
        <v>23</v>
      </c>
      <c r="E84" s="16">
        <v>34385</v>
      </c>
      <c r="F84" s="16" t="s">
        <v>20</v>
      </c>
      <c r="G84" s="16">
        <v>280</v>
      </c>
      <c r="H84" s="19">
        <v>204.46</v>
      </c>
      <c r="I84" s="19">
        <v>57248.800000000003</v>
      </c>
      <c r="J84" s="22">
        <v>0.15278047942916406</v>
      </c>
      <c r="K84" s="19">
        <v>31.237496824086886</v>
      </c>
      <c r="L84" s="17">
        <v>235.6974968240869</v>
      </c>
      <c r="M84" s="17">
        <v>65995.299110744338</v>
      </c>
      <c r="N84" s="20">
        <f t="shared" si="0"/>
        <v>3.4369386530487107E-3</v>
      </c>
      <c r="O84" s="20">
        <f>SUM($N$31:N84)</f>
        <v>0.62786771994057178</v>
      </c>
      <c r="P84" s="30"/>
      <c r="Q84" s="30"/>
    </row>
    <row r="85" spans="1:17" x14ac:dyDescent="0.25">
      <c r="A85" s="16"/>
      <c r="B85" s="16" t="s">
        <v>96</v>
      </c>
      <c r="C85" s="16" t="s">
        <v>97</v>
      </c>
      <c r="D85" s="16" t="s">
        <v>23</v>
      </c>
      <c r="E85" s="16">
        <v>34389</v>
      </c>
      <c r="F85" s="16" t="s">
        <v>20</v>
      </c>
      <c r="G85" s="16">
        <v>490</v>
      </c>
      <c r="H85" s="19">
        <v>115.42</v>
      </c>
      <c r="I85" s="19">
        <v>56555.8</v>
      </c>
      <c r="J85" s="22">
        <v>0.15278047942916406</v>
      </c>
      <c r="K85" s="19">
        <v>17.633922935714118</v>
      </c>
      <c r="L85" s="17">
        <v>133.05392293571413</v>
      </c>
      <c r="M85" s="17">
        <v>65196.422238499923</v>
      </c>
      <c r="N85" s="20">
        <f t="shared" si="0"/>
        <v>3.3953343139784984E-3</v>
      </c>
      <c r="O85" s="20">
        <f>SUM($N$31:N85)</f>
        <v>0.63126305425455032</v>
      </c>
      <c r="P85" s="30"/>
      <c r="Q85" s="30"/>
    </row>
    <row r="86" spans="1:17" x14ac:dyDescent="0.25">
      <c r="A86" s="16"/>
      <c r="B86" s="16" t="s">
        <v>98</v>
      </c>
      <c r="C86" s="16" t="s">
        <v>99</v>
      </c>
      <c r="D86" s="16" t="s">
        <v>23</v>
      </c>
      <c r="E86" s="16">
        <v>10493</v>
      </c>
      <c r="F86" s="16" t="s">
        <v>20</v>
      </c>
      <c r="G86" s="16">
        <v>490</v>
      </c>
      <c r="H86" s="19">
        <v>115.42</v>
      </c>
      <c r="I86" s="19">
        <v>56555.8</v>
      </c>
      <c r="J86" s="22">
        <v>0.15278047942916406</v>
      </c>
      <c r="K86" s="19">
        <v>17.633922935714118</v>
      </c>
      <c r="L86" s="17">
        <v>133.05392293571413</v>
      </c>
      <c r="M86" s="17">
        <v>65196.422238499923</v>
      </c>
      <c r="N86" s="20">
        <f t="shared" si="0"/>
        <v>3.3953343139784984E-3</v>
      </c>
      <c r="O86" s="20">
        <f>SUM($N$31:N86)</f>
        <v>0.63465838856852885</v>
      </c>
      <c r="P86" s="30"/>
      <c r="Q86" s="30"/>
    </row>
    <row r="87" spans="1:17" x14ac:dyDescent="0.25">
      <c r="A87" s="16"/>
      <c r="B87" s="16" t="s">
        <v>100</v>
      </c>
      <c r="C87" s="16" t="s">
        <v>101</v>
      </c>
      <c r="D87" s="16" t="s">
        <v>23</v>
      </c>
      <c r="E87" s="16">
        <v>11189</v>
      </c>
      <c r="F87" s="16" t="s">
        <v>20</v>
      </c>
      <c r="G87" s="16">
        <v>280</v>
      </c>
      <c r="H87" s="19">
        <v>197.86</v>
      </c>
      <c r="I87" s="19">
        <v>55400.800000000003</v>
      </c>
      <c r="J87" s="22">
        <v>0.15278047942916406</v>
      </c>
      <c r="K87" s="19">
        <v>30.229145659854403</v>
      </c>
      <c r="L87" s="17">
        <v>228.08914565985441</v>
      </c>
      <c r="M87" s="17">
        <v>63864.960784759234</v>
      </c>
      <c r="N87" s="20">
        <f t="shared" si="0"/>
        <v>3.3259937488614782E-3</v>
      </c>
      <c r="O87" s="20">
        <f>SUM($N$31:N87)</f>
        <v>0.6379843823173903</v>
      </c>
      <c r="P87" s="30"/>
      <c r="Q87" s="30"/>
    </row>
    <row r="88" spans="1:17" x14ac:dyDescent="0.25">
      <c r="A88" s="16"/>
      <c r="B88" s="16" t="s">
        <v>102</v>
      </c>
      <c r="C88" s="16" t="s">
        <v>103</v>
      </c>
      <c r="D88" s="16" t="s">
        <v>28</v>
      </c>
      <c r="E88" s="16">
        <v>98556</v>
      </c>
      <c r="F88" s="16" t="s">
        <v>20</v>
      </c>
      <c r="G88" s="16">
        <v>1060</v>
      </c>
      <c r="H88" s="19">
        <v>48.11</v>
      </c>
      <c r="I88" s="19">
        <v>50996.6</v>
      </c>
      <c r="J88" s="22">
        <v>0.22226164190779008</v>
      </c>
      <c r="K88" s="19">
        <v>10.693007592183781</v>
      </c>
      <c r="L88" s="19">
        <v>58.803007592183782</v>
      </c>
      <c r="M88" s="17">
        <v>62331.188047714808</v>
      </c>
      <c r="N88" s="20">
        <f t="shared" si="0"/>
        <v>3.2461171080102199E-3</v>
      </c>
      <c r="O88" s="20">
        <f>SUM($N$31:N88)</f>
        <v>0.64123049942540056</v>
      </c>
      <c r="P88" s="30"/>
      <c r="Q88" s="30"/>
    </row>
    <row r="89" spans="1:17" x14ac:dyDescent="0.25">
      <c r="A89" s="16"/>
      <c r="B89" s="16" t="s">
        <v>104</v>
      </c>
      <c r="C89" s="16" t="s">
        <v>105</v>
      </c>
      <c r="D89" s="16" t="s">
        <v>23</v>
      </c>
      <c r="E89" s="16">
        <v>39734</v>
      </c>
      <c r="F89" s="16" t="s">
        <v>106</v>
      </c>
      <c r="G89" s="16">
        <v>350</v>
      </c>
      <c r="H89" s="19">
        <v>150.66</v>
      </c>
      <c r="I89" s="19">
        <v>52731</v>
      </c>
      <c r="J89" s="22">
        <v>0.15278047942916406</v>
      </c>
      <c r="K89" s="19">
        <v>23.017907030797858</v>
      </c>
      <c r="L89" s="17">
        <v>173.67790703079785</v>
      </c>
      <c r="M89" s="17">
        <v>60787.267460779251</v>
      </c>
      <c r="N89" s="20">
        <f t="shared" si="0"/>
        <v>3.1657119819788631E-3</v>
      </c>
      <c r="O89" s="20">
        <f>SUM($N$31:N89)</f>
        <v>0.64439621140737946</v>
      </c>
      <c r="P89" s="30"/>
      <c r="Q89" s="30"/>
    </row>
    <row r="90" spans="1:17" x14ac:dyDescent="0.25">
      <c r="A90" s="16"/>
      <c r="B90" s="16" t="s">
        <v>107</v>
      </c>
      <c r="C90" s="16" t="s">
        <v>108</v>
      </c>
      <c r="D90" s="16" t="s">
        <v>28</v>
      </c>
      <c r="E90" s="16">
        <v>94213</v>
      </c>
      <c r="F90" s="16" t="s">
        <v>20</v>
      </c>
      <c r="G90" s="16">
        <v>500</v>
      </c>
      <c r="H90" s="19">
        <v>98.96</v>
      </c>
      <c r="I90" s="19">
        <v>49480</v>
      </c>
      <c r="J90" s="22">
        <v>0.22226164190779008</v>
      </c>
      <c r="K90" s="19">
        <v>21.995012083194904</v>
      </c>
      <c r="L90" s="19">
        <v>120.9550120831949</v>
      </c>
      <c r="M90" s="17">
        <v>60477.506041597451</v>
      </c>
      <c r="N90" s="20">
        <f t="shared" si="0"/>
        <v>3.1495800603245248E-3</v>
      </c>
      <c r="O90" s="20">
        <f>SUM($N$31:N90)</f>
        <v>0.64754579146770397</v>
      </c>
      <c r="P90" s="30"/>
      <c r="Q90" s="30"/>
    </row>
    <row r="91" spans="1:17" x14ac:dyDescent="0.25">
      <c r="A91" s="16"/>
      <c r="B91" s="16" t="s">
        <v>109</v>
      </c>
      <c r="C91" s="16" t="s">
        <v>110</v>
      </c>
      <c r="D91" s="16" t="s">
        <v>23</v>
      </c>
      <c r="E91" s="16">
        <v>7220</v>
      </c>
      <c r="F91" s="16" t="s">
        <v>72</v>
      </c>
      <c r="G91" s="16">
        <v>70</v>
      </c>
      <c r="H91" s="19">
        <v>738.59</v>
      </c>
      <c r="I91" s="19">
        <v>51701.3</v>
      </c>
      <c r="J91" s="22">
        <v>0.15278047942916406</v>
      </c>
      <c r="K91" s="19">
        <v>112.84213430158628</v>
      </c>
      <c r="L91" s="17">
        <v>851.4321343015863</v>
      </c>
      <c r="M91" s="17">
        <v>59600.249401111039</v>
      </c>
      <c r="N91" s="20">
        <f t="shared" si="0"/>
        <v>3.1038938175624166E-3</v>
      </c>
      <c r="O91" s="20">
        <f>SUM($N$31:N91)</f>
        <v>0.65064968528526634</v>
      </c>
      <c r="P91" s="30"/>
      <c r="Q91" s="30"/>
    </row>
    <row r="92" spans="1:17" x14ac:dyDescent="0.25">
      <c r="A92" s="16"/>
      <c r="B92" s="16">
        <v>6</v>
      </c>
      <c r="C92" s="16" t="s">
        <v>2748</v>
      </c>
      <c r="D92" s="16" t="s">
        <v>2742</v>
      </c>
      <c r="E92" s="16">
        <v>1627</v>
      </c>
      <c r="F92" s="16" t="s">
        <v>2743</v>
      </c>
      <c r="G92" s="16">
        <v>1</v>
      </c>
      <c r="H92" s="17">
        <v>4818.4627327184726</v>
      </c>
      <c r="I92" s="17">
        <v>57821.552792621675</v>
      </c>
      <c r="J92" s="18">
        <v>0</v>
      </c>
      <c r="K92" s="19">
        <v>0</v>
      </c>
      <c r="L92" s="17">
        <v>4818.4627327184726</v>
      </c>
      <c r="M92" s="17">
        <v>57821.552792621675</v>
      </c>
      <c r="N92" s="20">
        <f t="shared" si="0"/>
        <v>3.0112618997116423E-3</v>
      </c>
      <c r="O92" s="20">
        <f>SUM($N$31:N92)</f>
        <v>0.65366094718497803</v>
      </c>
      <c r="P92" s="30"/>
      <c r="Q92" s="30"/>
    </row>
    <row r="93" spans="1:17" x14ac:dyDescent="0.25">
      <c r="A93" s="16"/>
      <c r="B93" s="16" t="s">
        <v>111</v>
      </c>
      <c r="C93" s="16" t="s">
        <v>112</v>
      </c>
      <c r="D93" s="16" t="s">
        <v>23</v>
      </c>
      <c r="E93" s="16">
        <v>10506</v>
      </c>
      <c r="F93" s="16" t="s">
        <v>20</v>
      </c>
      <c r="G93" s="16">
        <v>280</v>
      </c>
      <c r="H93" s="19">
        <v>178.75</v>
      </c>
      <c r="I93" s="19">
        <v>50050</v>
      </c>
      <c r="J93" s="22">
        <v>0.15278047942916406</v>
      </c>
      <c r="K93" s="19">
        <v>27.309510697963077</v>
      </c>
      <c r="L93" s="17">
        <v>206.05951069796308</v>
      </c>
      <c r="M93" s="17">
        <v>57696.662995429659</v>
      </c>
      <c r="N93" s="20">
        <f t="shared" si="0"/>
        <v>3.0047578217375377E-3</v>
      </c>
      <c r="O93" s="20">
        <f>SUM($N$31:N93)</f>
        <v>0.65666570500671562</v>
      </c>
      <c r="P93" s="30"/>
      <c r="Q93" s="30"/>
    </row>
    <row r="94" spans="1:17" x14ac:dyDescent="0.25">
      <c r="A94" s="16"/>
      <c r="B94" s="16" t="s">
        <v>113</v>
      </c>
      <c r="C94" s="16" t="s">
        <v>114</v>
      </c>
      <c r="D94" s="16" t="s">
        <v>23</v>
      </c>
      <c r="E94" s="16">
        <v>34388</v>
      </c>
      <c r="F94" s="16" t="s">
        <v>20</v>
      </c>
      <c r="G94" s="16">
        <v>280</v>
      </c>
      <c r="H94" s="19">
        <v>164.03</v>
      </c>
      <c r="I94" s="19">
        <v>45928.4</v>
      </c>
      <c r="J94" s="22">
        <v>0.15278047942916406</v>
      </c>
      <c r="K94" s="19">
        <v>25.06058204076578</v>
      </c>
      <c r="L94" s="17">
        <v>189.09058204076578</v>
      </c>
      <c r="M94" s="17">
        <v>52945.362971414419</v>
      </c>
      <c r="N94" s="20">
        <f t="shared" si="0"/>
        <v>2.7573170657320743E-3</v>
      </c>
      <c r="O94" s="20">
        <f>SUM($N$31:N94)</f>
        <v>0.65942302207244774</v>
      </c>
      <c r="P94" s="30"/>
      <c r="Q94" s="30"/>
    </row>
    <row r="95" spans="1:17" x14ac:dyDescent="0.25">
      <c r="A95" s="16"/>
      <c r="B95" s="16" t="s">
        <v>115</v>
      </c>
      <c r="C95" s="16" t="s">
        <v>116</v>
      </c>
      <c r="D95" s="16" t="s">
        <v>28</v>
      </c>
      <c r="E95" s="16">
        <v>98557</v>
      </c>
      <c r="F95" s="16" t="s">
        <v>20</v>
      </c>
      <c r="G95" s="16">
        <v>1060</v>
      </c>
      <c r="H95" s="19">
        <v>40.81</v>
      </c>
      <c r="I95" s="19">
        <v>43258.600000000006</v>
      </c>
      <c r="J95" s="22">
        <v>0.22226164190779008</v>
      </c>
      <c r="K95" s="19">
        <v>9.0704976062569127</v>
      </c>
      <c r="L95" s="19">
        <v>49.880497606256917</v>
      </c>
      <c r="M95" s="17">
        <v>52873.327462632333</v>
      </c>
      <c r="N95" s="20">
        <f t="shared" si="0"/>
        <v>2.7535655617937451E-3</v>
      </c>
      <c r="O95" s="20">
        <f>SUM($N$31:N95)</f>
        <v>0.66217658763424148</v>
      </c>
      <c r="P95" s="30"/>
      <c r="Q95" s="30"/>
    </row>
    <row r="96" spans="1:17" x14ac:dyDescent="0.25">
      <c r="A96" s="16"/>
      <c r="B96" s="16" t="s">
        <v>117</v>
      </c>
      <c r="C96" s="16" t="s">
        <v>118</v>
      </c>
      <c r="D96" s="16" t="s">
        <v>23</v>
      </c>
      <c r="E96" s="16">
        <v>39636</v>
      </c>
      <c r="F96" s="16" t="s">
        <v>20</v>
      </c>
      <c r="G96" s="16">
        <v>280</v>
      </c>
      <c r="H96" s="19">
        <v>163.09</v>
      </c>
      <c r="I96" s="19">
        <v>45665.200000000004</v>
      </c>
      <c r="J96" s="22">
        <v>0.15278047942916406</v>
      </c>
      <c r="K96" s="19">
        <v>24.916968390102369</v>
      </c>
      <c r="L96" s="17">
        <v>188.00696839010237</v>
      </c>
      <c r="M96" s="17">
        <v>52641.951149228662</v>
      </c>
      <c r="N96" s="20">
        <f t="shared" ref="N96:N159" si="1">M96/$M$1399</f>
        <v>2.7415158218023778E-3</v>
      </c>
      <c r="O96" s="20">
        <f>SUM($N$31:N96)</f>
        <v>0.66491810345604385</v>
      </c>
      <c r="P96" s="30"/>
      <c r="Q96" s="30"/>
    </row>
    <row r="97" spans="1:17" x14ac:dyDescent="0.25">
      <c r="A97" s="16"/>
      <c r="B97" s="16" t="s">
        <v>119</v>
      </c>
      <c r="C97" s="16" t="s">
        <v>120</v>
      </c>
      <c r="D97" s="16" t="s">
        <v>23</v>
      </c>
      <c r="E97" s="16">
        <v>39735</v>
      </c>
      <c r="F97" s="16" t="s">
        <v>106</v>
      </c>
      <c r="G97" s="16">
        <v>350</v>
      </c>
      <c r="H97" s="19">
        <v>127.02</v>
      </c>
      <c r="I97" s="19">
        <v>44457</v>
      </c>
      <c r="J97" s="22">
        <v>0.15278047942916406</v>
      </c>
      <c r="K97" s="19">
        <v>19.406176497092417</v>
      </c>
      <c r="L97" s="17">
        <v>146.4261764970924</v>
      </c>
      <c r="M97" s="17">
        <v>51249.161773982341</v>
      </c>
      <c r="N97" s="20">
        <f t="shared" si="1"/>
        <v>2.6689813882314825E-3</v>
      </c>
      <c r="O97" s="20">
        <f>SUM($N$31:N97)</f>
        <v>0.66758708484427531</v>
      </c>
      <c r="P97" s="30"/>
      <c r="Q97" s="30"/>
    </row>
    <row r="98" spans="1:17" x14ac:dyDescent="0.25">
      <c r="A98" s="16"/>
      <c r="B98" s="16" t="s">
        <v>121</v>
      </c>
      <c r="C98" s="16" t="s">
        <v>122</v>
      </c>
      <c r="D98" s="16" t="s">
        <v>23</v>
      </c>
      <c r="E98" s="16">
        <v>39854</v>
      </c>
      <c r="F98" s="16" t="s">
        <v>106</v>
      </c>
      <c r="G98" s="16">
        <v>210</v>
      </c>
      <c r="H98" s="19">
        <v>208.68</v>
      </c>
      <c r="I98" s="19">
        <v>43822.8</v>
      </c>
      <c r="J98" s="22">
        <v>0.15278047942916406</v>
      </c>
      <c r="K98" s="19">
        <v>31.882230447277959</v>
      </c>
      <c r="L98" s="17">
        <v>240.56223044727795</v>
      </c>
      <c r="M98" s="17">
        <v>50518.06839392837</v>
      </c>
      <c r="N98" s="20">
        <f t="shared" si="1"/>
        <v>2.630907114294501E-3</v>
      </c>
      <c r="O98" s="20">
        <f>SUM($N$31:N98)</f>
        <v>0.67021799195856979</v>
      </c>
      <c r="P98" s="30"/>
      <c r="Q98" s="30"/>
    </row>
    <row r="99" spans="1:17" x14ac:dyDescent="0.25">
      <c r="A99" s="16"/>
      <c r="B99" s="16" t="s">
        <v>123</v>
      </c>
      <c r="C99" s="16" t="s">
        <v>124</v>
      </c>
      <c r="D99" s="16" t="s">
        <v>23</v>
      </c>
      <c r="E99" s="16">
        <v>39733</v>
      </c>
      <c r="F99" s="16" t="s">
        <v>106</v>
      </c>
      <c r="G99" s="16">
        <v>210</v>
      </c>
      <c r="H99" s="19">
        <v>205.77</v>
      </c>
      <c r="I99" s="19">
        <v>43211.700000000004</v>
      </c>
      <c r="J99" s="22">
        <v>0.15278047942916406</v>
      </c>
      <c r="K99" s="19">
        <v>31.437639252139089</v>
      </c>
      <c r="L99" s="17">
        <v>237.2076392521391</v>
      </c>
      <c r="M99" s="17">
        <v>49813.604242949208</v>
      </c>
      <c r="N99" s="20">
        <f t="shared" si="1"/>
        <v>2.5942196516598594E-3</v>
      </c>
      <c r="O99" s="20">
        <f>SUM($N$31:N99)</f>
        <v>0.67281221161022964</v>
      </c>
      <c r="P99" s="30"/>
      <c r="Q99" s="30"/>
    </row>
    <row r="100" spans="1:17" x14ac:dyDescent="0.25">
      <c r="A100" s="16"/>
      <c r="B100" s="16" t="s">
        <v>125</v>
      </c>
      <c r="C100" s="16" t="s">
        <v>126</v>
      </c>
      <c r="D100" s="16" t="s">
        <v>23</v>
      </c>
      <c r="E100" s="16">
        <v>982</v>
      </c>
      <c r="F100" s="16" t="s">
        <v>43</v>
      </c>
      <c r="G100" s="16">
        <v>7000</v>
      </c>
      <c r="H100" s="19">
        <v>6.15</v>
      </c>
      <c r="I100" s="19">
        <v>43050</v>
      </c>
      <c r="J100" s="22">
        <v>0.15278047942916406</v>
      </c>
      <c r="K100" s="19">
        <v>0.93959994848935902</v>
      </c>
      <c r="L100" s="17">
        <v>7.0895999484893597</v>
      </c>
      <c r="M100" s="17">
        <v>49627.199639425518</v>
      </c>
      <c r="N100" s="20">
        <f t="shared" si="1"/>
        <v>2.584511972543477E-3</v>
      </c>
      <c r="O100" s="20">
        <f>SUM($N$31:N100)</f>
        <v>0.67539672358277314</v>
      </c>
      <c r="P100" s="30"/>
      <c r="Q100" s="30"/>
    </row>
    <row r="101" spans="1:17" x14ac:dyDescent="0.25">
      <c r="A101" s="16"/>
      <c r="B101" s="16" t="s">
        <v>127</v>
      </c>
      <c r="C101" s="16" t="s">
        <v>128</v>
      </c>
      <c r="D101" s="16" t="s">
        <v>23</v>
      </c>
      <c r="E101" s="16">
        <v>38186</v>
      </c>
      <c r="F101" s="16" t="s">
        <v>48</v>
      </c>
      <c r="G101" s="16">
        <v>70</v>
      </c>
      <c r="H101" s="19">
        <v>608.83000000000004</v>
      </c>
      <c r="I101" s="19">
        <v>42618.100000000006</v>
      </c>
      <c r="J101" s="22">
        <v>0.15278047942916406</v>
      </c>
      <c r="K101" s="19">
        <v>93.017339290857961</v>
      </c>
      <c r="L101" s="17">
        <v>701.84733929085803</v>
      </c>
      <c r="M101" s="17">
        <v>49129.313750360059</v>
      </c>
      <c r="N101" s="20">
        <f t="shared" si="1"/>
        <v>2.5585828036482029E-3</v>
      </c>
      <c r="O101" s="20">
        <f>SUM($N$31:N101)</f>
        <v>0.67795530638642132</v>
      </c>
      <c r="P101" s="30"/>
      <c r="Q101" s="30"/>
    </row>
    <row r="102" spans="1:17" x14ac:dyDescent="0.25">
      <c r="A102" s="16"/>
      <c r="B102" s="16" t="s">
        <v>129</v>
      </c>
      <c r="C102" s="16" t="s">
        <v>130</v>
      </c>
      <c r="D102" s="16" t="s">
        <v>23</v>
      </c>
      <c r="E102" s="16">
        <v>7231</v>
      </c>
      <c r="F102" s="16" t="s">
        <v>72</v>
      </c>
      <c r="G102" s="16">
        <v>70</v>
      </c>
      <c r="H102" s="19">
        <v>598.34</v>
      </c>
      <c r="I102" s="19">
        <v>41883.800000000003</v>
      </c>
      <c r="J102" s="22">
        <v>0.15278047942916406</v>
      </c>
      <c r="K102" s="19">
        <v>91.41467206164603</v>
      </c>
      <c r="L102" s="17">
        <v>689.75467206164603</v>
      </c>
      <c r="M102" s="17">
        <v>48282.827044315221</v>
      </c>
      <c r="N102" s="20">
        <f t="shared" si="1"/>
        <v>2.514499014067746E-3</v>
      </c>
      <c r="O102" s="20">
        <f>SUM($N$31:N102)</f>
        <v>0.68046980540048907</v>
      </c>
      <c r="P102" s="30"/>
      <c r="Q102" s="30"/>
    </row>
    <row r="103" spans="1:17" x14ac:dyDescent="0.25">
      <c r="A103" s="16"/>
      <c r="B103" s="16" t="s">
        <v>131</v>
      </c>
      <c r="C103" s="16" t="s">
        <v>132</v>
      </c>
      <c r="D103" s="16" t="s">
        <v>28</v>
      </c>
      <c r="E103" s="16">
        <v>92106</v>
      </c>
      <c r="F103" s="16" t="s">
        <v>133</v>
      </c>
      <c r="G103" s="16">
        <v>110</v>
      </c>
      <c r="H103" s="19">
        <v>349.99</v>
      </c>
      <c r="I103" s="19">
        <v>38498.9</v>
      </c>
      <c r="J103" s="22">
        <v>0.22226164190779008</v>
      </c>
      <c r="K103" s="19">
        <v>77.789352051307446</v>
      </c>
      <c r="L103" s="17">
        <v>427.77935205130746</v>
      </c>
      <c r="M103" s="17">
        <v>47055.728725643821</v>
      </c>
      <c r="N103" s="20">
        <f t="shared" si="1"/>
        <v>2.4505935283837483E-3</v>
      </c>
      <c r="O103" s="20">
        <f>SUM($N$31:N103)</f>
        <v>0.6829203989288728</v>
      </c>
      <c r="P103" s="30"/>
      <c r="Q103" s="30"/>
    </row>
    <row r="104" spans="1:17" x14ac:dyDescent="0.25">
      <c r="A104" s="16"/>
      <c r="B104" s="16" t="s">
        <v>134</v>
      </c>
      <c r="C104" s="16" t="s">
        <v>135</v>
      </c>
      <c r="D104" s="16" t="s">
        <v>23</v>
      </c>
      <c r="E104" s="16">
        <v>39513</v>
      </c>
      <c r="F104" s="16" t="s">
        <v>20</v>
      </c>
      <c r="G104" s="16">
        <v>280</v>
      </c>
      <c r="H104" s="19">
        <v>143.49</v>
      </c>
      <c r="I104" s="19">
        <v>40177.200000000004</v>
      </c>
      <c r="J104" s="22">
        <v>0.15278047942916406</v>
      </c>
      <c r="K104" s="19">
        <v>21.922470993290752</v>
      </c>
      <c r="L104" s="17">
        <v>165.41247099329075</v>
      </c>
      <c r="M104" s="17">
        <v>46315.491878121407</v>
      </c>
      <c r="N104" s="20">
        <f t="shared" si="1"/>
        <v>2.4120430760342336E-3</v>
      </c>
      <c r="O104" s="20">
        <f>SUM($N$31:N104)</f>
        <v>0.68533244200490706</v>
      </c>
      <c r="P104" s="30"/>
      <c r="Q104" s="30"/>
    </row>
    <row r="105" spans="1:17" x14ac:dyDescent="0.25">
      <c r="A105" s="16"/>
      <c r="B105" s="16" t="s">
        <v>136</v>
      </c>
      <c r="C105" s="16" t="s">
        <v>137</v>
      </c>
      <c r="D105" s="16" t="s">
        <v>23</v>
      </c>
      <c r="E105" s="16">
        <v>39595</v>
      </c>
      <c r="F105" s="16" t="s">
        <v>77</v>
      </c>
      <c r="G105" s="16">
        <v>18</v>
      </c>
      <c r="H105" s="19">
        <v>2229.4</v>
      </c>
      <c r="I105" s="19">
        <v>40129.200000000004</v>
      </c>
      <c r="J105" s="22">
        <v>0.15278047942916406</v>
      </c>
      <c r="K105" s="19">
        <v>340.60880083937838</v>
      </c>
      <c r="L105" s="17">
        <v>2570.0088008393786</v>
      </c>
      <c r="M105" s="17">
        <v>46260.158415108817</v>
      </c>
      <c r="N105" s="20">
        <f t="shared" si="1"/>
        <v>2.4091613902111893E-3</v>
      </c>
      <c r="O105" s="20">
        <f>SUM($N$31:N105)</f>
        <v>0.68774160339511825</v>
      </c>
      <c r="P105" s="30"/>
      <c r="Q105" s="30"/>
    </row>
    <row r="106" spans="1:17" x14ac:dyDescent="0.25">
      <c r="A106" s="16"/>
      <c r="B106" s="16" t="s">
        <v>138</v>
      </c>
      <c r="C106" s="16" t="s">
        <v>139</v>
      </c>
      <c r="D106" s="16" t="s">
        <v>23</v>
      </c>
      <c r="E106" s="16">
        <v>981</v>
      </c>
      <c r="F106" s="16" t="s">
        <v>43</v>
      </c>
      <c r="G106" s="16">
        <v>9100</v>
      </c>
      <c r="H106" s="19">
        <v>4.4000000000000004</v>
      </c>
      <c r="I106" s="19">
        <v>40040</v>
      </c>
      <c r="J106" s="22">
        <v>0.15278047942916406</v>
      </c>
      <c r="K106" s="19">
        <v>0.67223410948832196</v>
      </c>
      <c r="L106" s="17">
        <v>5.0722341094883223</v>
      </c>
      <c r="M106" s="17">
        <v>46157.330396343736</v>
      </c>
      <c r="N106" s="20">
        <f t="shared" si="1"/>
        <v>2.4038062573900304E-3</v>
      </c>
      <c r="O106" s="20">
        <f>SUM($N$31:N106)</f>
        <v>0.69014540965250826</v>
      </c>
      <c r="P106" s="30"/>
      <c r="Q106" s="30"/>
    </row>
    <row r="107" spans="1:17" x14ac:dyDescent="0.25">
      <c r="A107" s="16"/>
      <c r="B107" s="16" t="s">
        <v>140</v>
      </c>
      <c r="C107" s="16" t="s">
        <v>141</v>
      </c>
      <c r="D107" s="16" t="s">
        <v>23</v>
      </c>
      <c r="E107" s="16">
        <v>36796</v>
      </c>
      <c r="F107" s="16" t="s">
        <v>77</v>
      </c>
      <c r="G107" s="16">
        <v>350</v>
      </c>
      <c r="H107" s="19">
        <v>114.33</v>
      </c>
      <c r="I107" s="19">
        <v>40015.5</v>
      </c>
      <c r="J107" s="22">
        <v>0.15278047942916406</v>
      </c>
      <c r="K107" s="19">
        <v>17.467392213136328</v>
      </c>
      <c r="L107" s="17">
        <v>131.79739221313633</v>
      </c>
      <c r="M107" s="17">
        <v>46129.087274597718</v>
      </c>
      <c r="N107" s="20">
        <f t="shared" si="1"/>
        <v>2.4023353969178513E-3</v>
      </c>
      <c r="O107" s="20">
        <f>SUM($N$31:N107)</f>
        <v>0.69254774504942607</v>
      </c>
      <c r="P107" s="30"/>
      <c r="Q107" s="30"/>
    </row>
    <row r="108" spans="1:17" x14ac:dyDescent="0.25">
      <c r="A108" s="16"/>
      <c r="B108" s="16" t="s">
        <v>142</v>
      </c>
      <c r="C108" s="16" t="s">
        <v>143</v>
      </c>
      <c r="D108" s="16" t="s">
        <v>23</v>
      </c>
      <c r="E108" s="16">
        <v>21107</v>
      </c>
      <c r="F108" s="16" t="s">
        <v>20</v>
      </c>
      <c r="G108" s="16">
        <v>280</v>
      </c>
      <c r="H108" s="19">
        <v>142.38</v>
      </c>
      <c r="I108" s="19">
        <v>39866.400000000001</v>
      </c>
      <c r="J108" s="22">
        <v>0.15278047942916406</v>
      </c>
      <c r="K108" s="19">
        <v>21.75288466112438</v>
      </c>
      <c r="L108" s="17">
        <v>164.13288466112436</v>
      </c>
      <c r="M108" s="17">
        <v>45957.207705114823</v>
      </c>
      <c r="N108" s="20">
        <f t="shared" si="1"/>
        <v>2.3933841603300172E-3</v>
      </c>
      <c r="O108" s="20">
        <f>SUM($N$31:N108)</f>
        <v>0.69494112920975604</v>
      </c>
      <c r="P108" s="30"/>
      <c r="Q108" s="30"/>
    </row>
    <row r="109" spans="1:17" x14ac:dyDescent="0.25">
      <c r="A109" s="16"/>
      <c r="B109" s="16" t="s">
        <v>144</v>
      </c>
      <c r="C109" s="16" t="s">
        <v>145</v>
      </c>
      <c r="D109" s="16" t="s">
        <v>23</v>
      </c>
      <c r="E109" s="16">
        <v>10491</v>
      </c>
      <c r="F109" s="16" t="s">
        <v>20</v>
      </c>
      <c r="G109" s="16">
        <v>280</v>
      </c>
      <c r="H109" s="19">
        <v>140.15</v>
      </c>
      <c r="I109" s="19">
        <v>39242</v>
      </c>
      <c r="J109" s="22">
        <v>0.15278047942916406</v>
      </c>
      <c r="K109" s="19">
        <v>21.412184191997344</v>
      </c>
      <c r="L109" s="17">
        <v>161.56218419199735</v>
      </c>
      <c r="M109" s="17">
        <v>45237.411573759258</v>
      </c>
      <c r="N109" s="20">
        <f t="shared" si="1"/>
        <v>2.3558982305819072E-3</v>
      </c>
      <c r="O109" s="20">
        <f>SUM($N$31:N109)</f>
        <v>0.69729702744033795</v>
      </c>
      <c r="P109" s="30"/>
      <c r="Q109" s="30"/>
    </row>
    <row r="110" spans="1:17" x14ac:dyDescent="0.25">
      <c r="A110" s="16"/>
      <c r="B110" s="16" t="s">
        <v>146</v>
      </c>
      <c r="C110" s="16" t="s">
        <v>147</v>
      </c>
      <c r="D110" s="16" t="s">
        <v>23</v>
      </c>
      <c r="E110" s="16">
        <v>2393</v>
      </c>
      <c r="F110" s="16" t="s">
        <v>77</v>
      </c>
      <c r="G110" s="16">
        <v>35</v>
      </c>
      <c r="H110" s="19">
        <v>1096.1500000000001</v>
      </c>
      <c r="I110" s="19">
        <v>38365.25</v>
      </c>
      <c r="J110" s="22">
        <v>0.15278047942916406</v>
      </c>
      <c r="K110" s="19">
        <v>167.47032252627821</v>
      </c>
      <c r="L110" s="17">
        <v>1263.6203225262784</v>
      </c>
      <c r="M110" s="17">
        <v>44226.711288419741</v>
      </c>
      <c r="N110" s="20">
        <f t="shared" si="1"/>
        <v>2.3032624379703513E-3</v>
      </c>
      <c r="O110" s="20">
        <f>SUM($N$31:N110)</f>
        <v>0.69960028987830825</v>
      </c>
      <c r="P110" s="30"/>
      <c r="Q110" s="30"/>
    </row>
    <row r="111" spans="1:17" x14ac:dyDescent="0.25">
      <c r="A111" s="16"/>
      <c r="B111" s="16" t="s">
        <v>148</v>
      </c>
      <c r="C111" s="16" t="s">
        <v>149</v>
      </c>
      <c r="D111" s="16" t="s">
        <v>23</v>
      </c>
      <c r="E111" s="16">
        <v>10505</v>
      </c>
      <c r="F111" s="16" t="s">
        <v>20</v>
      </c>
      <c r="G111" s="16">
        <v>280</v>
      </c>
      <c r="H111" s="19">
        <v>136.93</v>
      </c>
      <c r="I111" s="19">
        <v>38340.400000000001</v>
      </c>
      <c r="J111" s="22">
        <v>0.15278047942916406</v>
      </c>
      <c r="K111" s="19">
        <v>20.920231048235436</v>
      </c>
      <c r="L111" s="17">
        <v>157.85023104823546</v>
      </c>
      <c r="M111" s="17">
        <v>44198.064693505927</v>
      </c>
      <c r="N111" s="20">
        <f t="shared" si="1"/>
        <v>2.3017705652057124E-3</v>
      </c>
      <c r="O111" s="20">
        <f>SUM($N$31:N111)</f>
        <v>0.701902060443514</v>
      </c>
      <c r="P111" s="30"/>
      <c r="Q111" s="30"/>
    </row>
    <row r="112" spans="1:17" x14ac:dyDescent="0.25">
      <c r="A112" s="16"/>
      <c r="B112" s="16" t="s">
        <v>150</v>
      </c>
      <c r="C112" s="16" t="s">
        <v>151</v>
      </c>
      <c r="D112" s="16" t="s">
        <v>28</v>
      </c>
      <c r="E112" s="16">
        <v>5901</v>
      </c>
      <c r="F112" s="16" t="s">
        <v>133</v>
      </c>
      <c r="G112" s="16">
        <v>110</v>
      </c>
      <c r="H112" s="19">
        <v>327.16000000000003</v>
      </c>
      <c r="I112" s="19">
        <v>35987.600000000006</v>
      </c>
      <c r="J112" s="22">
        <v>0.22226164190779008</v>
      </c>
      <c r="K112" s="19">
        <v>72.715118766552607</v>
      </c>
      <c r="L112" s="17">
        <v>399.87511876655265</v>
      </c>
      <c r="M112" s="17">
        <v>43986.263064320789</v>
      </c>
      <c r="N112" s="20">
        <f t="shared" si="1"/>
        <v>2.2907402461385382E-3</v>
      </c>
      <c r="O112" s="20">
        <f>SUM($N$31:N112)</f>
        <v>0.70419280068965251</v>
      </c>
      <c r="P112" s="30"/>
      <c r="Q112" s="30"/>
    </row>
    <row r="113" spans="1:17" x14ac:dyDescent="0.25">
      <c r="A113" s="16"/>
      <c r="B113" s="16" t="s">
        <v>152</v>
      </c>
      <c r="C113" s="16" t="s">
        <v>153</v>
      </c>
      <c r="D113" s="16" t="s">
        <v>28</v>
      </c>
      <c r="E113" s="16">
        <v>89876</v>
      </c>
      <c r="F113" s="16" t="s">
        <v>133</v>
      </c>
      <c r="G113" s="16">
        <v>110</v>
      </c>
      <c r="H113" s="19">
        <v>325.16000000000003</v>
      </c>
      <c r="I113" s="19">
        <v>35767.600000000006</v>
      </c>
      <c r="J113" s="22">
        <v>0.22226164190779008</v>
      </c>
      <c r="K113" s="19">
        <v>72.270595482737022</v>
      </c>
      <c r="L113" s="17">
        <v>397.43059548273703</v>
      </c>
      <c r="M113" s="17">
        <v>43717.365503101071</v>
      </c>
      <c r="N113" s="20">
        <f t="shared" si="1"/>
        <v>2.2767364544394398E-3</v>
      </c>
      <c r="O113" s="20">
        <f>SUM($N$31:N113)</f>
        <v>0.706469537144092</v>
      </c>
      <c r="P113" s="30"/>
      <c r="Q113" s="30"/>
    </row>
    <row r="114" spans="1:17" x14ac:dyDescent="0.25">
      <c r="A114" s="16"/>
      <c r="B114" s="16" t="s">
        <v>154</v>
      </c>
      <c r="C114" s="16" t="s">
        <v>155</v>
      </c>
      <c r="D114" s="16" t="s">
        <v>23</v>
      </c>
      <c r="E114" s="16">
        <v>44476</v>
      </c>
      <c r="F114" s="16" t="s">
        <v>20</v>
      </c>
      <c r="G114" s="16">
        <v>70</v>
      </c>
      <c r="H114" s="19">
        <v>535.34</v>
      </c>
      <c r="I114" s="19">
        <v>37473.800000000003</v>
      </c>
      <c r="J114" s="22">
        <v>0.15278047942916406</v>
      </c>
      <c r="K114" s="19">
        <v>81.789501857608698</v>
      </c>
      <c r="L114" s="17">
        <v>617.12950185760872</v>
      </c>
      <c r="M114" s="17">
        <v>43199.065130032614</v>
      </c>
      <c r="N114" s="20">
        <f t="shared" si="1"/>
        <v>2.2497441290754874E-3</v>
      </c>
      <c r="O114" s="20">
        <f>SUM($N$31:N114)</f>
        <v>0.70871928127316752</v>
      </c>
      <c r="P114" s="30"/>
      <c r="Q114" s="30"/>
    </row>
    <row r="115" spans="1:17" x14ac:dyDescent="0.25">
      <c r="A115" s="16"/>
      <c r="B115" s="16" t="s">
        <v>156</v>
      </c>
      <c r="C115" s="16" t="s">
        <v>157</v>
      </c>
      <c r="D115" s="16" t="s">
        <v>23</v>
      </c>
      <c r="E115" s="16">
        <v>10629</v>
      </c>
      <c r="F115" s="16" t="s">
        <v>20</v>
      </c>
      <c r="G115" s="16">
        <v>70</v>
      </c>
      <c r="H115" s="19">
        <v>533.5</v>
      </c>
      <c r="I115" s="19">
        <v>37345</v>
      </c>
      <c r="J115" s="22">
        <v>0.15278047942916406</v>
      </c>
      <c r="K115" s="19">
        <v>81.508385775459033</v>
      </c>
      <c r="L115" s="17">
        <v>615.00838577545903</v>
      </c>
      <c r="M115" s="17">
        <v>43050.587004282133</v>
      </c>
      <c r="N115" s="20">
        <f t="shared" si="1"/>
        <v>2.2420116054503165E-3</v>
      </c>
      <c r="O115" s="20">
        <f>SUM($N$31:N115)</f>
        <v>0.71096129287861787</v>
      </c>
      <c r="P115" s="30"/>
      <c r="Q115" s="30"/>
    </row>
    <row r="116" spans="1:17" x14ac:dyDescent="0.25">
      <c r="A116" s="16"/>
      <c r="B116" s="16">
        <v>5</v>
      </c>
      <c r="C116" s="16" t="s">
        <v>2747</v>
      </c>
      <c r="D116" s="16" t="s">
        <v>2742</v>
      </c>
      <c r="E116" s="16">
        <v>1627</v>
      </c>
      <c r="F116" s="16" t="s">
        <v>2743</v>
      </c>
      <c r="G116" s="16">
        <v>1</v>
      </c>
      <c r="H116" s="17">
        <v>3559.0514614958793</v>
      </c>
      <c r="I116" s="17">
        <v>42708.617537950551</v>
      </c>
      <c r="J116" s="18">
        <v>0</v>
      </c>
      <c r="K116" s="19">
        <v>0</v>
      </c>
      <c r="L116" s="17">
        <v>3559.0514614958793</v>
      </c>
      <c r="M116" s="17">
        <v>42708.617537950551</v>
      </c>
      <c r="N116" s="20">
        <f t="shared" si="1"/>
        <v>2.2242023358078657E-3</v>
      </c>
      <c r="O116" s="20">
        <f>SUM($N$31:N116)</f>
        <v>0.71318549521442576</v>
      </c>
      <c r="P116" s="30"/>
      <c r="Q116" s="30"/>
    </row>
    <row r="117" spans="1:17" x14ac:dyDescent="0.25">
      <c r="A117" s="16"/>
      <c r="B117" s="16" t="s">
        <v>158</v>
      </c>
      <c r="C117" s="16" t="s">
        <v>159</v>
      </c>
      <c r="D117" s="16" t="s">
        <v>23</v>
      </c>
      <c r="E117" s="16">
        <v>11188</v>
      </c>
      <c r="F117" s="16" t="s">
        <v>20</v>
      </c>
      <c r="G117" s="16">
        <v>280</v>
      </c>
      <c r="H117" s="19">
        <v>131.91</v>
      </c>
      <c r="I117" s="19">
        <v>36934.799999999996</v>
      </c>
      <c r="J117" s="22">
        <v>0.15278047942916406</v>
      </c>
      <c r="K117" s="19">
        <v>20.153273041501031</v>
      </c>
      <c r="L117" s="17">
        <v>152.06327304150102</v>
      </c>
      <c r="M117" s="17">
        <v>42577.716451620283</v>
      </c>
      <c r="N117" s="20">
        <f t="shared" si="1"/>
        <v>2.2173851986875444E-3</v>
      </c>
      <c r="O117" s="20">
        <f>SUM($N$31:N117)</f>
        <v>0.71540288041311328</v>
      </c>
      <c r="P117" s="30"/>
      <c r="Q117" s="30"/>
    </row>
    <row r="118" spans="1:17" x14ac:dyDescent="0.25">
      <c r="A118" s="16"/>
      <c r="B118" s="16" t="s">
        <v>160</v>
      </c>
      <c r="C118" s="16" t="s">
        <v>161</v>
      </c>
      <c r="D118" s="16" t="s">
        <v>23</v>
      </c>
      <c r="E118" s="16">
        <v>39598</v>
      </c>
      <c r="F118" s="16" t="s">
        <v>43</v>
      </c>
      <c r="G118" s="16">
        <v>7000</v>
      </c>
      <c r="H118" s="19">
        <v>5.19</v>
      </c>
      <c r="I118" s="19">
        <v>36330</v>
      </c>
      <c r="J118" s="22">
        <v>0.15278047942916406</v>
      </c>
      <c r="K118" s="19">
        <v>0.79293068823736157</v>
      </c>
      <c r="L118" s="17">
        <v>5.9829306882373618</v>
      </c>
      <c r="M118" s="17">
        <v>41880.514817661533</v>
      </c>
      <c r="N118" s="20">
        <f t="shared" si="1"/>
        <v>2.181075957317178E-3</v>
      </c>
      <c r="O118" s="20">
        <f>SUM($N$31:N118)</f>
        <v>0.71758395637043049</v>
      </c>
      <c r="P118" s="30"/>
      <c r="Q118" s="30"/>
    </row>
    <row r="119" spans="1:17" x14ac:dyDescent="0.25">
      <c r="A119" s="16"/>
      <c r="B119" s="16" t="s">
        <v>162</v>
      </c>
      <c r="C119" s="16" t="s">
        <v>163</v>
      </c>
      <c r="D119" s="16" t="s">
        <v>23</v>
      </c>
      <c r="E119" s="16">
        <v>39736</v>
      </c>
      <c r="F119" s="16" t="s">
        <v>106</v>
      </c>
      <c r="G119" s="16">
        <v>210</v>
      </c>
      <c r="H119" s="19">
        <v>171.95</v>
      </c>
      <c r="I119" s="19">
        <v>36109.5</v>
      </c>
      <c r="J119" s="22">
        <v>0.15278047942916406</v>
      </c>
      <c r="K119" s="19">
        <v>26.270603437844759</v>
      </c>
      <c r="L119" s="17">
        <v>198.22060343784474</v>
      </c>
      <c r="M119" s="17">
        <v>41626.326721947393</v>
      </c>
      <c r="N119" s="20">
        <f t="shared" si="1"/>
        <v>2.1678382130675645E-3</v>
      </c>
      <c r="O119" s="20">
        <f>SUM($N$31:N119)</f>
        <v>0.71975179458349803</v>
      </c>
      <c r="P119" s="30"/>
      <c r="Q119" s="30"/>
    </row>
    <row r="120" spans="1:17" x14ac:dyDescent="0.25">
      <c r="A120" s="16"/>
      <c r="B120" s="16" t="s">
        <v>164</v>
      </c>
      <c r="C120" s="16" t="s">
        <v>165</v>
      </c>
      <c r="D120" s="16" t="s">
        <v>23</v>
      </c>
      <c r="E120" s="16">
        <v>38181</v>
      </c>
      <c r="F120" s="16" t="s">
        <v>48</v>
      </c>
      <c r="G120" s="16">
        <v>140</v>
      </c>
      <c r="H120" s="19">
        <v>245.89</v>
      </c>
      <c r="I120" s="19">
        <v>34424.6</v>
      </c>
      <c r="J120" s="22">
        <v>0.15278047942916406</v>
      </c>
      <c r="K120" s="19">
        <v>37.567192086837146</v>
      </c>
      <c r="L120" s="17">
        <v>283.45719208683715</v>
      </c>
      <c r="M120" s="17">
        <v>39684.006892157202</v>
      </c>
      <c r="N120" s="20">
        <f t="shared" si="1"/>
        <v>2.0666850371665545E-3</v>
      </c>
      <c r="O120" s="20">
        <f>SUM($N$31:N120)</f>
        <v>0.72181847962066459</v>
      </c>
      <c r="P120" s="30"/>
      <c r="Q120" s="30"/>
    </row>
    <row r="121" spans="1:17" x14ac:dyDescent="0.25">
      <c r="A121" s="16"/>
      <c r="B121" s="16" t="s">
        <v>166</v>
      </c>
      <c r="C121" s="16" t="s">
        <v>167</v>
      </c>
      <c r="D121" s="16" t="s">
        <v>23</v>
      </c>
      <c r="E121" s="16">
        <v>1624</v>
      </c>
      <c r="F121" s="16" t="s">
        <v>77</v>
      </c>
      <c r="G121" s="16">
        <v>2</v>
      </c>
      <c r="H121" s="19">
        <v>16828.32</v>
      </c>
      <c r="I121" s="19">
        <v>33656.639999999999</v>
      </c>
      <c r="J121" s="22">
        <v>0.15278047942916406</v>
      </c>
      <c r="K121" s="19">
        <v>2571.03879758739</v>
      </c>
      <c r="L121" s="17">
        <v>19399.358797587389</v>
      </c>
      <c r="M121" s="17">
        <v>38798.717595174778</v>
      </c>
      <c r="N121" s="20">
        <f t="shared" si="1"/>
        <v>2.020580465402687E-3</v>
      </c>
      <c r="O121" s="20">
        <f>SUM($N$31:N121)</f>
        <v>0.72383906008606724</v>
      </c>
      <c r="P121" s="30"/>
      <c r="Q121" s="30"/>
    </row>
    <row r="122" spans="1:17" x14ac:dyDescent="0.25">
      <c r="A122" s="16"/>
      <c r="B122" s="16" t="s">
        <v>168</v>
      </c>
      <c r="C122" s="16" t="s">
        <v>169</v>
      </c>
      <c r="D122" s="16" t="s">
        <v>23</v>
      </c>
      <c r="E122" s="16">
        <v>38182</v>
      </c>
      <c r="F122" s="16" t="s">
        <v>48</v>
      </c>
      <c r="G122" s="16">
        <v>140</v>
      </c>
      <c r="H122" s="19">
        <v>234.22</v>
      </c>
      <c r="I122" s="19">
        <v>32790.800000000003</v>
      </c>
      <c r="J122" s="22">
        <v>0.15278047942916406</v>
      </c>
      <c r="K122" s="19">
        <v>35.784243891898804</v>
      </c>
      <c r="L122" s="17">
        <v>270.0042438918988</v>
      </c>
      <c r="M122" s="17">
        <v>37800.594144865834</v>
      </c>
      <c r="N122" s="20">
        <f t="shared" si="1"/>
        <v>1.9685996559646603E-3</v>
      </c>
      <c r="O122" s="20">
        <f>SUM($N$31:N122)</f>
        <v>0.72580765974203187</v>
      </c>
      <c r="P122" s="30"/>
      <c r="Q122" s="30"/>
    </row>
    <row r="123" spans="1:17" x14ac:dyDescent="0.25">
      <c r="A123" s="16"/>
      <c r="B123" s="16" t="s">
        <v>170</v>
      </c>
      <c r="C123" s="16" t="s">
        <v>171</v>
      </c>
      <c r="D123" s="16" t="s">
        <v>28</v>
      </c>
      <c r="E123" s="16">
        <v>5847</v>
      </c>
      <c r="F123" s="16" t="s">
        <v>133</v>
      </c>
      <c r="G123" s="16">
        <v>110</v>
      </c>
      <c r="H123" s="19">
        <v>268.82</v>
      </c>
      <c r="I123" s="19">
        <v>29570.2</v>
      </c>
      <c r="J123" s="22">
        <v>0.22226164190779008</v>
      </c>
      <c r="K123" s="19">
        <v>59.748374577652129</v>
      </c>
      <c r="L123" s="17">
        <v>328.56837457765209</v>
      </c>
      <c r="M123" s="17">
        <v>36142.521203541728</v>
      </c>
      <c r="N123" s="20">
        <f t="shared" si="1"/>
        <v>1.8822496422758338E-3</v>
      </c>
      <c r="O123" s="20">
        <f>SUM($N$31:N123)</f>
        <v>0.72768990938430766</v>
      </c>
      <c r="P123" s="30"/>
      <c r="Q123" s="30"/>
    </row>
    <row r="124" spans="1:17" x14ac:dyDescent="0.25">
      <c r="A124" s="16"/>
      <c r="B124" s="16" t="s">
        <v>172</v>
      </c>
      <c r="C124" s="16" t="s">
        <v>173</v>
      </c>
      <c r="D124" s="16" t="s">
        <v>23</v>
      </c>
      <c r="E124" s="16">
        <v>1014</v>
      </c>
      <c r="F124" s="16" t="s">
        <v>43</v>
      </c>
      <c r="G124" s="16">
        <v>12600</v>
      </c>
      <c r="H124" s="19">
        <v>2.46</v>
      </c>
      <c r="I124" s="19">
        <v>30996</v>
      </c>
      <c r="J124" s="22">
        <v>0.15278047942916406</v>
      </c>
      <c r="K124" s="19">
        <v>0.3758399793957436</v>
      </c>
      <c r="L124" s="17">
        <v>2.8358399793957436</v>
      </c>
      <c r="M124" s="17">
        <v>35731.58374038637</v>
      </c>
      <c r="N124" s="20">
        <f t="shared" si="1"/>
        <v>1.8608486202313032E-3</v>
      </c>
      <c r="O124" s="20">
        <f>SUM($N$31:N124)</f>
        <v>0.72955075800453895</v>
      </c>
      <c r="P124" s="30"/>
      <c r="Q124" s="30"/>
    </row>
    <row r="125" spans="1:17" x14ac:dyDescent="0.25">
      <c r="A125" s="16"/>
      <c r="B125" s="16" t="s">
        <v>174</v>
      </c>
      <c r="C125" s="16" t="s">
        <v>175</v>
      </c>
      <c r="D125" s="16" t="s">
        <v>23</v>
      </c>
      <c r="E125" s="16">
        <v>39635</v>
      </c>
      <c r="F125" s="16" t="s">
        <v>20</v>
      </c>
      <c r="G125" s="16">
        <v>350</v>
      </c>
      <c r="H125" s="19">
        <v>85.68</v>
      </c>
      <c r="I125" s="19">
        <v>29988.000000000004</v>
      </c>
      <c r="J125" s="22">
        <v>0.15278047942916406</v>
      </c>
      <c r="K125" s="19">
        <v>13.090231477490779</v>
      </c>
      <c r="L125" s="17">
        <v>98.770231477490782</v>
      </c>
      <c r="M125" s="17">
        <v>34569.581017121774</v>
      </c>
      <c r="N125" s="20">
        <f t="shared" si="1"/>
        <v>1.8003332179473584E-3</v>
      </c>
      <c r="O125" s="20">
        <f>SUM($N$31:N125)</f>
        <v>0.73135109122248632</v>
      </c>
      <c r="P125" s="30"/>
      <c r="Q125" s="30"/>
    </row>
    <row r="126" spans="1:17" x14ac:dyDescent="0.25">
      <c r="A126" s="16"/>
      <c r="B126" s="16" t="s">
        <v>176</v>
      </c>
      <c r="C126" s="16" t="s">
        <v>177</v>
      </c>
      <c r="D126" s="16" t="s">
        <v>23</v>
      </c>
      <c r="E126" s="16">
        <v>7230</v>
      </c>
      <c r="F126" s="16" t="s">
        <v>72</v>
      </c>
      <c r="G126" s="16">
        <v>70</v>
      </c>
      <c r="H126" s="19">
        <v>421.78</v>
      </c>
      <c r="I126" s="19">
        <v>29524.6</v>
      </c>
      <c r="J126" s="22">
        <v>0.15278047942916406</v>
      </c>
      <c r="K126" s="19">
        <v>64.43975061363281</v>
      </c>
      <c r="L126" s="17">
        <v>486.21975061363275</v>
      </c>
      <c r="M126" s="17">
        <v>34035.382542954292</v>
      </c>
      <c r="N126" s="20">
        <f t="shared" si="1"/>
        <v>1.7725129427307112E-3</v>
      </c>
      <c r="O126" s="20">
        <f>SUM($N$31:N126)</f>
        <v>0.73312360416521705</v>
      </c>
      <c r="P126" s="30"/>
      <c r="Q126" s="30"/>
    </row>
    <row r="127" spans="1:17" x14ac:dyDescent="0.25">
      <c r="A127" s="16"/>
      <c r="B127" s="16" t="s">
        <v>178</v>
      </c>
      <c r="C127" s="16" t="s">
        <v>179</v>
      </c>
      <c r="D127" s="16" t="s">
        <v>23</v>
      </c>
      <c r="E127" s="16">
        <v>34486</v>
      </c>
      <c r="F127" s="16" t="s">
        <v>72</v>
      </c>
      <c r="G127" s="16">
        <v>70</v>
      </c>
      <c r="H127" s="19">
        <v>420.52</v>
      </c>
      <c r="I127" s="19">
        <v>29436.399999999998</v>
      </c>
      <c r="J127" s="22">
        <v>0.15278047942916406</v>
      </c>
      <c r="K127" s="19">
        <v>64.247247209552071</v>
      </c>
      <c r="L127" s="17">
        <v>484.76724720955207</v>
      </c>
      <c r="M127" s="17">
        <v>33933.707304668642</v>
      </c>
      <c r="N127" s="20">
        <f t="shared" si="1"/>
        <v>1.767217845030866E-3</v>
      </c>
      <c r="O127" s="20">
        <f>SUM($N$31:N127)</f>
        <v>0.73489082201024791</v>
      </c>
      <c r="P127" s="30"/>
      <c r="Q127" s="30"/>
    </row>
    <row r="128" spans="1:17" x14ac:dyDescent="0.25">
      <c r="A128" s="16"/>
      <c r="B128" s="16" t="s">
        <v>180</v>
      </c>
      <c r="C128" s="16" t="s">
        <v>181</v>
      </c>
      <c r="D128" s="16" t="s">
        <v>28</v>
      </c>
      <c r="E128" s="16">
        <v>98555</v>
      </c>
      <c r="F128" s="16" t="s">
        <v>20</v>
      </c>
      <c r="G128" s="16">
        <v>1060</v>
      </c>
      <c r="H128" s="19">
        <v>26.1</v>
      </c>
      <c r="I128" s="19">
        <v>27666</v>
      </c>
      <c r="J128" s="22">
        <v>0.22226164190779008</v>
      </c>
      <c r="K128" s="19">
        <v>5.801028853793321</v>
      </c>
      <c r="L128" s="19">
        <v>31.901028853793321</v>
      </c>
      <c r="M128" s="17">
        <v>33815.090585020916</v>
      </c>
      <c r="N128" s="20">
        <f t="shared" si="1"/>
        <v>1.7610404597602728E-3</v>
      </c>
      <c r="O128" s="20">
        <f>SUM($N$31:N128)</f>
        <v>0.73665186247000813</v>
      </c>
      <c r="P128" s="30"/>
      <c r="Q128" s="30"/>
    </row>
    <row r="129" spans="1:17" x14ac:dyDescent="0.25">
      <c r="A129" s="16"/>
      <c r="B129" s="16" t="s">
        <v>182</v>
      </c>
      <c r="C129" s="16" t="s">
        <v>183</v>
      </c>
      <c r="D129" s="16" t="s">
        <v>23</v>
      </c>
      <c r="E129" s="16">
        <v>38104</v>
      </c>
      <c r="F129" s="16" t="s">
        <v>77</v>
      </c>
      <c r="G129" s="16">
        <v>700</v>
      </c>
      <c r="H129" s="19">
        <v>41.69</v>
      </c>
      <c r="I129" s="19">
        <v>29183</v>
      </c>
      <c r="J129" s="22">
        <v>0.15278047942916406</v>
      </c>
      <c r="K129" s="19">
        <v>6.3694181874018492</v>
      </c>
      <c r="L129" s="17">
        <v>48.059418187401846</v>
      </c>
      <c r="M129" s="17">
        <v>33641.592731181292</v>
      </c>
      <c r="N129" s="20">
        <f t="shared" si="1"/>
        <v>1.7520049452900411E-3</v>
      </c>
      <c r="O129" s="20">
        <f>SUM($N$31:N129)</f>
        <v>0.73840386741529818</v>
      </c>
      <c r="P129" s="30"/>
      <c r="Q129" s="30"/>
    </row>
    <row r="130" spans="1:17" x14ac:dyDescent="0.25">
      <c r="A130" s="16"/>
      <c r="B130" s="16" t="s">
        <v>184</v>
      </c>
      <c r="C130" s="16" t="s">
        <v>185</v>
      </c>
      <c r="D130" s="16" t="s">
        <v>23</v>
      </c>
      <c r="E130" s="16">
        <v>7304</v>
      </c>
      <c r="F130" s="16" t="s">
        <v>40</v>
      </c>
      <c r="G130" s="16">
        <v>350</v>
      </c>
      <c r="H130" s="19">
        <v>82.56</v>
      </c>
      <c r="I130" s="19">
        <v>28896</v>
      </c>
      <c r="J130" s="22">
        <v>0.15278047942916406</v>
      </c>
      <c r="K130" s="19">
        <v>12.613556381671785</v>
      </c>
      <c r="L130" s="17">
        <v>95.173556381671787</v>
      </c>
      <c r="M130" s="17">
        <v>33310.744733585125</v>
      </c>
      <c r="N130" s="20">
        <f t="shared" si="1"/>
        <v>1.7347748654730848E-3</v>
      </c>
      <c r="O130" s="20">
        <f>SUM($N$31:N130)</f>
        <v>0.74013864228077131</v>
      </c>
      <c r="P130" s="30"/>
      <c r="Q130" s="30"/>
    </row>
    <row r="131" spans="1:17" x14ac:dyDescent="0.25">
      <c r="A131" s="16"/>
      <c r="B131" s="16" t="s">
        <v>186</v>
      </c>
      <c r="C131" s="16" t="s">
        <v>187</v>
      </c>
      <c r="D131" s="16" t="s">
        <v>23</v>
      </c>
      <c r="E131" s="16">
        <v>7212</v>
      </c>
      <c r="F131" s="16" t="s">
        <v>72</v>
      </c>
      <c r="G131" s="16">
        <v>70</v>
      </c>
      <c r="H131" s="19">
        <v>399.7</v>
      </c>
      <c r="I131" s="19">
        <v>27979</v>
      </c>
      <c r="J131" s="22">
        <v>0.15278047942916406</v>
      </c>
      <c r="K131" s="19">
        <v>61.066357627836872</v>
      </c>
      <c r="L131" s="17">
        <v>460.76635762783684</v>
      </c>
      <c r="M131" s="17">
        <v>32253.645033948578</v>
      </c>
      <c r="N131" s="20">
        <f t="shared" si="1"/>
        <v>1.6797226592286626E-3</v>
      </c>
      <c r="O131" s="20">
        <f>SUM($N$31:N131)</f>
        <v>0.74181836493999997</v>
      </c>
      <c r="P131" s="30"/>
      <c r="Q131" s="30"/>
    </row>
    <row r="132" spans="1:17" x14ac:dyDescent="0.25">
      <c r="A132" s="16"/>
      <c r="B132" s="16" t="s">
        <v>188</v>
      </c>
      <c r="C132" s="16" t="s">
        <v>189</v>
      </c>
      <c r="D132" s="16" t="s">
        <v>28</v>
      </c>
      <c r="E132" s="16">
        <v>5932</v>
      </c>
      <c r="F132" s="16" t="s">
        <v>133</v>
      </c>
      <c r="G132" s="16">
        <v>110</v>
      </c>
      <c r="H132" s="19">
        <v>238.51</v>
      </c>
      <c r="I132" s="19">
        <v>26236.1</v>
      </c>
      <c r="J132" s="22">
        <v>0.22226164190779008</v>
      </c>
      <c r="K132" s="19">
        <v>53.011624211427012</v>
      </c>
      <c r="L132" s="17">
        <v>291.52162421142702</v>
      </c>
      <c r="M132" s="17">
        <v>32067.378663256972</v>
      </c>
      <c r="N132" s="20">
        <f t="shared" si="1"/>
        <v>1.6700221790759957E-3</v>
      </c>
      <c r="O132" s="20">
        <f>SUM($N$31:N132)</f>
        <v>0.74348838711907594</v>
      </c>
      <c r="P132" s="30"/>
      <c r="Q132" s="30"/>
    </row>
    <row r="133" spans="1:17" x14ac:dyDescent="0.25">
      <c r="A133" s="16"/>
      <c r="B133" s="16" t="s">
        <v>190</v>
      </c>
      <c r="C133" s="16" t="s">
        <v>191</v>
      </c>
      <c r="D133" s="16" t="s">
        <v>23</v>
      </c>
      <c r="E133" s="16">
        <v>10492</v>
      </c>
      <c r="F133" s="16" t="s">
        <v>20</v>
      </c>
      <c r="G133" s="16">
        <v>280</v>
      </c>
      <c r="H133" s="19">
        <v>98.93</v>
      </c>
      <c r="I133" s="19">
        <v>27700.400000000001</v>
      </c>
      <c r="J133" s="22">
        <v>0.15278047942916406</v>
      </c>
      <c r="K133" s="19">
        <v>15.114572829927202</v>
      </c>
      <c r="L133" s="17">
        <v>114.0445728299272</v>
      </c>
      <c r="M133" s="17">
        <v>31932.480392379617</v>
      </c>
      <c r="N133" s="20">
        <f t="shared" si="1"/>
        <v>1.6629968744307391E-3</v>
      </c>
      <c r="O133" s="20">
        <f>SUM($N$31:N133)</f>
        <v>0.74515138399350667</v>
      </c>
      <c r="P133" s="30"/>
      <c r="Q133" s="30"/>
    </row>
    <row r="134" spans="1:17" x14ac:dyDescent="0.25">
      <c r="A134" s="16"/>
      <c r="B134" s="16" t="s">
        <v>192</v>
      </c>
      <c r="C134" s="16" t="s">
        <v>193</v>
      </c>
      <c r="D134" s="16" t="s">
        <v>23</v>
      </c>
      <c r="E134" s="16">
        <v>1617</v>
      </c>
      <c r="F134" s="16" t="s">
        <v>77</v>
      </c>
      <c r="G134" s="16">
        <v>4</v>
      </c>
      <c r="H134" s="19">
        <v>6846.21</v>
      </c>
      <c r="I134" s="19">
        <v>27384.84</v>
      </c>
      <c r="J134" s="22">
        <v>0.15278047942916406</v>
      </c>
      <c r="K134" s="19">
        <v>1045.9672460727372</v>
      </c>
      <c r="L134" s="17">
        <v>7892.177246072737</v>
      </c>
      <c r="M134" s="17">
        <v>31568.708984290948</v>
      </c>
      <c r="N134" s="20">
        <f t="shared" si="1"/>
        <v>1.6440521915490707E-3</v>
      </c>
      <c r="O134" s="20">
        <f>SUM($N$31:N134)</f>
        <v>0.74679543618505573</v>
      </c>
      <c r="P134" s="30"/>
      <c r="Q134" s="30"/>
    </row>
    <row r="135" spans="1:17" x14ac:dyDescent="0.25">
      <c r="A135" s="16"/>
      <c r="B135" s="16" t="s">
        <v>194</v>
      </c>
      <c r="C135" s="16" t="s">
        <v>195</v>
      </c>
      <c r="D135" s="16" t="s">
        <v>28</v>
      </c>
      <c r="E135" s="16">
        <v>95631</v>
      </c>
      <c r="F135" s="16" t="s">
        <v>133</v>
      </c>
      <c r="G135" s="16">
        <v>110</v>
      </c>
      <c r="H135" s="19">
        <v>234.58</v>
      </c>
      <c r="I135" s="19">
        <v>25803.800000000003</v>
      </c>
      <c r="J135" s="22">
        <v>0.22226164190779008</v>
      </c>
      <c r="K135" s="19">
        <v>52.1381359587294</v>
      </c>
      <c r="L135" s="17">
        <v>286.71813595872942</v>
      </c>
      <c r="M135" s="17">
        <v>31538.994955460235</v>
      </c>
      <c r="N135" s="20">
        <f t="shared" si="1"/>
        <v>1.6425047283872673E-3</v>
      </c>
      <c r="O135" s="20">
        <f>SUM($N$31:N135)</f>
        <v>0.74843794091344296</v>
      </c>
      <c r="P135" s="30"/>
      <c r="Q135" s="30"/>
    </row>
    <row r="136" spans="1:17" x14ac:dyDescent="0.25">
      <c r="A136" s="16"/>
      <c r="B136" s="16" t="s">
        <v>196</v>
      </c>
      <c r="C136" s="16" t="s">
        <v>197</v>
      </c>
      <c r="D136" s="16" t="s">
        <v>23</v>
      </c>
      <c r="E136" s="16">
        <v>2388</v>
      </c>
      <c r="F136" s="16" t="s">
        <v>77</v>
      </c>
      <c r="G136" s="16">
        <v>350</v>
      </c>
      <c r="H136" s="19">
        <v>74.81</v>
      </c>
      <c r="I136" s="19">
        <v>26183.5</v>
      </c>
      <c r="J136" s="22">
        <v>0.15278047942916406</v>
      </c>
      <c r="K136" s="19">
        <v>11.429507666095764</v>
      </c>
      <c r="L136" s="17">
        <v>86.239507666095761</v>
      </c>
      <c r="M136" s="17">
        <v>30183.827683133517</v>
      </c>
      <c r="N136" s="20">
        <f t="shared" si="1"/>
        <v>1.571929598910386E-3</v>
      </c>
      <c r="O136" s="20">
        <f>SUM($N$31:N136)</f>
        <v>0.75000987051235335</v>
      </c>
      <c r="P136" s="30"/>
      <c r="Q136" s="30"/>
    </row>
    <row r="137" spans="1:17" x14ac:dyDescent="0.25">
      <c r="A137" s="16"/>
      <c r="B137" s="16" t="s">
        <v>198</v>
      </c>
      <c r="C137" s="16" t="s">
        <v>199</v>
      </c>
      <c r="D137" s="16" t="s">
        <v>23</v>
      </c>
      <c r="E137" s="16">
        <v>10490</v>
      </c>
      <c r="F137" s="16" t="s">
        <v>20</v>
      </c>
      <c r="G137" s="16">
        <v>350</v>
      </c>
      <c r="H137" s="19">
        <v>74.2</v>
      </c>
      <c r="I137" s="19">
        <v>25970</v>
      </c>
      <c r="J137" s="22">
        <v>0.15278047942916406</v>
      </c>
      <c r="K137" s="19">
        <v>11.336311573643973</v>
      </c>
      <c r="L137" s="17">
        <v>85.536311573643971</v>
      </c>
      <c r="M137" s="17">
        <v>29937.709050775389</v>
      </c>
      <c r="N137" s="20">
        <f t="shared" si="1"/>
        <v>1.559112100509967E-3</v>
      </c>
      <c r="O137" s="20">
        <f>SUM($N$31:N137)</f>
        <v>0.75156898261286331</v>
      </c>
      <c r="P137" s="30"/>
      <c r="Q137" s="30"/>
    </row>
    <row r="138" spans="1:17" x14ac:dyDescent="0.25">
      <c r="A138" s="16"/>
      <c r="B138" s="16" t="s">
        <v>200</v>
      </c>
      <c r="C138" s="16" t="s">
        <v>201</v>
      </c>
      <c r="D138" s="16" t="s">
        <v>23</v>
      </c>
      <c r="E138" s="16">
        <v>1019</v>
      </c>
      <c r="F138" s="16" t="s">
        <v>43</v>
      </c>
      <c r="G138" s="16">
        <v>700</v>
      </c>
      <c r="H138" s="19">
        <v>36.92</v>
      </c>
      <c r="I138" s="19">
        <v>25844</v>
      </c>
      <c r="J138" s="22">
        <v>0.15278047942916406</v>
      </c>
      <c r="K138" s="19">
        <v>5.6406553005247373</v>
      </c>
      <c r="L138" s="17">
        <v>42.560655300524736</v>
      </c>
      <c r="M138" s="17">
        <v>29792.458710367315</v>
      </c>
      <c r="N138" s="20">
        <f t="shared" si="1"/>
        <v>1.5515476752244739E-3</v>
      </c>
      <c r="O138" s="20">
        <f>SUM($N$31:N138)</f>
        <v>0.75312053028808779</v>
      </c>
      <c r="P138" s="30"/>
      <c r="Q138" s="30"/>
    </row>
    <row r="139" spans="1:17" x14ac:dyDescent="0.25">
      <c r="A139" s="16"/>
      <c r="B139" s="16" t="s">
        <v>202</v>
      </c>
      <c r="C139" s="16" t="s">
        <v>203</v>
      </c>
      <c r="D139" s="16" t="s">
        <v>23</v>
      </c>
      <c r="E139" s="16">
        <v>7227</v>
      </c>
      <c r="F139" s="16" t="s">
        <v>72</v>
      </c>
      <c r="G139" s="16">
        <v>70</v>
      </c>
      <c r="H139" s="19">
        <v>363.77</v>
      </c>
      <c r="I139" s="19">
        <v>25463.899999999998</v>
      </c>
      <c r="J139" s="22">
        <v>0.15278047942916406</v>
      </c>
      <c r="K139" s="19">
        <v>55.576955001947006</v>
      </c>
      <c r="L139" s="17">
        <v>419.34695500194698</v>
      </c>
      <c r="M139" s="17">
        <v>29354.28685013629</v>
      </c>
      <c r="N139" s="20">
        <f t="shared" si="1"/>
        <v>1.5287283256132365E-3</v>
      </c>
      <c r="O139" s="20">
        <f>SUM($N$31:N139)</f>
        <v>0.75464925861370102</v>
      </c>
      <c r="P139" s="30"/>
      <c r="Q139" s="30"/>
    </row>
    <row r="140" spans="1:17" x14ac:dyDescent="0.25">
      <c r="A140" s="16"/>
      <c r="B140" s="16" t="s">
        <v>204</v>
      </c>
      <c r="C140" s="16" t="s">
        <v>205</v>
      </c>
      <c r="D140" s="16" t="s">
        <v>23</v>
      </c>
      <c r="E140" s="16">
        <v>39266</v>
      </c>
      <c r="F140" s="16" t="s">
        <v>43</v>
      </c>
      <c r="G140" s="16">
        <v>105</v>
      </c>
      <c r="H140" s="19">
        <v>242.34</v>
      </c>
      <c r="I140" s="19">
        <v>25445.7</v>
      </c>
      <c r="J140" s="22">
        <v>0.15278047942916406</v>
      </c>
      <c r="K140" s="19">
        <v>37.024821384863621</v>
      </c>
      <c r="L140" s="17">
        <v>279.3648213848636</v>
      </c>
      <c r="M140" s="17">
        <v>29333.306245410677</v>
      </c>
      <c r="N140" s="20">
        <f t="shared" si="1"/>
        <v>1.5276356864053317E-3</v>
      </c>
      <c r="O140" s="20">
        <f>SUM($N$31:N140)</f>
        <v>0.75617689430010637</v>
      </c>
      <c r="P140" s="30"/>
      <c r="Q140" s="30"/>
    </row>
    <row r="141" spans="1:17" x14ac:dyDescent="0.25">
      <c r="A141" s="16"/>
      <c r="B141" s="16" t="s">
        <v>206</v>
      </c>
      <c r="C141" s="16" t="s">
        <v>207</v>
      </c>
      <c r="D141" s="16" t="s">
        <v>28</v>
      </c>
      <c r="E141" s="16">
        <v>94965</v>
      </c>
      <c r="F141" s="16" t="s">
        <v>37</v>
      </c>
      <c r="G141" s="16">
        <v>45</v>
      </c>
      <c r="H141" s="19">
        <v>528.64</v>
      </c>
      <c r="I141" s="19">
        <v>23788.799999999999</v>
      </c>
      <c r="J141" s="22">
        <v>0.22226164190779008</v>
      </c>
      <c r="K141" s="19">
        <v>117.49639437813414</v>
      </c>
      <c r="L141" s="19">
        <v>646.13639437813413</v>
      </c>
      <c r="M141" s="17">
        <v>29076.137747016037</v>
      </c>
      <c r="N141" s="20">
        <f t="shared" si="1"/>
        <v>1.5142427271432511E-3</v>
      </c>
      <c r="O141" s="20">
        <f>SUM($N$31:N141)</f>
        <v>0.75769113702724966</v>
      </c>
      <c r="P141" s="30"/>
      <c r="Q141" s="30"/>
    </row>
    <row r="142" spans="1:17" x14ac:dyDescent="0.25">
      <c r="A142" s="16"/>
      <c r="B142" s="16" t="s">
        <v>208</v>
      </c>
      <c r="C142" s="16" t="s">
        <v>209</v>
      </c>
      <c r="D142" s="16" t="s">
        <v>28</v>
      </c>
      <c r="E142" s="16">
        <v>97063</v>
      </c>
      <c r="F142" s="16" t="s">
        <v>20</v>
      </c>
      <c r="G142" s="16">
        <v>2890</v>
      </c>
      <c r="H142" s="19">
        <v>8.15</v>
      </c>
      <c r="I142" s="19">
        <v>23553.5</v>
      </c>
      <c r="J142" s="22">
        <v>0.22226164190779008</v>
      </c>
      <c r="K142" s="19">
        <v>1.8114323815484892</v>
      </c>
      <c r="L142" s="17">
        <v>9.9614323815484891</v>
      </c>
      <c r="M142" s="17">
        <v>28788.539582675134</v>
      </c>
      <c r="N142" s="20">
        <f t="shared" si="1"/>
        <v>1.4992650353850788E-3</v>
      </c>
      <c r="O142" s="20">
        <f>SUM($N$31:N142)</f>
        <v>0.75919040206263477</v>
      </c>
      <c r="P142" s="30"/>
      <c r="Q142" s="30"/>
    </row>
    <row r="143" spans="1:17" x14ac:dyDescent="0.25">
      <c r="A143" s="9"/>
      <c r="B143" s="9" t="s">
        <v>210</v>
      </c>
      <c r="C143" s="9" t="s">
        <v>211</v>
      </c>
      <c r="D143" s="9" t="s">
        <v>23</v>
      </c>
      <c r="E143" s="9">
        <v>39739</v>
      </c>
      <c r="F143" s="9" t="s">
        <v>106</v>
      </c>
      <c r="G143" s="9">
        <v>210</v>
      </c>
      <c r="H143" s="12">
        <v>118.91</v>
      </c>
      <c r="I143" s="12">
        <v>24971.1</v>
      </c>
      <c r="J143" s="15">
        <v>0.15278047942916406</v>
      </c>
      <c r="K143" s="12">
        <v>18.1671268089219</v>
      </c>
      <c r="L143" s="10">
        <v>137.07712680892189</v>
      </c>
      <c r="M143" s="10">
        <v>28786.196629873597</v>
      </c>
      <c r="N143" s="13">
        <f t="shared" si="1"/>
        <v>1.4991430178299746E-3</v>
      </c>
      <c r="O143" s="13">
        <f>SUM($N$31:N143)</f>
        <v>0.76068954508046471</v>
      </c>
      <c r="P143" s="29">
        <f>SUM(M143:M487)</f>
        <v>3853643.7939656517</v>
      </c>
      <c r="Q143" s="30">
        <f>COUNT(G143:G487)</f>
        <v>345</v>
      </c>
    </row>
    <row r="144" spans="1:17" x14ac:dyDescent="0.25">
      <c r="A144" s="9"/>
      <c r="B144" s="9" t="s">
        <v>212</v>
      </c>
      <c r="C144" s="9" t="s">
        <v>213</v>
      </c>
      <c r="D144" s="9" t="s">
        <v>28</v>
      </c>
      <c r="E144" s="9">
        <v>5631</v>
      </c>
      <c r="F144" s="9" t="s">
        <v>133</v>
      </c>
      <c r="G144" s="9">
        <v>110</v>
      </c>
      <c r="H144" s="12">
        <v>213.27</v>
      </c>
      <c r="I144" s="12">
        <v>23459.7</v>
      </c>
      <c r="J144" s="15">
        <v>0.22226164190779008</v>
      </c>
      <c r="K144" s="12">
        <v>47.401740369674393</v>
      </c>
      <c r="L144" s="10">
        <v>260.67174036967441</v>
      </c>
      <c r="M144" s="10">
        <v>28673.891440664185</v>
      </c>
      <c r="N144" s="13">
        <f t="shared" si="1"/>
        <v>1.4932943278333725E-3</v>
      </c>
      <c r="O144" s="13">
        <f>SUM($N$31:N144)</f>
        <v>0.76218283940829812</v>
      </c>
      <c r="P144" s="30"/>
      <c r="Q144" s="30"/>
    </row>
    <row r="145" spans="1:17" x14ac:dyDescent="0.25">
      <c r="A145" s="9"/>
      <c r="B145" s="9" t="s">
        <v>214</v>
      </c>
      <c r="C145" s="9" t="s">
        <v>215</v>
      </c>
      <c r="D145" s="9" t="s">
        <v>23</v>
      </c>
      <c r="E145" s="9">
        <v>34480</v>
      </c>
      <c r="F145" s="9" t="s">
        <v>72</v>
      </c>
      <c r="G145" s="9">
        <v>70</v>
      </c>
      <c r="H145" s="12">
        <v>355.18</v>
      </c>
      <c r="I145" s="12">
        <v>24862.600000000002</v>
      </c>
      <c r="J145" s="15">
        <v>0.15278047942916406</v>
      </c>
      <c r="K145" s="12">
        <v>54.26457068365049</v>
      </c>
      <c r="L145" s="10">
        <v>409.44457068365051</v>
      </c>
      <c r="M145" s="10">
        <v>28661.119947855535</v>
      </c>
      <c r="N145" s="13">
        <f t="shared" si="1"/>
        <v>1.4926292071674666E-3</v>
      </c>
      <c r="O145" s="13">
        <f>SUM($N$31:N145)</f>
        <v>0.76367546861546554</v>
      </c>
      <c r="P145" s="30"/>
      <c r="Q145" s="30"/>
    </row>
    <row r="146" spans="1:17" x14ac:dyDescent="0.25">
      <c r="A146" s="9"/>
      <c r="B146" s="9" t="s">
        <v>216</v>
      </c>
      <c r="C146" s="9" t="s">
        <v>217</v>
      </c>
      <c r="D146" s="9" t="s">
        <v>23</v>
      </c>
      <c r="E146" s="9">
        <v>39264</v>
      </c>
      <c r="F146" s="9" t="s">
        <v>43</v>
      </c>
      <c r="G146" s="9">
        <v>210</v>
      </c>
      <c r="H146" s="12">
        <v>117.24</v>
      </c>
      <c r="I146" s="12">
        <v>24620.399999999998</v>
      </c>
      <c r="J146" s="15">
        <v>0.15278047942916406</v>
      </c>
      <c r="K146" s="12">
        <v>17.911983408275194</v>
      </c>
      <c r="L146" s="10">
        <v>135.15198340827519</v>
      </c>
      <c r="M146" s="10">
        <v>28381.91651573779</v>
      </c>
      <c r="N146" s="13">
        <f t="shared" si="1"/>
        <v>1.4780887007853521E-3</v>
      </c>
      <c r="O146" s="13">
        <f>SUM($N$31:N146)</f>
        <v>0.7651535573162509</v>
      </c>
      <c r="P146" s="30"/>
      <c r="Q146" s="30"/>
    </row>
    <row r="147" spans="1:17" x14ac:dyDescent="0.25">
      <c r="A147" s="9"/>
      <c r="B147" s="9" t="s">
        <v>218</v>
      </c>
      <c r="C147" s="9" t="s">
        <v>219</v>
      </c>
      <c r="D147" s="9" t="s">
        <v>23</v>
      </c>
      <c r="E147" s="9">
        <v>10842</v>
      </c>
      <c r="F147" s="9" t="s">
        <v>20</v>
      </c>
      <c r="G147" s="9">
        <v>70</v>
      </c>
      <c r="H147" s="12">
        <v>348.84</v>
      </c>
      <c r="I147" s="12">
        <v>24418.799999999999</v>
      </c>
      <c r="J147" s="15">
        <v>0.15278047942916406</v>
      </c>
      <c r="K147" s="12">
        <v>53.295942444069588</v>
      </c>
      <c r="L147" s="10">
        <v>402.13594244406954</v>
      </c>
      <c r="M147" s="10">
        <v>28149.515971084867</v>
      </c>
      <c r="N147" s="13">
        <f t="shared" si="1"/>
        <v>1.465985620328563E-3</v>
      </c>
      <c r="O147" s="13">
        <f>SUM($N$31:N147)</f>
        <v>0.76661954293657941</v>
      </c>
      <c r="P147" s="30"/>
      <c r="Q147" s="30"/>
    </row>
    <row r="148" spans="1:17" x14ac:dyDescent="0.25">
      <c r="A148" s="9"/>
      <c r="B148" s="9" t="s">
        <v>220</v>
      </c>
      <c r="C148" s="9" t="s">
        <v>221</v>
      </c>
      <c r="D148" s="9" t="s">
        <v>23</v>
      </c>
      <c r="E148" s="9">
        <v>39599</v>
      </c>
      <c r="F148" s="9" t="s">
        <v>43</v>
      </c>
      <c r="G148" s="9">
        <v>7000</v>
      </c>
      <c r="H148" s="12">
        <v>3.48</v>
      </c>
      <c r="I148" s="12">
        <v>24360</v>
      </c>
      <c r="J148" s="15">
        <v>0.15278047942916406</v>
      </c>
      <c r="K148" s="12">
        <v>0.53167606841349091</v>
      </c>
      <c r="L148" s="10">
        <v>4.0116760684134913</v>
      </c>
      <c r="M148" s="10">
        <v>28081.732478894439</v>
      </c>
      <c r="N148" s="13">
        <f t="shared" si="1"/>
        <v>1.4624555551953332E-3</v>
      </c>
      <c r="O148" s="13">
        <f>SUM($N$31:N148)</f>
        <v>0.76808199849177472</v>
      </c>
      <c r="P148" s="30"/>
      <c r="Q148" s="30"/>
    </row>
    <row r="149" spans="1:17" x14ac:dyDescent="0.25">
      <c r="A149" s="9"/>
      <c r="B149" s="9" t="s">
        <v>222</v>
      </c>
      <c r="C149" s="9" t="s">
        <v>223</v>
      </c>
      <c r="D149" s="9" t="s">
        <v>23</v>
      </c>
      <c r="E149" s="9">
        <v>39265</v>
      </c>
      <c r="F149" s="9" t="s">
        <v>43</v>
      </c>
      <c r="G149" s="9">
        <v>140</v>
      </c>
      <c r="H149" s="12">
        <v>172.71</v>
      </c>
      <c r="I149" s="12">
        <v>24179.4</v>
      </c>
      <c r="J149" s="15">
        <v>0.15278047942916406</v>
      </c>
      <c r="K149" s="12">
        <v>26.386716602210928</v>
      </c>
      <c r="L149" s="10">
        <v>199.09671660221093</v>
      </c>
      <c r="M149" s="10">
        <v>27873.540324309532</v>
      </c>
      <c r="N149" s="13">
        <f t="shared" si="1"/>
        <v>1.4516132122861264E-3</v>
      </c>
      <c r="O149" s="13">
        <f>SUM($N$31:N149)</f>
        <v>0.76953361170406087</v>
      </c>
      <c r="P149" s="30"/>
      <c r="Q149" s="30"/>
    </row>
    <row r="150" spans="1:17" x14ac:dyDescent="0.25">
      <c r="A150" s="9"/>
      <c r="B150" s="9" t="s">
        <v>224</v>
      </c>
      <c r="C150" s="9" t="s">
        <v>225</v>
      </c>
      <c r="D150" s="9" t="s">
        <v>23</v>
      </c>
      <c r="E150" s="9">
        <v>39740</v>
      </c>
      <c r="F150" s="9" t="s">
        <v>106</v>
      </c>
      <c r="G150" s="9">
        <v>210</v>
      </c>
      <c r="H150" s="12">
        <v>114.18</v>
      </c>
      <c r="I150" s="12">
        <v>23977.800000000003</v>
      </c>
      <c r="J150" s="15">
        <v>0.15278047942916406</v>
      </c>
      <c r="K150" s="12">
        <v>17.444475141221954</v>
      </c>
      <c r="L150" s="10">
        <v>131.62447514122195</v>
      </c>
      <c r="M150" s="10">
        <v>27641.139779656609</v>
      </c>
      <c r="N150" s="13">
        <f t="shared" si="1"/>
        <v>1.4395101318293373E-3</v>
      </c>
      <c r="O150" s="13">
        <f>SUM($N$31:N150)</f>
        <v>0.77097312183589017</v>
      </c>
      <c r="P150" s="30"/>
      <c r="Q150" s="30"/>
    </row>
    <row r="151" spans="1:17" x14ac:dyDescent="0.25">
      <c r="A151" s="9"/>
      <c r="B151" s="9" t="s">
        <v>226</v>
      </c>
      <c r="C151" s="9" t="s">
        <v>227</v>
      </c>
      <c r="D151" s="9" t="s">
        <v>23</v>
      </c>
      <c r="E151" s="9">
        <v>1629</v>
      </c>
      <c r="F151" s="9" t="s">
        <v>77</v>
      </c>
      <c r="G151" s="9">
        <v>2</v>
      </c>
      <c r="H151" s="12">
        <v>11870.04</v>
      </c>
      <c r="I151" s="12">
        <v>23740.080000000002</v>
      </c>
      <c r="J151" s="15">
        <v>0.15278047942916406</v>
      </c>
      <c r="K151" s="12">
        <v>1813.5104020433548</v>
      </c>
      <c r="L151" s="10">
        <v>13683.550402043356</v>
      </c>
      <c r="M151" s="10">
        <v>27367.100804086713</v>
      </c>
      <c r="N151" s="13">
        <f t="shared" si="1"/>
        <v>1.4252385827907071E-3</v>
      </c>
      <c r="O151" s="13">
        <f>SUM($N$31:N151)</f>
        <v>0.77239836041868093</v>
      </c>
      <c r="P151" s="30"/>
      <c r="Q151" s="30"/>
    </row>
    <row r="152" spans="1:17" x14ac:dyDescent="0.25">
      <c r="A152" s="9"/>
      <c r="B152" s="9" t="s">
        <v>228</v>
      </c>
      <c r="C152" s="9" t="s">
        <v>229</v>
      </c>
      <c r="D152" s="9" t="s">
        <v>28</v>
      </c>
      <c r="E152" s="9">
        <v>89272</v>
      </c>
      <c r="F152" s="9" t="s">
        <v>133</v>
      </c>
      <c r="G152" s="9">
        <v>110</v>
      </c>
      <c r="H152" s="12">
        <v>201.1</v>
      </c>
      <c r="I152" s="12">
        <v>22121</v>
      </c>
      <c r="J152" s="15">
        <v>0.22226164190779008</v>
      </c>
      <c r="K152" s="12">
        <v>44.69681618765658</v>
      </c>
      <c r="L152" s="10">
        <v>245.79681618765659</v>
      </c>
      <c r="M152" s="10">
        <v>27037.649780642223</v>
      </c>
      <c r="N152" s="13">
        <f t="shared" si="1"/>
        <v>1.4080812553443577E-3</v>
      </c>
      <c r="O152" s="13">
        <f>SUM($N$31:N152)</f>
        <v>0.77380644167402524</v>
      </c>
      <c r="P152" s="30"/>
      <c r="Q152" s="30"/>
    </row>
    <row r="153" spans="1:17" x14ac:dyDescent="0.25">
      <c r="A153" s="9"/>
      <c r="B153" s="9" t="s">
        <v>230</v>
      </c>
      <c r="C153" s="9" t="s">
        <v>231</v>
      </c>
      <c r="D153" s="9" t="s">
        <v>28</v>
      </c>
      <c r="E153" s="9">
        <v>94968</v>
      </c>
      <c r="F153" s="9" t="s">
        <v>37</v>
      </c>
      <c r="G153" s="9">
        <v>50</v>
      </c>
      <c r="H153" s="12">
        <v>440.76</v>
      </c>
      <c r="I153" s="12">
        <v>22038</v>
      </c>
      <c r="J153" s="15">
        <v>0.22226164190779008</v>
      </c>
      <c r="K153" s="12">
        <v>97.964041287277553</v>
      </c>
      <c r="L153" s="12">
        <v>538.72404128727749</v>
      </c>
      <c r="M153" s="10">
        <v>26936.202064363875</v>
      </c>
      <c r="N153" s="13">
        <f t="shared" si="1"/>
        <v>1.4027980066578793E-3</v>
      </c>
      <c r="O153" s="13">
        <f>SUM($N$31:N153)</f>
        <v>0.77520923968068312</v>
      </c>
      <c r="P153" s="30"/>
      <c r="Q153" s="30"/>
    </row>
    <row r="154" spans="1:17" x14ac:dyDescent="0.25">
      <c r="A154" s="9"/>
      <c r="B154" s="9" t="s">
        <v>232</v>
      </c>
      <c r="C154" s="9" t="s">
        <v>233</v>
      </c>
      <c r="D154" s="9" t="s">
        <v>28</v>
      </c>
      <c r="E154" s="9">
        <v>73436</v>
      </c>
      <c r="F154" s="9" t="s">
        <v>133</v>
      </c>
      <c r="G154" s="9">
        <v>110</v>
      </c>
      <c r="H154" s="12">
        <v>199.72</v>
      </c>
      <c r="I154" s="12">
        <v>21969.200000000001</v>
      </c>
      <c r="J154" s="15">
        <v>0.22226164190779008</v>
      </c>
      <c r="K154" s="12">
        <v>44.390095121823833</v>
      </c>
      <c r="L154" s="10">
        <v>244.11009512182383</v>
      </c>
      <c r="M154" s="10">
        <v>26852.110463400622</v>
      </c>
      <c r="N154" s="13">
        <f t="shared" si="1"/>
        <v>1.3984186390719798E-3</v>
      </c>
      <c r="O154" s="13">
        <f>SUM($N$31:N154)</f>
        <v>0.77660765831975509</v>
      </c>
      <c r="P154" s="30"/>
      <c r="Q154" s="30"/>
    </row>
    <row r="155" spans="1:17" x14ac:dyDescent="0.25">
      <c r="A155" s="9"/>
      <c r="B155" s="9" t="s">
        <v>234</v>
      </c>
      <c r="C155" s="9" t="s">
        <v>235</v>
      </c>
      <c r="D155" s="9" t="s">
        <v>23</v>
      </c>
      <c r="E155" s="9">
        <v>1616</v>
      </c>
      <c r="F155" s="9" t="s">
        <v>77</v>
      </c>
      <c r="G155" s="9">
        <v>4</v>
      </c>
      <c r="H155" s="12">
        <v>5734.88</v>
      </c>
      <c r="I155" s="12">
        <v>22939.52</v>
      </c>
      <c r="J155" s="15">
        <v>0.15278047942916406</v>
      </c>
      <c r="K155" s="12">
        <v>876.17771586872436</v>
      </c>
      <c r="L155" s="10">
        <v>6611.0577158687247</v>
      </c>
      <c r="M155" s="10">
        <v>26444.230863474899</v>
      </c>
      <c r="N155" s="13">
        <f t="shared" si="1"/>
        <v>1.3771768660720217E-3</v>
      </c>
      <c r="O155" s="13">
        <f>SUM($N$31:N155)</f>
        <v>0.77798483518582706</v>
      </c>
      <c r="P155" s="30"/>
      <c r="Q155" s="30"/>
    </row>
    <row r="156" spans="1:17" x14ac:dyDescent="0.25">
      <c r="A156" s="9"/>
      <c r="B156" s="9" t="s">
        <v>236</v>
      </c>
      <c r="C156" s="9" t="s">
        <v>237</v>
      </c>
      <c r="D156" s="9" t="s">
        <v>23</v>
      </c>
      <c r="E156" s="9">
        <v>2377</v>
      </c>
      <c r="F156" s="9" t="s">
        <v>77</v>
      </c>
      <c r="G156" s="9">
        <v>35</v>
      </c>
      <c r="H156" s="12">
        <v>654.55999999999995</v>
      </c>
      <c r="I156" s="12">
        <v>22909.599999999999</v>
      </c>
      <c r="J156" s="15">
        <v>0.15278047942916406</v>
      </c>
      <c r="K156" s="12">
        <v>100.00399061515363</v>
      </c>
      <c r="L156" s="10">
        <v>754.56399061515356</v>
      </c>
      <c r="M156" s="10">
        <v>26409.739671530373</v>
      </c>
      <c r="N156" s="13">
        <f t="shared" si="1"/>
        <v>1.3753806152423233E-3</v>
      </c>
      <c r="O156" s="13">
        <f>SUM($N$31:N156)</f>
        <v>0.7793602158010694</v>
      </c>
      <c r="P156" s="30"/>
      <c r="Q156" s="30"/>
    </row>
    <row r="157" spans="1:17" x14ac:dyDescent="0.25">
      <c r="A157" s="9"/>
      <c r="B157" s="9" t="s">
        <v>238</v>
      </c>
      <c r="C157" s="9" t="s">
        <v>239</v>
      </c>
      <c r="D157" s="9" t="s">
        <v>23</v>
      </c>
      <c r="E157" s="9">
        <v>34546</v>
      </c>
      <c r="F157" s="9" t="s">
        <v>69</v>
      </c>
      <c r="G157" s="9">
        <v>3500</v>
      </c>
      <c r="H157" s="12">
        <v>6.52</v>
      </c>
      <c r="I157" s="12">
        <v>22820</v>
      </c>
      <c r="J157" s="15">
        <v>0.15278047942916406</v>
      </c>
      <c r="K157" s="12">
        <v>0.9961287258781496</v>
      </c>
      <c r="L157" s="10">
        <v>7.5161287258781488</v>
      </c>
      <c r="M157" s="10">
        <v>26306.450540573522</v>
      </c>
      <c r="N157" s="13">
        <f t="shared" si="1"/>
        <v>1.3700014683726395E-3</v>
      </c>
      <c r="O157" s="13">
        <f>SUM($N$31:N157)</f>
        <v>0.78073021726944203</v>
      </c>
      <c r="P157" s="30"/>
      <c r="Q157" s="30"/>
    </row>
    <row r="158" spans="1:17" x14ac:dyDescent="0.25">
      <c r="A158" s="9"/>
      <c r="B158" s="9" t="s">
        <v>240</v>
      </c>
      <c r="C158" s="9" t="s">
        <v>241</v>
      </c>
      <c r="D158" s="9" t="s">
        <v>23</v>
      </c>
      <c r="E158" s="9">
        <v>7288</v>
      </c>
      <c r="F158" s="9" t="s">
        <v>40</v>
      </c>
      <c r="G158" s="9">
        <v>560</v>
      </c>
      <c r="H158" s="12">
        <v>40.57</v>
      </c>
      <c r="I158" s="12">
        <v>22719.200000000001</v>
      </c>
      <c r="J158" s="15">
        <v>0.15278047942916406</v>
      </c>
      <c r="K158" s="12">
        <v>6.1983040504411857</v>
      </c>
      <c r="L158" s="10">
        <v>46.768304050441188</v>
      </c>
      <c r="M158" s="10">
        <v>26190.250268247066</v>
      </c>
      <c r="N158" s="13">
        <f t="shared" si="1"/>
        <v>1.3639499281442452E-3</v>
      </c>
      <c r="O158" s="13">
        <f>SUM($N$31:N158)</f>
        <v>0.78209416719758629</v>
      </c>
      <c r="P158" s="30"/>
      <c r="Q158" s="30"/>
    </row>
    <row r="159" spans="1:17" x14ac:dyDescent="0.25">
      <c r="A159" s="9"/>
      <c r="B159" s="9" t="s">
        <v>242</v>
      </c>
      <c r="C159" s="9" t="s">
        <v>243</v>
      </c>
      <c r="D159" s="9" t="s">
        <v>23</v>
      </c>
      <c r="E159" s="9">
        <v>7226</v>
      </c>
      <c r="F159" s="9" t="s">
        <v>72</v>
      </c>
      <c r="G159" s="9">
        <v>70</v>
      </c>
      <c r="H159" s="12">
        <v>319.58</v>
      </c>
      <c r="I159" s="12">
        <v>22370.6</v>
      </c>
      <c r="J159" s="15">
        <v>0.15278047942916406</v>
      </c>
      <c r="K159" s="12">
        <v>48.825585615972251</v>
      </c>
      <c r="L159" s="10">
        <v>368.40558561597226</v>
      </c>
      <c r="M159" s="10">
        <v>25788.390993118057</v>
      </c>
      <c r="N159" s="13">
        <f t="shared" si="1"/>
        <v>1.3430216848543809E-3</v>
      </c>
      <c r="O159" s="13">
        <f>SUM($N$31:N159)</f>
        <v>0.78343718888244063</v>
      </c>
      <c r="P159" s="30"/>
      <c r="Q159" s="30"/>
    </row>
    <row r="160" spans="1:17" x14ac:dyDescent="0.25">
      <c r="A160" s="9"/>
      <c r="B160" s="9" t="s">
        <v>244</v>
      </c>
      <c r="C160" s="9" t="s">
        <v>245</v>
      </c>
      <c r="D160" s="9" t="s">
        <v>23</v>
      </c>
      <c r="E160" s="9">
        <v>39267</v>
      </c>
      <c r="F160" s="9" t="s">
        <v>43</v>
      </c>
      <c r="G160" s="9">
        <v>70</v>
      </c>
      <c r="H160" s="12">
        <v>317.67</v>
      </c>
      <c r="I160" s="12">
        <v>22236.9</v>
      </c>
      <c r="J160" s="15">
        <v>0.15278047942916406</v>
      </c>
      <c r="K160" s="12">
        <v>48.53377490026255</v>
      </c>
      <c r="L160" s="10">
        <v>366.20377490026254</v>
      </c>
      <c r="M160" s="10">
        <v>25634.264243018377</v>
      </c>
      <c r="N160" s="13">
        <f t="shared" ref="N160:N223" si="2">M160/$M$1399</f>
        <v>1.3349949891347742E-3</v>
      </c>
      <c r="O160" s="13">
        <f>SUM($N$31:N160)</f>
        <v>0.78477218387157543</v>
      </c>
      <c r="P160" s="30"/>
      <c r="Q160" s="30"/>
    </row>
    <row r="161" spans="1:17" x14ac:dyDescent="0.25">
      <c r="A161" s="9"/>
      <c r="B161" s="9" t="s">
        <v>246</v>
      </c>
      <c r="C161" s="9" t="s">
        <v>247</v>
      </c>
      <c r="D161" s="9" t="s">
        <v>23</v>
      </c>
      <c r="E161" s="9">
        <v>34468</v>
      </c>
      <c r="F161" s="9" t="s">
        <v>72</v>
      </c>
      <c r="G161" s="9">
        <v>70</v>
      </c>
      <c r="H161" s="12">
        <v>316.82</v>
      </c>
      <c r="I161" s="12">
        <v>22177.399999999998</v>
      </c>
      <c r="J161" s="15">
        <v>0.15278047942916406</v>
      </c>
      <c r="K161" s="12">
        <v>48.40391149274776</v>
      </c>
      <c r="L161" s="10">
        <v>365.22391149274773</v>
      </c>
      <c r="M161" s="10">
        <v>25565.67380449234</v>
      </c>
      <c r="N161" s="13">
        <f t="shared" si="2"/>
        <v>1.3314228994166246E-3</v>
      </c>
      <c r="O161" s="13">
        <f>SUM($N$31:N161)</f>
        <v>0.78610360677099211</v>
      </c>
      <c r="P161" s="30"/>
      <c r="Q161" s="30"/>
    </row>
    <row r="162" spans="1:17" x14ac:dyDescent="0.25">
      <c r="A162" s="9"/>
      <c r="B162" s="9" t="s">
        <v>248</v>
      </c>
      <c r="C162" s="9" t="s">
        <v>249</v>
      </c>
      <c r="D162" s="9" t="s">
        <v>23</v>
      </c>
      <c r="E162" s="9">
        <v>999</v>
      </c>
      <c r="F162" s="9" t="s">
        <v>43</v>
      </c>
      <c r="G162" s="9">
        <v>140</v>
      </c>
      <c r="H162" s="12">
        <v>156.16999999999999</v>
      </c>
      <c r="I162" s="12">
        <v>21863.8</v>
      </c>
      <c r="J162" s="15">
        <v>0.15278047942916406</v>
      </c>
      <c r="K162" s="12">
        <v>23.859727472452551</v>
      </c>
      <c r="L162" s="10">
        <v>180.02972747245255</v>
      </c>
      <c r="M162" s="10">
        <v>25204.161846143357</v>
      </c>
      <c r="N162" s="13">
        <f t="shared" si="2"/>
        <v>1.3125958853727308E-3</v>
      </c>
      <c r="O162" s="13">
        <f>SUM($N$31:N162)</f>
        <v>0.78741620265636481</v>
      </c>
      <c r="P162" s="30"/>
      <c r="Q162" s="30"/>
    </row>
    <row r="163" spans="1:17" x14ac:dyDescent="0.25">
      <c r="A163" s="9"/>
      <c r="B163" s="9" t="s">
        <v>250</v>
      </c>
      <c r="C163" s="9" t="s">
        <v>251</v>
      </c>
      <c r="D163" s="9" t="s">
        <v>23</v>
      </c>
      <c r="E163" s="9">
        <v>39238</v>
      </c>
      <c r="F163" s="9" t="s">
        <v>43</v>
      </c>
      <c r="G163" s="9">
        <v>140</v>
      </c>
      <c r="H163" s="12">
        <v>155.72</v>
      </c>
      <c r="I163" s="12">
        <v>21800.799999999999</v>
      </c>
      <c r="J163" s="15">
        <v>0.15278047942916406</v>
      </c>
      <c r="K163" s="12">
        <v>23.790976256709428</v>
      </c>
      <c r="L163" s="10">
        <v>179.51097625670943</v>
      </c>
      <c r="M163" s="10">
        <v>25131.536675939318</v>
      </c>
      <c r="N163" s="13">
        <f t="shared" si="2"/>
        <v>1.3088136727299842E-3</v>
      </c>
      <c r="O163" s="13">
        <f>SUM($N$31:N163)</f>
        <v>0.78872501632909475</v>
      </c>
      <c r="P163" s="30"/>
      <c r="Q163" s="30"/>
    </row>
    <row r="164" spans="1:17" x14ac:dyDescent="0.25">
      <c r="A164" s="9"/>
      <c r="B164" s="9" t="s">
        <v>252</v>
      </c>
      <c r="C164" s="9" t="s">
        <v>253</v>
      </c>
      <c r="D164" s="9" t="s">
        <v>23</v>
      </c>
      <c r="E164" s="9">
        <v>4825</v>
      </c>
      <c r="F164" s="9" t="s">
        <v>43</v>
      </c>
      <c r="G164" s="9">
        <v>175</v>
      </c>
      <c r="H164" s="12">
        <v>123.02</v>
      </c>
      <c r="I164" s="12">
        <v>21528.5</v>
      </c>
      <c r="J164" s="15">
        <v>0.15278047942916406</v>
      </c>
      <c r="K164" s="12">
        <v>18.795054579375762</v>
      </c>
      <c r="L164" s="10">
        <v>141.81505457937575</v>
      </c>
      <c r="M164" s="10">
        <v>24817.634551390758</v>
      </c>
      <c r="N164" s="13">
        <f t="shared" si="2"/>
        <v>1.2924661091963353E-3</v>
      </c>
      <c r="O164" s="13">
        <f>SUM($N$31:N164)</f>
        <v>0.79001748243829106</v>
      </c>
      <c r="P164" s="30"/>
      <c r="Q164" s="30"/>
    </row>
    <row r="165" spans="1:17" x14ac:dyDescent="0.25">
      <c r="A165" s="9"/>
      <c r="B165" s="9" t="s">
        <v>254</v>
      </c>
      <c r="C165" s="9" t="s">
        <v>255</v>
      </c>
      <c r="D165" s="9" t="s">
        <v>23</v>
      </c>
      <c r="E165" s="9">
        <v>2394</v>
      </c>
      <c r="F165" s="9" t="s">
        <v>77</v>
      </c>
      <c r="G165" s="9">
        <v>4</v>
      </c>
      <c r="H165" s="12">
        <v>5301.57</v>
      </c>
      <c r="I165" s="12">
        <v>21206.28</v>
      </c>
      <c r="J165" s="15">
        <v>0.15278047942916406</v>
      </c>
      <c r="K165" s="12">
        <v>809.97640632727325</v>
      </c>
      <c r="L165" s="10">
        <v>6111.546406327273</v>
      </c>
      <c r="M165" s="10">
        <v>24446.185625309092</v>
      </c>
      <c r="N165" s="13">
        <f t="shared" si="2"/>
        <v>1.2731215924067195E-3</v>
      </c>
      <c r="O165" s="13">
        <f>SUM($N$31:N165)</f>
        <v>0.79129060403069773</v>
      </c>
      <c r="P165" s="30"/>
      <c r="Q165" s="30"/>
    </row>
    <row r="166" spans="1:17" x14ac:dyDescent="0.25">
      <c r="A166" s="9"/>
      <c r="B166" s="9" t="s">
        <v>256</v>
      </c>
      <c r="C166" s="9" t="s">
        <v>257</v>
      </c>
      <c r="D166" s="9" t="s">
        <v>28</v>
      </c>
      <c r="E166" s="9">
        <v>97062</v>
      </c>
      <c r="F166" s="9" t="s">
        <v>20</v>
      </c>
      <c r="G166" s="9">
        <v>2890</v>
      </c>
      <c r="H166" s="12">
        <v>6.87</v>
      </c>
      <c r="I166" s="12">
        <v>19854.3</v>
      </c>
      <c r="J166" s="15">
        <v>0.22226164190779008</v>
      </c>
      <c r="K166" s="12">
        <v>1.5269374799065178</v>
      </c>
      <c r="L166" s="10">
        <v>8.3969374799065175</v>
      </c>
      <c r="M166" s="10">
        <v>24267.149316929837</v>
      </c>
      <c r="N166" s="13">
        <f t="shared" si="2"/>
        <v>1.2637976433246003E-3</v>
      </c>
      <c r="O166" s="13">
        <f>SUM($N$31:N166)</f>
        <v>0.79255440167402236</v>
      </c>
      <c r="P166" s="30"/>
      <c r="Q166" s="30"/>
    </row>
    <row r="167" spans="1:17" x14ac:dyDescent="0.25">
      <c r="A167" s="9"/>
      <c r="B167" s="9" t="s">
        <v>258</v>
      </c>
      <c r="C167" s="9" t="s">
        <v>259</v>
      </c>
      <c r="D167" s="9" t="s">
        <v>23</v>
      </c>
      <c r="E167" s="9">
        <v>7225</v>
      </c>
      <c r="F167" s="9" t="s">
        <v>72</v>
      </c>
      <c r="G167" s="9">
        <v>70</v>
      </c>
      <c r="H167" s="12">
        <v>299.48</v>
      </c>
      <c r="I167" s="12">
        <v>20963.600000000002</v>
      </c>
      <c r="J167" s="15">
        <v>0.15278047942916406</v>
      </c>
      <c r="K167" s="12">
        <v>45.754697979446057</v>
      </c>
      <c r="L167" s="10">
        <v>345.23469797944608</v>
      </c>
      <c r="M167" s="10">
        <v>24166.428858561227</v>
      </c>
      <c r="N167" s="13">
        <f t="shared" si="2"/>
        <v>1.2585522691663748E-3</v>
      </c>
      <c r="O167" s="13">
        <f>SUM($N$31:N167)</f>
        <v>0.79381295394318874</v>
      </c>
      <c r="P167" s="30"/>
      <c r="Q167" s="30"/>
    </row>
    <row r="168" spans="1:17" x14ac:dyDescent="0.25">
      <c r="A168" s="9"/>
      <c r="B168" s="9" t="s">
        <v>260</v>
      </c>
      <c r="C168" s="9" t="s">
        <v>261</v>
      </c>
      <c r="D168" s="9" t="s">
        <v>23</v>
      </c>
      <c r="E168" s="9">
        <v>39600</v>
      </c>
      <c r="F168" s="9" t="s">
        <v>77</v>
      </c>
      <c r="G168" s="9">
        <v>1400</v>
      </c>
      <c r="H168" s="12">
        <v>14.68</v>
      </c>
      <c r="I168" s="12">
        <v>20552</v>
      </c>
      <c r="J168" s="15">
        <v>0.15278047942916406</v>
      </c>
      <c r="K168" s="12">
        <v>2.2428174380201282</v>
      </c>
      <c r="L168" s="10">
        <v>16.922817438020129</v>
      </c>
      <c r="M168" s="10">
        <v>23691.944413228179</v>
      </c>
      <c r="N168" s="13">
        <f t="shared" si="2"/>
        <v>1.2338418132337636E-3</v>
      </c>
      <c r="O168" s="13">
        <f>SUM($N$31:N168)</f>
        <v>0.79504679575642245</v>
      </c>
      <c r="P168" s="30"/>
      <c r="Q168" s="30"/>
    </row>
    <row r="169" spans="1:17" x14ac:dyDescent="0.25">
      <c r="A169" s="9"/>
      <c r="B169" s="9" t="s">
        <v>262</v>
      </c>
      <c r="C169" s="9" t="s">
        <v>263</v>
      </c>
      <c r="D169" s="9" t="s">
        <v>23</v>
      </c>
      <c r="E169" s="9">
        <v>551</v>
      </c>
      <c r="F169" s="9" t="s">
        <v>77</v>
      </c>
      <c r="G169" s="9">
        <v>140</v>
      </c>
      <c r="H169" s="12">
        <v>145.47</v>
      </c>
      <c r="I169" s="12">
        <v>20365.8</v>
      </c>
      <c r="J169" s="15">
        <v>0.15278047942916406</v>
      </c>
      <c r="K169" s="12">
        <v>22.224976342560495</v>
      </c>
      <c r="L169" s="10">
        <v>167.69497634256049</v>
      </c>
      <c r="M169" s="10">
        <v>23477.296687958471</v>
      </c>
      <c r="N169" s="13">
        <f t="shared" si="2"/>
        <v>1.2226632736452019E-3</v>
      </c>
      <c r="O169" s="13">
        <f>SUM($N$31:N169)</f>
        <v>0.79626945903006763</v>
      </c>
      <c r="P169" s="30"/>
      <c r="Q169" s="30"/>
    </row>
    <row r="170" spans="1:17" x14ac:dyDescent="0.25">
      <c r="A170" s="9"/>
      <c r="B170" s="9" t="s">
        <v>264</v>
      </c>
      <c r="C170" s="9" t="s">
        <v>265</v>
      </c>
      <c r="D170" s="9" t="s">
        <v>23</v>
      </c>
      <c r="E170" s="9">
        <v>998</v>
      </c>
      <c r="F170" s="9" t="s">
        <v>43</v>
      </c>
      <c r="G170" s="9">
        <v>210</v>
      </c>
      <c r="H170" s="12">
        <v>96.83</v>
      </c>
      <c r="I170" s="12">
        <v>20334.3</v>
      </c>
      <c r="J170" s="15">
        <v>0.15278047942916406</v>
      </c>
      <c r="K170" s="12">
        <v>14.793733823125956</v>
      </c>
      <c r="L170" s="10">
        <v>111.62373382312596</v>
      </c>
      <c r="M170" s="10">
        <v>23440.984102856451</v>
      </c>
      <c r="N170" s="13">
        <f t="shared" si="2"/>
        <v>1.2207721673238286E-3</v>
      </c>
      <c r="O170" s="13">
        <f>SUM($N$31:N170)</f>
        <v>0.79749023119739149</v>
      </c>
      <c r="P170" s="30"/>
      <c r="Q170" s="30"/>
    </row>
    <row r="171" spans="1:17" x14ac:dyDescent="0.25">
      <c r="A171" s="9"/>
      <c r="B171" s="9" t="s">
        <v>266</v>
      </c>
      <c r="C171" s="9" t="s">
        <v>267</v>
      </c>
      <c r="D171" s="9" t="s">
        <v>23</v>
      </c>
      <c r="E171" s="9">
        <v>39236</v>
      </c>
      <c r="F171" s="9" t="s">
        <v>43</v>
      </c>
      <c r="G171" s="9">
        <v>210</v>
      </c>
      <c r="H171" s="12">
        <v>96.76</v>
      </c>
      <c r="I171" s="12">
        <v>20319.600000000002</v>
      </c>
      <c r="J171" s="15">
        <v>0.15278047942916406</v>
      </c>
      <c r="K171" s="12">
        <v>14.783039189565915</v>
      </c>
      <c r="L171" s="10">
        <v>111.54303918956592</v>
      </c>
      <c r="M171" s="10">
        <v>23424.038229808844</v>
      </c>
      <c r="N171" s="13">
        <f t="shared" si="2"/>
        <v>1.219889651040521E-3</v>
      </c>
      <c r="O171" s="13">
        <f>SUM($N$31:N171)</f>
        <v>0.79871012084843196</v>
      </c>
      <c r="P171" s="30"/>
      <c r="Q171" s="30"/>
    </row>
    <row r="172" spans="1:17" x14ac:dyDescent="0.25">
      <c r="A172" s="9"/>
      <c r="B172" s="9" t="s">
        <v>268</v>
      </c>
      <c r="C172" s="9" t="s">
        <v>269</v>
      </c>
      <c r="D172" s="9" t="s">
        <v>23</v>
      </c>
      <c r="E172" s="9">
        <v>34738</v>
      </c>
      <c r="F172" s="9" t="s">
        <v>77</v>
      </c>
      <c r="G172" s="9">
        <v>4</v>
      </c>
      <c r="H172" s="12">
        <v>5054.8900000000003</v>
      </c>
      <c r="I172" s="12">
        <v>20219.560000000001</v>
      </c>
      <c r="J172" s="15">
        <v>0.15278047942916406</v>
      </c>
      <c r="K172" s="12">
        <v>772.28851766168714</v>
      </c>
      <c r="L172" s="10">
        <v>5827.1785176616877</v>
      </c>
      <c r="M172" s="10">
        <v>23308.714070646751</v>
      </c>
      <c r="N172" s="13">
        <f t="shared" si="2"/>
        <v>1.2138837375043248E-3</v>
      </c>
      <c r="O172" s="13">
        <f>SUM($N$31:N172)</f>
        <v>0.79992400458593627</v>
      </c>
      <c r="P172" s="30"/>
      <c r="Q172" s="30"/>
    </row>
    <row r="173" spans="1:17" x14ac:dyDescent="0.25">
      <c r="A173" s="9"/>
      <c r="B173" s="9" t="s">
        <v>270</v>
      </c>
      <c r="C173" s="9" t="s">
        <v>271</v>
      </c>
      <c r="D173" s="9" t="s">
        <v>23</v>
      </c>
      <c r="E173" s="9">
        <v>34705</v>
      </c>
      <c r="F173" s="9" t="s">
        <v>77</v>
      </c>
      <c r="G173" s="9">
        <v>21</v>
      </c>
      <c r="H173" s="12">
        <v>958.74</v>
      </c>
      <c r="I173" s="12">
        <v>20133.54</v>
      </c>
      <c r="J173" s="15">
        <v>0.15278047942916406</v>
      </c>
      <c r="K173" s="12">
        <v>146.47675684791676</v>
      </c>
      <c r="L173" s="10">
        <v>1105.2167568479167</v>
      </c>
      <c r="M173" s="10">
        <v>23209.551893806252</v>
      </c>
      <c r="N173" s="13">
        <f t="shared" si="2"/>
        <v>1.2087195163689429E-3</v>
      </c>
      <c r="O173" s="13">
        <f>SUM($N$31:N173)</f>
        <v>0.80113272410230518</v>
      </c>
      <c r="P173" s="30"/>
      <c r="Q173" s="30"/>
    </row>
    <row r="174" spans="1:17" x14ac:dyDescent="0.25">
      <c r="A174" s="9"/>
      <c r="B174" s="9" t="s">
        <v>272</v>
      </c>
      <c r="C174" s="9" t="s">
        <v>273</v>
      </c>
      <c r="D174" s="9" t="s">
        <v>23</v>
      </c>
      <c r="E174" s="9">
        <v>39233</v>
      </c>
      <c r="F174" s="9" t="s">
        <v>43</v>
      </c>
      <c r="G174" s="9">
        <v>560</v>
      </c>
      <c r="H174" s="12">
        <v>35.76</v>
      </c>
      <c r="I174" s="12">
        <v>20025.599999999999</v>
      </c>
      <c r="J174" s="15">
        <v>0.15278047942916406</v>
      </c>
      <c r="K174" s="12">
        <v>5.463429944386907</v>
      </c>
      <c r="L174" s="10">
        <v>41.223429944386908</v>
      </c>
      <c r="M174" s="10">
        <v>23085.120768856668</v>
      </c>
      <c r="N174" s="13">
        <f t="shared" si="2"/>
        <v>1.2022393253743704E-3</v>
      </c>
      <c r="O174" s="13">
        <f>SUM($N$31:N174)</f>
        <v>0.80233496342767952</v>
      </c>
      <c r="P174" s="30"/>
      <c r="Q174" s="30"/>
    </row>
    <row r="175" spans="1:17" x14ac:dyDescent="0.25">
      <c r="A175" s="9"/>
      <c r="B175" s="9" t="s">
        <v>274</v>
      </c>
      <c r="C175" s="9" t="s">
        <v>275</v>
      </c>
      <c r="D175" s="9" t="s">
        <v>23</v>
      </c>
      <c r="E175" s="9">
        <v>11186</v>
      </c>
      <c r="F175" s="9" t="s">
        <v>20</v>
      </c>
      <c r="G175" s="9">
        <v>70</v>
      </c>
      <c r="H175" s="12">
        <v>283.60000000000002</v>
      </c>
      <c r="I175" s="12">
        <v>19852</v>
      </c>
      <c r="J175" s="15">
        <v>0.15278047942916406</v>
      </c>
      <c r="K175" s="12">
        <v>43.328543966110935</v>
      </c>
      <c r="L175" s="10">
        <v>326.92854396611096</v>
      </c>
      <c r="M175" s="10">
        <v>22884.998077627766</v>
      </c>
      <c r="N175" s="13">
        <f t="shared" si="2"/>
        <v>1.1918172283143576E-3</v>
      </c>
      <c r="O175" s="13">
        <f>SUM($N$31:N175)</f>
        <v>0.80352678065599392</v>
      </c>
      <c r="P175" s="30"/>
      <c r="Q175" s="30"/>
    </row>
    <row r="176" spans="1:17" x14ac:dyDescent="0.25">
      <c r="A176" s="9"/>
      <c r="B176" s="9" t="s">
        <v>276</v>
      </c>
      <c r="C176" s="9" t="s">
        <v>277</v>
      </c>
      <c r="D176" s="9" t="s">
        <v>28</v>
      </c>
      <c r="E176" s="9">
        <v>103322</v>
      </c>
      <c r="F176" s="9" t="s">
        <v>20</v>
      </c>
      <c r="G176" s="9">
        <v>320</v>
      </c>
      <c r="H176" s="12">
        <v>57.93</v>
      </c>
      <c r="I176" s="12">
        <v>18537.599999999999</v>
      </c>
      <c r="J176" s="15">
        <v>0.22226164190779008</v>
      </c>
      <c r="K176" s="12">
        <v>12.875616915718279</v>
      </c>
      <c r="L176" s="12">
        <v>70.805616915718275</v>
      </c>
      <c r="M176" s="10">
        <v>22657.797413029846</v>
      </c>
      <c r="N176" s="13">
        <f t="shared" si="2"/>
        <v>1.1799849500054953E-3</v>
      </c>
      <c r="O176" s="13">
        <f>SUM($N$31:N176)</f>
        <v>0.80470676560599941</v>
      </c>
      <c r="P176" s="30"/>
      <c r="Q176" s="30"/>
    </row>
    <row r="177" spans="1:17" x14ac:dyDescent="0.25">
      <c r="A177" s="9"/>
      <c r="B177" s="9" t="s">
        <v>278</v>
      </c>
      <c r="C177" s="9" t="s">
        <v>279</v>
      </c>
      <c r="D177" s="9" t="s">
        <v>23</v>
      </c>
      <c r="E177" s="9">
        <v>106</v>
      </c>
      <c r="F177" s="9" t="s">
        <v>77</v>
      </c>
      <c r="G177" s="9">
        <v>42</v>
      </c>
      <c r="H177" s="12">
        <v>467.69</v>
      </c>
      <c r="I177" s="12">
        <v>19642.98</v>
      </c>
      <c r="J177" s="15">
        <v>0.15278047942916406</v>
      </c>
      <c r="K177" s="12">
        <v>71.453902424225745</v>
      </c>
      <c r="L177" s="10">
        <v>539.14390242422576</v>
      </c>
      <c r="M177" s="10">
        <v>22644.04390181748</v>
      </c>
      <c r="N177" s="13">
        <f t="shared" si="2"/>
        <v>1.1792686872574229E-3</v>
      </c>
      <c r="O177" s="13">
        <f>SUM($N$31:N177)</f>
        <v>0.80588603429325678</v>
      </c>
      <c r="P177" s="30"/>
      <c r="Q177" s="30"/>
    </row>
    <row r="178" spans="1:17" x14ac:dyDescent="0.25">
      <c r="A178" s="9"/>
      <c r="B178" s="9" t="s">
        <v>280</v>
      </c>
      <c r="C178" s="9" t="s">
        <v>281</v>
      </c>
      <c r="D178" s="9" t="s">
        <v>23</v>
      </c>
      <c r="E178" s="9">
        <v>34729</v>
      </c>
      <c r="F178" s="9" t="s">
        <v>77</v>
      </c>
      <c r="G178" s="9">
        <v>14</v>
      </c>
      <c r="H178" s="12">
        <v>1397.4</v>
      </c>
      <c r="I178" s="12">
        <v>19563.600000000002</v>
      </c>
      <c r="J178" s="15">
        <v>0.15278047942916406</v>
      </c>
      <c r="K178" s="12">
        <v>213.49544195431386</v>
      </c>
      <c r="L178" s="10">
        <v>1610.895441954314</v>
      </c>
      <c r="M178" s="10">
        <v>22552.536187360398</v>
      </c>
      <c r="N178" s="13">
        <f t="shared" si="2"/>
        <v>1.1745030993275626E-3</v>
      </c>
      <c r="O178" s="13">
        <f>SUM($N$31:N178)</f>
        <v>0.80706053739258432</v>
      </c>
      <c r="P178" s="30"/>
      <c r="Q178" s="30"/>
    </row>
    <row r="179" spans="1:17" x14ac:dyDescent="0.25">
      <c r="A179" s="9"/>
      <c r="B179" s="9" t="s">
        <v>282</v>
      </c>
      <c r="C179" s="9" t="s">
        <v>283</v>
      </c>
      <c r="D179" s="9" t="s">
        <v>23</v>
      </c>
      <c r="E179" s="9">
        <v>7224</v>
      </c>
      <c r="F179" s="9" t="s">
        <v>72</v>
      </c>
      <c r="G179" s="9">
        <v>70</v>
      </c>
      <c r="H179" s="12">
        <v>279.3</v>
      </c>
      <c r="I179" s="12">
        <v>19551</v>
      </c>
      <c r="J179" s="15">
        <v>0.15278047942916406</v>
      </c>
      <c r="K179" s="12">
        <v>42.671587904565527</v>
      </c>
      <c r="L179" s="10">
        <v>321.97158790456552</v>
      </c>
      <c r="M179" s="10">
        <v>22538.011153319585</v>
      </c>
      <c r="N179" s="13">
        <f t="shared" si="2"/>
        <v>1.173746656799013E-3</v>
      </c>
      <c r="O179" s="13">
        <f>SUM($N$31:N179)</f>
        <v>0.80823428404938336</v>
      </c>
      <c r="P179" s="30"/>
      <c r="Q179" s="30"/>
    </row>
    <row r="180" spans="1:17" x14ac:dyDescent="0.25">
      <c r="A180" s="9"/>
      <c r="B180" s="9" t="s">
        <v>284</v>
      </c>
      <c r="C180" s="9" t="s">
        <v>285</v>
      </c>
      <c r="D180" s="9" t="s">
        <v>23</v>
      </c>
      <c r="E180" s="9">
        <v>1622</v>
      </c>
      <c r="F180" s="9" t="s">
        <v>77</v>
      </c>
      <c r="G180" s="9">
        <v>4</v>
      </c>
      <c r="H180" s="12">
        <v>4877.24</v>
      </c>
      <c r="I180" s="12">
        <v>19508.96</v>
      </c>
      <c r="J180" s="15">
        <v>0.15278047942916406</v>
      </c>
      <c r="K180" s="12">
        <v>745.1470654910961</v>
      </c>
      <c r="L180" s="10">
        <v>5622.3870654910961</v>
      </c>
      <c r="M180" s="10">
        <v>22489.548261964384</v>
      </c>
      <c r="N180" s="13">
        <f t="shared" si="2"/>
        <v>1.1712227802989962E-3</v>
      </c>
      <c r="O180" s="13">
        <f>SUM($N$31:N180)</f>
        <v>0.80940550682968238</v>
      </c>
      <c r="P180" s="30"/>
      <c r="Q180" s="30"/>
    </row>
    <row r="181" spans="1:17" x14ac:dyDescent="0.25">
      <c r="A181" s="9"/>
      <c r="B181" s="9" t="s">
        <v>286</v>
      </c>
      <c r="C181" s="9" t="s">
        <v>287</v>
      </c>
      <c r="D181" s="9" t="s">
        <v>23</v>
      </c>
      <c r="E181" s="9">
        <v>39742</v>
      </c>
      <c r="F181" s="9" t="s">
        <v>106</v>
      </c>
      <c r="G181" s="9">
        <v>210</v>
      </c>
      <c r="H181" s="12">
        <v>91.78</v>
      </c>
      <c r="I181" s="12">
        <v>19273.8</v>
      </c>
      <c r="J181" s="15">
        <v>0.15278047942916406</v>
      </c>
      <c r="K181" s="12">
        <v>14.022192402008677</v>
      </c>
      <c r="L181" s="10">
        <v>105.80219240200867</v>
      </c>
      <c r="M181" s="10">
        <v>22218.460404421821</v>
      </c>
      <c r="N181" s="13">
        <f t="shared" si="2"/>
        <v>1.1571049211709281E-3</v>
      </c>
      <c r="O181" s="13">
        <f>SUM($N$31:N181)</f>
        <v>0.81056261175085331</v>
      </c>
      <c r="P181" s="30"/>
      <c r="Q181" s="30"/>
    </row>
    <row r="182" spans="1:17" x14ac:dyDescent="0.25">
      <c r="A182" s="9"/>
      <c r="B182" s="9" t="s">
        <v>288</v>
      </c>
      <c r="C182" s="9" t="s">
        <v>289</v>
      </c>
      <c r="D182" s="9" t="s">
        <v>23</v>
      </c>
      <c r="E182" s="9">
        <v>996</v>
      </c>
      <c r="F182" s="9" t="s">
        <v>43</v>
      </c>
      <c r="G182" s="9">
        <v>700</v>
      </c>
      <c r="H182" s="12">
        <v>26.78</v>
      </c>
      <c r="I182" s="12">
        <v>18746</v>
      </c>
      <c r="J182" s="15">
        <v>0.15278047942916406</v>
      </c>
      <c r="K182" s="12">
        <v>4.0914612391130136</v>
      </c>
      <c r="L182" s="10">
        <v>30.871461239113014</v>
      </c>
      <c r="M182" s="10">
        <v>21610.02286737911</v>
      </c>
      <c r="N182" s="13">
        <f t="shared" si="2"/>
        <v>1.1254183841416959E-3</v>
      </c>
      <c r="O182" s="13">
        <f>SUM($N$31:N182)</f>
        <v>0.81168803013499502</v>
      </c>
      <c r="P182" s="30"/>
      <c r="Q182" s="30"/>
    </row>
    <row r="183" spans="1:17" x14ac:dyDescent="0.25">
      <c r="A183" s="9"/>
      <c r="B183" s="9" t="s">
        <v>290</v>
      </c>
      <c r="C183" s="9" t="s">
        <v>291</v>
      </c>
      <c r="D183" s="9" t="s">
        <v>28</v>
      </c>
      <c r="E183" s="9">
        <v>5684</v>
      </c>
      <c r="F183" s="9" t="s">
        <v>133</v>
      </c>
      <c r="G183" s="9">
        <v>110</v>
      </c>
      <c r="H183" s="12">
        <v>159.88999999999999</v>
      </c>
      <c r="I183" s="12">
        <v>17587.899999999998</v>
      </c>
      <c r="J183" s="15">
        <v>0.22226164190779008</v>
      </c>
      <c r="K183" s="12">
        <v>35.537413924636553</v>
      </c>
      <c r="L183" s="10">
        <v>195.42741392463654</v>
      </c>
      <c r="M183" s="10">
        <v>21497.015531710018</v>
      </c>
      <c r="N183" s="13">
        <f t="shared" si="2"/>
        <v>1.1195331273844322E-3</v>
      </c>
      <c r="O183" s="13">
        <f>SUM($N$31:N183)</f>
        <v>0.81280756326237946</v>
      </c>
      <c r="P183" s="30"/>
      <c r="Q183" s="30"/>
    </row>
    <row r="184" spans="1:17" x14ac:dyDescent="0.25">
      <c r="A184" s="9"/>
      <c r="B184" s="9" t="s">
        <v>292</v>
      </c>
      <c r="C184" s="9" t="s">
        <v>293</v>
      </c>
      <c r="D184" s="9" t="s">
        <v>23</v>
      </c>
      <c r="E184" s="9">
        <v>39250</v>
      </c>
      <c r="F184" s="9" t="s">
        <v>43</v>
      </c>
      <c r="G184" s="9">
        <v>35</v>
      </c>
      <c r="H184" s="12">
        <v>528.66999999999996</v>
      </c>
      <c r="I184" s="12">
        <v>18503.449999999997</v>
      </c>
      <c r="J184" s="15">
        <v>0.15278047942916406</v>
      </c>
      <c r="K184" s="12">
        <v>80.770456059816155</v>
      </c>
      <c r="L184" s="10">
        <v>609.44045605981614</v>
      </c>
      <c r="M184" s="10">
        <v>21330.415962093564</v>
      </c>
      <c r="N184" s="13">
        <f t="shared" si="2"/>
        <v>1.1108568654671217E-3</v>
      </c>
      <c r="O184" s="13">
        <f>SUM($N$31:N184)</f>
        <v>0.81391842012784654</v>
      </c>
      <c r="P184" s="30"/>
      <c r="Q184" s="30"/>
    </row>
    <row r="185" spans="1:17" x14ac:dyDescent="0.25">
      <c r="A185" s="9"/>
      <c r="B185" s="9" t="s">
        <v>294</v>
      </c>
      <c r="C185" s="9" t="s">
        <v>295</v>
      </c>
      <c r="D185" s="9" t="s">
        <v>296</v>
      </c>
      <c r="E185" s="9">
        <v>90805</v>
      </c>
      <c r="F185" s="9" t="s">
        <v>20</v>
      </c>
      <c r="G185" s="9">
        <v>200</v>
      </c>
      <c r="H185" s="12">
        <v>86.92</v>
      </c>
      <c r="I185" s="12">
        <v>17384</v>
      </c>
      <c r="J185" s="15">
        <v>0.22226164190779008</v>
      </c>
      <c r="K185" s="12">
        <v>19.318981914625112</v>
      </c>
      <c r="L185" s="12">
        <v>106.23898191462511</v>
      </c>
      <c r="M185" s="10">
        <v>21247.796382925022</v>
      </c>
      <c r="N185" s="13">
        <f t="shared" si="2"/>
        <v>1.1065541586233133E-3</v>
      </c>
      <c r="O185" s="13">
        <f>SUM($N$31:N185)</f>
        <v>0.81502497428646981</v>
      </c>
      <c r="P185" s="30"/>
      <c r="Q185" s="30"/>
    </row>
    <row r="186" spans="1:17" x14ac:dyDescent="0.25">
      <c r="A186" s="9"/>
      <c r="B186" s="9" t="s">
        <v>297</v>
      </c>
      <c r="C186" s="9" t="s">
        <v>298</v>
      </c>
      <c r="D186" s="9" t="s">
        <v>23</v>
      </c>
      <c r="E186" s="9">
        <v>1018</v>
      </c>
      <c r="F186" s="9" t="s">
        <v>43</v>
      </c>
      <c r="G186" s="9">
        <v>350</v>
      </c>
      <c r="H186" s="12">
        <v>52.62</v>
      </c>
      <c r="I186" s="12">
        <v>18417</v>
      </c>
      <c r="J186" s="15">
        <v>0.15278047942916406</v>
      </c>
      <c r="K186" s="12">
        <v>8.0393088275626123</v>
      </c>
      <c r="L186" s="10">
        <v>60.659308827562612</v>
      </c>
      <c r="M186" s="10">
        <v>21230.758089646915</v>
      </c>
      <c r="N186" s="13">
        <f t="shared" si="2"/>
        <v>1.1056668292295751E-3</v>
      </c>
      <c r="O186" s="13">
        <f>SUM($N$31:N186)</f>
        <v>0.81613064111569933</v>
      </c>
      <c r="P186" s="30"/>
      <c r="Q186" s="30"/>
    </row>
    <row r="187" spans="1:17" x14ac:dyDescent="0.25">
      <c r="A187" s="9"/>
      <c r="B187" s="9" t="s">
        <v>299</v>
      </c>
      <c r="C187" s="9" t="s">
        <v>300</v>
      </c>
      <c r="D187" s="9" t="s">
        <v>23</v>
      </c>
      <c r="E187" s="9">
        <v>39234</v>
      </c>
      <c r="F187" s="9" t="s">
        <v>43</v>
      </c>
      <c r="G187" s="9">
        <v>350</v>
      </c>
      <c r="H187" s="12">
        <v>52.48</v>
      </c>
      <c r="I187" s="12">
        <v>18368</v>
      </c>
      <c r="J187" s="15">
        <v>0.15278047942916406</v>
      </c>
      <c r="K187" s="12">
        <v>8.0179195604425288</v>
      </c>
      <c r="L187" s="10">
        <v>60.497919560442526</v>
      </c>
      <c r="M187" s="10">
        <v>21174.271846154883</v>
      </c>
      <c r="N187" s="13">
        <f t="shared" si="2"/>
        <v>1.1027251082852164E-3</v>
      </c>
      <c r="O187" s="13">
        <f>SUM($N$31:N187)</f>
        <v>0.81723336622398457</v>
      </c>
      <c r="P187" s="30"/>
      <c r="Q187" s="30"/>
    </row>
    <row r="188" spans="1:17" x14ac:dyDescent="0.25">
      <c r="A188" s="9"/>
      <c r="B188" s="9" t="s">
        <v>301</v>
      </c>
      <c r="C188" s="9" t="s">
        <v>302</v>
      </c>
      <c r="D188" s="9" t="s">
        <v>23</v>
      </c>
      <c r="E188" s="9">
        <v>39232</v>
      </c>
      <c r="F188" s="9" t="s">
        <v>43</v>
      </c>
      <c r="G188" s="9">
        <v>700</v>
      </c>
      <c r="H188" s="12">
        <v>26.01</v>
      </c>
      <c r="I188" s="12">
        <v>18207</v>
      </c>
      <c r="J188" s="15">
        <v>0.15278047942916406</v>
      </c>
      <c r="K188" s="12">
        <v>3.9738202699525575</v>
      </c>
      <c r="L188" s="10">
        <v>29.98382026995256</v>
      </c>
      <c r="M188" s="10">
        <v>20988.67418896679</v>
      </c>
      <c r="N188" s="13">
        <f t="shared" si="2"/>
        <v>1.0930594537537533E-3</v>
      </c>
      <c r="O188" s="13">
        <f>SUM($N$31:N188)</f>
        <v>0.81832642567773828</v>
      </c>
      <c r="P188" s="30"/>
      <c r="Q188" s="30"/>
    </row>
    <row r="189" spans="1:17" x14ac:dyDescent="0.25">
      <c r="A189" s="9"/>
      <c r="B189" s="9" t="s">
        <v>303</v>
      </c>
      <c r="C189" s="9" t="s">
        <v>304</v>
      </c>
      <c r="D189" s="9" t="s">
        <v>23</v>
      </c>
      <c r="E189" s="9">
        <v>39263</v>
      </c>
      <c r="F189" s="9" t="s">
        <v>43</v>
      </c>
      <c r="G189" s="9">
        <v>210</v>
      </c>
      <c r="H189" s="12">
        <v>86.59</v>
      </c>
      <c r="I189" s="12">
        <v>18183.900000000001</v>
      </c>
      <c r="J189" s="15">
        <v>0.15278047942916406</v>
      </c>
      <c r="K189" s="12">
        <v>13.229261713771317</v>
      </c>
      <c r="L189" s="10">
        <v>99.819261713771326</v>
      </c>
      <c r="M189" s="10">
        <v>20962.044959891977</v>
      </c>
      <c r="N189" s="13">
        <f t="shared" si="2"/>
        <v>1.0916726424514129E-3</v>
      </c>
      <c r="O189" s="13">
        <f>SUM($N$31:N189)</f>
        <v>0.81941809832018964</v>
      </c>
      <c r="P189" s="30"/>
      <c r="Q189" s="30"/>
    </row>
    <row r="190" spans="1:17" x14ac:dyDescent="0.25">
      <c r="A190" s="9"/>
      <c r="B190" s="9" t="s">
        <v>305</v>
      </c>
      <c r="C190" s="9" t="s">
        <v>306</v>
      </c>
      <c r="D190" s="9" t="s">
        <v>23</v>
      </c>
      <c r="E190" s="9">
        <v>34607</v>
      </c>
      <c r="F190" s="9" t="s">
        <v>43</v>
      </c>
      <c r="G190" s="9">
        <v>1400</v>
      </c>
      <c r="H190" s="12">
        <v>12.87</v>
      </c>
      <c r="I190" s="12">
        <v>18018</v>
      </c>
      <c r="J190" s="15">
        <v>0.15278047942916406</v>
      </c>
      <c r="K190" s="12">
        <v>1.9662847702533413</v>
      </c>
      <c r="L190" s="10">
        <v>14.836284770253341</v>
      </c>
      <c r="M190" s="10">
        <v>20770.798678354677</v>
      </c>
      <c r="N190" s="13">
        <f t="shared" si="2"/>
        <v>1.0817128158255136E-3</v>
      </c>
      <c r="O190" s="13">
        <f>SUM($N$31:N190)</f>
        <v>0.82049981113601511</v>
      </c>
      <c r="P190" s="30"/>
      <c r="Q190" s="30"/>
    </row>
    <row r="191" spans="1:17" x14ac:dyDescent="0.25">
      <c r="A191" s="9"/>
      <c r="B191" s="9" t="s">
        <v>307</v>
      </c>
      <c r="C191" s="9" t="s">
        <v>308</v>
      </c>
      <c r="D191" s="9" t="s">
        <v>23</v>
      </c>
      <c r="E191" s="9">
        <v>39387</v>
      </c>
      <c r="F191" s="9" t="s">
        <v>77</v>
      </c>
      <c r="G191" s="9">
        <v>1050</v>
      </c>
      <c r="H191" s="12">
        <v>17.14</v>
      </c>
      <c r="I191" s="12">
        <v>17997</v>
      </c>
      <c r="J191" s="15">
        <v>0.15278047942916406</v>
      </c>
      <c r="K191" s="12">
        <v>2.6186574174158723</v>
      </c>
      <c r="L191" s="10">
        <v>19.758657417415872</v>
      </c>
      <c r="M191" s="10">
        <v>20746.590288286665</v>
      </c>
      <c r="N191" s="13">
        <f t="shared" si="2"/>
        <v>1.0804520782779314E-3</v>
      </c>
      <c r="O191" s="13">
        <f>SUM($N$31:N191)</f>
        <v>0.82158026321429301</v>
      </c>
      <c r="P191" s="30"/>
      <c r="Q191" s="30"/>
    </row>
    <row r="192" spans="1:17" x14ac:dyDescent="0.25">
      <c r="A192" s="9"/>
      <c r="B192" s="9" t="s">
        <v>309</v>
      </c>
      <c r="C192" s="9" t="s">
        <v>310</v>
      </c>
      <c r="D192" s="9" t="s">
        <v>23</v>
      </c>
      <c r="E192" s="9">
        <v>39596</v>
      </c>
      <c r="F192" s="9" t="s">
        <v>77</v>
      </c>
      <c r="G192" s="9">
        <v>18</v>
      </c>
      <c r="H192" s="12">
        <v>992.23</v>
      </c>
      <c r="I192" s="12">
        <v>17860.14</v>
      </c>
      <c r="J192" s="15">
        <v>0.15278047942916406</v>
      </c>
      <c r="K192" s="12">
        <v>151.59337510399945</v>
      </c>
      <c r="L192" s="10">
        <v>1143.8233751039995</v>
      </c>
      <c r="M192" s="10">
        <v>20588.82075187199</v>
      </c>
      <c r="N192" s="13">
        <f t="shared" si="2"/>
        <v>1.0722356715749744E-3</v>
      </c>
      <c r="O192" s="13">
        <f>SUM($N$31:N192)</f>
        <v>0.822652498885868</v>
      </c>
      <c r="P192" s="30"/>
      <c r="Q192" s="30"/>
    </row>
    <row r="193" spans="1:17" x14ac:dyDescent="0.25">
      <c r="A193" s="9"/>
      <c r="B193" s="9" t="s">
        <v>311</v>
      </c>
      <c r="C193" s="9" t="s">
        <v>312</v>
      </c>
      <c r="D193" s="9" t="s">
        <v>23</v>
      </c>
      <c r="E193" s="9">
        <v>7229</v>
      </c>
      <c r="F193" s="9" t="s">
        <v>72</v>
      </c>
      <c r="G193" s="9">
        <v>70</v>
      </c>
      <c r="H193" s="12">
        <v>253.35</v>
      </c>
      <c r="I193" s="12">
        <v>17734.5</v>
      </c>
      <c r="J193" s="15">
        <v>0.15278047942916406</v>
      </c>
      <c r="K193" s="12">
        <v>38.706934463378715</v>
      </c>
      <c r="L193" s="10">
        <v>292.0569344633787</v>
      </c>
      <c r="M193" s="10">
        <v>20443.985412436508</v>
      </c>
      <c r="N193" s="13">
        <f t="shared" si="2"/>
        <v>1.0646928589331541E-3</v>
      </c>
      <c r="O193" s="13">
        <f>SUM($N$31:N193)</f>
        <v>0.82371719174480118</v>
      </c>
      <c r="P193" s="30"/>
      <c r="Q193" s="30"/>
    </row>
    <row r="194" spans="1:17" x14ac:dyDescent="0.25">
      <c r="A194" s="9"/>
      <c r="B194" s="9" t="s">
        <v>313</v>
      </c>
      <c r="C194" s="9" t="s">
        <v>314</v>
      </c>
      <c r="D194" s="9" t="s">
        <v>23</v>
      </c>
      <c r="E194" s="9">
        <v>1017</v>
      </c>
      <c r="F194" s="9" t="s">
        <v>43</v>
      </c>
      <c r="G194" s="9">
        <v>140</v>
      </c>
      <c r="H194" s="12">
        <v>126.04</v>
      </c>
      <c r="I194" s="12">
        <v>17645.600000000002</v>
      </c>
      <c r="J194" s="15">
        <v>0.15278047942916406</v>
      </c>
      <c r="K194" s="12">
        <v>19.256451627251838</v>
      </c>
      <c r="L194" s="10">
        <v>145.29645162725186</v>
      </c>
      <c r="M194" s="10">
        <v>20341.503227815261</v>
      </c>
      <c r="N194" s="13">
        <f t="shared" si="2"/>
        <v>1.0593557366483897E-3</v>
      </c>
      <c r="O194" s="13">
        <f>SUM($N$31:N194)</f>
        <v>0.82477654748144957</v>
      </c>
      <c r="P194" s="30"/>
      <c r="Q194" s="30"/>
    </row>
    <row r="195" spans="1:17" x14ac:dyDescent="0.25">
      <c r="A195" s="9"/>
      <c r="B195" s="9" t="s">
        <v>315</v>
      </c>
      <c r="C195" s="9" t="s">
        <v>316</v>
      </c>
      <c r="D195" s="9" t="s">
        <v>23</v>
      </c>
      <c r="E195" s="9">
        <v>34464</v>
      </c>
      <c r="F195" s="9" t="s">
        <v>72</v>
      </c>
      <c r="G195" s="9">
        <v>70</v>
      </c>
      <c r="H195" s="12">
        <v>251.3</v>
      </c>
      <c r="I195" s="12">
        <v>17591</v>
      </c>
      <c r="J195" s="15">
        <v>0.15278047942916406</v>
      </c>
      <c r="K195" s="12">
        <v>38.393734480548929</v>
      </c>
      <c r="L195" s="10">
        <v>289.69373448054893</v>
      </c>
      <c r="M195" s="10">
        <v>20278.561413638425</v>
      </c>
      <c r="N195" s="13">
        <f t="shared" si="2"/>
        <v>1.0560778190246759E-3</v>
      </c>
      <c r="O195" s="13">
        <f>SUM($N$31:N195)</f>
        <v>0.8258326253004743</v>
      </c>
      <c r="P195" s="30"/>
      <c r="Q195" s="30"/>
    </row>
    <row r="196" spans="1:17" x14ac:dyDescent="0.25">
      <c r="A196" s="9"/>
      <c r="B196" s="9" t="s">
        <v>317</v>
      </c>
      <c r="C196" s="9" t="s">
        <v>318</v>
      </c>
      <c r="D196" s="9" t="s">
        <v>23</v>
      </c>
      <c r="E196" s="9">
        <v>39240</v>
      </c>
      <c r="F196" s="9" t="s">
        <v>43</v>
      </c>
      <c r="G196" s="9">
        <v>70</v>
      </c>
      <c r="H196" s="12">
        <v>250.47</v>
      </c>
      <c r="I196" s="12">
        <v>17532.900000000001</v>
      </c>
      <c r="J196" s="15">
        <v>0.15278047942916406</v>
      </c>
      <c r="K196" s="12">
        <v>38.266926682622724</v>
      </c>
      <c r="L196" s="10">
        <v>288.73692668262271</v>
      </c>
      <c r="M196" s="10">
        <v>20211.584867783589</v>
      </c>
      <c r="N196" s="13">
        <f t="shared" si="2"/>
        <v>1.052589778476365E-3</v>
      </c>
      <c r="O196" s="13">
        <f>SUM($N$31:N196)</f>
        <v>0.82688521507895063</v>
      </c>
      <c r="P196" s="30"/>
      <c r="Q196" s="30"/>
    </row>
    <row r="197" spans="1:17" x14ac:dyDescent="0.25">
      <c r="A197" s="9"/>
      <c r="B197" s="9" t="s">
        <v>319</v>
      </c>
      <c r="C197" s="9" t="s">
        <v>320</v>
      </c>
      <c r="D197" s="9" t="s">
        <v>23</v>
      </c>
      <c r="E197" s="9">
        <v>39237</v>
      </c>
      <c r="F197" s="9" t="s">
        <v>43</v>
      </c>
      <c r="G197" s="9">
        <v>140</v>
      </c>
      <c r="H197" s="12">
        <v>124.72</v>
      </c>
      <c r="I197" s="12">
        <v>17460.8</v>
      </c>
      <c r="J197" s="15">
        <v>0.15278047942916406</v>
      </c>
      <c r="K197" s="12">
        <v>19.054781394405342</v>
      </c>
      <c r="L197" s="10">
        <v>143.77478139440535</v>
      </c>
      <c r="M197" s="10">
        <v>20128.469395216751</v>
      </c>
      <c r="N197" s="13">
        <f t="shared" si="2"/>
        <v>1.0482612462296664E-3</v>
      </c>
      <c r="O197" s="13">
        <f>SUM($N$31:N197)</f>
        <v>0.82793347632518033</v>
      </c>
      <c r="P197" s="30"/>
      <c r="Q197" s="30"/>
    </row>
    <row r="198" spans="1:17" x14ac:dyDescent="0.25">
      <c r="A198" s="9"/>
      <c r="B198" s="9" t="s">
        <v>321</v>
      </c>
      <c r="C198" s="9" t="s">
        <v>322</v>
      </c>
      <c r="D198" s="9" t="s">
        <v>23</v>
      </c>
      <c r="E198" s="9">
        <v>2376</v>
      </c>
      <c r="F198" s="9" t="s">
        <v>77</v>
      </c>
      <c r="G198" s="9">
        <v>7</v>
      </c>
      <c r="H198" s="12">
        <v>2479.9</v>
      </c>
      <c r="I198" s="12">
        <v>17359.3</v>
      </c>
      <c r="J198" s="15">
        <v>0.15278047942916406</v>
      </c>
      <c r="K198" s="12">
        <v>378.88031093638398</v>
      </c>
      <c r="L198" s="10">
        <v>2858.780310936384</v>
      </c>
      <c r="M198" s="10">
        <v>20011.462176554687</v>
      </c>
      <c r="N198" s="13">
        <f t="shared" si="2"/>
        <v>1.0421676814163525E-3</v>
      </c>
      <c r="O198" s="13">
        <f>SUM($N$31:N198)</f>
        <v>0.82897564400659673</v>
      </c>
      <c r="P198" s="30"/>
      <c r="Q198" s="30"/>
    </row>
    <row r="199" spans="1:17" x14ac:dyDescent="0.25">
      <c r="A199" s="9"/>
      <c r="B199" s="9" t="s">
        <v>323</v>
      </c>
      <c r="C199" s="9" t="s">
        <v>324</v>
      </c>
      <c r="D199" s="9" t="s">
        <v>23</v>
      </c>
      <c r="E199" s="9">
        <v>40740</v>
      </c>
      <c r="F199" s="9" t="s">
        <v>48</v>
      </c>
      <c r="G199" s="9">
        <v>70</v>
      </c>
      <c r="H199" s="12">
        <v>242.6</v>
      </c>
      <c r="I199" s="12">
        <v>16982</v>
      </c>
      <c r="J199" s="15">
        <v>0.15278047942916406</v>
      </c>
      <c r="K199" s="12">
        <v>37.064544309515199</v>
      </c>
      <c r="L199" s="10">
        <v>279.66454430951518</v>
      </c>
      <c r="M199" s="10">
        <v>19576.518101666061</v>
      </c>
      <c r="N199" s="13">
        <f t="shared" si="2"/>
        <v>1.0195164301447924E-3</v>
      </c>
      <c r="O199" s="13">
        <f>SUM($N$31:N199)</f>
        <v>0.82999516043674149</v>
      </c>
      <c r="P199" s="30"/>
      <c r="Q199" s="30"/>
    </row>
    <row r="200" spans="1:17" x14ac:dyDescent="0.25">
      <c r="A200" s="9"/>
      <c r="B200" s="9" t="s">
        <v>325</v>
      </c>
      <c r="C200" s="9" t="s">
        <v>326</v>
      </c>
      <c r="D200" s="9" t="s">
        <v>23</v>
      </c>
      <c r="E200" s="9">
        <v>10841</v>
      </c>
      <c r="F200" s="9" t="s">
        <v>20</v>
      </c>
      <c r="G200" s="9">
        <v>70</v>
      </c>
      <c r="H200" s="12">
        <v>241.5</v>
      </c>
      <c r="I200" s="12">
        <v>16905</v>
      </c>
      <c r="J200" s="15">
        <v>0.15278047942916406</v>
      </c>
      <c r="K200" s="12">
        <v>36.896485782143124</v>
      </c>
      <c r="L200" s="10">
        <v>278.39648578214315</v>
      </c>
      <c r="M200" s="10">
        <v>19487.754004750019</v>
      </c>
      <c r="N200" s="13">
        <f t="shared" si="2"/>
        <v>1.0148937258036578E-3</v>
      </c>
      <c r="O200" s="13">
        <f>SUM($N$31:N200)</f>
        <v>0.83101005416254514</v>
      </c>
      <c r="P200" s="30"/>
      <c r="Q200" s="30"/>
    </row>
    <row r="201" spans="1:17" x14ac:dyDescent="0.25">
      <c r="A201" s="9"/>
      <c r="B201" s="9" t="s">
        <v>327</v>
      </c>
      <c r="C201" s="9" t="s">
        <v>328</v>
      </c>
      <c r="D201" s="9" t="s">
        <v>329</v>
      </c>
      <c r="E201" s="9" t="s">
        <v>330</v>
      </c>
      <c r="F201" s="9" t="s">
        <v>331</v>
      </c>
      <c r="G201" s="9">
        <v>14</v>
      </c>
      <c r="H201" s="12">
        <v>1186.4333333333334</v>
      </c>
      <c r="I201" s="12">
        <v>16610.066666666666</v>
      </c>
      <c r="J201" s="15">
        <v>0.15278047942916406</v>
      </c>
      <c r="K201" s="12">
        <v>181.26385347740788</v>
      </c>
      <c r="L201" s="10">
        <v>1367.6971868107412</v>
      </c>
      <c r="M201" s="10">
        <v>19147.760615350377</v>
      </c>
      <c r="N201" s="13">
        <f t="shared" si="2"/>
        <v>9.9718736735761467E-4</v>
      </c>
      <c r="O201" s="13">
        <f>SUM($N$31:N201)</f>
        <v>0.8320072415299028</v>
      </c>
      <c r="P201" s="30"/>
      <c r="Q201" s="30"/>
    </row>
    <row r="202" spans="1:17" x14ac:dyDescent="0.25">
      <c r="A202" s="9"/>
      <c r="B202" s="9" t="s">
        <v>332</v>
      </c>
      <c r="C202" s="9" t="s">
        <v>333</v>
      </c>
      <c r="D202" s="9" t="s">
        <v>23</v>
      </c>
      <c r="E202" s="9">
        <v>2374</v>
      </c>
      <c r="F202" s="9" t="s">
        <v>77</v>
      </c>
      <c r="G202" s="9">
        <v>35</v>
      </c>
      <c r="H202" s="12">
        <v>466.41</v>
      </c>
      <c r="I202" s="12">
        <v>16324.35</v>
      </c>
      <c r="J202" s="15">
        <v>0.15278047942916406</v>
      </c>
      <c r="K202" s="12">
        <v>71.258343410556421</v>
      </c>
      <c r="L202" s="10">
        <v>537.66834341055642</v>
      </c>
      <c r="M202" s="10">
        <v>18818.392019369476</v>
      </c>
      <c r="N202" s="13">
        <f t="shared" si="2"/>
        <v>9.8003433261301055E-4</v>
      </c>
      <c r="O202" s="13">
        <f>SUM($N$31:N202)</f>
        <v>0.83298727586251575</v>
      </c>
      <c r="P202" s="30"/>
      <c r="Q202" s="30"/>
    </row>
    <row r="203" spans="1:17" x14ac:dyDescent="0.25">
      <c r="A203" s="9"/>
      <c r="B203" s="9" t="s">
        <v>334</v>
      </c>
      <c r="C203" s="9" t="s">
        <v>335</v>
      </c>
      <c r="D203" s="9" t="s">
        <v>28</v>
      </c>
      <c r="E203" s="9">
        <v>96028</v>
      </c>
      <c r="F203" s="9" t="s">
        <v>133</v>
      </c>
      <c r="G203" s="9">
        <v>110</v>
      </c>
      <c r="H203" s="12">
        <v>139.72</v>
      </c>
      <c r="I203" s="12">
        <v>15369.2</v>
      </c>
      <c r="J203" s="15">
        <v>0.22226164190779008</v>
      </c>
      <c r="K203" s="12">
        <v>31.054396607356431</v>
      </c>
      <c r="L203" s="10">
        <v>170.77439660735644</v>
      </c>
      <c r="M203" s="10">
        <v>18785.183626809208</v>
      </c>
      <c r="N203" s="13">
        <f t="shared" si="2"/>
        <v>9.7830488809902373E-4</v>
      </c>
      <c r="O203" s="13">
        <f>SUM($N$31:N203)</f>
        <v>0.83396558075061478</v>
      </c>
      <c r="P203" s="30"/>
      <c r="Q203" s="30"/>
    </row>
    <row r="204" spans="1:17" x14ac:dyDescent="0.25">
      <c r="A204" s="9"/>
      <c r="B204" s="9" t="s">
        <v>336</v>
      </c>
      <c r="C204" s="9" t="s">
        <v>337</v>
      </c>
      <c r="D204" s="9" t="s">
        <v>23</v>
      </c>
      <c r="E204" s="9">
        <v>10856</v>
      </c>
      <c r="F204" s="9" t="s">
        <v>43</v>
      </c>
      <c r="G204" s="9">
        <v>175</v>
      </c>
      <c r="H204" s="12">
        <v>92.78</v>
      </c>
      <c r="I204" s="12">
        <v>16236.5</v>
      </c>
      <c r="J204" s="15">
        <v>0.15278047942916406</v>
      </c>
      <c r="K204" s="12">
        <v>14.174972881437842</v>
      </c>
      <c r="L204" s="10">
        <v>106.95497288143784</v>
      </c>
      <c r="M204" s="10">
        <v>18717.120254251622</v>
      </c>
      <c r="N204" s="13">
        <f t="shared" si="2"/>
        <v>9.7476024720562497E-4</v>
      </c>
      <c r="O204" s="13">
        <f>SUM($N$31:N204)</f>
        <v>0.83494034099782044</v>
      </c>
      <c r="P204" s="30"/>
      <c r="Q204" s="30"/>
    </row>
    <row r="205" spans="1:17" x14ac:dyDescent="0.25">
      <c r="A205" s="9"/>
      <c r="B205" s="9" t="s">
        <v>338</v>
      </c>
      <c r="C205" s="9" t="s">
        <v>339</v>
      </c>
      <c r="D205" s="9" t="s">
        <v>23</v>
      </c>
      <c r="E205" s="9">
        <v>38195</v>
      </c>
      <c r="F205" s="9" t="s">
        <v>20</v>
      </c>
      <c r="G205" s="9">
        <v>175</v>
      </c>
      <c r="H205" s="12">
        <v>92.74</v>
      </c>
      <c r="I205" s="12">
        <v>16229.5</v>
      </c>
      <c r="J205" s="15">
        <v>0.15278047942916406</v>
      </c>
      <c r="K205" s="12">
        <v>14.168861662260674</v>
      </c>
      <c r="L205" s="10">
        <v>106.90886166226068</v>
      </c>
      <c r="M205" s="10">
        <v>18709.050790895617</v>
      </c>
      <c r="N205" s="13">
        <f t="shared" si="2"/>
        <v>9.7434000135643089E-4</v>
      </c>
      <c r="O205" s="13">
        <f>SUM($N$31:N205)</f>
        <v>0.83591468099917687</v>
      </c>
      <c r="P205" s="30"/>
      <c r="Q205" s="30"/>
    </row>
    <row r="206" spans="1:17" x14ac:dyDescent="0.25">
      <c r="A206" s="9"/>
      <c r="B206" s="9" t="s">
        <v>340</v>
      </c>
      <c r="C206" s="9" t="s">
        <v>341</v>
      </c>
      <c r="D206" s="9" t="s">
        <v>23</v>
      </c>
      <c r="E206" s="9">
        <v>7234</v>
      </c>
      <c r="F206" s="9" t="s">
        <v>72</v>
      </c>
      <c r="G206" s="9">
        <v>70</v>
      </c>
      <c r="H206" s="12">
        <v>229.26</v>
      </c>
      <c r="I206" s="12">
        <v>16048.199999999999</v>
      </c>
      <c r="J206" s="15">
        <v>0.15278047942916406</v>
      </c>
      <c r="K206" s="12">
        <v>35.026452713930155</v>
      </c>
      <c r="L206" s="10">
        <v>264.28645271393015</v>
      </c>
      <c r="M206" s="10">
        <v>18500.051689975109</v>
      </c>
      <c r="N206" s="13">
        <f t="shared" si="2"/>
        <v>9.6345563386230466E-4</v>
      </c>
      <c r="O206" s="13">
        <f>SUM($N$31:N206)</f>
        <v>0.83687813663303923</v>
      </c>
      <c r="P206" s="30"/>
      <c r="Q206" s="30"/>
    </row>
    <row r="207" spans="1:17" x14ac:dyDescent="0.25">
      <c r="A207" s="9"/>
      <c r="B207" s="9" t="s">
        <v>342</v>
      </c>
      <c r="C207" s="9" t="s">
        <v>343</v>
      </c>
      <c r="D207" s="9" t="s">
        <v>23</v>
      </c>
      <c r="E207" s="9">
        <v>863</v>
      </c>
      <c r="F207" s="9" t="s">
        <v>43</v>
      </c>
      <c r="G207" s="9">
        <v>490</v>
      </c>
      <c r="H207" s="12">
        <v>32.22</v>
      </c>
      <c r="I207" s="12">
        <v>15787.8</v>
      </c>
      <c r="J207" s="15">
        <v>0.15278047942916406</v>
      </c>
      <c r="K207" s="12">
        <v>4.9225870472076663</v>
      </c>
      <c r="L207" s="10">
        <v>37.142587047207662</v>
      </c>
      <c r="M207" s="10">
        <v>18199.867653131754</v>
      </c>
      <c r="N207" s="13">
        <f t="shared" si="2"/>
        <v>9.4782248827228553E-4</v>
      </c>
      <c r="O207" s="13">
        <f>SUM($N$31:N207)</f>
        <v>0.83782595912131153</v>
      </c>
      <c r="P207" s="30"/>
      <c r="Q207" s="30"/>
    </row>
    <row r="208" spans="1:17" x14ac:dyDescent="0.25">
      <c r="A208" s="9"/>
      <c r="B208" s="9" t="s">
        <v>344</v>
      </c>
      <c r="C208" s="9" t="s">
        <v>345</v>
      </c>
      <c r="D208" s="9" t="s">
        <v>23</v>
      </c>
      <c r="E208" s="9">
        <v>867</v>
      </c>
      <c r="F208" s="9" t="s">
        <v>43</v>
      </c>
      <c r="G208" s="9">
        <v>350</v>
      </c>
      <c r="H208" s="12">
        <v>44.87</v>
      </c>
      <c r="I208" s="12">
        <v>15704.5</v>
      </c>
      <c r="J208" s="15">
        <v>0.15278047942916406</v>
      </c>
      <c r="K208" s="12">
        <v>6.855260111986591</v>
      </c>
      <c r="L208" s="10">
        <v>51.725260111986586</v>
      </c>
      <c r="M208" s="10">
        <v>18103.841039195304</v>
      </c>
      <c r="N208" s="13">
        <f t="shared" si="2"/>
        <v>9.4282156266687614E-4</v>
      </c>
      <c r="O208" s="13">
        <f>SUM($N$31:N208)</f>
        <v>0.83876878068397842</v>
      </c>
      <c r="P208" s="30"/>
      <c r="Q208" s="30"/>
    </row>
    <row r="209" spans="1:17" x14ac:dyDescent="0.25">
      <c r="A209" s="9"/>
      <c r="B209" s="9" t="s">
        <v>346</v>
      </c>
      <c r="C209" s="9" t="s">
        <v>347</v>
      </c>
      <c r="D209" s="9" t="s">
        <v>23</v>
      </c>
      <c r="E209" s="9">
        <v>39262</v>
      </c>
      <c r="F209" s="9" t="s">
        <v>43</v>
      </c>
      <c r="G209" s="9">
        <v>280</v>
      </c>
      <c r="H209" s="12">
        <v>55.96</v>
      </c>
      <c r="I209" s="12">
        <v>15668.800000000001</v>
      </c>
      <c r="J209" s="15">
        <v>0.15278047942916406</v>
      </c>
      <c r="K209" s="12">
        <v>8.5495956288560215</v>
      </c>
      <c r="L209" s="10">
        <v>64.509595628856019</v>
      </c>
      <c r="M209" s="10">
        <v>18062.686776079685</v>
      </c>
      <c r="N209" s="13">
        <f t="shared" si="2"/>
        <v>9.4067830883598654E-4</v>
      </c>
      <c r="O209" s="13">
        <f>SUM($N$31:N209)</f>
        <v>0.83970945899281446</v>
      </c>
      <c r="P209" s="30"/>
      <c r="Q209" s="30"/>
    </row>
    <row r="210" spans="1:17" x14ac:dyDescent="0.25">
      <c r="A210" s="9"/>
      <c r="B210" s="9" t="s">
        <v>348</v>
      </c>
      <c r="C210" s="9" t="s">
        <v>349</v>
      </c>
      <c r="D210" s="9" t="s">
        <v>23</v>
      </c>
      <c r="E210" s="9">
        <v>43438</v>
      </c>
      <c r="F210" s="9" t="s">
        <v>77</v>
      </c>
      <c r="G210" s="9">
        <v>14</v>
      </c>
      <c r="H210" s="12">
        <v>1113.3399999999999</v>
      </c>
      <c r="I210" s="12">
        <v>15586.759999999998</v>
      </c>
      <c r="J210" s="15">
        <v>0.15278047942916406</v>
      </c>
      <c r="K210" s="12">
        <v>170.09661896766551</v>
      </c>
      <c r="L210" s="10">
        <v>1283.4366189676655</v>
      </c>
      <c r="M210" s="10">
        <v>17968.112665547316</v>
      </c>
      <c r="N210" s="13">
        <f t="shared" si="2"/>
        <v>9.3575302748343219E-4</v>
      </c>
      <c r="O210" s="13">
        <f>SUM($N$31:N210)</f>
        <v>0.84064521202029785</v>
      </c>
      <c r="P210" s="30"/>
      <c r="Q210" s="30"/>
    </row>
    <row r="211" spans="1:17" x14ac:dyDescent="0.25">
      <c r="A211" s="9"/>
      <c r="B211" s="9" t="s">
        <v>350</v>
      </c>
      <c r="C211" s="9" t="s">
        <v>351</v>
      </c>
      <c r="D211" s="9" t="s">
        <v>23</v>
      </c>
      <c r="E211" s="9">
        <v>4826</v>
      </c>
      <c r="F211" s="9" t="s">
        <v>43</v>
      </c>
      <c r="G211" s="9">
        <v>175</v>
      </c>
      <c r="H211" s="12">
        <v>88.87</v>
      </c>
      <c r="I211" s="12">
        <v>15552.25</v>
      </c>
      <c r="J211" s="15">
        <v>0.15278047942916406</v>
      </c>
      <c r="K211" s="12">
        <v>13.577601206869812</v>
      </c>
      <c r="L211" s="10">
        <v>102.44760120686982</v>
      </c>
      <c r="M211" s="10">
        <v>17928.330211202217</v>
      </c>
      <c r="N211" s="13">
        <f t="shared" si="2"/>
        <v>9.3368121544690555E-4</v>
      </c>
      <c r="O211" s="13">
        <f>SUM($N$31:N211)</f>
        <v>0.84157889323574475</v>
      </c>
      <c r="P211" s="30"/>
      <c r="Q211" s="30"/>
    </row>
    <row r="212" spans="1:17" x14ac:dyDescent="0.25">
      <c r="A212" s="9"/>
      <c r="B212" s="9" t="s">
        <v>352</v>
      </c>
      <c r="C212" s="9" t="s">
        <v>353</v>
      </c>
      <c r="D212" s="9" t="s">
        <v>23</v>
      </c>
      <c r="E212" s="9">
        <v>977</v>
      </c>
      <c r="F212" s="9" t="s">
        <v>43</v>
      </c>
      <c r="G212" s="9">
        <v>210</v>
      </c>
      <c r="H212" s="12">
        <v>72.89</v>
      </c>
      <c r="I212" s="12">
        <v>15306.9</v>
      </c>
      <c r="J212" s="15">
        <v>0.15278047942916406</v>
      </c>
      <c r="K212" s="12">
        <v>11.136169145591769</v>
      </c>
      <c r="L212" s="10">
        <v>84.026169145591766</v>
      </c>
      <c r="M212" s="10">
        <v>17645.49552057427</v>
      </c>
      <c r="N212" s="13">
        <f t="shared" si="2"/>
        <v>9.1895159843265357E-4</v>
      </c>
      <c r="O212" s="13">
        <f>SUM($N$31:N212)</f>
        <v>0.84249784483417745</v>
      </c>
      <c r="P212" s="30"/>
      <c r="Q212" s="30"/>
    </row>
    <row r="213" spans="1:17" x14ac:dyDescent="0.25">
      <c r="A213" s="9"/>
      <c r="B213" s="9" t="s">
        <v>354</v>
      </c>
      <c r="C213" s="9" t="s">
        <v>355</v>
      </c>
      <c r="D213" s="9" t="s">
        <v>23</v>
      </c>
      <c r="E213" s="9">
        <v>75</v>
      </c>
      <c r="F213" s="9" t="s">
        <v>77</v>
      </c>
      <c r="G213" s="9">
        <v>35</v>
      </c>
      <c r="H213" s="12">
        <v>434.51</v>
      </c>
      <c r="I213" s="12">
        <v>15207.85</v>
      </c>
      <c r="J213" s="15">
        <v>0.15278047942916406</v>
      </c>
      <c r="K213" s="12">
        <v>66.384646116766078</v>
      </c>
      <c r="L213" s="10">
        <v>500.89464611676607</v>
      </c>
      <c r="M213" s="10">
        <v>17531.312614086812</v>
      </c>
      <c r="N213" s="13">
        <f t="shared" si="2"/>
        <v>9.1300511966655763E-4</v>
      </c>
      <c r="O213" s="13">
        <f>SUM($N$31:N213)</f>
        <v>0.84341084995384397</v>
      </c>
      <c r="P213" s="30"/>
      <c r="Q213" s="30"/>
    </row>
    <row r="214" spans="1:17" x14ac:dyDescent="0.25">
      <c r="A214" s="9"/>
      <c r="B214" s="9" t="s">
        <v>356</v>
      </c>
      <c r="C214" s="9" t="s">
        <v>357</v>
      </c>
      <c r="D214" s="9" t="s">
        <v>23</v>
      </c>
      <c r="E214" s="9">
        <v>34734</v>
      </c>
      <c r="F214" s="9" t="s">
        <v>77</v>
      </c>
      <c r="G214" s="9">
        <v>7</v>
      </c>
      <c r="H214" s="12">
        <v>2163.62</v>
      </c>
      <c r="I214" s="12">
        <v>15145.34</v>
      </c>
      <c r="J214" s="15">
        <v>0.15278047942916406</v>
      </c>
      <c r="K214" s="12">
        <v>330.55890090252791</v>
      </c>
      <c r="L214" s="10">
        <v>2494.1789009025279</v>
      </c>
      <c r="M214" s="10">
        <v>17459.252306317696</v>
      </c>
      <c r="N214" s="13">
        <f t="shared" si="2"/>
        <v>9.0925232423325476E-4</v>
      </c>
      <c r="O214" s="13">
        <f>SUM($N$31:N214)</f>
        <v>0.84432010227807719</v>
      </c>
      <c r="P214" s="30"/>
      <c r="Q214" s="30"/>
    </row>
    <row r="215" spans="1:17" x14ac:dyDescent="0.25">
      <c r="A215" s="9"/>
      <c r="B215" s="9" t="s">
        <v>358</v>
      </c>
      <c r="C215" s="9" t="s">
        <v>359</v>
      </c>
      <c r="D215" s="9" t="s">
        <v>23</v>
      </c>
      <c r="E215" s="9">
        <v>1626</v>
      </c>
      <c r="F215" s="9" t="s">
        <v>77</v>
      </c>
      <c r="G215" s="9">
        <v>7</v>
      </c>
      <c r="H215" s="12">
        <v>2161.33</v>
      </c>
      <c r="I215" s="12">
        <v>15129.31</v>
      </c>
      <c r="J215" s="15">
        <v>0.15278047942916406</v>
      </c>
      <c r="K215" s="12">
        <v>330.20903360463512</v>
      </c>
      <c r="L215" s="10">
        <v>2491.5390336046348</v>
      </c>
      <c r="M215" s="10">
        <v>17440.773235232446</v>
      </c>
      <c r="N215" s="13">
        <f t="shared" si="2"/>
        <v>9.0828996123860028E-4</v>
      </c>
      <c r="O215" s="13">
        <f>SUM($N$31:N215)</f>
        <v>0.84522839223931578</v>
      </c>
      <c r="P215" s="30"/>
      <c r="Q215" s="30"/>
    </row>
    <row r="216" spans="1:17" x14ac:dyDescent="0.25">
      <c r="A216" s="9"/>
      <c r="B216" s="9" t="s">
        <v>360</v>
      </c>
      <c r="C216" s="9" t="s">
        <v>361</v>
      </c>
      <c r="D216" s="9" t="s">
        <v>23</v>
      </c>
      <c r="E216" s="9">
        <v>39260</v>
      </c>
      <c r="F216" s="9" t="s">
        <v>43</v>
      </c>
      <c r="G216" s="9">
        <v>700</v>
      </c>
      <c r="H216" s="12">
        <v>21.59</v>
      </c>
      <c r="I216" s="12">
        <v>15113</v>
      </c>
      <c r="J216" s="15">
        <v>0.15278047942916406</v>
      </c>
      <c r="K216" s="12">
        <v>3.2985305508756522</v>
      </c>
      <c r="L216" s="10">
        <v>24.88853055087565</v>
      </c>
      <c r="M216" s="10">
        <v>17421.971385612957</v>
      </c>
      <c r="N216" s="13">
        <f t="shared" si="2"/>
        <v>9.0731078840997818E-4</v>
      </c>
      <c r="O216" s="13">
        <f>SUM($N$31:N216)</f>
        <v>0.84613570302772578</v>
      </c>
      <c r="P216" s="30"/>
      <c r="Q216" s="30"/>
    </row>
    <row r="217" spans="1:17" x14ac:dyDescent="0.25">
      <c r="A217" s="9"/>
      <c r="B217" s="9" t="s">
        <v>362</v>
      </c>
      <c r="C217" s="9" t="s">
        <v>363</v>
      </c>
      <c r="D217" s="9" t="s">
        <v>23</v>
      </c>
      <c r="E217" s="9">
        <v>34653</v>
      </c>
      <c r="F217" s="9" t="s">
        <v>77</v>
      </c>
      <c r="G217" s="9">
        <v>1400</v>
      </c>
      <c r="H217" s="12">
        <v>10.73</v>
      </c>
      <c r="I217" s="12">
        <v>15022</v>
      </c>
      <c r="J217" s="15">
        <v>0.15278047942916406</v>
      </c>
      <c r="K217" s="12">
        <v>1.6393345442749305</v>
      </c>
      <c r="L217" s="10">
        <v>12.369334544274931</v>
      </c>
      <c r="M217" s="10">
        <v>17317.068361984904</v>
      </c>
      <c r="N217" s="13">
        <f t="shared" si="2"/>
        <v>9.0184759237045542E-4</v>
      </c>
      <c r="O217" s="13">
        <f>SUM($N$31:N217)</f>
        <v>0.84703755062009622</v>
      </c>
      <c r="P217" s="30"/>
      <c r="Q217" s="30"/>
    </row>
    <row r="218" spans="1:17" x14ac:dyDescent="0.25">
      <c r="A218" s="9"/>
      <c r="B218" s="9" t="s">
        <v>364</v>
      </c>
      <c r="C218" s="9" t="s">
        <v>365</v>
      </c>
      <c r="D218" s="9" t="s">
        <v>28</v>
      </c>
      <c r="E218" s="9">
        <v>5680</v>
      </c>
      <c r="F218" s="9" t="s">
        <v>133</v>
      </c>
      <c r="G218" s="9">
        <v>110</v>
      </c>
      <c r="H218" s="12">
        <v>128.79</v>
      </c>
      <c r="I218" s="12">
        <v>14166.9</v>
      </c>
      <c r="J218" s="15">
        <v>0.22226164190779008</v>
      </c>
      <c r="K218" s="12">
        <v>28.625076861304283</v>
      </c>
      <c r="L218" s="10">
        <v>157.41507686130427</v>
      </c>
      <c r="M218" s="10">
        <v>17315.658454743469</v>
      </c>
      <c r="N218" s="13">
        <f t="shared" si="2"/>
        <v>9.0177416646345006E-4</v>
      </c>
      <c r="O218" s="13">
        <f>SUM($N$31:N218)</f>
        <v>0.84793932478655965</v>
      </c>
      <c r="P218" s="30"/>
      <c r="Q218" s="30"/>
    </row>
    <row r="219" spans="1:17" x14ac:dyDescent="0.25">
      <c r="A219" s="9"/>
      <c r="B219" s="9" t="s">
        <v>366</v>
      </c>
      <c r="C219" s="9" t="s">
        <v>367</v>
      </c>
      <c r="D219" s="9" t="s">
        <v>28</v>
      </c>
      <c r="E219" s="9">
        <v>96158</v>
      </c>
      <c r="F219" s="9" t="s">
        <v>133</v>
      </c>
      <c r="G219" s="9">
        <v>110</v>
      </c>
      <c r="H219" s="12">
        <v>128.24</v>
      </c>
      <c r="I219" s="12">
        <v>14106.400000000001</v>
      </c>
      <c r="J219" s="15">
        <v>0.22226164190779008</v>
      </c>
      <c r="K219" s="12">
        <v>28.502832958255002</v>
      </c>
      <c r="L219" s="10">
        <v>156.74283295825501</v>
      </c>
      <c r="M219" s="10">
        <v>17241.71162540805</v>
      </c>
      <c r="N219" s="13">
        <f t="shared" si="2"/>
        <v>8.9792312374619809E-4</v>
      </c>
      <c r="O219" s="13">
        <f>SUM($N$31:N219)</f>
        <v>0.84883724791030579</v>
      </c>
      <c r="P219" s="30"/>
      <c r="Q219" s="30"/>
    </row>
    <row r="220" spans="1:17" x14ac:dyDescent="0.25">
      <c r="A220" s="9"/>
      <c r="B220" s="9" t="s">
        <v>368</v>
      </c>
      <c r="C220" s="9" t="s">
        <v>369</v>
      </c>
      <c r="D220" s="9" t="s">
        <v>23</v>
      </c>
      <c r="E220" s="9">
        <v>1630</v>
      </c>
      <c r="F220" s="9" t="s">
        <v>77</v>
      </c>
      <c r="G220" s="9">
        <v>4</v>
      </c>
      <c r="H220" s="12">
        <v>3728.75</v>
      </c>
      <c r="I220" s="12">
        <v>14915</v>
      </c>
      <c r="J220" s="15">
        <v>0.15278047942916406</v>
      </c>
      <c r="K220" s="12">
        <v>569.6802126714955</v>
      </c>
      <c r="L220" s="10">
        <v>4298.4302126714956</v>
      </c>
      <c r="M220" s="10">
        <v>17193.720850685982</v>
      </c>
      <c r="N220" s="13">
        <f t="shared" si="2"/>
        <v>8.9542383438991763E-4</v>
      </c>
      <c r="O220" s="13">
        <f>SUM($N$31:N220)</f>
        <v>0.84973267174469569</v>
      </c>
      <c r="P220" s="30"/>
      <c r="Q220" s="30"/>
    </row>
    <row r="221" spans="1:17" x14ac:dyDescent="0.25">
      <c r="A221" s="9"/>
      <c r="B221" s="9" t="s">
        <v>370</v>
      </c>
      <c r="C221" s="9" t="s">
        <v>371</v>
      </c>
      <c r="D221" s="9" t="s">
        <v>329</v>
      </c>
      <c r="E221" s="9" t="s">
        <v>330</v>
      </c>
      <c r="F221" s="9" t="s">
        <v>331</v>
      </c>
      <c r="G221" s="9">
        <v>14</v>
      </c>
      <c r="H221" s="12">
        <v>1063.5133333333333</v>
      </c>
      <c r="I221" s="12">
        <v>14889.186666666666</v>
      </c>
      <c r="J221" s="15">
        <v>0.15278047942916406</v>
      </c>
      <c r="K221" s="12">
        <v>162.48407694597503</v>
      </c>
      <c r="L221" s="10">
        <v>1225.9974102793083</v>
      </c>
      <c r="M221" s="10">
        <v>17163.963743910317</v>
      </c>
      <c r="N221" s="13">
        <f t="shared" si="2"/>
        <v>8.9387412779174671E-4</v>
      </c>
      <c r="O221" s="13">
        <f>SUM($N$31:N221)</f>
        <v>0.85062654587248743</v>
      </c>
      <c r="P221" s="30"/>
      <c r="Q221" s="30"/>
    </row>
    <row r="222" spans="1:17" x14ac:dyDescent="0.25">
      <c r="A222" s="9"/>
      <c r="B222" s="9" t="s">
        <v>372</v>
      </c>
      <c r="C222" s="9" t="s">
        <v>373</v>
      </c>
      <c r="D222" s="9" t="s">
        <v>23</v>
      </c>
      <c r="E222" s="9">
        <v>34402</v>
      </c>
      <c r="F222" s="9" t="s">
        <v>72</v>
      </c>
      <c r="G222" s="9">
        <v>70</v>
      </c>
      <c r="H222" s="12">
        <v>212.23</v>
      </c>
      <c r="I222" s="12">
        <v>14856.099999999999</v>
      </c>
      <c r="J222" s="15">
        <v>0.15278047942916406</v>
      </c>
      <c r="K222" s="12">
        <v>32.424601149251487</v>
      </c>
      <c r="L222" s="10">
        <v>244.65460114925148</v>
      </c>
      <c r="M222" s="10">
        <v>17125.822080447604</v>
      </c>
      <c r="N222" s="13">
        <f t="shared" si="2"/>
        <v>8.9188776574455615E-4</v>
      </c>
      <c r="O222" s="13">
        <f>SUM($N$31:N222)</f>
        <v>0.85151843363823199</v>
      </c>
      <c r="P222" s="30"/>
      <c r="Q222" s="30"/>
    </row>
    <row r="223" spans="1:17" x14ac:dyDescent="0.25">
      <c r="A223" s="9"/>
      <c r="B223" s="9" t="s">
        <v>374</v>
      </c>
      <c r="C223" s="9" t="s">
        <v>375</v>
      </c>
      <c r="D223" s="9" t="s">
        <v>28</v>
      </c>
      <c r="E223" s="9">
        <v>93272</v>
      </c>
      <c r="F223" s="9" t="s">
        <v>133</v>
      </c>
      <c r="G223" s="9">
        <v>110</v>
      </c>
      <c r="H223" s="12">
        <v>125.82</v>
      </c>
      <c r="I223" s="12">
        <v>13840.199999999999</v>
      </c>
      <c r="J223" s="15">
        <v>0.22226164190779008</v>
      </c>
      <c r="K223" s="12">
        <v>27.964959784838147</v>
      </c>
      <c r="L223" s="10">
        <v>153.78495978483815</v>
      </c>
      <c r="M223" s="10">
        <v>16916.345576332198</v>
      </c>
      <c r="N223" s="13">
        <f t="shared" si="2"/>
        <v>8.8097853579028891E-4</v>
      </c>
      <c r="O223" s="13">
        <f>SUM($N$31:N223)</f>
        <v>0.85239941217402226</v>
      </c>
      <c r="P223" s="30"/>
      <c r="Q223" s="30"/>
    </row>
    <row r="224" spans="1:17" x14ac:dyDescent="0.25">
      <c r="A224" s="9"/>
      <c r="B224" s="9" t="s">
        <v>376</v>
      </c>
      <c r="C224" s="9" t="s">
        <v>377</v>
      </c>
      <c r="D224" s="9" t="s">
        <v>23</v>
      </c>
      <c r="E224" s="9">
        <v>34747</v>
      </c>
      <c r="F224" s="9" t="s">
        <v>43</v>
      </c>
      <c r="G224" s="9">
        <v>175</v>
      </c>
      <c r="H224" s="12">
        <v>82.65</v>
      </c>
      <c r="I224" s="12">
        <v>14463.750000000002</v>
      </c>
      <c r="J224" s="15">
        <v>0.15278047942916406</v>
      </c>
      <c r="K224" s="12">
        <v>12.627306624820411</v>
      </c>
      <c r="L224" s="10">
        <v>95.277306624820412</v>
      </c>
      <c r="M224" s="10">
        <v>16673.52865934357</v>
      </c>
      <c r="N224" s="13">
        <f t="shared" ref="N224:N287" si="3">M224/$M$1399</f>
        <v>8.6833298589722896E-4</v>
      </c>
      <c r="O224" s="13">
        <f>SUM($N$31:N224)</f>
        <v>0.85326774515991954</v>
      </c>
      <c r="P224" s="30"/>
      <c r="Q224" s="30"/>
    </row>
    <row r="225" spans="1:17" x14ac:dyDescent="0.25">
      <c r="A225" s="9"/>
      <c r="B225" s="9" t="s">
        <v>378</v>
      </c>
      <c r="C225" s="9" t="s">
        <v>379</v>
      </c>
      <c r="D225" s="9" t="s">
        <v>23</v>
      </c>
      <c r="E225" s="9">
        <v>39268</v>
      </c>
      <c r="F225" s="9" t="s">
        <v>43</v>
      </c>
      <c r="G225" s="9">
        <v>35</v>
      </c>
      <c r="H225" s="12">
        <v>412.95</v>
      </c>
      <c r="I225" s="12">
        <v>14453.25</v>
      </c>
      <c r="J225" s="15">
        <v>0.15278047942916406</v>
      </c>
      <c r="K225" s="12">
        <v>63.090698980273295</v>
      </c>
      <c r="L225" s="10">
        <v>476.04069898027331</v>
      </c>
      <c r="M225" s="10">
        <v>16661.424464309566</v>
      </c>
      <c r="N225" s="13">
        <f t="shared" si="3"/>
        <v>8.67702617123438E-4</v>
      </c>
      <c r="O225" s="13">
        <f>SUM($N$31:N225)</f>
        <v>0.85413544777704298</v>
      </c>
      <c r="P225" s="30"/>
      <c r="Q225" s="30"/>
    </row>
    <row r="226" spans="1:17" x14ac:dyDescent="0.25">
      <c r="A226" s="9"/>
      <c r="B226" s="9" t="s">
        <v>380</v>
      </c>
      <c r="C226" s="9" t="s">
        <v>381</v>
      </c>
      <c r="D226" s="9" t="s">
        <v>23</v>
      </c>
      <c r="E226" s="9">
        <v>39249</v>
      </c>
      <c r="F226" s="9" t="s">
        <v>43</v>
      </c>
      <c r="G226" s="9">
        <v>35</v>
      </c>
      <c r="H226" s="12">
        <v>411.55</v>
      </c>
      <c r="I226" s="12">
        <v>14404.25</v>
      </c>
      <c r="J226" s="15">
        <v>0.15278047942916406</v>
      </c>
      <c r="K226" s="12">
        <v>62.876806309072471</v>
      </c>
      <c r="L226" s="10">
        <v>474.4268063090725</v>
      </c>
      <c r="M226" s="10">
        <v>16604.938220817538</v>
      </c>
      <c r="N226" s="13">
        <f t="shared" si="3"/>
        <v>8.6476089617907952E-4</v>
      </c>
      <c r="O226" s="13">
        <f>SUM($N$31:N226)</f>
        <v>0.85500020867322202</v>
      </c>
      <c r="P226" s="30"/>
      <c r="Q226" s="30"/>
    </row>
    <row r="227" spans="1:17" x14ac:dyDescent="0.25">
      <c r="A227" s="9"/>
      <c r="B227" s="9" t="s">
        <v>382</v>
      </c>
      <c r="C227" s="9" t="s">
        <v>383</v>
      </c>
      <c r="D227" s="9" t="s">
        <v>23</v>
      </c>
      <c r="E227" s="9">
        <v>2391</v>
      </c>
      <c r="F227" s="9" t="s">
        <v>77</v>
      </c>
      <c r="G227" s="9">
        <v>35</v>
      </c>
      <c r="H227" s="12">
        <v>411.13</v>
      </c>
      <c r="I227" s="12">
        <v>14389.55</v>
      </c>
      <c r="J227" s="15">
        <v>0.15278047942916406</v>
      </c>
      <c r="K227" s="12">
        <v>62.812638507712222</v>
      </c>
      <c r="L227" s="10">
        <v>473.94263850771222</v>
      </c>
      <c r="M227" s="10">
        <v>16587.992347769927</v>
      </c>
      <c r="N227" s="13">
        <f t="shared" si="3"/>
        <v>8.6387837989577185E-4</v>
      </c>
      <c r="O227" s="13">
        <f>SUM($N$31:N227)</f>
        <v>0.85586408705311778</v>
      </c>
      <c r="P227" s="30"/>
      <c r="Q227" s="30"/>
    </row>
    <row r="228" spans="1:17" x14ac:dyDescent="0.25">
      <c r="A228" s="9"/>
      <c r="B228" s="9" t="s">
        <v>384</v>
      </c>
      <c r="C228" s="9" t="s">
        <v>385</v>
      </c>
      <c r="D228" s="9" t="s">
        <v>23</v>
      </c>
      <c r="E228" s="9">
        <v>37329</v>
      </c>
      <c r="F228" s="9" t="s">
        <v>69</v>
      </c>
      <c r="G228" s="9">
        <v>210</v>
      </c>
      <c r="H228" s="12">
        <v>68.02</v>
      </c>
      <c r="I228" s="12">
        <v>14284.199999999999</v>
      </c>
      <c r="J228" s="15">
        <v>0.15278047942916406</v>
      </c>
      <c r="K228" s="12">
        <v>10.392128210771739</v>
      </c>
      <c r="L228" s="10">
        <v>78.412128210771741</v>
      </c>
      <c r="M228" s="10">
        <v>16466.546924262064</v>
      </c>
      <c r="N228" s="13">
        <f t="shared" si="3"/>
        <v>8.5755367986540122E-4</v>
      </c>
      <c r="O228" s="13">
        <f>SUM($N$31:N228)</f>
        <v>0.85672164073298318</v>
      </c>
      <c r="P228" s="30"/>
      <c r="Q228" s="30"/>
    </row>
    <row r="229" spans="1:17" x14ac:dyDescent="0.25">
      <c r="A229" s="9"/>
      <c r="B229" s="9" t="s">
        <v>386</v>
      </c>
      <c r="C229" s="9" t="s">
        <v>387</v>
      </c>
      <c r="D229" s="9" t="s">
        <v>23</v>
      </c>
      <c r="E229" s="9">
        <v>39377</v>
      </c>
      <c r="F229" s="9" t="s">
        <v>77</v>
      </c>
      <c r="G229" s="9">
        <v>70</v>
      </c>
      <c r="H229" s="12">
        <v>203.22</v>
      </c>
      <c r="I229" s="12">
        <v>14225.4</v>
      </c>
      <c r="J229" s="15">
        <v>0.15278047942916406</v>
      </c>
      <c r="K229" s="12">
        <v>31.048049029594722</v>
      </c>
      <c r="L229" s="10">
        <v>234.26804902959472</v>
      </c>
      <c r="M229" s="10">
        <v>16398.763432071632</v>
      </c>
      <c r="N229" s="13">
        <f t="shared" si="3"/>
        <v>8.5402361473217129E-4</v>
      </c>
      <c r="O229" s="13">
        <f>SUM($N$31:N229)</f>
        <v>0.85757566434771537</v>
      </c>
      <c r="P229" s="30"/>
      <c r="Q229" s="30"/>
    </row>
    <row r="230" spans="1:17" x14ac:dyDescent="0.25">
      <c r="A230" s="9"/>
      <c r="B230" s="9" t="s">
        <v>388</v>
      </c>
      <c r="C230" s="9" t="s">
        <v>389</v>
      </c>
      <c r="D230" s="9" t="s">
        <v>23</v>
      </c>
      <c r="E230" s="9">
        <v>34620</v>
      </c>
      <c r="F230" s="9" t="s">
        <v>43</v>
      </c>
      <c r="G230" s="9">
        <v>350</v>
      </c>
      <c r="H230" s="12">
        <v>39.840000000000003</v>
      </c>
      <c r="I230" s="12">
        <v>13944.000000000002</v>
      </c>
      <c r="J230" s="15">
        <v>0.15278047942916406</v>
      </c>
      <c r="K230" s="12">
        <v>6.0867743004578969</v>
      </c>
      <c r="L230" s="10">
        <v>45.9267743004579</v>
      </c>
      <c r="M230" s="10">
        <v>16074.371005160265</v>
      </c>
      <c r="N230" s="13">
        <f t="shared" si="3"/>
        <v>8.3712973159457001E-4</v>
      </c>
      <c r="O230" s="13">
        <f>SUM($N$31:N230)</f>
        <v>0.85841279407930993</v>
      </c>
      <c r="P230" s="30"/>
      <c r="Q230" s="30"/>
    </row>
    <row r="231" spans="1:17" x14ac:dyDescent="0.25">
      <c r="A231" s="9"/>
      <c r="B231" s="9" t="s">
        <v>390</v>
      </c>
      <c r="C231" s="9" t="s">
        <v>391</v>
      </c>
      <c r="D231" s="9" t="s">
        <v>23</v>
      </c>
      <c r="E231" s="9">
        <v>992</v>
      </c>
      <c r="F231" s="9" t="s">
        <v>43</v>
      </c>
      <c r="G231" s="9">
        <v>35</v>
      </c>
      <c r="H231" s="12">
        <v>396.51</v>
      </c>
      <c r="I231" s="12">
        <v>13877.85</v>
      </c>
      <c r="J231" s="15">
        <v>0.15278047942916406</v>
      </c>
      <c r="K231" s="12">
        <v>60.578987898457839</v>
      </c>
      <c r="L231" s="10">
        <v>457.08898789845784</v>
      </c>
      <c r="M231" s="10">
        <v>15998.114576446025</v>
      </c>
      <c r="N231" s="13">
        <f t="shared" si="3"/>
        <v>8.3315840831968608E-4</v>
      </c>
      <c r="O231" s="13">
        <f>SUM($N$31:N231)</f>
        <v>0.85924595248762958</v>
      </c>
      <c r="P231" s="30"/>
      <c r="Q231" s="30"/>
    </row>
    <row r="232" spans="1:17" x14ac:dyDescent="0.25">
      <c r="A232" s="9"/>
      <c r="B232" s="9" t="s">
        <v>392</v>
      </c>
      <c r="C232" s="9" t="s">
        <v>393</v>
      </c>
      <c r="D232" s="9" t="s">
        <v>23</v>
      </c>
      <c r="E232" s="9">
        <v>784</v>
      </c>
      <c r="F232" s="9" t="s">
        <v>77</v>
      </c>
      <c r="G232" s="9">
        <v>35</v>
      </c>
      <c r="H232" s="12">
        <v>395.92</v>
      </c>
      <c r="I232" s="12">
        <v>13857.2</v>
      </c>
      <c r="J232" s="15">
        <v>0.15278047942916406</v>
      </c>
      <c r="K232" s="12">
        <v>60.488847415594641</v>
      </c>
      <c r="L232" s="10">
        <v>456.40884741559466</v>
      </c>
      <c r="M232" s="10">
        <v>15974.309659545814</v>
      </c>
      <c r="N232" s="13">
        <f t="shared" si="3"/>
        <v>8.3191868306456364E-4</v>
      </c>
      <c r="O232" s="13">
        <f>SUM($N$31:N232)</f>
        <v>0.86007787117069412</v>
      </c>
      <c r="P232" s="30"/>
      <c r="Q232" s="30"/>
    </row>
    <row r="233" spans="1:17" x14ac:dyDescent="0.25">
      <c r="A233" s="9"/>
      <c r="B233" s="9" t="s">
        <v>394</v>
      </c>
      <c r="C233" s="9" t="s">
        <v>395</v>
      </c>
      <c r="D233" s="9" t="s">
        <v>23</v>
      </c>
      <c r="E233" s="9">
        <v>105</v>
      </c>
      <c r="F233" s="9" t="s">
        <v>77</v>
      </c>
      <c r="G233" s="9">
        <v>42</v>
      </c>
      <c r="H233" s="12">
        <v>326.7</v>
      </c>
      <c r="I233" s="12">
        <v>13721.4</v>
      </c>
      <c r="J233" s="15">
        <v>0.15278047942916406</v>
      </c>
      <c r="K233" s="12">
        <v>49.9133826295079</v>
      </c>
      <c r="L233" s="10">
        <v>376.6133826295079</v>
      </c>
      <c r="M233" s="10">
        <v>15817.762070439332</v>
      </c>
      <c r="N233" s="13">
        <f t="shared" si="3"/>
        <v>8.2376591359019878E-4</v>
      </c>
      <c r="O233" s="13">
        <f>SUM($N$31:N233)</f>
        <v>0.86090163708428435</v>
      </c>
      <c r="P233" s="30"/>
      <c r="Q233" s="30"/>
    </row>
    <row r="234" spans="1:17" x14ac:dyDescent="0.25">
      <c r="A234" s="9"/>
      <c r="B234" s="9" t="s">
        <v>396</v>
      </c>
      <c r="C234" s="9" t="s">
        <v>397</v>
      </c>
      <c r="D234" s="9" t="s">
        <v>23</v>
      </c>
      <c r="E234" s="9">
        <v>39666</v>
      </c>
      <c r="F234" s="9" t="s">
        <v>106</v>
      </c>
      <c r="G234" s="9">
        <v>210</v>
      </c>
      <c r="H234" s="12">
        <v>65.209999999999994</v>
      </c>
      <c r="I234" s="12">
        <v>13694.099999999999</v>
      </c>
      <c r="J234" s="15">
        <v>0.15278047942916406</v>
      </c>
      <c r="K234" s="12">
        <v>9.9628150635757873</v>
      </c>
      <c r="L234" s="10">
        <v>75.172815063575783</v>
      </c>
      <c r="M234" s="10">
        <v>15786.291163350914</v>
      </c>
      <c r="N234" s="13">
        <f t="shared" si="3"/>
        <v>8.2212695477834185E-4</v>
      </c>
      <c r="O234" s="13">
        <f>SUM($N$31:N234)</f>
        <v>0.8617237640390627</v>
      </c>
      <c r="P234" s="30"/>
      <c r="Q234" s="30"/>
    </row>
    <row r="235" spans="1:17" x14ac:dyDescent="0.25">
      <c r="A235" s="9"/>
      <c r="B235" s="9" t="s">
        <v>398</v>
      </c>
      <c r="C235" s="9" t="s">
        <v>399</v>
      </c>
      <c r="D235" s="9" t="s">
        <v>23</v>
      </c>
      <c r="E235" s="9">
        <v>34609</v>
      </c>
      <c r="F235" s="9" t="s">
        <v>43</v>
      </c>
      <c r="G235" s="9">
        <v>700</v>
      </c>
      <c r="H235" s="12">
        <v>19.309999999999999</v>
      </c>
      <c r="I235" s="12">
        <v>13517</v>
      </c>
      <c r="J235" s="15">
        <v>0.15278047942916406</v>
      </c>
      <c r="K235" s="12">
        <v>2.950191057777158</v>
      </c>
      <c r="L235" s="10">
        <v>22.260191057777156</v>
      </c>
      <c r="M235" s="10">
        <v>15582.133740444009</v>
      </c>
      <c r="N235" s="13">
        <f t="shared" si="3"/>
        <v>8.1149473479373211E-4</v>
      </c>
      <c r="O235" s="13">
        <f>SUM($N$31:N235)</f>
        <v>0.86253525877385639</v>
      </c>
      <c r="P235" s="30"/>
      <c r="Q235" s="30"/>
    </row>
    <row r="236" spans="1:17" x14ac:dyDescent="0.25">
      <c r="A236" s="9"/>
      <c r="B236" s="9" t="s">
        <v>400</v>
      </c>
      <c r="C236" s="9" t="s">
        <v>401</v>
      </c>
      <c r="D236" s="9" t="s">
        <v>23</v>
      </c>
      <c r="E236" s="9">
        <v>34473</v>
      </c>
      <c r="F236" s="9" t="s">
        <v>72</v>
      </c>
      <c r="G236" s="9">
        <v>70</v>
      </c>
      <c r="H236" s="12">
        <v>192.19</v>
      </c>
      <c r="I236" s="12">
        <v>13453.3</v>
      </c>
      <c r="J236" s="15">
        <v>0.15278047942916406</v>
      </c>
      <c r="K236" s="12">
        <v>29.362880341491042</v>
      </c>
      <c r="L236" s="10">
        <v>221.55288034149103</v>
      </c>
      <c r="M236" s="10">
        <v>15508.701623904371</v>
      </c>
      <c r="N236" s="13">
        <f t="shared" si="3"/>
        <v>8.0767049756606617E-4</v>
      </c>
      <c r="O236" s="13">
        <f>SUM($N$31:N236)</f>
        <v>0.86334292927142242</v>
      </c>
      <c r="P236" s="30"/>
      <c r="Q236" s="30"/>
    </row>
    <row r="237" spans="1:17" x14ac:dyDescent="0.25">
      <c r="A237" s="9"/>
      <c r="B237" s="9" t="s">
        <v>402</v>
      </c>
      <c r="C237" s="9" t="s">
        <v>403</v>
      </c>
      <c r="D237" s="9" t="s">
        <v>23</v>
      </c>
      <c r="E237" s="9">
        <v>1000</v>
      </c>
      <c r="F237" s="9" t="s">
        <v>43</v>
      </c>
      <c r="G237" s="9">
        <v>70</v>
      </c>
      <c r="H237" s="12">
        <v>191.44</v>
      </c>
      <c r="I237" s="12">
        <v>13400.8</v>
      </c>
      <c r="J237" s="15">
        <v>0.15278047942916406</v>
      </c>
      <c r="K237" s="12">
        <v>29.248294981919166</v>
      </c>
      <c r="L237" s="10">
        <v>220.68829498191917</v>
      </c>
      <c r="M237" s="10">
        <v>15448.180648734342</v>
      </c>
      <c r="N237" s="13">
        <f t="shared" si="3"/>
        <v>8.0451865369711082E-4</v>
      </c>
      <c r="O237" s="13">
        <f>SUM($N$31:N237)</f>
        <v>0.86414744792511955</v>
      </c>
      <c r="P237" s="30"/>
      <c r="Q237" s="30"/>
    </row>
    <row r="238" spans="1:17" x14ac:dyDescent="0.25">
      <c r="A238" s="9"/>
      <c r="B238" s="9" t="s">
        <v>404</v>
      </c>
      <c r="C238" s="9" t="s">
        <v>405</v>
      </c>
      <c r="D238" s="9" t="s">
        <v>23</v>
      </c>
      <c r="E238" s="9">
        <v>39239</v>
      </c>
      <c r="F238" s="9" t="s">
        <v>43</v>
      </c>
      <c r="G238" s="9">
        <v>70</v>
      </c>
      <c r="H238" s="12">
        <v>189.51</v>
      </c>
      <c r="I238" s="12">
        <v>13265.699999999999</v>
      </c>
      <c r="J238" s="15">
        <v>0.15278047942916406</v>
      </c>
      <c r="K238" s="12">
        <v>28.953428656620879</v>
      </c>
      <c r="L238" s="10">
        <v>218.46342865662086</v>
      </c>
      <c r="M238" s="10">
        <v>15292.440005963461</v>
      </c>
      <c r="N238" s="13">
        <f t="shared" si="3"/>
        <v>7.9640790880766536E-4</v>
      </c>
      <c r="O238" s="13">
        <f>SUM($N$31:N238)</f>
        <v>0.86494385583392719</v>
      </c>
      <c r="P238" s="30"/>
      <c r="Q238" s="30"/>
    </row>
    <row r="239" spans="1:17" x14ac:dyDescent="0.25">
      <c r="A239" s="9"/>
      <c r="B239" s="9" t="s">
        <v>406</v>
      </c>
      <c r="C239" s="9" t="s">
        <v>407</v>
      </c>
      <c r="D239" s="9" t="s">
        <v>23</v>
      </c>
      <c r="E239" s="9">
        <v>10698</v>
      </c>
      <c r="F239" s="9" t="s">
        <v>20</v>
      </c>
      <c r="G239" s="9">
        <v>70</v>
      </c>
      <c r="H239" s="12">
        <v>185.56</v>
      </c>
      <c r="I239" s="12">
        <v>12989.2</v>
      </c>
      <c r="J239" s="15">
        <v>0.15278047942916406</v>
      </c>
      <c r="K239" s="12">
        <v>28.349945762875684</v>
      </c>
      <c r="L239" s="10">
        <v>213.90994576287568</v>
      </c>
      <c r="M239" s="10">
        <v>14973.696203401298</v>
      </c>
      <c r="N239" s="13">
        <f t="shared" si="3"/>
        <v>7.7980819776449998E-4</v>
      </c>
      <c r="O239" s="13">
        <f>SUM($N$31:N239)</f>
        <v>0.86572366403169165</v>
      </c>
      <c r="P239" s="30"/>
      <c r="Q239" s="30"/>
    </row>
    <row r="240" spans="1:17" x14ac:dyDescent="0.25">
      <c r="A240" s="9"/>
      <c r="B240" s="9" t="s">
        <v>408</v>
      </c>
      <c r="C240" s="9" t="s">
        <v>409</v>
      </c>
      <c r="D240" s="9" t="s">
        <v>23</v>
      </c>
      <c r="E240" s="9">
        <v>39464</v>
      </c>
      <c r="F240" s="9" t="s">
        <v>77</v>
      </c>
      <c r="G240" s="9">
        <v>21</v>
      </c>
      <c r="H240" s="12">
        <v>616.38</v>
      </c>
      <c r="I240" s="12">
        <v>12943.98</v>
      </c>
      <c r="J240" s="15">
        <v>0.15278047942916406</v>
      </c>
      <c r="K240" s="12">
        <v>94.170831910548145</v>
      </c>
      <c r="L240" s="10">
        <v>710.55083191054814</v>
      </c>
      <c r="M240" s="10">
        <v>14921.56747012151</v>
      </c>
      <c r="N240" s="13">
        <f t="shared" si="3"/>
        <v>7.7709340957870631E-4</v>
      </c>
      <c r="O240" s="13">
        <f>SUM($N$31:N240)</f>
        <v>0.86650075744127031</v>
      </c>
      <c r="P240" s="30"/>
      <c r="Q240" s="30"/>
    </row>
    <row r="241" spans="1:17" x14ac:dyDescent="0.25">
      <c r="A241" s="9"/>
      <c r="B241" s="9" t="s">
        <v>410</v>
      </c>
      <c r="C241" s="9" t="s">
        <v>411</v>
      </c>
      <c r="D241" s="9" t="s">
        <v>23</v>
      </c>
      <c r="E241" s="9">
        <v>785</v>
      </c>
      <c r="F241" s="9" t="s">
        <v>77</v>
      </c>
      <c r="G241" s="9">
        <v>35</v>
      </c>
      <c r="H241" s="12">
        <v>369.07</v>
      </c>
      <c r="I241" s="12">
        <v>12917.449999999999</v>
      </c>
      <c r="J241" s="15">
        <v>0.15278047942916406</v>
      </c>
      <c r="K241" s="12">
        <v>56.386691542921582</v>
      </c>
      <c r="L241" s="10">
        <v>425.45669154292159</v>
      </c>
      <c r="M241" s="10">
        <v>14890.984204002256</v>
      </c>
      <c r="N241" s="13">
        <f t="shared" si="3"/>
        <v>7.7550067781026087E-4</v>
      </c>
      <c r="O241" s="13">
        <f>SUM($N$31:N241)</f>
        <v>0.8672762581190806</v>
      </c>
      <c r="P241" s="30"/>
      <c r="Q241" s="30"/>
    </row>
    <row r="242" spans="1:17" x14ac:dyDescent="0.25">
      <c r="A242" s="9"/>
      <c r="B242" s="9" t="s">
        <v>412</v>
      </c>
      <c r="C242" s="9" t="s">
        <v>413</v>
      </c>
      <c r="D242" s="9" t="s">
        <v>23</v>
      </c>
      <c r="E242" s="9">
        <v>39463</v>
      </c>
      <c r="F242" s="9" t="s">
        <v>77</v>
      </c>
      <c r="G242" s="9">
        <v>21</v>
      </c>
      <c r="H242" s="12">
        <v>611.6</v>
      </c>
      <c r="I242" s="12">
        <v>12843.6</v>
      </c>
      <c r="J242" s="15">
        <v>0.15278047942916406</v>
      </c>
      <c r="K242" s="12">
        <v>93.440541218876746</v>
      </c>
      <c r="L242" s="10">
        <v>705.0405412188768</v>
      </c>
      <c r="M242" s="10">
        <v>14805.851365596413</v>
      </c>
      <c r="N242" s="13">
        <f t="shared" si="3"/>
        <v>7.7106708410126356E-4</v>
      </c>
      <c r="O242" s="13">
        <f>SUM($N$31:N242)</f>
        <v>0.86804732520318184</v>
      </c>
      <c r="P242" s="30"/>
      <c r="Q242" s="30"/>
    </row>
    <row r="243" spans="1:17" x14ac:dyDescent="0.25">
      <c r="A243" s="9"/>
      <c r="B243" s="9" t="s">
        <v>414</v>
      </c>
      <c r="C243" s="9" t="s">
        <v>415</v>
      </c>
      <c r="D243" s="9" t="s">
        <v>23</v>
      </c>
      <c r="E243" s="9">
        <v>43433</v>
      </c>
      <c r="F243" s="9" t="s">
        <v>77</v>
      </c>
      <c r="G243" s="9">
        <v>14</v>
      </c>
      <c r="H243" s="12">
        <v>898.68</v>
      </c>
      <c r="I243" s="12">
        <v>12581.519999999999</v>
      </c>
      <c r="J243" s="15">
        <v>0.15278047942916406</v>
      </c>
      <c r="K243" s="12">
        <v>137.30076125340116</v>
      </c>
      <c r="L243" s="10">
        <v>1035.9807612534012</v>
      </c>
      <c r="M243" s="10">
        <v>14503.730657547616</v>
      </c>
      <c r="N243" s="13">
        <f t="shared" si="3"/>
        <v>7.5533307950743781E-4</v>
      </c>
      <c r="O243" s="13">
        <f>SUM($N$31:N243)</f>
        <v>0.86880265828268932</v>
      </c>
      <c r="P243" s="30"/>
      <c r="Q243" s="30"/>
    </row>
    <row r="244" spans="1:17" x14ac:dyDescent="0.25">
      <c r="A244" s="9"/>
      <c r="B244" s="9" t="s">
        <v>416</v>
      </c>
      <c r="C244" s="9" t="s">
        <v>417</v>
      </c>
      <c r="D244" s="9" t="s">
        <v>23</v>
      </c>
      <c r="E244" s="9">
        <v>39261</v>
      </c>
      <c r="F244" s="9" t="s">
        <v>43</v>
      </c>
      <c r="G244" s="9">
        <v>350</v>
      </c>
      <c r="H244" s="12">
        <v>35.79</v>
      </c>
      <c r="I244" s="12">
        <v>12526.5</v>
      </c>
      <c r="J244" s="15">
        <v>0.15278047942916406</v>
      </c>
      <c r="K244" s="12">
        <v>5.4680133587697819</v>
      </c>
      <c r="L244" s="10">
        <v>41.25801335876978</v>
      </c>
      <c r="M244" s="10">
        <v>14440.304675569423</v>
      </c>
      <c r="N244" s="13">
        <f t="shared" si="3"/>
        <v>7.5202994713277258E-4</v>
      </c>
      <c r="O244" s="13">
        <f>SUM($N$31:N244)</f>
        <v>0.86955468822982207</v>
      </c>
      <c r="P244" s="30"/>
      <c r="Q244" s="30"/>
    </row>
    <row r="245" spans="1:17" x14ac:dyDescent="0.25">
      <c r="A245" s="9"/>
      <c r="B245" s="9" t="s">
        <v>418</v>
      </c>
      <c r="C245" s="9" t="s">
        <v>419</v>
      </c>
      <c r="D245" s="9" t="s">
        <v>23</v>
      </c>
      <c r="E245" s="9">
        <v>34707</v>
      </c>
      <c r="F245" s="9" t="s">
        <v>77</v>
      </c>
      <c r="G245" s="9">
        <v>7</v>
      </c>
      <c r="H245" s="12">
        <v>1776.57</v>
      </c>
      <c r="I245" s="12">
        <v>12435.99</v>
      </c>
      <c r="J245" s="15">
        <v>0.15278047942916406</v>
      </c>
      <c r="K245" s="12">
        <v>271.42521633947001</v>
      </c>
      <c r="L245" s="10">
        <v>2047.9952163394701</v>
      </c>
      <c r="M245" s="10">
        <v>14335.96651437629</v>
      </c>
      <c r="N245" s="13">
        <f t="shared" si="3"/>
        <v>7.4659616830269337E-4</v>
      </c>
      <c r="O245" s="13">
        <f>SUM($N$31:N245)</f>
        <v>0.87030128439812482</v>
      </c>
      <c r="P245" s="30"/>
      <c r="Q245" s="30"/>
    </row>
    <row r="246" spans="1:17" x14ac:dyDescent="0.25">
      <c r="A246" s="9"/>
      <c r="B246" s="9" t="s">
        <v>420</v>
      </c>
      <c r="C246" s="9" t="s">
        <v>421</v>
      </c>
      <c r="D246" s="9" t="s">
        <v>23</v>
      </c>
      <c r="E246" s="9">
        <v>995</v>
      </c>
      <c r="F246" s="9" t="s">
        <v>43</v>
      </c>
      <c r="G246" s="9">
        <v>700</v>
      </c>
      <c r="H246" s="12">
        <v>17.59</v>
      </c>
      <c r="I246" s="12">
        <v>12313</v>
      </c>
      <c r="J246" s="15">
        <v>0.15278047942916406</v>
      </c>
      <c r="K246" s="12">
        <v>2.6874086331589959</v>
      </c>
      <c r="L246" s="10">
        <v>20.277408633158995</v>
      </c>
      <c r="M246" s="10">
        <v>14194.186043211297</v>
      </c>
      <c r="N246" s="13">
        <f t="shared" si="3"/>
        <v>7.3921244873235373E-4</v>
      </c>
      <c r="O246" s="13">
        <f>SUM($N$31:N246)</f>
        <v>0.87104049684685714</v>
      </c>
      <c r="P246" s="30"/>
      <c r="Q246" s="30"/>
    </row>
    <row r="247" spans="1:17" x14ac:dyDescent="0.25">
      <c r="A247" s="9"/>
      <c r="B247" s="9" t="s">
        <v>422</v>
      </c>
      <c r="C247" s="9" t="s">
        <v>423</v>
      </c>
      <c r="D247" s="9" t="s">
        <v>23</v>
      </c>
      <c r="E247" s="9">
        <v>783</v>
      </c>
      <c r="F247" s="9" t="s">
        <v>77</v>
      </c>
      <c r="G247" s="9">
        <v>35</v>
      </c>
      <c r="H247" s="12">
        <v>349.3</v>
      </c>
      <c r="I247" s="12">
        <v>12225.5</v>
      </c>
      <c r="J247" s="15">
        <v>0.15278047942916406</v>
      </c>
      <c r="K247" s="12">
        <v>53.366221464607008</v>
      </c>
      <c r="L247" s="10">
        <v>402.66622146460702</v>
      </c>
      <c r="M247" s="10">
        <v>14093.317751261246</v>
      </c>
      <c r="N247" s="13">
        <f t="shared" si="3"/>
        <v>7.3395937561742796E-4</v>
      </c>
      <c r="O247" s="13">
        <f>SUM($N$31:N247)</f>
        <v>0.87177445622247451</v>
      </c>
      <c r="P247" s="30"/>
      <c r="Q247" s="30"/>
    </row>
    <row r="248" spans="1:17" x14ac:dyDescent="0.25">
      <c r="A248" s="9"/>
      <c r="B248" s="9" t="s">
        <v>424</v>
      </c>
      <c r="C248" s="9" t="s">
        <v>425</v>
      </c>
      <c r="D248" s="9" t="s">
        <v>28</v>
      </c>
      <c r="E248" s="9">
        <v>100480</v>
      </c>
      <c r="F248" s="9" t="s">
        <v>37</v>
      </c>
      <c r="G248" s="9">
        <v>14</v>
      </c>
      <c r="H248" s="12">
        <v>822</v>
      </c>
      <c r="I248" s="12">
        <v>11508</v>
      </c>
      <c r="J248" s="15">
        <v>0.22226164190779008</v>
      </c>
      <c r="K248" s="12">
        <v>182.69906964820345</v>
      </c>
      <c r="L248" s="12">
        <v>1004.6990696482035</v>
      </c>
      <c r="M248" s="10">
        <v>14065.786975074849</v>
      </c>
      <c r="N248" s="13">
        <f t="shared" si="3"/>
        <v>7.325256130601179E-4</v>
      </c>
      <c r="O248" s="13">
        <f>SUM($N$31:N248)</f>
        <v>0.87250698183553466</v>
      </c>
      <c r="P248" s="30"/>
      <c r="Q248" s="30"/>
    </row>
    <row r="249" spans="1:17" x14ac:dyDescent="0.25">
      <c r="A249" s="9"/>
      <c r="B249" s="9" t="s">
        <v>426</v>
      </c>
      <c r="C249" s="9" t="s">
        <v>427</v>
      </c>
      <c r="D249" s="9" t="s">
        <v>23</v>
      </c>
      <c r="E249" s="9">
        <v>11002</v>
      </c>
      <c r="F249" s="9" t="s">
        <v>428</v>
      </c>
      <c r="G249" s="9">
        <v>350</v>
      </c>
      <c r="H249" s="12">
        <v>34.47</v>
      </c>
      <c r="I249" s="12">
        <v>12064.5</v>
      </c>
      <c r="J249" s="15">
        <v>0.15278047942916406</v>
      </c>
      <c r="K249" s="12">
        <v>5.2663431259232851</v>
      </c>
      <c r="L249" s="10">
        <v>39.736343125923284</v>
      </c>
      <c r="M249" s="10">
        <v>13907.720094073149</v>
      </c>
      <c r="N249" s="13">
        <f t="shared" si="3"/>
        <v>7.2429372108596447E-4</v>
      </c>
      <c r="O249" s="13">
        <f>SUM($N$31:N249)</f>
        <v>0.87323127555662061</v>
      </c>
      <c r="P249" s="30"/>
      <c r="Q249" s="30"/>
    </row>
    <row r="250" spans="1:17" x14ac:dyDescent="0.25">
      <c r="A250" s="9"/>
      <c r="B250" s="9" t="s">
        <v>429</v>
      </c>
      <c r="C250" s="9" t="s">
        <v>430</v>
      </c>
      <c r="D250" s="9" t="s">
        <v>23</v>
      </c>
      <c r="E250" s="9">
        <v>74</v>
      </c>
      <c r="F250" s="9" t="s">
        <v>77</v>
      </c>
      <c r="G250" s="9">
        <v>39</v>
      </c>
      <c r="H250" s="12">
        <v>307.86</v>
      </c>
      <c r="I250" s="12">
        <v>12006.54</v>
      </c>
      <c r="J250" s="15">
        <v>0.15278047942916406</v>
      </c>
      <c r="K250" s="12">
        <v>47.034998397062452</v>
      </c>
      <c r="L250" s="10">
        <v>354.89499839706247</v>
      </c>
      <c r="M250" s="10">
        <v>13840.904937485437</v>
      </c>
      <c r="N250" s="13">
        <f t="shared" si="3"/>
        <v>7.2081408545463779E-4</v>
      </c>
      <c r="O250" s="13">
        <f>SUM($N$31:N250)</f>
        <v>0.87395208964207527</v>
      </c>
      <c r="P250" s="30"/>
      <c r="Q250" s="30"/>
    </row>
    <row r="251" spans="1:17" x14ac:dyDescent="0.25">
      <c r="A251" s="9"/>
      <c r="B251" s="9" t="s">
        <v>431</v>
      </c>
      <c r="C251" s="9" t="s">
        <v>432</v>
      </c>
      <c r="D251" s="9" t="s">
        <v>23</v>
      </c>
      <c r="E251" s="9">
        <v>34458</v>
      </c>
      <c r="F251" s="9" t="s">
        <v>72</v>
      </c>
      <c r="G251" s="9">
        <v>70</v>
      </c>
      <c r="H251" s="12">
        <v>168.82</v>
      </c>
      <c r="I251" s="12">
        <v>11817.4</v>
      </c>
      <c r="J251" s="15">
        <v>0.15278047942916406</v>
      </c>
      <c r="K251" s="12">
        <v>25.792400537231476</v>
      </c>
      <c r="L251" s="10">
        <v>194.61240053723148</v>
      </c>
      <c r="M251" s="10">
        <v>13622.868037606204</v>
      </c>
      <c r="N251" s="13">
        <f t="shared" si="3"/>
        <v>7.0945904260941422E-4</v>
      </c>
      <c r="O251" s="13">
        <f>SUM($N$31:N251)</f>
        <v>0.87466154868468471</v>
      </c>
      <c r="P251" s="30"/>
      <c r="Q251" s="30"/>
    </row>
    <row r="252" spans="1:17" x14ac:dyDescent="0.25">
      <c r="A252" s="9"/>
      <c r="B252" s="9" t="s">
        <v>433</v>
      </c>
      <c r="C252" s="9" t="s">
        <v>434</v>
      </c>
      <c r="D252" s="9" t="s">
        <v>23</v>
      </c>
      <c r="E252" s="9">
        <v>20232</v>
      </c>
      <c r="F252" s="9" t="s">
        <v>43</v>
      </c>
      <c r="G252" s="9">
        <v>175</v>
      </c>
      <c r="H252" s="12">
        <v>67.42</v>
      </c>
      <c r="I252" s="12">
        <v>11798.5</v>
      </c>
      <c r="J252" s="15">
        <v>0.15278047942916406</v>
      </c>
      <c r="K252" s="12">
        <v>10.300459923114241</v>
      </c>
      <c r="L252" s="10">
        <v>77.720459923114248</v>
      </c>
      <c r="M252" s="10">
        <v>13601.080486544994</v>
      </c>
      <c r="N252" s="13">
        <f t="shared" si="3"/>
        <v>7.0832437881659027E-4</v>
      </c>
      <c r="O252" s="13">
        <f>SUM($N$31:N252)</f>
        <v>0.87536987306350134</v>
      </c>
      <c r="P252" s="30"/>
      <c r="Q252" s="30"/>
    </row>
    <row r="253" spans="1:17" x14ac:dyDescent="0.25">
      <c r="A253" s="9"/>
      <c r="B253" s="9" t="s">
        <v>435</v>
      </c>
      <c r="C253" s="9" t="s">
        <v>436</v>
      </c>
      <c r="D253" s="9" t="s">
        <v>23</v>
      </c>
      <c r="E253" s="9">
        <v>82</v>
      </c>
      <c r="F253" s="9" t="s">
        <v>77</v>
      </c>
      <c r="G253" s="9">
        <v>42</v>
      </c>
      <c r="H253" s="12">
        <v>279.05</v>
      </c>
      <c r="I253" s="12">
        <v>11720.1</v>
      </c>
      <c r="J253" s="15">
        <v>0.15278047942916406</v>
      </c>
      <c r="K253" s="12">
        <v>42.633392784708235</v>
      </c>
      <c r="L253" s="10">
        <v>321.68339278470825</v>
      </c>
      <c r="M253" s="10">
        <v>13510.702496957747</v>
      </c>
      <c r="N253" s="13">
        <f t="shared" si="3"/>
        <v>7.0361762530561677E-4</v>
      </c>
      <c r="O253" s="13">
        <f>SUM($N$31:N253)</f>
        <v>0.87607349068880691</v>
      </c>
      <c r="P253" s="30"/>
      <c r="Q253" s="30"/>
    </row>
    <row r="254" spans="1:17" x14ac:dyDescent="0.25">
      <c r="A254" s="9"/>
      <c r="B254" s="9" t="s">
        <v>437</v>
      </c>
      <c r="C254" s="9" t="s">
        <v>438</v>
      </c>
      <c r="D254" s="9" t="s">
        <v>23</v>
      </c>
      <c r="E254" s="9">
        <v>39829</v>
      </c>
      <c r="F254" s="9" t="s">
        <v>43</v>
      </c>
      <c r="G254" s="9">
        <v>350</v>
      </c>
      <c r="H254" s="12">
        <v>33.450000000000003</v>
      </c>
      <c r="I254" s="12">
        <v>11707.500000000002</v>
      </c>
      <c r="J254" s="15">
        <v>0.15278047942916406</v>
      </c>
      <c r="K254" s="12">
        <v>5.1105070369055383</v>
      </c>
      <c r="L254" s="10">
        <v>38.560507036905541</v>
      </c>
      <c r="M254" s="10">
        <v>13496.177462916939</v>
      </c>
      <c r="N254" s="13">
        <f t="shared" si="3"/>
        <v>7.0286118277706751E-4</v>
      </c>
      <c r="O254" s="13">
        <f>SUM($N$31:N254)</f>
        <v>0.87677635187158398</v>
      </c>
      <c r="P254" s="30"/>
      <c r="Q254" s="30"/>
    </row>
    <row r="255" spans="1:17" x14ac:dyDescent="0.25">
      <c r="A255" s="9"/>
      <c r="B255" s="9" t="s">
        <v>439</v>
      </c>
      <c r="C255" s="9" t="s">
        <v>440</v>
      </c>
      <c r="D255" s="9" t="s">
        <v>23</v>
      </c>
      <c r="E255" s="9">
        <v>39603</v>
      </c>
      <c r="F255" s="9" t="s">
        <v>77</v>
      </c>
      <c r="G255" s="9">
        <v>3500</v>
      </c>
      <c r="H255" s="12">
        <v>3.32</v>
      </c>
      <c r="I255" s="12">
        <v>11620</v>
      </c>
      <c r="J255" s="15">
        <v>0.15278047942916406</v>
      </c>
      <c r="K255" s="12">
        <v>0.50723119170482467</v>
      </c>
      <c r="L255" s="10">
        <v>3.8272311917048247</v>
      </c>
      <c r="M255" s="10">
        <v>13395.309170966886</v>
      </c>
      <c r="N255" s="13">
        <f t="shared" si="3"/>
        <v>6.9760810966214162E-4</v>
      </c>
      <c r="O255" s="13">
        <f>SUM($N$31:N255)</f>
        <v>0.87747395998124611</v>
      </c>
      <c r="P255" s="30"/>
      <c r="Q255" s="30"/>
    </row>
    <row r="256" spans="1:17" x14ac:dyDescent="0.25">
      <c r="A256" s="9"/>
      <c r="B256" s="9" t="s">
        <v>441</v>
      </c>
      <c r="C256" s="9" t="s">
        <v>442</v>
      </c>
      <c r="D256" s="9" t="s">
        <v>23</v>
      </c>
      <c r="E256" s="9">
        <v>868</v>
      </c>
      <c r="F256" s="9" t="s">
        <v>43</v>
      </c>
      <c r="G256" s="9">
        <v>490</v>
      </c>
      <c r="H256" s="12">
        <v>23.32</v>
      </c>
      <c r="I256" s="12">
        <v>11426.8</v>
      </c>
      <c r="J256" s="15">
        <v>0.15278047942916406</v>
      </c>
      <c r="K256" s="12">
        <v>3.5628407802881061</v>
      </c>
      <c r="L256" s="10">
        <v>26.882840780288106</v>
      </c>
      <c r="M256" s="10">
        <v>13172.591982341171</v>
      </c>
      <c r="N256" s="13">
        <f t="shared" si="3"/>
        <v>6.8600932422438552E-4</v>
      </c>
      <c r="O256" s="13">
        <f>SUM($N$31:N256)</f>
        <v>0.87815996930547047</v>
      </c>
      <c r="P256" s="30"/>
      <c r="Q256" s="30"/>
    </row>
    <row r="257" spans="1:17" x14ac:dyDescent="0.25">
      <c r="A257" s="9"/>
      <c r="B257" s="9" t="s">
        <v>443</v>
      </c>
      <c r="C257" s="9" t="s">
        <v>444</v>
      </c>
      <c r="D257" s="9" t="s">
        <v>23</v>
      </c>
      <c r="E257" s="9">
        <v>4437</v>
      </c>
      <c r="F257" s="9" t="s">
        <v>43</v>
      </c>
      <c r="G257" s="9">
        <v>105</v>
      </c>
      <c r="H257" s="12">
        <v>108.63</v>
      </c>
      <c r="I257" s="12">
        <v>11406.15</v>
      </c>
      <c r="J257" s="15">
        <v>0.15278047942916406</v>
      </c>
      <c r="K257" s="12">
        <v>16.596543480390093</v>
      </c>
      <c r="L257" s="10">
        <v>125.22654348039009</v>
      </c>
      <c r="M257" s="10">
        <v>13148.78706544096</v>
      </c>
      <c r="N257" s="13">
        <f t="shared" si="3"/>
        <v>6.8476959896926308E-4</v>
      </c>
      <c r="O257" s="13">
        <f>SUM($N$31:N257)</f>
        <v>0.8788447389044397</v>
      </c>
      <c r="P257" s="30"/>
      <c r="Q257" s="30"/>
    </row>
    <row r="258" spans="1:17" x14ac:dyDescent="0.25">
      <c r="A258" s="9"/>
      <c r="B258" s="9" t="s">
        <v>445</v>
      </c>
      <c r="C258" s="9" t="s">
        <v>446</v>
      </c>
      <c r="D258" s="9" t="s">
        <v>23</v>
      </c>
      <c r="E258" s="9">
        <v>38083</v>
      </c>
      <c r="F258" s="9" t="s">
        <v>77</v>
      </c>
      <c r="G258" s="9">
        <v>245</v>
      </c>
      <c r="H258" s="12">
        <v>46.29</v>
      </c>
      <c r="I258" s="12">
        <v>11341.05</v>
      </c>
      <c r="J258" s="15">
        <v>0.15278047942916406</v>
      </c>
      <c r="K258" s="12">
        <v>7.0722083927760044</v>
      </c>
      <c r="L258" s="10">
        <v>53.362208392776004</v>
      </c>
      <c r="M258" s="10">
        <v>13073.741056230121</v>
      </c>
      <c r="N258" s="13">
        <f t="shared" si="3"/>
        <v>6.8086131257175824E-4</v>
      </c>
      <c r="O258" s="13">
        <f>SUM($N$31:N258)</f>
        <v>0.87952560021701143</v>
      </c>
      <c r="P258" s="30"/>
      <c r="Q258" s="30"/>
    </row>
    <row r="259" spans="1:17" x14ac:dyDescent="0.25">
      <c r="A259" s="9"/>
      <c r="B259" s="9" t="s">
        <v>447</v>
      </c>
      <c r="C259" s="9" t="s">
        <v>448</v>
      </c>
      <c r="D259" s="9" t="s">
        <v>23</v>
      </c>
      <c r="E259" s="9">
        <v>39665</v>
      </c>
      <c r="F259" s="9" t="s">
        <v>106</v>
      </c>
      <c r="G259" s="9">
        <v>210</v>
      </c>
      <c r="H259" s="12">
        <v>53.92</v>
      </c>
      <c r="I259" s="12">
        <v>11323.2</v>
      </c>
      <c r="J259" s="15">
        <v>0.15278047942916406</v>
      </c>
      <c r="K259" s="12">
        <v>8.2379234508205261</v>
      </c>
      <c r="L259" s="10">
        <v>62.157923450820526</v>
      </c>
      <c r="M259" s="10">
        <v>13053.16392467231</v>
      </c>
      <c r="N259" s="13">
        <f t="shared" si="3"/>
        <v>6.7978968565631339E-4</v>
      </c>
      <c r="O259" s="13">
        <f>SUM($N$31:N259)</f>
        <v>0.88020538990266772</v>
      </c>
      <c r="P259" s="30"/>
      <c r="Q259" s="30"/>
    </row>
    <row r="260" spans="1:17" x14ac:dyDescent="0.25">
      <c r="A260" s="9"/>
      <c r="B260" s="9" t="s">
        <v>449</v>
      </c>
      <c r="C260" s="9" t="s">
        <v>450</v>
      </c>
      <c r="D260" s="9" t="s">
        <v>23</v>
      </c>
      <c r="E260" s="9">
        <v>34618</v>
      </c>
      <c r="F260" s="9" t="s">
        <v>43</v>
      </c>
      <c r="G260" s="9">
        <v>1400</v>
      </c>
      <c r="H260" s="12">
        <v>7.96</v>
      </c>
      <c r="I260" s="12">
        <v>11144</v>
      </c>
      <c r="J260" s="15">
        <v>0.15278047942916406</v>
      </c>
      <c r="K260" s="12">
        <v>1.2161326162561459</v>
      </c>
      <c r="L260" s="10">
        <v>9.1761326162561456</v>
      </c>
      <c r="M260" s="10">
        <v>12846.585662758604</v>
      </c>
      <c r="N260" s="13">
        <f t="shared" si="3"/>
        <v>6.6903139191694546E-4</v>
      </c>
      <c r="O260" s="13">
        <f>SUM($N$31:N260)</f>
        <v>0.88087442129458471</v>
      </c>
      <c r="P260" s="30"/>
      <c r="Q260" s="30"/>
    </row>
    <row r="261" spans="1:17" x14ac:dyDescent="0.25">
      <c r="A261" s="9"/>
      <c r="B261" s="9" t="s">
        <v>451</v>
      </c>
      <c r="C261" s="9" t="s">
        <v>452</v>
      </c>
      <c r="D261" s="9" t="s">
        <v>23</v>
      </c>
      <c r="E261" s="9">
        <v>1001</v>
      </c>
      <c r="F261" s="9" t="s">
        <v>43</v>
      </c>
      <c r="G261" s="9">
        <v>35</v>
      </c>
      <c r="H261" s="12">
        <v>315.48</v>
      </c>
      <c r="I261" s="12">
        <v>11041.800000000001</v>
      </c>
      <c r="J261" s="15">
        <v>0.15278047942916406</v>
      </c>
      <c r="K261" s="12">
        <v>48.199185650312678</v>
      </c>
      <c r="L261" s="10">
        <v>363.67918565031272</v>
      </c>
      <c r="M261" s="10">
        <v>12728.771497760945</v>
      </c>
      <c r="N261" s="13">
        <f t="shared" si="3"/>
        <v>6.6289580251871223E-4</v>
      </c>
      <c r="O261" s="13">
        <f>SUM($N$31:N261)</f>
        <v>0.88153731709710337</v>
      </c>
      <c r="P261" s="30"/>
      <c r="Q261" s="30"/>
    </row>
    <row r="262" spans="1:17" x14ac:dyDescent="0.25">
      <c r="A262" s="9"/>
      <c r="B262" s="9" t="s">
        <v>453</v>
      </c>
      <c r="C262" s="9" t="s">
        <v>454</v>
      </c>
      <c r="D262" s="9" t="s">
        <v>23</v>
      </c>
      <c r="E262" s="9">
        <v>4828</v>
      </c>
      <c r="F262" s="9" t="s">
        <v>43</v>
      </c>
      <c r="G262" s="9">
        <v>175</v>
      </c>
      <c r="H262" s="12">
        <v>62.19</v>
      </c>
      <c r="I262" s="12">
        <v>10883.25</v>
      </c>
      <c r="J262" s="15">
        <v>0.15278047942916406</v>
      </c>
      <c r="K262" s="12">
        <v>9.5014180156997128</v>
      </c>
      <c r="L262" s="10">
        <v>71.691418015699711</v>
      </c>
      <c r="M262" s="10">
        <v>12545.99815274745</v>
      </c>
      <c r="N262" s="13">
        <f t="shared" si="3"/>
        <v>6.5337723403446674E-4</v>
      </c>
      <c r="O262" s="13">
        <f>SUM($N$31:N262)</f>
        <v>0.88219069433113784</v>
      </c>
      <c r="P262" s="30"/>
      <c r="Q262" s="30"/>
    </row>
    <row r="263" spans="1:17" x14ac:dyDescent="0.25">
      <c r="A263" s="9"/>
      <c r="B263" s="9" t="s">
        <v>455</v>
      </c>
      <c r="C263" s="9" t="s">
        <v>456</v>
      </c>
      <c r="D263" s="9" t="s">
        <v>23</v>
      </c>
      <c r="E263" s="9">
        <v>2504</v>
      </c>
      <c r="F263" s="9" t="s">
        <v>43</v>
      </c>
      <c r="G263" s="9">
        <v>700</v>
      </c>
      <c r="H263" s="12">
        <v>15.42</v>
      </c>
      <c r="I263" s="12">
        <v>10794</v>
      </c>
      <c r="J263" s="15">
        <v>0.15278047942916406</v>
      </c>
      <c r="K263" s="12">
        <v>2.3558749927977098</v>
      </c>
      <c r="L263" s="10">
        <v>17.775874992797711</v>
      </c>
      <c r="M263" s="10">
        <v>12443.112494958397</v>
      </c>
      <c r="N263" s="13">
        <f t="shared" si="3"/>
        <v>6.4801909945724247E-4</v>
      </c>
      <c r="O263" s="13">
        <f>SUM($N$31:N263)</f>
        <v>0.88283871343059506</v>
      </c>
      <c r="P263" s="30"/>
      <c r="Q263" s="30"/>
    </row>
    <row r="264" spans="1:17" x14ac:dyDescent="0.25">
      <c r="A264" s="9"/>
      <c r="B264" s="9" t="s">
        <v>457</v>
      </c>
      <c r="C264" s="9" t="s">
        <v>458</v>
      </c>
      <c r="D264" s="9" t="s">
        <v>23</v>
      </c>
      <c r="E264" s="9">
        <v>1024</v>
      </c>
      <c r="F264" s="9" t="s">
        <v>43</v>
      </c>
      <c r="G264" s="9">
        <v>35</v>
      </c>
      <c r="H264" s="12">
        <v>306.47000000000003</v>
      </c>
      <c r="I264" s="12">
        <v>10726.45</v>
      </c>
      <c r="J264" s="15">
        <v>0.15278047942916406</v>
      </c>
      <c r="K264" s="12">
        <v>46.822633530655914</v>
      </c>
      <c r="L264" s="10">
        <v>353.29263353065596</v>
      </c>
      <c r="M264" s="10">
        <v>12365.242173572959</v>
      </c>
      <c r="N264" s="13">
        <f t="shared" si="3"/>
        <v>6.4396372701251985E-4</v>
      </c>
      <c r="O264" s="13">
        <f>SUM($N$31:N264)</f>
        <v>0.88348267715760753</v>
      </c>
      <c r="P264" s="30"/>
      <c r="Q264" s="30"/>
    </row>
    <row r="265" spans="1:17" x14ac:dyDescent="0.25">
      <c r="A265" s="9"/>
      <c r="B265" s="9" t="s">
        <v>459</v>
      </c>
      <c r="C265" s="9" t="s">
        <v>460</v>
      </c>
      <c r="D265" s="9" t="s">
        <v>23</v>
      </c>
      <c r="E265" s="9">
        <v>7223</v>
      </c>
      <c r="F265" s="9" t="s">
        <v>72</v>
      </c>
      <c r="G265" s="9">
        <v>70</v>
      </c>
      <c r="H265" s="12">
        <v>151.93</v>
      </c>
      <c r="I265" s="12">
        <v>10635.1</v>
      </c>
      <c r="J265" s="15">
        <v>0.15278047942916406</v>
      </c>
      <c r="K265" s="12">
        <v>23.211938239672897</v>
      </c>
      <c r="L265" s="10">
        <v>175.1419382396729</v>
      </c>
      <c r="M265" s="10">
        <v>12259.935676777102</v>
      </c>
      <c r="N265" s="13">
        <f t="shared" si="3"/>
        <v>6.3847951868053717E-4</v>
      </c>
      <c r="O265" s="13">
        <f>SUM($N$31:N265)</f>
        <v>0.8841211566762881</v>
      </c>
      <c r="P265" s="30"/>
      <c r="Q265" s="30"/>
    </row>
    <row r="266" spans="1:17" x14ac:dyDescent="0.25">
      <c r="A266" s="9"/>
      <c r="B266" s="9" t="s">
        <v>461</v>
      </c>
      <c r="C266" s="9" t="s">
        <v>462</v>
      </c>
      <c r="D266" s="9" t="s">
        <v>23</v>
      </c>
      <c r="E266" s="9">
        <v>39259</v>
      </c>
      <c r="F266" s="9" t="s">
        <v>43</v>
      </c>
      <c r="G266" s="9">
        <v>700</v>
      </c>
      <c r="H266" s="12">
        <v>15.17</v>
      </c>
      <c r="I266" s="12">
        <v>10619</v>
      </c>
      <c r="J266" s="15">
        <v>0.15278047942916406</v>
      </c>
      <c r="K266" s="12">
        <v>2.3176798729404187</v>
      </c>
      <c r="L266" s="10">
        <v>17.487679872940419</v>
      </c>
      <c r="M266" s="10">
        <v>12241.375911058292</v>
      </c>
      <c r="N266" s="13">
        <f t="shared" si="3"/>
        <v>6.3751295322739081E-4</v>
      </c>
      <c r="O266" s="13">
        <f>SUM($N$31:N266)</f>
        <v>0.88475866962951544</v>
      </c>
      <c r="P266" s="30"/>
      <c r="Q266" s="30"/>
    </row>
    <row r="267" spans="1:17" x14ac:dyDescent="0.25">
      <c r="A267" s="9"/>
      <c r="B267" s="9" t="s">
        <v>463</v>
      </c>
      <c r="C267" s="9" t="s">
        <v>464</v>
      </c>
      <c r="D267" s="9" t="s">
        <v>28</v>
      </c>
      <c r="E267" s="9">
        <v>87622</v>
      </c>
      <c r="F267" s="9" t="s">
        <v>20</v>
      </c>
      <c r="G267" s="9">
        <v>300</v>
      </c>
      <c r="H267" s="12">
        <v>33.28</v>
      </c>
      <c r="I267" s="12">
        <v>9984</v>
      </c>
      <c r="J267" s="15">
        <v>0.22226164190779008</v>
      </c>
      <c r="K267" s="12">
        <v>7.3968674426912537</v>
      </c>
      <c r="L267" s="12">
        <v>40.676867442691254</v>
      </c>
      <c r="M267" s="10">
        <v>12203.060232807376</v>
      </c>
      <c r="N267" s="13">
        <f t="shared" si="3"/>
        <v>6.355175287445444E-4</v>
      </c>
      <c r="O267" s="13">
        <f>SUM($N$31:N267)</f>
        <v>0.88539418715826002</v>
      </c>
      <c r="P267" s="30"/>
      <c r="Q267" s="30"/>
    </row>
    <row r="268" spans="1:17" x14ac:dyDescent="0.25">
      <c r="A268" s="9"/>
      <c r="B268" s="9" t="s">
        <v>465</v>
      </c>
      <c r="C268" s="9" t="s">
        <v>466</v>
      </c>
      <c r="D268" s="9" t="s">
        <v>23</v>
      </c>
      <c r="E268" s="9">
        <v>34709</v>
      </c>
      <c r="F268" s="9" t="s">
        <v>77</v>
      </c>
      <c r="G268" s="9">
        <v>140</v>
      </c>
      <c r="H268" s="12">
        <v>75.37</v>
      </c>
      <c r="I268" s="12">
        <v>10551.800000000001</v>
      </c>
      <c r="J268" s="15">
        <v>0.15278047942916406</v>
      </c>
      <c r="K268" s="12">
        <v>11.515064734576097</v>
      </c>
      <c r="L268" s="10">
        <v>86.885064734576105</v>
      </c>
      <c r="M268" s="10">
        <v>12163.909062840654</v>
      </c>
      <c r="N268" s="13">
        <f t="shared" si="3"/>
        <v>6.3347859307512789E-4</v>
      </c>
      <c r="O268" s="13">
        <f>SUM($N$31:N268)</f>
        <v>0.88602766575133518</v>
      </c>
      <c r="P268" s="30"/>
      <c r="Q268" s="30"/>
    </row>
    <row r="269" spans="1:17" x14ac:dyDescent="0.25">
      <c r="A269" s="9"/>
      <c r="B269" s="9" t="s">
        <v>467</v>
      </c>
      <c r="C269" s="9" t="s">
        <v>468</v>
      </c>
      <c r="D269" s="9" t="s">
        <v>23</v>
      </c>
      <c r="E269" s="9">
        <v>2378</v>
      </c>
      <c r="F269" s="9" t="s">
        <v>77</v>
      </c>
      <c r="G269" s="9">
        <v>7</v>
      </c>
      <c r="H269" s="12">
        <v>1505.71</v>
      </c>
      <c r="I269" s="12">
        <v>10539.970000000001</v>
      </c>
      <c r="J269" s="15">
        <v>0.15278047942916406</v>
      </c>
      <c r="K269" s="12">
        <v>230.04309568128662</v>
      </c>
      <c r="L269" s="10">
        <v>1735.7530956812866</v>
      </c>
      <c r="M269" s="10">
        <v>12150.271669769007</v>
      </c>
      <c r="N269" s="13">
        <f t="shared" si="3"/>
        <v>6.327683775899899E-4</v>
      </c>
      <c r="O269" s="13">
        <f>SUM($N$31:N269)</f>
        <v>0.88666043412892515</v>
      </c>
      <c r="P269" s="30"/>
      <c r="Q269" s="30"/>
    </row>
    <row r="270" spans="1:17" x14ac:dyDescent="0.25">
      <c r="A270" s="9"/>
      <c r="B270" s="9" t="s">
        <v>469</v>
      </c>
      <c r="C270" s="9" t="s">
        <v>470</v>
      </c>
      <c r="D270" s="9" t="s">
        <v>23</v>
      </c>
      <c r="E270" s="9">
        <v>2379</v>
      </c>
      <c r="F270" s="9" t="s">
        <v>77</v>
      </c>
      <c r="G270" s="9">
        <v>7</v>
      </c>
      <c r="H270" s="12">
        <v>1505.71</v>
      </c>
      <c r="I270" s="12">
        <v>10539.970000000001</v>
      </c>
      <c r="J270" s="15">
        <v>0.15278047942916406</v>
      </c>
      <c r="K270" s="12">
        <v>230.04309568128662</v>
      </c>
      <c r="L270" s="10">
        <v>1735.7530956812866</v>
      </c>
      <c r="M270" s="10">
        <v>12150.271669769007</v>
      </c>
      <c r="N270" s="13">
        <f t="shared" si="3"/>
        <v>6.327683775899899E-4</v>
      </c>
      <c r="O270" s="13">
        <f>SUM($N$31:N270)</f>
        <v>0.88729320250651511</v>
      </c>
      <c r="P270" s="30"/>
      <c r="Q270" s="30"/>
    </row>
    <row r="271" spans="1:17" x14ac:dyDescent="0.25">
      <c r="A271" s="9"/>
      <c r="B271" s="9" t="s">
        <v>471</v>
      </c>
      <c r="C271" s="9" t="s">
        <v>472</v>
      </c>
      <c r="D271" s="9" t="s">
        <v>23</v>
      </c>
      <c r="E271" s="9">
        <v>7189</v>
      </c>
      <c r="F271" s="9" t="s">
        <v>72</v>
      </c>
      <c r="G271" s="9">
        <v>70</v>
      </c>
      <c r="H271" s="12">
        <v>150.32</v>
      </c>
      <c r="I271" s="12">
        <v>10522.4</v>
      </c>
      <c r="J271" s="15">
        <v>0.15278047942916406</v>
      </c>
      <c r="K271" s="12">
        <v>22.965961667791941</v>
      </c>
      <c r="L271" s="10">
        <v>173.28596166779192</v>
      </c>
      <c r="M271" s="10">
        <v>12130.017316745434</v>
      </c>
      <c r="N271" s="13">
        <f t="shared" si="3"/>
        <v>6.3171356050851276E-4</v>
      </c>
      <c r="O271" s="13">
        <f>SUM($N$31:N271)</f>
        <v>0.88792491606702362</v>
      </c>
      <c r="P271" s="30"/>
      <c r="Q271" s="30"/>
    </row>
    <row r="272" spans="1:17" x14ac:dyDescent="0.25">
      <c r="A272" s="9"/>
      <c r="B272" s="9" t="s">
        <v>473</v>
      </c>
      <c r="C272" s="9" t="s">
        <v>474</v>
      </c>
      <c r="D272" s="9" t="s">
        <v>23</v>
      </c>
      <c r="E272" s="9">
        <v>34621</v>
      </c>
      <c r="F272" s="9" t="s">
        <v>43</v>
      </c>
      <c r="G272" s="9">
        <v>560</v>
      </c>
      <c r="H272" s="12">
        <v>18.48</v>
      </c>
      <c r="I272" s="12">
        <v>10348.800000000001</v>
      </c>
      <c r="J272" s="15">
        <v>0.15278047942916406</v>
      </c>
      <c r="K272" s="12">
        <v>2.8233832598509521</v>
      </c>
      <c r="L272" s="10">
        <v>21.303383259850953</v>
      </c>
      <c r="M272" s="10">
        <v>11929.894625516534</v>
      </c>
      <c r="N272" s="13">
        <f t="shared" si="3"/>
        <v>6.2129146344850012E-4</v>
      </c>
      <c r="O272" s="13">
        <f>SUM($N$31:N272)</f>
        <v>0.88854620753047209</v>
      </c>
      <c r="P272" s="30"/>
      <c r="Q272" s="30"/>
    </row>
    <row r="273" spans="1:17" x14ac:dyDescent="0.25">
      <c r="A273" s="9"/>
      <c r="B273" s="9" t="s">
        <v>475</v>
      </c>
      <c r="C273" s="9" t="s">
        <v>476</v>
      </c>
      <c r="D273" s="9" t="s">
        <v>23</v>
      </c>
      <c r="E273" s="9">
        <v>39235</v>
      </c>
      <c r="F273" s="9" t="s">
        <v>43</v>
      </c>
      <c r="G273" s="9">
        <v>140</v>
      </c>
      <c r="H273" s="12">
        <v>73.81</v>
      </c>
      <c r="I273" s="12">
        <v>10333.4</v>
      </c>
      <c r="J273" s="15">
        <v>0.15278047942916406</v>
      </c>
      <c r="K273" s="12">
        <v>11.2767271866666</v>
      </c>
      <c r="L273" s="10">
        <v>85.086727186666607</v>
      </c>
      <c r="M273" s="10">
        <v>11912.141806133324</v>
      </c>
      <c r="N273" s="13">
        <f t="shared" si="3"/>
        <v>6.2036692258027315E-4</v>
      </c>
      <c r="O273" s="13">
        <f>SUM($N$31:N273)</f>
        <v>0.88916657445305236</v>
      </c>
      <c r="P273" s="30"/>
      <c r="Q273" s="30"/>
    </row>
    <row r="274" spans="1:17" x14ac:dyDescent="0.25">
      <c r="A274" s="9"/>
      <c r="B274" s="9" t="s">
        <v>477</v>
      </c>
      <c r="C274" s="9" t="s">
        <v>478</v>
      </c>
      <c r="D274" s="9" t="s">
        <v>23</v>
      </c>
      <c r="E274" s="9">
        <v>39242</v>
      </c>
      <c r="F274" s="9" t="s">
        <v>43</v>
      </c>
      <c r="G274" s="9">
        <v>21</v>
      </c>
      <c r="H274" s="12">
        <v>491.29</v>
      </c>
      <c r="I274" s="12">
        <v>10317.09</v>
      </c>
      <c r="J274" s="15">
        <v>0.15278047942916406</v>
      </c>
      <c r="K274" s="12">
        <v>75.059521738754015</v>
      </c>
      <c r="L274" s="10">
        <v>566.34952173875399</v>
      </c>
      <c r="M274" s="10">
        <v>11893.339956513833</v>
      </c>
      <c r="N274" s="13">
        <f t="shared" si="3"/>
        <v>6.1938774975165095E-4</v>
      </c>
      <c r="O274" s="13">
        <f>SUM($N$31:N274)</f>
        <v>0.88978596220280404</v>
      </c>
      <c r="P274" s="30"/>
      <c r="Q274" s="30"/>
    </row>
    <row r="275" spans="1:17" x14ac:dyDescent="0.25">
      <c r="A275" s="9"/>
      <c r="B275" s="9" t="s">
        <v>479</v>
      </c>
      <c r="C275" s="9" t="s">
        <v>480</v>
      </c>
      <c r="D275" s="9" t="s">
        <v>23</v>
      </c>
      <c r="E275" s="9">
        <v>20204</v>
      </c>
      <c r="F275" s="9" t="s">
        <v>43</v>
      </c>
      <c r="G275" s="9">
        <v>105</v>
      </c>
      <c r="H275" s="12">
        <v>96.56</v>
      </c>
      <c r="I275" s="12">
        <v>10138.800000000001</v>
      </c>
      <c r="J275" s="15">
        <v>0.15278047942916406</v>
      </c>
      <c r="K275" s="12">
        <v>14.752483093680082</v>
      </c>
      <c r="L275" s="10">
        <v>111.31248309368009</v>
      </c>
      <c r="M275" s="10">
        <v>11687.810724836409</v>
      </c>
      <c r="N275" s="13">
        <f t="shared" si="3"/>
        <v>6.0868408797267826E-4</v>
      </c>
      <c r="O275" s="13">
        <f>SUM($N$31:N275)</f>
        <v>0.89039464629077669</v>
      </c>
      <c r="P275" s="30"/>
      <c r="Q275" s="30"/>
    </row>
    <row r="276" spans="1:17" x14ac:dyDescent="0.25">
      <c r="A276" s="9"/>
      <c r="B276" s="9" t="s">
        <v>481</v>
      </c>
      <c r="C276" s="9" t="s">
        <v>482</v>
      </c>
      <c r="D276" s="9" t="s">
        <v>23</v>
      </c>
      <c r="E276" s="9">
        <v>1613</v>
      </c>
      <c r="F276" s="9" t="s">
        <v>77</v>
      </c>
      <c r="G276" s="9">
        <v>7</v>
      </c>
      <c r="H276" s="12">
        <v>1445.1</v>
      </c>
      <c r="I276" s="12">
        <v>10115.699999999999</v>
      </c>
      <c r="J276" s="15">
        <v>0.15278047942916406</v>
      </c>
      <c r="K276" s="12">
        <v>220.78307082308498</v>
      </c>
      <c r="L276" s="10">
        <v>1665.8830708230848</v>
      </c>
      <c r="M276" s="10">
        <v>11661.181495761593</v>
      </c>
      <c r="N276" s="13">
        <f t="shared" si="3"/>
        <v>6.0729727667033781E-4</v>
      </c>
      <c r="O276" s="13">
        <f>SUM($N$31:N276)</f>
        <v>0.891001943567447</v>
      </c>
      <c r="P276" s="30"/>
      <c r="Q276" s="30"/>
    </row>
    <row r="277" spans="1:17" x14ac:dyDescent="0.25">
      <c r="A277" s="9"/>
      <c r="B277" s="9" t="s">
        <v>483</v>
      </c>
      <c r="C277" s="9" t="s">
        <v>484</v>
      </c>
      <c r="D277" s="9" t="s">
        <v>23</v>
      </c>
      <c r="E277" s="9">
        <v>34603</v>
      </c>
      <c r="F277" s="9" t="s">
        <v>43</v>
      </c>
      <c r="G277" s="9">
        <v>350</v>
      </c>
      <c r="H277" s="12">
        <v>28.87</v>
      </c>
      <c r="I277" s="12">
        <v>10104.5</v>
      </c>
      <c r="J277" s="15">
        <v>0.15278047942916406</v>
      </c>
      <c r="K277" s="12">
        <v>4.4107724411199669</v>
      </c>
      <c r="L277" s="10">
        <v>33.280772441119964</v>
      </c>
      <c r="M277" s="10">
        <v>11648.270354391987</v>
      </c>
      <c r="N277" s="13">
        <f t="shared" si="3"/>
        <v>6.0662488331162734E-4</v>
      </c>
      <c r="O277" s="13">
        <f>SUM($N$31:N277)</f>
        <v>0.89160856845075864</v>
      </c>
      <c r="P277" s="30"/>
      <c r="Q277" s="30"/>
    </row>
    <row r="278" spans="1:17" x14ac:dyDescent="0.25">
      <c r="A278" s="9"/>
      <c r="B278" s="9" t="s">
        <v>485</v>
      </c>
      <c r="C278" s="9" t="s">
        <v>486</v>
      </c>
      <c r="D278" s="9" t="s">
        <v>23</v>
      </c>
      <c r="E278" s="9">
        <v>989</v>
      </c>
      <c r="F278" s="9" t="s">
        <v>43</v>
      </c>
      <c r="G278" s="9">
        <v>105</v>
      </c>
      <c r="H278" s="12">
        <v>96.21</v>
      </c>
      <c r="I278" s="12">
        <v>10102.049999999999</v>
      </c>
      <c r="J278" s="15">
        <v>0.15278047942916406</v>
      </c>
      <c r="K278" s="12">
        <v>14.699009925879874</v>
      </c>
      <c r="L278" s="10">
        <v>110.90900992587987</v>
      </c>
      <c r="M278" s="10">
        <v>11645.446042217387</v>
      </c>
      <c r="N278" s="13">
        <f t="shared" si="3"/>
        <v>6.0647779726440945E-4</v>
      </c>
      <c r="O278" s="13">
        <f>SUM($N$31:N278)</f>
        <v>0.89221504624802306</v>
      </c>
      <c r="P278" s="30"/>
      <c r="Q278" s="30"/>
    </row>
    <row r="279" spans="1:17" x14ac:dyDescent="0.25">
      <c r="A279" s="9"/>
      <c r="B279" s="9" t="s">
        <v>487</v>
      </c>
      <c r="C279" s="9" t="s">
        <v>488</v>
      </c>
      <c r="D279" s="9" t="s">
        <v>23</v>
      </c>
      <c r="E279" s="9">
        <v>2559</v>
      </c>
      <c r="F279" s="9" t="s">
        <v>77</v>
      </c>
      <c r="G279" s="9">
        <v>700</v>
      </c>
      <c r="H279" s="12">
        <v>13.9</v>
      </c>
      <c r="I279" s="12">
        <v>9730</v>
      </c>
      <c r="J279" s="15">
        <v>0.15278047942916406</v>
      </c>
      <c r="K279" s="12">
        <v>2.1236486640653807</v>
      </c>
      <c r="L279" s="10">
        <v>16.02364866406538</v>
      </c>
      <c r="M279" s="10">
        <v>11216.554064845766</v>
      </c>
      <c r="N279" s="13">
        <f t="shared" si="3"/>
        <v>5.8414173037974512E-4</v>
      </c>
      <c r="O279" s="13">
        <f>SUM($N$31:N279)</f>
        <v>0.89279918797840285</v>
      </c>
      <c r="P279" s="30"/>
      <c r="Q279" s="30"/>
    </row>
    <row r="280" spans="1:17" x14ac:dyDescent="0.25">
      <c r="A280" s="9"/>
      <c r="B280" s="9" t="s">
        <v>489</v>
      </c>
      <c r="C280" s="9" t="s">
        <v>490</v>
      </c>
      <c r="D280" s="9" t="s">
        <v>28</v>
      </c>
      <c r="E280" s="9">
        <v>97628</v>
      </c>
      <c r="F280" s="9" t="s">
        <v>37</v>
      </c>
      <c r="G280" s="9">
        <v>40</v>
      </c>
      <c r="H280" s="12">
        <v>229.32</v>
      </c>
      <c r="I280" s="12">
        <v>9172.7999999999993</v>
      </c>
      <c r="J280" s="15">
        <v>0.22226164190779008</v>
      </c>
      <c r="K280" s="12">
        <v>50.969039722294418</v>
      </c>
      <c r="L280" s="12">
        <v>280.28903972229443</v>
      </c>
      <c r="M280" s="10">
        <v>11211.561588891778</v>
      </c>
      <c r="N280" s="13">
        <f t="shared" si="3"/>
        <v>5.8388172953405021E-4</v>
      </c>
      <c r="O280" s="13">
        <f>SUM($N$31:N280)</f>
        <v>0.89338306970793691</v>
      </c>
      <c r="P280" s="30"/>
      <c r="Q280" s="30"/>
    </row>
    <row r="281" spans="1:17" x14ac:dyDescent="0.25">
      <c r="A281" s="9"/>
      <c r="B281" s="9" t="s">
        <v>491</v>
      </c>
      <c r="C281" s="9" t="s">
        <v>492</v>
      </c>
      <c r="D281" s="9" t="s">
        <v>23</v>
      </c>
      <c r="E281" s="9">
        <v>38120</v>
      </c>
      <c r="F281" s="9" t="s">
        <v>69</v>
      </c>
      <c r="G281" s="9">
        <v>70</v>
      </c>
      <c r="H281" s="12">
        <v>138.91</v>
      </c>
      <c r="I281" s="12">
        <v>9723.6999999999989</v>
      </c>
      <c r="J281" s="15">
        <v>0.15278047942916406</v>
      </c>
      <c r="K281" s="12">
        <v>21.22273639750518</v>
      </c>
      <c r="L281" s="10">
        <v>160.13273639750517</v>
      </c>
      <c r="M281" s="10">
        <v>11209.291547825362</v>
      </c>
      <c r="N281" s="13">
        <f t="shared" si="3"/>
        <v>5.8376350911547043E-4</v>
      </c>
      <c r="O281" s="13">
        <f>SUM($N$31:N281)</f>
        <v>0.89396683321705239</v>
      </c>
      <c r="P281" s="30"/>
      <c r="Q281" s="30"/>
    </row>
    <row r="282" spans="1:17" x14ac:dyDescent="0.25">
      <c r="A282" s="9"/>
      <c r="B282" s="9" t="s">
        <v>493</v>
      </c>
      <c r="C282" s="9" t="s">
        <v>494</v>
      </c>
      <c r="D282" s="9" t="s">
        <v>329</v>
      </c>
      <c r="E282" s="9" t="s">
        <v>330</v>
      </c>
      <c r="F282" s="9" t="s">
        <v>331</v>
      </c>
      <c r="G282" s="9">
        <v>4</v>
      </c>
      <c r="H282" s="12">
        <v>2399.4033333333332</v>
      </c>
      <c r="I282" s="12">
        <v>9597.6133333333328</v>
      </c>
      <c r="J282" s="15">
        <v>0.15278047942916406</v>
      </c>
      <c r="K282" s="12">
        <v>366.58199161060099</v>
      </c>
      <c r="L282" s="10">
        <v>2765.9853249439343</v>
      </c>
      <c r="M282" s="10">
        <v>11063.941299775737</v>
      </c>
      <c r="N282" s="13">
        <f t="shared" si="3"/>
        <v>5.7619388078613014E-4</v>
      </c>
      <c r="O282" s="13">
        <f>SUM($N$31:N282)</f>
        <v>0.89454302709783851</v>
      </c>
      <c r="P282" s="30"/>
      <c r="Q282" s="30"/>
    </row>
    <row r="283" spans="1:17" x14ac:dyDescent="0.25">
      <c r="A283" s="9"/>
      <c r="B283" s="9" t="s">
        <v>495</v>
      </c>
      <c r="C283" s="9" t="s">
        <v>496</v>
      </c>
      <c r="D283" s="9" t="s">
        <v>23</v>
      </c>
      <c r="E283" s="9">
        <v>34425</v>
      </c>
      <c r="F283" s="9" t="s">
        <v>72</v>
      </c>
      <c r="G283" s="9">
        <v>70</v>
      </c>
      <c r="H283" s="12">
        <v>136.33000000000001</v>
      </c>
      <c r="I283" s="12">
        <v>9543.1</v>
      </c>
      <c r="J283" s="15">
        <v>0.15278047942916406</v>
      </c>
      <c r="K283" s="12">
        <v>20.828562760577938</v>
      </c>
      <c r="L283" s="10">
        <v>157.15856276057795</v>
      </c>
      <c r="M283" s="10">
        <v>11001.099393240456</v>
      </c>
      <c r="N283" s="13">
        <f t="shared" si="3"/>
        <v>5.729211662062637E-4</v>
      </c>
      <c r="O283" s="13">
        <f>SUM($N$31:N283)</f>
        <v>0.89511594826404473</v>
      </c>
      <c r="P283" s="30"/>
      <c r="Q283" s="30"/>
    </row>
    <row r="284" spans="1:17" x14ac:dyDescent="0.25">
      <c r="A284" s="9"/>
      <c r="B284" s="9" t="s">
        <v>497</v>
      </c>
      <c r="C284" s="9" t="s">
        <v>498</v>
      </c>
      <c r="D284" s="9" t="s">
        <v>23</v>
      </c>
      <c r="E284" s="9">
        <v>39511</v>
      </c>
      <c r="F284" s="9" t="s">
        <v>20</v>
      </c>
      <c r="G284" s="9">
        <v>70</v>
      </c>
      <c r="H284" s="12">
        <v>133.78</v>
      </c>
      <c r="I284" s="12">
        <v>9364.6</v>
      </c>
      <c r="J284" s="15">
        <v>0.15278047942916406</v>
      </c>
      <c r="K284" s="12">
        <v>20.438972538033568</v>
      </c>
      <c r="L284" s="10">
        <v>154.21897253803357</v>
      </c>
      <c r="M284" s="10">
        <v>10795.328077662351</v>
      </c>
      <c r="N284" s="13">
        <f t="shared" si="3"/>
        <v>5.6220489705181517E-4</v>
      </c>
      <c r="O284" s="13">
        <f>SUM($N$31:N284)</f>
        <v>0.89567815316109656</v>
      </c>
      <c r="P284" s="30"/>
      <c r="Q284" s="30"/>
    </row>
    <row r="285" spans="1:17" x14ac:dyDescent="0.25">
      <c r="A285" s="9"/>
      <c r="B285" s="9" t="s">
        <v>499</v>
      </c>
      <c r="C285" s="9" t="s">
        <v>500</v>
      </c>
      <c r="D285" s="9" t="s">
        <v>23</v>
      </c>
      <c r="E285" s="9">
        <v>83</v>
      </c>
      <c r="F285" s="9" t="s">
        <v>77</v>
      </c>
      <c r="G285" s="9">
        <v>42</v>
      </c>
      <c r="H285" s="12">
        <v>220.51</v>
      </c>
      <c r="I285" s="12">
        <v>9261.42</v>
      </c>
      <c r="J285" s="15">
        <v>0.15278047942916406</v>
      </c>
      <c r="K285" s="12">
        <v>33.689623518924968</v>
      </c>
      <c r="L285" s="10">
        <v>254.19962351892497</v>
      </c>
      <c r="M285" s="10">
        <v>10676.384187794849</v>
      </c>
      <c r="N285" s="13">
        <f t="shared" si="3"/>
        <v>5.5601047323469461E-4</v>
      </c>
      <c r="O285" s="13">
        <f>SUM($N$31:N285)</f>
        <v>0.89623416363433128</v>
      </c>
      <c r="P285" s="30"/>
      <c r="Q285" s="30"/>
    </row>
    <row r="286" spans="1:17" x14ac:dyDescent="0.25">
      <c r="A286" s="9"/>
      <c r="B286" s="9" t="s">
        <v>501</v>
      </c>
      <c r="C286" s="9" t="s">
        <v>502</v>
      </c>
      <c r="D286" s="9" t="s">
        <v>23</v>
      </c>
      <c r="E286" s="9">
        <v>34622</v>
      </c>
      <c r="F286" s="9" t="s">
        <v>43</v>
      </c>
      <c r="G286" s="9">
        <v>350</v>
      </c>
      <c r="H286" s="12">
        <v>26.18</v>
      </c>
      <c r="I286" s="12">
        <v>9163</v>
      </c>
      <c r="J286" s="15">
        <v>0.15278047942916406</v>
      </c>
      <c r="K286" s="12">
        <v>3.9997929514555151</v>
      </c>
      <c r="L286" s="10">
        <v>30.179792951455514</v>
      </c>
      <c r="M286" s="10">
        <v>10562.92753300943</v>
      </c>
      <c r="N286" s="13">
        <f t="shared" si="3"/>
        <v>5.5010181659502608E-4</v>
      </c>
      <c r="O286" s="13">
        <f>SUM($N$31:N286)</f>
        <v>0.89678426545092627</v>
      </c>
      <c r="P286" s="30"/>
      <c r="Q286" s="30"/>
    </row>
    <row r="287" spans="1:17" x14ac:dyDescent="0.25">
      <c r="A287" s="9"/>
      <c r="B287" s="9" t="s">
        <v>503</v>
      </c>
      <c r="C287" s="9" t="s">
        <v>504</v>
      </c>
      <c r="D287" s="9" t="s">
        <v>23</v>
      </c>
      <c r="E287" s="9">
        <v>39660</v>
      </c>
      <c r="F287" s="9" t="s">
        <v>106</v>
      </c>
      <c r="G287" s="9">
        <v>210</v>
      </c>
      <c r="H287" s="12">
        <v>43.35</v>
      </c>
      <c r="I287" s="12">
        <v>9103.5</v>
      </c>
      <c r="J287" s="15">
        <v>0.15278047942916406</v>
      </c>
      <c r="K287" s="12">
        <v>6.6230337832542627</v>
      </c>
      <c r="L287" s="10">
        <v>49.973033783254266</v>
      </c>
      <c r="M287" s="10">
        <v>10494.337094483395</v>
      </c>
      <c r="N287" s="13">
        <f t="shared" si="3"/>
        <v>5.4652972687687664E-4</v>
      </c>
      <c r="O287" s="13">
        <f>SUM($N$31:N287)</f>
        <v>0.89733079517780312</v>
      </c>
      <c r="P287" s="30"/>
      <c r="Q287" s="30"/>
    </row>
    <row r="288" spans="1:17" x14ac:dyDescent="0.25">
      <c r="A288" s="9"/>
      <c r="B288" s="9" t="s">
        <v>505</v>
      </c>
      <c r="C288" s="9" t="s">
        <v>506</v>
      </c>
      <c r="D288" s="9" t="s">
        <v>23</v>
      </c>
      <c r="E288" s="9">
        <v>979</v>
      </c>
      <c r="F288" s="9" t="s">
        <v>43</v>
      </c>
      <c r="G288" s="9">
        <v>560</v>
      </c>
      <c r="H288" s="12">
        <v>16.21</v>
      </c>
      <c r="I288" s="12">
        <v>9077.6</v>
      </c>
      <c r="J288" s="15">
        <v>0.15278047942916406</v>
      </c>
      <c r="K288" s="12">
        <v>2.4765715715467498</v>
      </c>
      <c r="L288" s="10">
        <v>18.68657157154675</v>
      </c>
      <c r="M288" s="10">
        <v>10464.48008006618</v>
      </c>
      <c r="N288" s="13">
        <f t="shared" ref="N288:N351" si="4">M288/$M$1399</f>
        <v>5.4497481723485861E-4</v>
      </c>
      <c r="O288" s="13">
        <f>SUM($N$31:N288)</f>
        <v>0.89787576999503793</v>
      </c>
      <c r="P288" s="30"/>
      <c r="Q288" s="30"/>
    </row>
    <row r="289" spans="1:17" x14ac:dyDescent="0.25">
      <c r="A289" s="9"/>
      <c r="B289" s="9" t="s">
        <v>507</v>
      </c>
      <c r="C289" s="9" t="s">
        <v>508</v>
      </c>
      <c r="D289" s="9" t="s">
        <v>23</v>
      </c>
      <c r="E289" s="9">
        <v>7193</v>
      </c>
      <c r="F289" s="9" t="s">
        <v>72</v>
      </c>
      <c r="G289" s="9">
        <v>70</v>
      </c>
      <c r="H289" s="12">
        <v>129.35</v>
      </c>
      <c r="I289" s="12">
        <v>9054.5</v>
      </c>
      <c r="J289" s="15">
        <v>0.15278047942916406</v>
      </c>
      <c r="K289" s="12">
        <v>19.762155014162371</v>
      </c>
      <c r="L289" s="10">
        <v>149.11215501416237</v>
      </c>
      <c r="M289" s="10">
        <v>10437.850850991366</v>
      </c>
      <c r="N289" s="13">
        <f t="shared" si="4"/>
        <v>5.4358800593251816E-4</v>
      </c>
      <c r="O289" s="13">
        <f>SUM($N$31:N289)</f>
        <v>0.8984193580009705</v>
      </c>
      <c r="P289" s="30"/>
      <c r="Q289" s="30"/>
    </row>
    <row r="290" spans="1:17" x14ac:dyDescent="0.25">
      <c r="A290" s="9"/>
      <c r="B290" s="9" t="s">
        <v>509</v>
      </c>
      <c r="C290" s="9" t="s">
        <v>510</v>
      </c>
      <c r="D290" s="9" t="s">
        <v>28</v>
      </c>
      <c r="E290" s="9">
        <v>96369</v>
      </c>
      <c r="F290" s="9" t="s">
        <v>20</v>
      </c>
      <c r="G290" s="9">
        <v>44</v>
      </c>
      <c r="H290" s="12">
        <v>192.45</v>
      </c>
      <c r="I290" s="12">
        <v>8467.7999999999993</v>
      </c>
      <c r="J290" s="15">
        <v>0.22226164190779008</v>
      </c>
      <c r="K290" s="12">
        <v>42.774252985154199</v>
      </c>
      <c r="L290" s="12">
        <v>235.22425298515418</v>
      </c>
      <c r="M290" s="10">
        <v>10349.867131346784</v>
      </c>
      <c r="N290" s="13">
        <f t="shared" si="4"/>
        <v>5.3900594249830255E-4</v>
      </c>
      <c r="O290" s="13">
        <f>SUM($N$31:N290)</f>
        <v>0.89895836394346884</v>
      </c>
      <c r="P290" s="30"/>
      <c r="Q290" s="30"/>
    </row>
    <row r="291" spans="1:17" x14ac:dyDescent="0.25">
      <c r="A291" s="9"/>
      <c r="B291" s="9" t="s">
        <v>511</v>
      </c>
      <c r="C291" s="9" t="s">
        <v>512</v>
      </c>
      <c r="D291" s="9" t="s">
        <v>23</v>
      </c>
      <c r="E291" s="9">
        <v>7197</v>
      </c>
      <c r="F291" s="9" t="s">
        <v>72</v>
      </c>
      <c r="G291" s="9">
        <v>70</v>
      </c>
      <c r="H291" s="12">
        <v>128.24</v>
      </c>
      <c r="I291" s="12">
        <v>8976.8000000000011</v>
      </c>
      <c r="J291" s="15">
        <v>0.15278047942916406</v>
      </c>
      <c r="K291" s="12">
        <v>19.592568681995999</v>
      </c>
      <c r="L291" s="10">
        <v>147.83256868199601</v>
      </c>
      <c r="M291" s="10">
        <v>10348.27980773972</v>
      </c>
      <c r="N291" s="13">
        <f t="shared" si="4"/>
        <v>5.3892327700646417E-4</v>
      </c>
      <c r="O291" s="13">
        <f>SUM($N$31:N291)</f>
        <v>0.89949728722047528</v>
      </c>
      <c r="P291" s="30"/>
      <c r="Q291" s="30"/>
    </row>
    <row r="292" spans="1:17" x14ac:dyDescent="0.25">
      <c r="A292" s="9"/>
      <c r="B292" s="9" t="s">
        <v>513</v>
      </c>
      <c r="C292" s="9" t="s">
        <v>514</v>
      </c>
      <c r="D292" s="9" t="s">
        <v>23</v>
      </c>
      <c r="E292" s="9">
        <v>11135</v>
      </c>
      <c r="F292" s="9" t="s">
        <v>20</v>
      </c>
      <c r="G292" s="9">
        <v>105</v>
      </c>
      <c r="H292" s="12">
        <v>84.45</v>
      </c>
      <c r="I292" s="12">
        <v>8867.25</v>
      </c>
      <c r="J292" s="15">
        <v>0.15278047942916406</v>
      </c>
      <c r="K292" s="12">
        <v>12.902311487792906</v>
      </c>
      <c r="L292" s="10">
        <v>97.352311487792903</v>
      </c>
      <c r="M292" s="10">
        <v>10221.992706218254</v>
      </c>
      <c r="N292" s="13">
        <f t="shared" si="4"/>
        <v>5.3234642946657705E-4</v>
      </c>
      <c r="O292" s="13">
        <f>SUM($N$31:N292)</f>
        <v>0.90002963364994182</v>
      </c>
      <c r="P292" s="30"/>
      <c r="Q292" s="30"/>
    </row>
    <row r="293" spans="1:17" x14ac:dyDescent="0.25">
      <c r="A293" s="9"/>
      <c r="B293" s="9" t="s">
        <v>515</v>
      </c>
      <c r="C293" s="9" t="s">
        <v>516</v>
      </c>
      <c r="D293" s="9" t="s">
        <v>23</v>
      </c>
      <c r="E293" s="9">
        <v>4804</v>
      </c>
      <c r="F293" s="9" t="s">
        <v>43</v>
      </c>
      <c r="G293" s="9">
        <v>350</v>
      </c>
      <c r="H293" s="12">
        <v>25.24</v>
      </c>
      <c r="I293" s="12">
        <v>8834</v>
      </c>
      <c r="J293" s="15">
        <v>0.15278047942916406</v>
      </c>
      <c r="K293" s="12">
        <v>3.8561793007921006</v>
      </c>
      <c r="L293" s="10">
        <v>29.096179300792098</v>
      </c>
      <c r="M293" s="10">
        <v>10183.662755277235</v>
      </c>
      <c r="N293" s="13">
        <f t="shared" si="4"/>
        <v>5.3035026168290523E-4</v>
      </c>
      <c r="O293" s="13">
        <f>SUM($N$31:N293)</f>
        <v>0.90055998391162473</v>
      </c>
      <c r="P293" s="30"/>
      <c r="Q293" s="30"/>
    </row>
    <row r="294" spans="1:17" x14ac:dyDescent="0.25">
      <c r="A294" s="9"/>
      <c r="B294" s="9" t="s">
        <v>517</v>
      </c>
      <c r="C294" s="9" t="s">
        <v>518</v>
      </c>
      <c r="D294" s="9" t="s">
        <v>23</v>
      </c>
      <c r="E294" s="9">
        <v>1015</v>
      </c>
      <c r="F294" s="9" t="s">
        <v>43</v>
      </c>
      <c r="G294" s="9">
        <v>35</v>
      </c>
      <c r="H294" s="12">
        <v>252.09</v>
      </c>
      <c r="I294" s="12">
        <v>8823.15</v>
      </c>
      <c r="J294" s="15">
        <v>0.15278047942916406</v>
      </c>
      <c r="K294" s="12">
        <v>38.514431059297969</v>
      </c>
      <c r="L294" s="10">
        <v>290.60443105929795</v>
      </c>
      <c r="M294" s="10">
        <v>10171.155087075429</v>
      </c>
      <c r="N294" s="13">
        <f t="shared" si="4"/>
        <v>5.2969888061665446E-4</v>
      </c>
      <c r="O294" s="13">
        <f>SUM($N$31:N294)</f>
        <v>0.90108968279224133</v>
      </c>
      <c r="P294" s="30"/>
      <c r="Q294" s="30"/>
    </row>
    <row r="295" spans="1:17" x14ac:dyDescent="0.25">
      <c r="A295" s="9"/>
      <c r="B295" s="9" t="s">
        <v>519</v>
      </c>
      <c r="C295" s="9" t="s">
        <v>520</v>
      </c>
      <c r="D295" s="9" t="s">
        <v>23</v>
      </c>
      <c r="E295" s="9">
        <v>43437</v>
      </c>
      <c r="F295" s="9" t="s">
        <v>77</v>
      </c>
      <c r="G295" s="9">
        <v>14</v>
      </c>
      <c r="H295" s="12">
        <v>621.67999999999995</v>
      </c>
      <c r="I295" s="12">
        <v>8703.5199999999986</v>
      </c>
      <c r="J295" s="15">
        <v>0.15278047942916406</v>
      </c>
      <c r="K295" s="12">
        <v>94.9805684515227</v>
      </c>
      <c r="L295" s="10">
        <v>716.66056845152264</v>
      </c>
      <c r="M295" s="10">
        <v>10033.247958321317</v>
      </c>
      <c r="N295" s="13">
        <f t="shared" si="4"/>
        <v>5.2251687905392795E-4</v>
      </c>
      <c r="O295" s="13">
        <f>SUM($N$31:N295)</f>
        <v>0.90161219967129524</v>
      </c>
      <c r="P295" s="30"/>
      <c r="Q295" s="30"/>
    </row>
    <row r="296" spans="1:17" x14ac:dyDescent="0.25">
      <c r="A296" s="9"/>
      <c r="B296" s="9" t="s">
        <v>521</v>
      </c>
      <c r="C296" s="9" t="s">
        <v>522</v>
      </c>
      <c r="D296" s="9" t="s">
        <v>23</v>
      </c>
      <c r="E296" s="9">
        <v>991</v>
      </c>
      <c r="F296" s="9" t="s">
        <v>43</v>
      </c>
      <c r="G296" s="9">
        <v>35</v>
      </c>
      <c r="H296" s="12">
        <v>247.62</v>
      </c>
      <c r="I296" s="12">
        <v>8666.7000000000007</v>
      </c>
      <c r="J296" s="15">
        <v>0.15278047942916406</v>
      </c>
      <c r="K296" s="12">
        <v>37.831502316249605</v>
      </c>
      <c r="L296" s="10">
        <v>285.45150231624962</v>
      </c>
      <c r="M296" s="10">
        <v>9990.8025810687359</v>
      </c>
      <c r="N296" s="13">
        <f t="shared" si="4"/>
        <v>5.2030638588716717E-4</v>
      </c>
      <c r="O296" s="13">
        <f>SUM($N$31:N296)</f>
        <v>0.90213250605718243</v>
      </c>
      <c r="P296" s="30"/>
      <c r="Q296" s="30"/>
    </row>
    <row r="297" spans="1:17" x14ac:dyDescent="0.25">
      <c r="A297" s="9"/>
      <c r="B297" s="9" t="s">
        <v>523</v>
      </c>
      <c r="C297" s="9" t="s">
        <v>524</v>
      </c>
      <c r="D297" s="9" t="s">
        <v>329</v>
      </c>
      <c r="E297" s="9" t="s">
        <v>330</v>
      </c>
      <c r="F297" s="9" t="s">
        <v>331</v>
      </c>
      <c r="G297" s="9">
        <v>4</v>
      </c>
      <c r="H297" s="12">
        <v>2155.39</v>
      </c>
      <c r="I297" s="12">
        <v>8621.56</v>
      </c>
      <c r="J297" s="15">
        <v>0.15278047942916406</v>
      </c>
      <c r="K297" s="12">
        <v>329.3015175568259</v>
      </c>
      <c r="L297" s="10">
        <v>2484.6915175568256</v>
      </c>
      <c r="M297" s="10">
        <v>9938.7660702273024</v>
      </c>
      <c r="N297" s="13">
        <f t="shared" si="4"/>
        <v>5.1759640051107856E-4</v>
      </c>
      <c r="O297" s="13">
        <f>SUM($N$31:N297)</f>
        <v>0.9026501024576935</v>
      </c>
      <c r="P297" s="30"/>
      <c r="Q297" s="30"/>
    </row>
    <row r="298" spans="1:17" x14ac:dyDescent="0.25">
      <c r="A298" s="9"/>
      <c r="B298" s="9" t="s">
        <v>525</v>
      </c>
      <c r="C298" s="9" t="s">
        <v>526</v>
      </c>
      <c r="D298" s="9" t="s">
        <v>23</v>
      </c>
      <c r="E298" s="9">
        <v>39512</v>
      </c>
      <c r="F298" s="9" t="s">
        <v>20</v>
      </c>
      <c r="G298" s="9">
        <v>70</v>
      </c>
      <c r="H298" s="12">
        <v>122.65</v>
      </c>
      <c r="I298" s="12">
        <v>8585.5</v>
      </c>
      <c r="J298" s="15">
        <v>0.15278047942916406</v>
      </c>
      <c r="K298" s="12">
        <v>18.738525801986974</v>
      </c>
      <c r="L298" s="10">
        <v>141.38852580198699</v>
      </c>
      <c r="M298" s="10">
        <v>9897.1968061390889</v>
      </c>
      <c r="N298" s="13">
        <f t="shared" si="4"/>
        <v>5.1543153403651619E-4</v>
      </c>
      <c r="O298" s="13">
        <f>SUM($N$31:N298)</f>
        <v>0.90316553399173005</v>
      </c>
      <c r="P298" s="30"/>
      <c r="Q298" s="30"/>
    </row>
    <row r="299" spans="1:17" x14ac:dyDescent="0.25">
      <c r="A299" s="9"/>
      <c r="B299" s="9" t="s">
        <v>527</v>
      </c>
      <c r="C299" s="9" t="s">
        <v>528</v>
      </c>
      <c r="D299" s="9" t="s">
        <v>23</v>
      </c>
      <c r="E299" s="9">
        <v>7701</v>
      </c>
      <c r="F299" s="9" t="s">
        <v>43</v>
      </c>
      <c r="G299" s="9">
        <v>70</v>
      </c>
      <c r="H299" s="12">
        <v>121.09</v>
      </c>
      <c r="I299" s="12">
        <v>8476.3000000000011</v>
      </c>
      <c r="J299" s="15">
        <v>0.15278047942916406</v>
      </c>
      <c r="K299" s="12">
        <v>18.500188254077475</v>
      </c>
      <c r="L299" s="10">
        <v>139.59018825407747</v>
      </c>
      <c r="M299" s="10">
        <v>9771.3131777854232</v>
      </c>
      <c r="N299" s="13">
        <f t="shared" si="4"/>
        <v>5.0887569878908876E-4</v>
      </c>
      <c r="O299" s="13">
        <f>SUM($N$31:N299)</f>
        <v>0.90367440969051915</v>
      </c>
      <c r="P299" s="30"/>
      <c r="Q299" s="30"/>
    </row>
    <row r="300" spans="1:17" x14ac:dyDescent="0.25">
      <c r="A300" s="9"/>
      <c r="B300" s="9" t="s">
        <v>529</v>
      </c>
      <c r="C300" s="9" t="s">
        <v>530</v>
      </c>
      <c r="D300" s="9" t="s">
        <v>23</v>
      </c>
      <c r="E300" s="9">
        <v>1618</v>
      </c>
      <c r="F300" s="9" t="s">
        <v>77</v>
      </c>
      <c r="G300" s="9">
        <v>7</v>
      </c>
      <c r="H300" s="12">
        <v>1209.6199999999999</v>
      </c>
      <c r="I300" s="12">
        <v>8467.34</v>
      </c>
      <c r="J300" s="15">
        <v>0.15278047942916406</v>
      </c>
      <c r="K300" s="12">
        <v>184.80632352710541</v>
      </c>
      <c r="L300" s="10">
        <v>1394.4263235271053</v>
      </c>
      <c r="M300" s="10">
        <v>9760.9842646897378</v>
      </c>
      <c r="N300" s="13">
        <f t="shared" si="4"/>
        <v>5.0833778410212035E-4</v>
      </c>
      <c r="O300" s="13">
        <f>SUM($N$31:N300)</f>
        <v>0.90418274747462124</v>
      </c>
      <c r="P300" s="30"/>
      <c r="Q300" s="30"/>
    </row>
    <row r="301" spans="1:17" x14ac:dyDescent="0.25">
      <c r="A301" s="9"/>
      <c r="B301" s="9" t="s">
        <v>531</v>
      </c>
      <c r="C301" s="9" t="s">
        <v>532</v>
      </c>
      <c r="D301" s="9" t="s">
        <v>23</v>
      </c>
      <c r="E301" s="9">
        <v>34602</v>
      </c>
      <c r="F301" s="9" t="s">
        <v>43</v>
      </c>
      <c r="G301" s="9">
        <v>1400</v>
      </c>
      <c r="H301" s="12">
        <v>6</v>
      </c>
      <c r="I301" s="12">
        <v>8400</v>
      </c>
      <c r="J301" s="15">
        <v>0.15278047942916406</v>
      </c>
      <c r="K301" s="12">
        <v>0.91668287657498437</v>
      </c>
      <c r="L301" s="10">
        <v>6.9166828765749848</v>
      </c>
      <c r="M301" s="10">
        <v>9683.3560272049781</v>
      </c>
      <c r="N301" s="13">
        <f t="shared" si="4"/>
        <v>5.0429501903287346E-4</v>
      </c>
      <c r="O301" s="13">
        <f>SUM($N$31:N301)</f>
        <v>0.90468704249365406</v>
      </c>
      <c r="P301" s="30"/>
      <c r="Q301" s="30"/>
    </row>
    <row r="302" spans="1:17" x14ac:dyDescent="0.25">
      <c r="A302" s="9"/>
      <c r="B302" s="9" t="s">
        <v>533</v>
      </c>
      <c r="C302" s="9" t="s">
        <v>534</v>
      </c>
      <c r="D302" s="9" t="s">
        <v>329</v>
      </c>
      <c r="E302" s="9" t="s">
        <v>330</v>
      </c>
      <c r="F302" s="9" t="s">
        <v>331</v>
      </c>
      <c r="G302" s="9">
        <v>14</v>
      </c>
      <c r="H302" s="12">
        <v>592.40666666666664</v>
      </c>
      <c r="I302" s="12">
        <v>8293.6933333333327</v>
      </c>
      <c r="J302" s="15">
        <v>0.15278047942916406</v>
      </c>
      <c r="K302" s="12">
        <v>90.50817455036632</v>
      </c>
      <c r="L302" s="10">
        <v>682.91484121703297</v>
      </c>
      <c r="M302" s="10">
        <v>9560.8077770384625</v>
      </c>
      <c r="N302" s="13">
        <f t="shared" si="4"/>
        <v>4.9791288540311301E-4</v>
      </c>
      <c r="O302" s="13">
        <f>SUM($N$31:N302)</f>
        <v>0.90518495537905719</v>
      </c>
      <c r="P302" s="30"/>
      <c r="Q302" s="30"/>
    </row>
    <row r="303" spans="1:17" x14ac:dyDescent="0.25">
      <c r="A303" s="9"/>
      <c r="B303" s="9" t="s">
        <v>535</v>
      </c>
      <c r="C303" s="9" t="s">
        <v>536</v>
      </c>
      <c r="D303" s="9" t="s">
        <v>329</v>
      </c>
      <c r="E303" s="9" t="s">
        <v>330</v>
      </c>
      <c r="F303" s="9" t="s">
        <v>331</v>
      </c>
      <c r="G303" s="9">
        <v>70</v>
      </c>
      <c r="H303" s="12">
        <v>116.84999999999998</v>
      </c>
      <c r="I303" s="12">
        <v>8179.4999999999982</v>
      </c>
      <c r="J303" s="15">
        <v>0.15278047942916406</v>
      </c>
      <c r="K303" s="12">
        <v>17.852399021297817</v>
      </c>
      <c r="L303" s="10">
        <v>134.70239902129779</v>
      </c>
      <c r="M303" s="10">
        <v>9429.1679314908451</v>
      </c>
      <c r="N303" s="13">
        <f t="shared" si="4"/>
        <v>4.9105727478326042E-4</v>
      </c>
      <c r="O303" s="13">
        <f>SUM($N$31:N303)</f>
        <v>0.90567601265384046</v>
      </c>
      <c r="P303" s="30"/>
      <c r="Q303" s="30"/>
    </row>
    <row r="304" spans="1:17" x14ac:dyDescent="0.25">
      <c r="A304" s="9"/>
      <c r="B304" s="9" t="s">
        <v>537</v>
      </c>
      <c r="C304" s="9" t="s">
        <v>538</v>
      </c>
      <c r="D304" s="9" t="s">
        <v>23</v>
      </c>
      <c r="E304" s="9">
        <v>39480</v>
      </c>
      <c r="F304" s="9" t="s">
        <v>77</v>
      </c>
      <c r="G304" s="9">
        <v>21</v>
      </c>
      <c r="H304" s="12">
        <v>387.77</v>
      </c>
      <c r="I304" s="12">
        <v>8143.17</v>
      </c>
      <c r="J304" s="15">
        <v>0.15278047942916406</v>
      </c>
      <c r="K304" s="12">
        <v>59.243686508246945</v>
      </c>
      <c r="L304" s="10">
        <v>447.01368650824691</v>
      </c>
      <c r="M304" s="10">
        <v>9387.2874166731854</v>
      </c>
      <c r="N304" s="13">
        <f t="shared" si="4"/>
        <v>4.888761988259433E-4</v>
      </c>
      <c r="O304" s="13">
        <f>SUM($N$31:N304)</f>
        <v>0.90616488885266644</v>
      </c>
      <c r="P304" s="30"/>
      <c r="Q304" s="30"/>
    </row>
    <row r="305" spans="1:17" x14ac:dyDescent="0.25">
      <c r="A305" s="9"/>
      <c r="B305" s="9" t="s">
        <v>539</v>
      </c>
      <c r="C305" s="9" t="s">
        <v>540</v>
      </c>
      <c r="D305" s="9" t="s">
        <v>23</v>
      </c>
      <c r="E305" s="9">
        <v>39458</v>
      </c>
      <c r="F305" s="9" t="s">
        <v>77</v>
      </c>
      <c r="G305" s="9">
        <v>21</v>
      </c>
      <c r="H305" s="12">
        <v>383.3</v>
      </c>
      <c r="I305" s="12">
        <v>8049.3</v>
      </c>
      <c r="J305" s="15">
        <v>0.15278047942916406</v>
      </c>
      <c r="K305" s="12">
        <v>58.560757765198588</v>
      </c>
      <c r="L305" s="10">
        <v>441.86075776519863</v>
      </c>
      <c r="M305" s="10">
        <v>9279.0759130691713</v>
      </c>
      <c r="N305" s="13">
        <f t="shared" si="4"/>
        <v>4.8324070198825107E-4</v>
      </c>
      <c r="O305" s="13">
        <f>SUM($N$31:N305)</f>
        <v>0.90664812955465468</v>
      </c>
      <c r="P305" s="30"/>
      <c r="Q305" s="30"/>
    </row>
    <row r="306" spans="1:17" x14ac:dyDescent="0.25">
      <c r="A306" s="9"/>
      <c r="B306" s="9" t="s">
        <v>541</v>
      </c>
      <c r="C306" s="9" t="s">
        <v>542</v>
      </c>
      <c r="D306" s="9" t="s">
        <v>23</v>
      </c>
      <c r="E306" s="9">
        <v>7192</v>
      </c>
      <c r="F306" s="9" t="s">
        <v>72</v>
      </c>
      <c r="G306" s="9">
        <v>70</v>
      </c>
      <c r="H306" s="12">
        <v>114.89</v>
      </c>
      <c r="I306" s="12">
        <v>8042.3</v>
      </c>
      <c r="J306" s="15">
        <v>0.15278047942916406</v>
      </c>
      <c r="K306" s="12">
        <v>17.552949281616659</v>
      </c>
      <c r="L306" s="10">
        <v>132.44294928161665</v>
      </c>
      <c r="M306" s="10">
        <v>9271.0064497131661</v>
      </c>
      <c r="N306" s="13">
        <f t="shared" si="4"/>
        <v>4.8282045613905693E-4</v>
      </c>
      <c r="O306" s="13">
        <f>SUM($N$31:N306)</f>
        <v>0.90713095001079369</v>
      </c>
      <c r="P306" s="30"/>
      <c r="Q306" s="30"/>
    </row>
    <row r="307" spans="1:17" x14ac:dyDescent="0.25">
      <c r="A307" s="9"/>
      <c r="B307" s="9" t="s">
        <v>543</v>
      </c>
      <c r="C307" s="9" t="s">
        <v>544</v>
      </c>
      <c r="D307" s="9" t="s">
        <v>23</v>
      </c>
      <c r="E307" s="9">
        <v>1020</v>
      </c>
      <c r="F307" s="9" t="s">
        <v>43</v>
      </c>
      <c r="G307" s="9">
        <v>700</v>
      </c>
      <c r="H307" s="12">
        <v>11.47</v>
      </c>
      <c r="I307" s="12">
        <v>8029</v>
      </c>
      <c r="J307" s="15">
        <v>0.15278047942916406</v>
      </c>
      <c r="K307" s="12">
        <v>1.7523920990525119</v>
      </c>
      <c r="L307" s="10">
        <v>13.222392099052513</v>
      </c>
      <c r="M307" s="10">
        <v>9255.6744693367582</v>
      </c>
      <c r="N307" s="13">
        <f t="shared" si="4"/>
        <v>4.8202198902558822E-4</v>
      </c>
      <c r="O307" s="13">
        <f>SUM($N$31:N307)</f>
        <v>0.90761297199981927</v>
      </c>
      <c r="P307" s="30"/>
      <c r="Q307" s="30"/>
    </row>
    <row r="308" spans="1:17" x14ac:dyDescent="0.25">
      <c r="A308" s="9"/>
      <c r="B308" s="9" t="s">
        <v>545</v>
      </c>
      <c r="C308" s="9" t="s">
        <v>546</v>
      </c>
      <c r="D308" s="9" t="s">
        <v>23</v>
      </c>
      <c r="E308" s="9">
        <v>39449</v>
      </c>
      <c r="F308" s="9" t="s">
        <v>77</v>
      </c>
      <c r="G308" s="9">
        <v>21</v>
      </c>
      <c r="H308" s="12">
        <v>380.5</v>
      </c>
      <c r="I308" s="12">
        <v>7990.5</v>
      </c>
      <c r="J308" s="15">
        <v>0.15278047942916406</v>
      </c>
      <c r="K308" s="12">
        <v>58.132972422796925</v>
      </c>
      <c r="L308" s="10">
        <v>438.63297242279691</v>
      </c>
      <c r="M308" s="10">
        <v>9211.2924208787354</v>
      </c>
      <c r="N308" s="13">
        <f t="shared" si="4"/>
        <v>4.7971063685502087E-4</v>
      </c>
      <c r="O308" s="13">
        <f>SUM($N$31:N308)</f>
        <v>0.90809268263667431</v>
      </c>
      <c r="P308" s="30"/>
      <c r="Q308" s="30"/>
    </row>
    <row r="309" spans="1:17" x14ac:dyDescent="0.25">
      <c r="A309" s="9"/>
      <c r="B309" s="9" t="s">
        <v>547</v>
      </c>
      <c r="C309" s="9" t="s">
        <v>548</v>
      </c>
      <c r="D309" s="9" t="s">
        <v>23</v>
      </c>
      <c r="E309" s="9">
        <v>43432</v>
      </c>
      <c r="F309" s="9" t="s">
        <v>77</v>
      </c>
      <c r="G309" s="9">
        <v>14</v>
      </c>
      <c r="H309" s="12">
        <v>570.03</v>
      </c>
      <c r="I309" s="12">
        <v>7980.42</v>
      </c>
      <c r="J309" s="15">
        <v>0.15278047942916406</v>
      </c>
      <c r="K309" s="12">
        <v>87.089456689006383</v>
      </c>
      <c r="L309" s="10">
        <v>657.11945668900637</v>
      </c>
      <c r="M309" s="10">
        <v>9199.6723936460894</v>
      </c>
      <c r="N309" s="13">
        <f t="shared" si="4"/>
        <v>4.7910548283218142E-4</v>
      </c>
      <c r="O309" s="13">
        <f>SUM($N$31:N309)</f>
        <v>0.90857178811950645</v>
      </c>
      <c r="P309" s="30"/>
      <c r="Q309" s="30"/>
    </row>
    <row r="310" spans="1:17" x14ac:dyDescent="0.25">
      <c r="A310" s="9"/>
      <c r="B310" s="9" t="s">
        <v>549</v>
      </c>
      <c r="C310" s="9" t="s">
        <v>550</v>
      </c>
      <c r="D310" s="9" t="s">
        <v>23</v>
      </c>
      <c r="E310" s="9">
        <v>1547</v>
      </c>
      <c r="F310" s="9" t="s">
        <v>72</v>
      </c>
      <c r="G310" s="9">
        <v>70</v>
      </c>
      <c r="H310" s="12">
        <v>112.51</v>
      </c>
      <c r="I310" s="12">
        <v>7875.7000000000007</v>
      </c>
      <c r="J310" s="15">
        <v>0.15278047942916406</v>
      </c>
      <c r="K310" s="12">
        <v>17.189331740575248</v>
      </c>
      <c r="L310" s="10">
        <v>129.69933174057525</v>
      </c>
      <c r="M310" s="10">
        <v>9078.9532218402674</v>
      </c>
      <c r="N310" s="13">
        <f t="shared" si="4"/>
        <v>4.7281860492823826E-4</v>
      </c>
      <c r="O310" s="13">
        <f>SUM($N$31:N310)</f>
        <v>0.90904460672443466</v>
      </c>
      <c r="P310" s="30"/>
      <c r="Q310" s="30"/>
    </row>
    <row r="311" spans="1:17" x14ac:dyDescent="0.25">
      <c r="A311" s="9"/>
      <c r="B311" s="9" t="s">
        <v>551</v>
      </c>
      <c r="C311" s="9" t="s">
        <v>552</v>
      </c>
      <c r="D311" s="9" t="s">
        <v>28</v>
      </c>
      <c r="E311" s="9">
        <v>87529</v>
      </c>
      <c r="F311" s="9" t="s">
        <v>20</v>
      </c>
      <c r="G311" s="9">
        <v>200</v>
      </c>
      <c r="H311" s="12">
        <v>36.770000000000003</v>
      </c>
      <c r="I311" s="12">
        <v>7354.0000000000009</v>
      </c>
      <c r="J311" s="15">
        <v>0.22226164190779008</v>
      </c>
      <c r="K311" s="12">
        <v>8.1725605729494415</v>
      </c>
      <c r="L311" s="12">
        <v>44.942560572949446</v>
      </c>
      <c r="M311" s="10">
        <v>8988.5121145898884</v>
      </c>
      <c r="N311" s="13">
        <f t="shared" si="4"/>
        <v>4.6810856434168467E-4</v>
      </c>
      <c r="O311" s="13">
        <f>SUM($N$31:N311)</f>
        <v>0.90951271528877631</v>
      </c>
      <c r="P311" s="30"/>
      <c r="Q311" s="30"/>
    </row>
    <row r="312" spans="1:17" x14ac:dyDescent="0.25">
      <c r="A312" s="9"/>
      <c r="B312" s="9" t="s">
        <v>553</v>
      </c>
      <c r="C312" s="9" t="s">
        <v>554</v>
      </c>
      <c r="D312" s="9" t="s">
        <v>23</v>
      </c>
      <c r="E312" s="9">
        <v>1022</v>
      </c>
      <c r="F312" s="9" t="s">
        <v>43</v>
      </c>
      <c r="G312" s="9">
        <v>2100</v>
      </c>
      <c r="H312" s="12">
        <v>3.66</v>
      </c>
      <c r="I312" s="12">
        <v>7686</v>
      </c>
      <c r="J312" s="15">
        <v>0.15278047942916406</v>
      </c>
      <c r="K312" s="12">
        <v>0.55917655471074046</v>
      </c>
      <c r="L312" s="10">
        <v>4.2191765547107405</v>
      </c>
      <c r="M312" s="10">
        <v>8860.2707648925552</v>
      </c>
      <c r="N312" s="13">
        <f t="shared" si="4"/>
        <v>4.6142994241507926E-4</v>
      </c>
      <c r="O312" s="13">
        <f>SUM($N$31:N312)</f>
        <v>0.90997414523119136</v>
      </c>
      <c r="P312" s="30"/>
      <c r="Q312" s="30"/>
    </row>
    <row r="313" spans="1:17" x14ac:dyDescent="0.25">
      <c r="A313" s="9"/>
      <c r="B313" s="9" t="s">
        <v>555</v>
      </c>
      <c r="C313" s="9" t="s">
        <v>556</v>
      </c>
      <c r="D313" s="9" t="s">
        <v>19</v>
      </c>
      <c r="E313" s="9">
        <v>200124</v>
      </c>
      <c r="F313" s="9" t="s">
        <v>43</v>
      </c>
      <c r="G313" s="9">
        <v>50</v>
      </c>
      <c r="H313" s="12">
        <v>141.99</v>
      </c>
      <c r="I313" s="12">
        <v>7099.5</v>
      </c>
      <c r="J313" s="15">
        <v>0.22226164190779008</v>
      </c>
      <c r="K313" s="12">
        <v>31.558930534487114</v>
      </c>
      <c r="L313" s="12">
        <v>173.54893053448711</v>
      </c>
      <c r="M313" s="10">
        <v>8677.4465267243559</v>
      </c>
      <c r="N313" s="13">
        <f t="shared" si="4"/>
        <v>4.5190872348977297E-4</v>
      </c>
      <c r="O313" s="13">
        <f>SUM($N$31:N313)</f>
        <v>0.91042605395468112</v>
      </c>
      <c r="P313" s="30"/>
      <c r="Q313" s="30"/>
    </row>
    <row r="314" spans="1:17" x14ac:dyDescent="0.25">
      <c r="A314" s="9"/>
      <c r="B314" s="9" t="s">
        <v>557</v>
      </c>
      <c r="C314" s="9" t="s">
        <v>558</v>
      </c>
      <c r="D314" s="9" t="s">
        <v>23</v>
      </c>
      <c r="E314" s="9">
        <v>988</v>
      </c>
      <c r="F314" s="9" t="s">
        <v>43</v>
      </c>
      <c r="G314" s="9">
        <v>105</v>
      </c>
      <c r="H314" s="12">
        <v>71.03</v>
      </c>
      <c r="I314" s="12">
        <v>7458.1500000000005</v>
      </c>
      <c r="J314" s="15">
        <v>0.15278047942916406</v>
      </c>
      <c r="K314" s="12">
        <v>10.851997453853523</v>
      </c>
      <c r="L314" s="10">
        <v>81.881997453853529</v>
      </c>
      <c r="M314" s="10">
        <v>8597.6097326546205</v>
      </c>
      <c r="N314" s="13">
        <f t="shared" si="4"/>
        <v>4.4775094002381255E-4</v>
      </c>
      <c r="O314" s="13">
        <f>SUM($N$31:N314)</f>
        <v>0.91087380489470493</v>
      </c>
      <c r="P314" s="30"/>
      <c r="Q314" s="30"/>
    </row>
    <row r="315" spans="1:17" x14ac:dyDescent="0.25">
      <c r="A315" s="9"/>
      <c r="B315" s="9" t="s">
        <v>559</v>
      </c>
      <c r="C315" s="9" t="s">
        <v>560</v>
      </c>
      <c r="D315" s="9" t="s">
        <v>23</v>
      </c>
      <c r="E315" s="9">
        <v>857</v>
      </c>
      <c r="F315" s="9" t="s">
        <v>43</v>
      </c>
      <c r="G315" s="9">
        <v>490</v>
      </c>
      <c r="H315" s="12">
        <v>15.1</v>
      </c>
      <c r="I315" s="12">
        <v>7399</v>
      </c>
      <c r="J315" s="15">
        <v>0.15278047942916406</v>
      </c>
      <c r="K315" s="12">
        <v>2.3069852393803774</v>
      </c>
      <c r="L315" s="10">
        <v>17.406985239380376</v>
      </c>
      <c r="M315" s="10">
        <v>8529.4227672963843</v>
      </c>
      <c r="N315" s="13">
        <f t="shared" si="4"/>
        <v>4.441998625981227E-4</v>
      </c>
      <c r="O315" s="13">
        <f>SUM($N$31:N315)</f>
        <v>0.91131800475730307</v>
      </c>
      <c r="P315" s="30"/>
      <c r="Q315" s="30"/>
    </row>
    <row r="316" spans="1:17" x14ac:dyDescent="0.25">
      <c r="A316" s="9"/>
      <c r="B316" s="9" t="s">
        <v>561</v>
      </c>
      <c r="C316" s="9" t="s">
        <v>562</v>
      </c>
      <c r="D316" s="9" t="s">
        <v>23</v>
      </c>
      <c r="E316" s="9">
        <v>38192</v>
      </c>
      <c r="F316" s="9" t="s">
        <v>77</v>
      </c>
      <c r="G316" s="9">
        <v>70</v>
      </c>
      <c r="H316" s="12">
        <v>105.47</v>
      </c>
      <c r="I316" s="12">
        <v>7382.9</v>
      </c>
      <c r="J316" s="15">
        <v>0.15278047942916406</v>
      </c>
      <c r="K316" s="12">
        <v>16.113757165393935</v>
      </c>
      <c r="L316" s="10">
        <v>121.58375716539393</v>
      </c>
      <c r="M316" s="10">
        <v>8510.8630015775761</v>
      </c>
      <c r="N316" s="13">
        <f t="shared" si="4"/>
        <v>4.4323329714497639E-4</v>
      </c>
      <c r="O316" s="13">
        <f>SUM($N$31:N316)</f>
        <v>0.91176123805444809</v>
      </c>
      <c r="P316" s="30"/>
      <c r="Q316" s="30"/>
    </row>
    <row r="317" spans="1:17" x14ac:dyDescent="0.25">
      <c r="A317" s="9"/>
      <c r="B317" s="9" t="s">
        <v>563</v>
      </c>
      <c r="C317" s="9" t="s">
        <v>564</v>
      </c>
      <c r="D317" s="9" t="s">
        <v>23</v>
      </c>
      <c r="E317" s="9">
        <v>980</v>
      </c>
      <c r="F317" s="9" t="s">
        <v>43</v>
      </c>
      <c r="G317" s="9">
        <v>700</v>
      </c>
      <c r="H317" s="12">
        <v>10.52</v>
      </c>
      <c r="I317" s="12">
        <v>7364</v>
      </c>
      <c r="J317" s="15">
        <v>0.15278047942916406</v>
      </c>
      <c r="K317" s="12">
        <v>1.607250643594806</v>
      </c>
      <c r="L317" s="10">
        <v>12.127250643594806</v>
      </c>
      <c r="M317" s="10">
        <v>8489.0754505163641</v>
      </c>
      <c r="N317" s="13">
        <f t="shared" si="4"/>
        <v>4.4209863335215239E-4</v>
      </c>
      <c r="O317" s="13">
        <f>SUM($N$31:N317)</f>
        <v>0.91220333668780029</v>
      </c>
      <c r="P317" s="30"/>
      <c r="Q317" s="30"/>
    </row>
    <row r="318" spans="1:17" x14ac:dyDescent="0.25">
      <c r="A318" s="9"/>
      <c r="B318" s="9" t="s">
        <v>565</v>
      </c>
      <c r="C318" s="9" t="s">
        <v>566</v>
      </c>
      <c r="D318" s="9" t="s">
        <v>23</v>
      </c>
      <c r="E318" s="9">
        <v>39523</v>
      </c>
      <c r="F318" s="9" t="s">
        <v>77</v>
      </c>
      <c r="G318" s="9">
        <v>21</v>
      </c>
      <c r="H318" s="12">
        <v>343.59</v>
      </c>
      <c r="I318" s="12">
        <v>7215.3899999999994</v>
      </c>
      <c r="J318" s="15">
        <v>0.15278047942916406</v>
      </c>
      <c r="K318" s="12">
        <v>52.493844927066476</v>
      </c>
      <c r="L318" s="10">
        <v>396.08384492706648</v>
      </c>
      <c r="M318" s="10">
        <v>8317.760743468396</v>
      </c>
      <c r="N318" s="13">
        <f t="shared" si="4"/>
        <v>4.3317681397376248E-4</v>
      </c>
      <c r="O318" s="13">
        <f>SUM($N$31:N318)</f>
        <v>0.9126365135017741</v>
      </c>
      <c r="P318" s="30"/>
      <c r="Q318" s="30"/>
    </row>
    <row r="319" spans="1:17" x14ac:dyDescent="0.25">
      <c r="A319" s="9"/>
      <c r="B319" s="9" t="s">
        <v>567</v>
      </c>
      <c r="C319" s="9" t="s">
        <v>568</v>
      </c>
      <c r="D319" s="9" t="s">
        <v>23</v>
      </c>
      <c r="E319" s="9">
        <v>1347</v>
      </c>
      <c r="F319" s="9" t="s">
        <v>20</v>
      </c>
      <c r="G319" s="9">
        <v>105</v>
      </c>
      <c r="H319" s="12">
        <v>68.040000000000006</v>
      </c>
      <c r="I319" s="12">
        <v>7144.2000000000007</v>
      </c>
      <c r="J319" s="15">
        <v>0.15278047942916406</v>
      </c>
      <c r="K319" s="12">
        <v>10.395183820360323</v>
      </c>
      <c r="L319" s="10">
        <v>78.435183820360322</v>
      </c>
      <c r="M319" s="10">
        <v>8235.6943011378335</v>
      </c>
      <c r="N319" s="13">
        <f t="shared" si="4"/>
        <v>4.2890291368745886E-4</v>
      </c>
      <c r="O319" s="13">
        <f>SUM($N$31:N319)</f>
        <v>0.91306541641546157</v>
      </c>
      <c r="P319" s="30"/>
      <c r="Q319" s="30"/>
    </row>
    <row r="320" spans="1:17" x14ac:dyDescent="0.25">
      <c r="A320" s="9"/>
      <c r="B320" s="9" t="s">
        <v>569</v>
      </c>
      <c r="C320" s="9" t="s">
        <v>570</v>
      </c>
      <c r="D320" s="9" t="s">
        <v>23</v>
      </c>
      <c r="E320" s="9">
        <v>34624</v>
      </c>
      <c r="F320" s="9" t="s">
        <v>43</v>
      </c>
      <c r="G320" s="9">
        <v>700</v>
      </c>
      <c r="H320" s="12">
        <v>10.17</v>
      </c>
      <c r="I320" s="12">
        <v>7119</v>
      </c>
      <c r="J320" s="15">
        <v>0.15278047942916406</v>
      </c>
      <c r="K320" s="12">
        <v>1.5537774757945986</v>
      </c>
      <c r="L320" s="10">
        <v>11.723777475794599</v>
      </c>
      <c r="M320" s="10">
        <v>8206.6442330562186</v>
      </c>
      <c r="N320" s="13">
        <f t="shared" si="4"/>
        <v>4.2739002863036022E-4</v>
      </c>
      <c r="O320" s="13">
        <f>SUM($N$31:N320)</f>
        <v>0.91349280644409192</v>
      </c>
      <c r="P320" s="30"/>
      <c r="Q320" s="30"/>
    </row>
    <row r="321" spans="1:17" x14ac:dyDescent="0.25">
      <c r="A321" s="9"/>
      <c r="B321" s="9" t="s">
        <v>571</v>
      </c>
      <c r="C321" s="9" t="s">
        <v>572</v>
      </c>
      <c r="D321" s="9" t="s">
        <v>329</v>
      </c>
      <c r="E321" s="9" t="s">
        <v>330</v>
      </c>
      <c r="F321" s="9" t="s">
        <v>69</v>
      </c>
      <c r="G321" s="9">
        <v>70</v>
      </c>
      <c r="H321" s="12">
        <v>101.55686449579832</v>
      </c>
      <c r="I321" s="12">
        <v>7108.9805147058823</v>
      </c>
      <c r="J321" s="15">
        <v>0.15278047942916406</v>
      </c>
      <c r="K321" s="12">
        <v>15.515906446990718</v>
      </c>
      <c r="L321" s="10">
        <v>117.07277094278903</v>
      </c>
      <c r="M321" s="10">
        <v>8195.0939659952328</v>
      </c>
      <c r="N321" s="13">
        <f t="shared" si="4"/>
        <v>4.2678850761522974E-4</v>
      </c>
      <c r="O321" s="13">
        <f>SUM($N$31:N321)</f>
        <v>0.91391959495170716</v>
      </c>
      <c r="P321" s="30"/>
      <c r="Q321" s="30"/>
    </row>
    <row r="322" spans="1:17" x14ac:dyDescent="0.25">
      <c r="A322" s="9"/>
      <c r="B322" s="9" t="s">
        <v>573</v>
      </c>
      <c r="C322" s="9" t="s">
        <v>574</v>
      </c>
      <c r="D322" s="9" t="s">
        <v>23</v>
      </c>
      <c r="E322" s="9">
        <v>34544</v>
      </c>
      <c r="F322" s="9" t="s">
        <v>77</v>
      </c>
      <c r="G322" s="9">
        <v>4</v>
      </c>
      <c r="H322" s="12">
        <v>1776.38</v>
      </c>
      <c r="I322" s="12">
        <v>7105.52</v>
      </c>
      <c r="J322" s="15">
        <v>0.15278047942916406</v>
      </c>
      <c r="K322" s="12">
        <v>271.39618804837846</v>
      </c>
      <c r="L322" s="10">
        <v>2047.7761880483786</v>
      </c>
      <c r="M322" s="10">
        <v>8191.1047521935143</v>
      </c>
      <c r="N322" s="13">
        <f t="shared" si="4"/>
        <v>4.2658075519505517E-4</v>
      </c>
      <c r="O322" s="13">
        <f>SUM($N$31:N322)</f>
        <v>0.91434617570690224</v>
      </c>
      <c r="P322" s="30"/>
      <c r="Q322" s="30"/>
    </row>
    <row r="323" spans="1:17" x14ac:dyDescent="0.25">
      <c r="A323" s="9"/>
      <c r="B323" s="9" t="s">
        <v>575</v>
      </c>
      <c r="C323" s="9" t="s">
        <v>576</v>
      </c>
      <c r="D323" s="9" t="s">
        <v>23</v>
      </c>
      <c r="E323" s="9">
        <v>38101</v>
      </c>
      <c r="F323" s="9" t="s">
        <v>77</v>
      </c>
      <c r="G323" s="9">
        <v>700</v>
      </c>
      <c r="H323" s="12">
        <v>10.130000000000001</v>
      </c>
      <c r="I323" s="12">
        <v>7091.0000000000009</v>
      </c>
      <c r="J323" s="15">
        <v>0.15278047942916406</v>
      </c>
      <c r="K323" s="12">
        <v>1.5476662566174322</v>
      </c>
      <c r="L323" s="10">
        <v>11.677666256617433</v>
      </c>
      <c r="M323" s="10">
        <v>8174.3663796322035</v>
      </c>
      <c r="N323" s="13">
        <f t="shared" si="4"/>
        <v>4.2570904523358405E-4</v>
      </c>
      <c r="O323" s="13">
        <f>SUM($N$31:N323)</f>
        <v>0.91477188475213578</v>
      </c>
      <c r="P323" s="30"/>
      <c r="Q323" s="30"/>
    </row>
    <row r="324" spans="1:17" x14ac:dyDescent="0.25">
      <c r="A324" s="9"/>
      <c r="B324" s="9" t="s">
        <v>577</v>
      </c>
      <c r="C324" s="9" t="s">
        <v>578</v>
      </c>
      <c r="D324" s="9" t="s">
        <v>23</v>
      </c>
      <c r="E324" s="9">
        <v>2501</v>
      </c>
      <c r="F324" s="9" t="s">
        <v>43</v>
      </c>
      <c r="G324" s="9">
        <v>350</v>
      </c>
      <c r="H324" s="12">
        <v>20.23</v>
      </c>
      <c r="I324" s="12">
        <v>7080.5</v>
      </c>
      <c r="J324" s="15">
        <v>0.15278047942916406</v>
      </c>
      <c r="K324" s="12">
        <v>3.090749098851989</v>
      </c>
      <c r="L324" s="10">
        <v>23.320749098851991</v>
      </c>
      <c r="M324" s="10">
        <v>8162.2621845981967</v>
      </c>
      <c r="N324" s="13">
        <f t="shared" si="4"/>
        <v>4.2507867645979298E-4</v>
      </c>
      <c r="O324" s="13">
        <f>SUM($N$31:N324)</f>
        <v>0.91519696342859558</v>
      </c>
      <c r="P324" s="30"/>
      <c r="Q324" s="30"/>
    </row>
    <row r="325" spans="1:17" x14ac:dyDescent="0.25">
      <c r="A325" s="9"/>
      <c r="B325" s="9" t="s">
        <v>579</v>
      </c>
      <c r="C325" s="9" t="s">
        <v>580</v>
      </c>
      <c r="D325" s="9" t="s">
        <v>23</v>
      </c>
      <c r="E325" s="9">
        <v>38132</v>
      </c>
      <c r="F325" s="9" t="s">
        <v>43</v>
      </c>
      <c r="G325" s="9">
        <v>70</v>
      </c>
      <c r="H325" s="12">
        <v>100.09</v>
      </c>
      <c r="I325" s="12">
        <v>7006.3</v>
      </c>
      <c r="J325" s="15">
        <v>0.15278047942916406</v>
      </c>
      <c r="K325" s="12">
        <v>15.291798186065032</v>
      </c>
      <c r="L325" s="10">
        <v>115.38179818606504</v>
      </c>
      <c r="M325" s="10">
        <v>8076.725873024553</v>
      </c>
      <c r="N325" s="13">
        <f t="shared" si="4"/>
        <v>4.2062407045833592E-4</v>
      </c>
      <c r="O325" s="13">
        <f>SUM($N$31:N325)</f>
        <v>0.91561758749905386</v>
      </c>
      <c r="P325" s="30"/>
      <c r="Q325" s="30"/>
    </row>
    <row r="326" spans="1:17" x14ac:dyDescent="0.25">
      <c r="A326" s="9"/>
      <c r="B326" s="9" t="s">
        <v>581</v>
      </c>
      <c r="C326" s="9" t="s">
        <v>582</v>
      </c>
      <c r="D326" s="9" t="s">
        <v>23</v>
      </c>
      <c r="E326" s="9">
        <v>568</v>
      </c>
      <c r="F326" s="9" t="s">
        <v>43</v>
      </c>
      <c r="G326" s="9">
        <v>70</v>
      </c>
      <c r="H326" s="12">
        <v>99.97</v>
      </c>
      <c r="I326" s="12">
        <v>6997.9</v>
      </c>
      <c r="J326" s="15">
        <v>0.15278047942916406</v>
      </c>
      <c r="K326" s="12">
        <v>15.27346452853353</v>
      </c>
      <c r="L326" s="10">
        <v>115.24346452853354</v>
      </c>
      <c r="M326" s="10">
        <v>8067.0425169973478</v>
      </c>
      <c r="N326" s="13">
        <f t="shared" si="4"/>
        <v>4.2011977543930304E-4</v>
      </c>
      <c r="O326" s="13">
        <f>SUM($N$31:N326)</f>
        <v>0.91603770727449318</v>
      </c>
      <c r="P326" s="30"/>
      <c r="Q326" s="30"/>
    </row>
    <row r="327" spans="1:17" x14ac:dyDescent="0.25">
      <c r="A327" s="9"/>
      <c r="B327" s="9" t="s">
        <v>583</v>
      </c>
      <c r="C327" s="9" t="s">
        <v>584</v>
      </c>
      <c r="D327" s="9" t="s">
        <v>23</v>
      </c>
      <c r="E327" s="9">
        <v>39258</v>
      </c>
      <c r="F327" s="9" t="s">
        <v>43</v>
      </c>
      <c r="G327" s="9">
        <v>700</v>
      </c>
      <c r="H327" s="12">
        <v>9.9600000000000009</v>
      </c>
      <c r="I327" s="12">
        <v>6972.0000000000009</v>
      </c>
      <c r="J327" s="15">
        <v>0.15278047942916406</v>
      </c>
      <c r="K327" s="12">
        <v>1.5216935751144742</v>
      </c>
      <c r="L327" s="10">
        <v>11.481693575114475</v>
      </c>
      <c r="M327" s="10">
        <v>8037.1855025801324</v>
      </c>
      <c r="N327" s="13">
        <f t="shared" si="4"/>
        <v>4.1856486579728501E-4</v>
      </c>
      <c r="O327" s="13">
        <f>SUM($N$31:N327)</f>
        <v>0.91645627214029046</v>
      </c>
      <c r="P327" s="30"/>
      <c r="Q327" s="30"/>
    </row>
    <row r="328" spans="1:17" x14ac:dyDescent="0.25">
      <c r="A328" s="9"/>
      <c r="B328" s="9" t="s">
        <v>585</v>
      </c>
      <c r="C328" s="9" t="s">
        <v>586</v>
      </c>
      <c r="D328" s="9" t="s">
        <v>23</v>
      </c>
      <c r="E328" s="9">
        <v>39459</v>
      </c>
      <c r="F328" s="9" t="s">
        <v>77</v>
      </c>
      <c r="G328" s="9">
        <v>21</v>
      </c>
      <c r="H328" s="12">
        <v>329.12</v>
      </c>
      <c r="I328" s="12">
        <v>6911.52</v>
      </c>
      <c r="J328" s="15">
        <v>0.15278047942916406</v>
      </c>
      <c r="K328" s="12">
        <v>50.283111389726479</v>
      </c>
      <c r="L328" s="10">
        <v>379.40311138972646</v>
      </c>
      <c r="M328" s="10">
        <v>7967.4653391842558</v>
      </c>
      <c r="N328" s="13">
        <f t="shared" si="4"/>
        <v>4.1493394166024829E-4</v>
      </c>
      <c r="O328" s="13">
        <f>SUM($N$31:N328)</f>
        <v>0.91687120608195072</v>
      </c>
      <c r="P328" s="30"/>
      <c r="Q328" s="30"/>
    </row>
    <row r="329" spans="1:17" x14ac:dyDescent="0.25">
      <c r="A329" s="9"/>
      <c r="B329" s="9" t="s">
        <v>587</v>
      </c>
      <c r="C329" s="9" t="s">
        <v>588</v>
      </c>
      <c r="D329" s="9" t="s">
        <v>23</v>
      </c>
      <c r="E329" s="9">
        <v>38134</v>
      </c>
      <c r="F329" s="9" t="s">
        <v>43</v>
      </c>
      <c r="G329" s="9">
        <v>70</v>
      </c>
      <c r="H329" s="12">
        <v>98.13</v>
      </c>
      <c r="I329" s="12">
        <v>6869.0999999999995</v>
      </c>
      <c r="J329" s="15">
        <v>0.15278047942916406</v>
      </c>
      <c r="K329" s="12">
        <v>14.992348446383868</v>
      </c>
      <c r="L329" s="10">
        <v>113.12234844638387</v>
      </c>
      <c r="M329" s="10">
        <v>7918.5643912468704</v>
      </c>
      <c r="N329" s="13">
        <f t="shared" si="4"/>
        <v>4.1238725181413227E-4</v>
      </c>
      <c r="O329" s="13">
        <f>SUM($N$31:N329)</f>
        <v>0.91728359333376486</v>
      </c>
      <c r="P329" s="30"/>
      <c r="Q329" s="30"/>
    </row>
    <row r="330" spans="1:17" x14ac:dyDescent="0.25">
      <c r="A330" s="9"/>
      <c r="B330" s="9" t="s">
        <v>589</v>
      </c>
      <c r="C330" s="9" t="s">
        <v>590</v>
      </c>
      <c r="D330" s="9" t="s">
        <v>23</v>
      </c>
      <c r="E330" s="9">
        <v>38133</v>
      </c>
      <c r="F330" s="9" t="s">
        <v>43</v>
      </c>
      <c r="G330" s="9">
        <v>70</v>
      </c>
      <c r="H330" s="12">
        <v>96.81</v>
      </c>
      <c r="I330" s="12">
        <v>6776.7</v>
      </c>
      <c r="J330" s="15">
        <v>0.15278047942916406</v>
      </c>
      <c r="K330" s="12">
        <v>14.790678213537372</v>
      </c>
      <c r="L330" s="10">
        <v>111.60067821353738</v>
      </c>
      <c r="M330" s="10">
        <v>7812.0474749476161</v>
      </c>
      <c r="N330" s="13">
        <f t="shared" si="4"/>
        <v>4.0684000660477066E-4</v>
      </c>
      <c r="O330" s="13">
        <f>SUM($N$31:N330)</f>
        <v>0.91769043334036959</v>
      </c>
      <c r="P330" s="30"/>
      <c r="Q330" s="30"/>
    </row>
    <row r="331" spans="1:17" x14ac:dyDescent="0.25">
      <c r="A331" s="9"/>
      <c r="B331" s="9" t="s">
        <v>591</v>
      </c>
      <c r="C331" s="9" t="s">
        <v>592</v>
      </c>
      <c r="D331" s="9" t="s">
        <v>23</v>
      </c>
      <c r="E331" s="9">
        <v>7219</v>
      </c>
      <c r="F331" s="9" t="s">
        <v>77</v>
      </c>
      <c r="G331" s="9">
        <v>105</v>
      </c>
      <c r="H331" s="12">
        <v>64.260000000000005</v>
      </c>
      <c r="I331" s="12">
        <v>6747.3</v>
      </c>
      <c r="J331" s="15">
        <v>0.15278047942916406</v>
      </c>
      <c r="K331" s="12">
        <v>9.8176736081180831</v>
      </c>
      <c r="L331" s="10">
        <v>74.07767360811809</v>
      </c>
      <c r="M331" s="10">
        <v>7778.1557288523991</v>
      </c>
      <c r="N331" s="13">
        <f t="shared" si="4"/>
        <v>4.0507497403815564E-4</v>
      </c>
      <c r="O331" s="13">
        <f>SUM($N$31:N331)</f>
        <v>0.91809550831440778</v>
      </c>
      <c r="P331" s="30"/>
      <c r="Q331" s="30"/>
    </row>
    <row r="332" spans="1:17" x14ac:dyDescent="0.25">
      <c r="A332" s="9"/>
      <c r="B332" s="9" t="s">
        <v>593</v>
      </c>
      <c r="C332" s="9" t="s">
        <v>594</v>
      </c>
      <c r="D332" s="9" t="s">
        <v>23</v>
      </c>
      <c r="E332" s="9">
        <v>39664</v>
      </c>
      <c r="F332" s="9" t="s">
        <v>106</v>
      </c>
      <c r="G332" s="9">
        <v>210</v>
      </c>
      <c r="H332" s="12">
        <v>31.96</v>
      </c>
      <c r="I332" s="12">
        <v>6711.6</v>
      </c>
      <c r="J332" s="15">
        <v>0.15278047942916406</v>
      </c>
      <c r="K332" s="12">
        <v>4.8828641225560832</v>
      </c>
      <c r="L332" s="10">
        <v>36.842864122556087</v>
      </c>
      <c r="M332" s="10">
        <v>7737.0014657367783</v>
      </c>
      <c r="N332" s="13">
        <f t="shared" si="4"/>
        <v>4.0293172020726593E-4</v>
      </c>
      <c r="O332" s="13">
        <f>SUM($N$31:N332)</f>
        <v>0.918498440034615</v>
      </c>
      <c r="P332" s="30"/>
      <c r="Q332" s="30"/>
    </row>
    <row r="333" spans="1:17" x14ac:dyDescent="0.25">
      <c r="A333" s="9"/>
      <c r="B333" s="9" t="s">
        <v>595</v>
      </c>
      <c r="C333" s="9" t="s">
        <v>596</v>
      </c>
      <c r="D333" s="9" t="s">
        <v>23</v>
      </c>
      <c r="E333" s="9">
        <v>39516</v>
      </c>
      <c r="F333" s="9" t="s">
        <v>20</v>
      </c>
      <c r="G333" s="9">
        <v>140</v>
      </c>
      <c r="H333" s="12">
        <v>47.9</v>
      </c>
      <c r="I333" s="12">
        <v>6706</v>
      </c>
      <c r="J333" s="15">
        <v>0.15278047942916406</v>
      </c>
      <c r="K333" s="12">
        <v>7.3181849646569583</v>
      </c>
      <c r="L333" s="10">
        <v>55.218184964656956</v>
      </c>
      <c r="M333" s="10">
        <v>7730.5458950519742</v>
      </c>
      <c r="N333" s="13">
        <f t="shared" si="4"/>
        <v>4.0259552352791064E-4</v>
      </c>
      <c r="O333" s="13">
        <f>SUM($N$31:N333)</f>
        <v>0.91890103555814295</v>
      </c>
      <c r="P333" s="30"/>
      <c r="Q333" s="30"/>
    </row>
    <row r="334" spans="1:17" x14ac:dyDescent="0.25">
      <c r="A334" s="9"/>
      <c r="B334" s="9" t="s">
        <v>597</v>
      </c>
      <c r="C334" s="9" t="s">
        <v>598</v>
      </c>
      <c r="D334" s="9" t="s">
        <v>23</v>
      </c>
      <c r="E334" s="9">
        <v>39594</v>
      </c>
      <c r="F334" s="9" t="s">
        <v>77</v>
      </c>
      <c r="G334" s="9">
        <v>18</v>
      </c>
      <c r="H334" s="12">
        <v>370.5</v>
      </c>
      <c r="I334" s="12">
        <v>6669</v>
      </c>
      <c r="J334" s="15">
        <v>0.15278047942916406</v>
      </c>
      <c r="K334" s="12">
        <v>56.605167628505285</v>
      </c>
      <c r="L334" s="10">
        <v>427.10516762850528</v>
      </c>
      <c r="M334" s="10">
        <v>7687.8930173130948</v>
      </c>
      <c r="N334" s="13">
        <f t="shared" si="4"/>
        <v>4.0037422403931347E-4</v>
      </c>
      <c r="O334" s="13">
        <f>SUM($N$31:N334)</f>
        <v>0.91930140978218222</v>
      </c>
      <c r="P334" s="30"/>
      <c r="Q334" s="30"/>
    </row>
    <row r="335" spans="1:17" x14ac:dyDescent="0.25">
      <c r="A335" s="9"/>
      <c r="B335" s="9" t="s">
        <v>599</v>
      </c>
      <c r="C335" s="9" t="s">
        <v>600</v>
      </c>
      <c r="D335" s="9" t="s">
        <v>23</v>
      </c>
      <c r="E335" s="9">
        <v>20231</v>
      </c>
      <c r="F335" s="9" t="s">
        <v>43</v>
      </c>
      <c r="G335" s="9">
        <v>140</v>
      </c>
      <c r="H335" s="12">
        <v>47.63</v>
      </c>
      <c r="I335" s="12">
        <v>6668.2000000000007</v>
      </c>
      <c r="J335" s="15">
        <v>0.15278047942916406</v>
      </c>
      <c r="K335" s="12">
        <v>7.2769342352110851</v>
      </c>
      <c r="L335" s="10">
        <v>54.906934235211089</v>
      </c>
      <c r="M335" s="10">
        <v>7686.9707929295528</v>
      </c>
      <c r="N335" s="13">
        <f t="shared" si="4"/>
        <v>4.003261959422628E-4</v>
      </c>
      <c r="O335" s="13">
        <f>SUM($N$31:N335)</f>
        <v>0.91970173597812444</v>
      </c>
      <c r="P335" s="30"/>
      <c r="Q335" s="30"/>
    </row>
    <row r="336" spans="1:17" x14ac:dyDescent="0.25">
      <c r="A336" s="9"/>
      <c r="B336" s="9" t="s">
        <v>601</v>
      </c>
      <c r="C336" s="9" t="s">
        <v>602</v>
      </c>
      <c r="D336" s="9" t="s">
        <v>23</v>
      </c>
      <c r="E336" s="9">
        <v>39476</v>
      </c>
      <c r="F336" s="9" t="s">
        <v>77</v>
      </c>
      <c r="G336" s="9">
        <v>21</v>
      </c>
      <c r="H336" s="12">
        <v>315.76</v>
      </c>
      <c r="I336" s="12">
        <v>6630.96</v>
      </c>
      <c r="J336" s="15">
        <v>0.15278047942916406</v>
      </c>
      <c r="K336" s="12">
        <v>48.241964184552842</v>
      </c>
      <c r="L336" s="10">
        <v>364.00196418455283</v>
      </c>
      <c r="M336" s="10">
        <v>7644.0412478756098</v>
      </c>
      <c r="N336" s="13">
        <f t="shared" si="4"/>
        <v>3.9809048802455033E-4</v>
      </c>
      <c r="O336" s="13">
        <f>SUM($N$31:N336)</f>
        <v>0.92009982646614896</v>
      </c>
      <c r="P336" s="30"/>
      <c r="Q336" s="30"/>
    </row>
    <row r="337" spans="1:17" x14ac:dyDescent="0.25">
      <c r="A337" s="9"/>
      <c r="B337" s="9" t="s">
        <v>603</v>
      </c>
      <c r="C337" s="9" t="s">
        <v>604</v>
      </c>
      <c r="D337" s="9" t="s">
        <v>23</v>
      </c>
      <c r="E337" s="9">
        <v>12043</v>
      </c>
      <c r="F337" s="9" t="s">
        <v>77</v>
      </c>
      <c r="G337" s="9">
        <v>4</v>
      </c>
      <c r="H337" s="12">
        <v>1651.36</v>
      </c>
      <c r="I337" s="12">
        <v>6605.44</v>
      </c>
      <c r="J337" s="15">
        <v>0.15278047942916406</v>
      </c>
      <c r="K337" s="12">
        <v>252.29557251014435</v>
      </c>
      <c r="L337" s="10">
        <v>1903.6555725101443</v>
      </c>
      <c r="M337" s="10">
        <v>7614.6222900405774</v>
      </c>
      <c r="N337" s="13">
        <f t="shared" si="4"/>
        <v>3.9655839172863139E-4</v>
      </c>
      <c r="O337" s="13">
        <f>SUM($N$31:N337)</f>
        <v>0.92049638485787755</v>
      </c>
      <c r="P337" s="30"/>
      <c r="Q337" s="30"/>
    </row>
    <row r="338" spans="1:17" x14ac:dyDescent="0.25">
      <c r="A338" s="9"/>
      <c r="B338" s="9" t="s">
        <v>605</v>
      </c>
      <c r="C338" s="9" t="s">
        <v>606</v>
      </c>
      <c r="D338" s="9" t="s">
        <v>23</v>
      </c>
      <c r="E338" s="9">
        <v>1005</v>
      </c>
      <c r="F338" s="9" t="s">
        <v>43</v>
      </c>
      <c r="G338" s="9">
        <v>35</v>
      </c>
      <c r="H338" s="12">
        <v>187.4</v>
      </c>
      <c r="I338" s="12">
        <v>6559</v>
      </c>
      <c r="J338" s="15">
        <v>0.15278047942916406</v>
      </c>
      <c r="K338" s="12">
        <v>28.631061845025346</v>
      </c>
      <c r="L338" s="10">
        <v>216.03106184502536</v>
      </c>
      <c r="M338" s="10">
        <v>7561.087164575888</v>
      </c>
      <c r="N338" s="13">
        <f t="shared" si="4"/>
        <v>3.9377036069483543E-4</v>
      </c>
      <c r="O338" s="13">
        <f>SUM($N$31:N338)</f>
        <v>0.92089015521857243</v>
      </c>
      <c r="P338" s="30"/>
      <c r="Q338" s="30"/>
    </row>
    <row r="339" spans="1:17" x14ac:dyDescent="0.25">
      <c r="A339" s="9"/>
      <c r="B339" s="9" t="s">
        <v>607</v>
      </c>
      <c r="C339" s="9" t="s">
        <v>608</v>
      </c>
      <c r="D339" s="9" t="s">
        <v>23</v>
      </c>
      <c r="E339" s="9">
        <v>39448</v>
      </c>
      <c r="F339" s="9" t="s">
        <v>77</v>
      </c>
      <c r="G339" s="9">
        <v>21</v>
      </c>
      <c r="H339" s="12">
        <v>306.7</v>
      </c>
      <c r="I339" s="12">
        <v>6440.7</v>
      </c>
      <c r="J339" s="15">
        <v>0.15278047942916406</v>
      </c>
      <c r="K339" s="12">
        <v>46.857773040924613</v>
      </c>
      <c r="L339" s="10">
        <v>353.55777304092459</v>
      </c>
      <c r="M339" s="10">
        <v>7424.7132338594165</v>
      </c>
      <c r="N339" s="13">
        <f t="shared" si="4"/>
        <v>3.8666820584345573E-4</v>
      </c>
      <c r="O339" s="13">
        <f>SUM($N$31:N339)</f>
        <v>0.92127682342441586</v>
      </c>
      <c r="P339" s="30"/>
      <c r="Q339" s="30"/>
    </row>
    <row r="340" spans="1:17" x14ac:dyDescent="0.25">
      <c r="A340" s="9"/>
      <c r="B340" s="9" t="s">
        <v>609</v>
      </c>
      <c r="C340" s="9" t="s">
        <v>610</v>
      </c>
      <c r="D340" s="9" t="s">
        <v>23</v>
      </c>
      <c r="E340" s="9">
        <v>35277</v>
      </c>
      <c r="F340" s="9" t="s">
        <v>77</v>
      </c>
      <c r="G340" s="9">
        <v>14</v>
      </c>
      <c r="H340" s="12">
        <v>459.26</v>
      </c>
      <c r="I340" s="12">
        <v>6429.6399999999994</v>
      </c>
      <c r="J340" s="15">
        <v>0.15278047942916406</v>
      </c>
      <c r="K340" s="12">
        <v>70.165962982637879</v>
      </c>
      <c r="L340" s="10">
        <v>529.42596298263788</v>
      </c>
      <c r="M340" s="10">
        <v>7411.9634817569304</v>
      </c>
      <c r="N340" s="13">
        <f t="shared" si="4"/>
        <v>3.8600421740172912E-4</v>
      </c>
      <c r="O340" s="13">
        <f>SUM($N$31:N340)</f>
        <v>0.92166282764181762</v>
      </c>
      <c r="P340" s="30"/>
      <c r="Q340" s="30"/>
    </row>
    <row r="341" spans="1:17" x14ac:dyDescent="0.25">
      <c r="A341" s="9"/>
      <c r="B341" s="9" t="s">
        <v>611</v>
      </c>
      <c r="C341" s="9" t="s">
        <v>612</v>
      </c>
      <c r="D341" s="9" t="s">
        <v>23</v>
      </c>
      <c r="E341" s="9">
        <v>34714</v>
      </c>
      <c r="F341" s="9" t="s">
        <v>77</v>
      </c>
      <c r="G341" s="9">
        <v>70</v>
      </c>
      <c r="H341" s="12">
        <v>90.02</v>
      </c>
      <c r="I341" s="12">
        <v>6301.4</v>
      </c>
      <c r="J341" s="15">
        <v>0.15278047942916406</v>
      </c>
      <c r="K341" s="12">
        <v>13.753298758213349</v>
      </c>
      <c r="L341" s="10">
        <v>103.77329875821334</v>
      </c>
      <c r="M341" s="10">
        <v>7264.1309130749341</v>
      </c>
      <c r="N341" s="13">
        <f t="shared" si="4"/>
        <v>3.7830531344449389E-4</v>
      </c>
      <c r="O341" s="13">
        <f>SUM($N$31:N341)</f>
        <v>0.92204113295526213</v>
      </c>
      <c r="P341" s="30"/>
      <c r="Q341" s="30"/>
    </row>
    <row r="342" spans="1:17" x14ac:dyDescent="0.25">
      <c r="A342" s="9"/>
      <c r="B342" s="9" t="s">
        <v>613</v>
      </c>
      <c r="C342" s="9" t="s">
        <v>614</v>
      </c>
      <c r="D342" s="9" t="s">
        <v>23</v>
      </c>
      <c r="E342" s="9">
        <v>7293</v>
      </c>
      <c r="F342" s="9" t="s">
        <v>40</v>
      </c>
      <c r="G342" s="9">
        <v>140</v>
      </c>
      <c r="H342" s="12">
        <v>44.27</v>
      </c>
      <c r="I342" s="12">
        <v>6197.8</v>
      </c>
      <c r="J342" s="15">
        <v>0.15278047942916406</v>
      </c>
      <c r="K342" s="12">
        <v>6.7635918243290938</v>
      </c>
      <c r="L342" s="10">
        <v>51.033591824329093</v>
      </c>
      <c r="M342" s="10">
        <v>7144.7028554060735</v>
      </c>
      <c r="N342" s="13">
        <f t="shared" si="4"/>
        <v>3.7208567487642181E-4</v>
      </c>
      <c r="O342" s="13">
        <f>SUM($N$31:N342)</f>
        <v>0.92241321863013859</v>
      </c>
      <c r="P342" s="30"/>
      <c r="Q342" s="30"/>
    </row>
    <row r="343" spans="1:17" x14ac:dyDescent="0.25">
      <c r="A343" s="9"/>
      <c r="B343" s="9" t="s">
        <v>615</v>
      </c>
      <c r="C343" s="9" t="s">
        <v>616</v>
      </c>
      <c r="D343" s="9" t="s">
        <v>23</v>
      </c>
      <c r="E343" s="9">
        <v>1292</v>
      </c>
      <c r="F343" s="9" t="s">
        <v>20</v>
      </c>
      <c r="G343" s="9">
        <v>105</v>
      </c>
      <c r="H343" s="12">
        <v>58.91</v>
      </c>
      <c r="I343" s="12">
        <v>6185.5499999999993</v>
      </c>
      <c r="J343" s="15">
        <v>0.15278047942916406</v>
      </c>
      <c r="K343" s="12">
        <v>9.0002980431720552</v>
      </c>
      <c r="L343" s="10">
        <v>67.910298043172048</v>
      </c>
      <c r="M343" s="10">
        <v>7130.5812945330654</v>
      </c>
      <c r="N343" s="13">
        <f t="shared" si="4"/>
        <v>3.7135024464033219E-4</v>
      </c>
      <c r="O343" s="13">
        <f>SUM($N$31:N343)</f>
        <v>0.92278456887477889</v>
      </c>
      <c r="P343" s="30"/>
      <c r="Q343" s="30"/>
    </row>
    <row r="344" spans="1:17" x14ac:dyDescent="0.25">
      <c r="A344" s="9"/>
      <c r="B344" s="9" t="s">
        <v>617</v>
      </c>
      <c r="C344" s="9" t="s">
        <v>618</v>
      </c>
      <c r="D344" s="9" t="s">
        <v>23</v>
      </c>
      <c r="E344" s="9">
        <v>1615</v>
      </c>
      <c r="F344" s="9" t="s">
        <v>77</v>
      </c>
      <c r="G344" s="9">
        <v>7</v>
      </c>
      <c r="H344" s="12">
        <v>880.27</v>
      </c>
      <c r="I344" s="12">
        <v>6161.8899999999994</v>
      </c>
      <c r="J344" s="15">
        <v>0.15278047942916406</v>
      </c>
      <c r="K344" s="12">
        <v>134.48807262711026</v>
      </c>
      <c r="L344" s="10">
        <v>1014.7580726271102</v>
      </c>
      <c r="M344" s="10">
        <v>7103.3065083897718</v>
      </c>
      <c r="N344" s="13">
        <f t="shared" si="4"/>
        <v>3.6992981367005626E-4</v>
      </c>
      <c r="O344" s="13">
        <f>SUM($N$31:N344)</f>
        <v>0.9231544986884489</v>
      </c>
      <c r="P344" s="30"/>
      <c r="Q344" s="30"/>
    </row>
    <row r="345" spans="1:17" x14ac:dyDescent="0.25">
      <c r="A345" s="9"/>
      <c r="B345" s="9" t="s">
        <v>619</v>
      </c>
      <c r="C345" s="9" t="s">
        <v>620</v>
      </c>
      <c r="D345" s="9" t="s">
        <v>23</v>
      </c>
      <c r="E345" s="9">
        <v>12118</v>
      </c>
      <c r="F345" s="9" t="s">
        <v>77</v>
      </c>
      <c r="G345" s="9">
        <v>210</v>
      </c>
      <c r="H345" s="12">
        <v>29.29</v>
      </c>
      <c r="I345" s="12">
        <v>6150.9</v>
      </c>
      <c r="J345" s="15">
        <v>0.15278047942916406</v>
      </c>
      <c r="K345" s="12">
        <v>4.4749402424802156</v>
      </c>
      <c r="L345" s="10">
        <v>33.764940242480215</v>
      </c>
      <c r="M345" s="10">
        <v>7090.6374509208454</v>
      </c>
      <c r="N345" s="13">
        <f t="shared" si="4"/>
        <v>3.6927002768682158E-4</v>
      </c>
      <c r="O345" s="13">
        <f>SUM($N$31:N345)</f>
        <v>0.92352376871613573</v>
      </c>
      <c r="P345" s="30"/>
      <c r="Q345" s="30"/>
    </row>
    <row r="346" spans="1:17" x14ac:dyDescent="0.25">
      <c r="A346" s="9"/>
      <c r="B346" s="9" t="s">
        <v>621</v>
      </c>
      <c r="C346" s="9" t="s">
        <v>622</v>
      </c>
      <c r="D346" s="9" t="s">
        <v>329</v>
      </c>
      <c r="E346" s="9" t="s">
        <v>330</v>
      </c>
      <c r="F346" s="9" t="s">
        <v>331</v>
      </c>
      <c r="G346" s="9">
        <v>4</v>
      </c>
      <c r="H346" s="12">
        <v>1525.0800000000002</v>
      </c>
      <c r="I346" s="12">
        <v>6100.3200000000006</v>
      </c>
      <c r="J346" s="15">
        <v>0.15278047942916406</v>
      </c>
      <c r="K346" s="12">
        <v>233.00245356782955</v>
      </c>
      <c r="L346" s="10">
        <v>1758.0824535678298</v>
      </c>
      <c r="M346" s="10">
        <v>7032.3298142713193</v>
      </c>
      <c r="N346" s="13">
        <f t="shared" si="4"/>
        <v>3.6623345125078797E-4</v>
      </c>
      <c r="O346" s="13">
        <f>SUM($N$31:N346)</f>
        <v>0.92389000216738648</v>
      </c>
      <c r="P346" s="30"/>
      <c r="Q346" s="30"/>
    </row>
    <row r="347" spans="1:17" x14ac:dyDescent="0.25">
      <c r="A347" s="9"/>
      <c r="B347" s="9" t="s">
        <v>623</v>
      </c>
      <c r="C347" s="9" t="s">
        <v>624</v>
      </c>
      <c r="D347" s="9" t="s">
        <v>23</v>
      </c>
      <c r="E347" s="9">
        <v>20136</v>
      </c>
      <c r="F347" s="9" t="s">
        <v>77</v>
      </c>
      <c r="G347" s="9">
        <v>35</v>
      </c>
      <c r="H347" s="12">
        <v>173.09</v>
      </c>
      <c r="I347" s="12">
        <v>6058.1500000000005</v>
      </c>
      <c r="J347" s="15">
        <v>0.15278047942916406</v>
      </c>
      <c r="K347" s="12">
        <v>26.444773184394009</v>
      </c>
      <c r="L347" s="10">
        <v>199.534773184394</v>
      </c>
      <c r="M347" s="10">
        <v>6983.7170614537899</v>
      </c>
      <c r="N347" s="13">
        <f t="shared" si="4"/>
        <v>3.6370177018500027E-4</v>
      </c>
      <c r="O347" s="13">
        <f>SUM($N$31:N347)</f>
        <v>0.92425370393757145</v>
      </c>
      <c r="P347" s="30"/>
      <c r="Q347" s="30"/>
    </row>
    <row r="348" spans="1:17" x14ac:dyDescent="0.25">
      <c r="A348" s="9"/>
      <c r="B348" s="9" t="s">
        <v>625</v>
      </c>
      <c r="C348" s="9" t="s">
        <v>626</v>
      </c>
      <c r="D348" s="9" t="s">
        <v>23</v>
      </c>
      <c r="E348" s="9">
        <v>39566</v>
      </c>
      <c r="F348" s="9" t="s">
        <v>20</v>
      </c>
      <c r="G348" s="9">
        <v>140</v>
      </c>
      <c r="H348" s="12">
        <v>43.22</v>
      </c>
      <c r="I348" s="12">
        <v>6050.8</v>
      </c>
      <c r="J348" s="15">
        <v>0.15278047942916406</v>
      </c>
      <c r="K348" s="12">
        <v>6.6031723209284703</v>
      </c>
      <c r="L348" s="10">
        <v>49.823172320928471</v>
      </c>
      <c r="M348" s="10">
        <v>6975.2441249299864</v>
      </c>
      <c r="N348" s="13">
        <f t="shared" si="4"/>
        <v>3.6326051204334654E-4</v>
      </c>
      <c r="O348" s="13">
        <f>SUM($N$31:N348)</f>
        <v>0.92461696444961483</v>
      </c>
      <c r="P348" s="30"/>
      <c r="Q348" s="30"/>
    </row>
    <row r="349" spans="1:17" x14ac:dyDescent="0.25">
      <c r="A349" s="9"/>
      <c r="B349" s="9" t="s">
        <v>627</v>
      </c>
      <c r="C349" s="9" t="s">
        <v>628</v>
      </c>
      <c r="D349" s="9" t="s">
        <v>296</v>
      </c>
      <c r="E349" s="9">
        <v>22110</v>
      </c>
      <c r="F349" s="9" t="s">
        <v>629</v>
      </c>
      <c r="G349" s="9">
        <v>12</v>
      </c>
      <c r="H349" s="12">
        <v>474.18</v>
      </c>
      <c r="I349" s="12">
        <v>5690.16</v>
      </c>
      <c r="J349" s="15">
        <v>0.22226164190779008</v>
      </c>
      <c r="K349" s="12">
        <v>105.3920253598359</v>
      </c>
      <c r="L349" s="12">
        <v>579.57202535983595</v>
      </c>
      <c r="M349" s="10">
        <v>6954.8643043180309</v>
      </c>
      <c r="N349" s="13">
        <f t="shared" si="4"/>
        <v>3.6219916079337509E-4</v>
      </c>
      <c r="O349" s="13">
        <f>SUM($N$31:N349)</f>
        <v>0.92497916361040822</v>
      </c>
      <c r="P349" s="30"/>
      <c r="Q349" s="30"/>
    </row>
    <row r="350" spans="1:17" x14ac:dyDescent="0.25">
      <c r="A350" s="9"/>
      <c r="B350" s="9" t="s">
        <v>630</v>
      </c>
      <c r="C350" s="9" t="s">
        <v>631</v>
      </c>
      <c r="D350" s="9" t="s">
        <v>23</v>
      </c>
      <c r="E350" s="9">
        <v>20249</v>
      </c>
      <c r="F350" s="9" t="s">
        <v>43</v>
      </c>
      <c r="G350" s="9">
        <v>175</v>
      </c>
      <c r="H350" s="12">
        <v>34.049999999999997</v>
      </c>
      <c r="I350" s="12">
        <v>5958.7499999999991</v>
      </c>
      <c r="J350" s="15">
        <v>0.15278047942916406</v>
      </c>
      <c r="K350" s="12">
        <v>5.2021753245630356</v>
      </c>
      <c r="L350" s="10">
        <v>39.252175324563034</v>
      </c>
      <c r="M350" s="10">
        <v>6869.1306817985305</v>
      </c>
      <c r="N350" s="13">
        <f t="shared" si="4"/>
        <v>3.5773427912644457E-4</v>
      </c>
      <c r="O350" s="13">
        <f>SUM($N$31:N350)</f>
        <v>0.92533689788953466</v>
      </c>
      <c r="P350" s="30"/>
      <c r="Q350" s="30"/>
    </row>
    <row r="351" spans="1:17" x14ac:dyDescent="0.25">
      <c r="A351" s="9"/>
      <c r="B351" s="9" t="s">
        <v>632</v>
      </c>
      <c r="C351" s="9" t="s">
        <v>633</v>
      </c>
      <c r="D351" s="9" t="s">
        <v>23</v>
      </c>
      <c r="E351" s="9">
        <v>41975</v>
      </c>
      <c r="F351" s="9" t="s">
        <v>20</v>
      </c>
      <c r="G351" s="9">
        <v>70</v>
      </c>
      <c r="H351" s="12">
        <v>84.34</v>
      </c>
      <c r="I351" s="12">
        <v>5903.8</v>
      </c>
      <c r="J351" s="15">
        <v>0.15278047942916406</v>
      </c>
      <c r="K351" s="12">
        <v>12.885505635055697</v>
      </c>
      <c r="L351" s="10">
        <v>97.225505635055697</v>
      </c>
      <c r="M351" s="10">
        <v>6805.7853944538983</v>
      </c>
      <c r="N351" s="13">
        <f t="shared" si="4"/>
        <v>3.5443534921027122E-4</v>
      </c>
      <c r="O351" s="13">
        <f>SUM($N$31:N351)</f>
        <v>0.92569133323874497</v>
      </c>
      <c r="P351" s="30"/>
      <c r="Q351" s="30"/>
    </row>
    <row r="352" spans="1:17" x14ac:dyDescent="0.25">
      <c r="A352" s="9"/>
      <c r="B352" s="9" t="s">
        <v>634</v>
      </c>
      <c r="C352" s="9" t="s">
        <v>635</v>
      </c>
      <c r="D352" s="9" t="s">
        <v>23</v>
      </c>
      <c r="E352" s="9">
        <v>11060</v>
      </c>
      <c r="F352" s="9" t="s">
        <v>77</v>
      </c>
      <c r="G352" s="9">
        <v>105</v>
      </c>
      <c r="H352" s="12">
        <v>55.85</v>
      </c>
      <c r="I352" s="12">
        <v>5864.25</v>
      </c>
      <c r="J352" s="15">
        <v>0.15278047942916406</v>
      </c>
      <c r="K352" s="12">
        <v>8.532789776118813</v>
      </c>
      <c r="L352" s="10">
        <v>64.382789776118813</v>
      </c>
      <c r="M352" s="10">
        <v>6760.1929264924756</v>
      </c>
      <c r="N352" s="13">
        <f t="shared" ref="N352:N415" si="5">M352/$M$1399</f>
        <v>3.5206096016232482E-4</v>
      </c>
      <c r="O352" s="13">
        <f>SUM($N$31:N352)</f>
        <v>0.92604339419890724</v>
      </c>
      <c r="P352" s="30"/>
      <c r="Q352" s="30"/>
    </row>
    <row r="353" spans="1:17" x14ac:dyDescent="0.25">
      <c r="A353" s="9"/>
      <c r="B353" s="9" t="s">
        <v>636</v>
      </c>
      <c r="C353" s="9" t="s">
        <v>637</v>
      </c>
      <c r="D353" s="9" t="s">
        <v>23</v>
      </c>
      <c r="E353" s="9">
        <v>11587</v>
      </c>
      <c r="F353" s="9" t="s">
        <v>20</v>
      </c>
      <c r="G353" s="9">
        <v>70</v>
      </c>
      <c r="H353" s="12">
        <v>83.76</v>
      </c>
      <c r="I353" s="12">
        <v>5863.2000000000007</v>
      </c>
      <c r="J353" s="15">
        <v>0.15278047942916406</v>
      </c>
      <c r="K353" s="12">
        <v>12.796892956986783</v>
      </c>
      <c r="L353" s="10">
        <v>96.556892956986786</v>
      </c>
      <c r="M353" s="10">
        <v>6758.9825069890749</v>
      </c>
      <c r="N353" s="13">
        <f t="shared" si="5"/>
        <v>3.5199792328494567E-4</v>
      </c>
      <c r="O353" s="13">
        <f>SUM($N$31:N353)</f>
        <v>0.92639539212219224</v>
      </c>
      <c r="P353" s="30"/>
      <c r="Q353" s="30"/>
    </row>
    <row r="354" spans="1:17" x14ac:dyDescent="0.25">
      <c r="A354" s="9"/>
      <c r="B354" s="9" t="s">
        <v>638</v>
      </c>
      <c r="C354" s="9" t="s">
        <v>639</v>
      </c>
      <c r="D354" s="9" t="s">
        <v>23</v>
      </c>
      <c r="E354" s="9">
        <v>4829</v>
      </c>
      <c r="F354" s="9" t="s">
        <v>43</v>
      </c>
      <c r="G354" s="9">
        <v>140</v>
      </c>
      <c r="H354" s="12">
        <v>41.67</v>
      </c>
      <c r="I354" s="12">
        <v>5833.8</v>
      </c>
      <c r="J354" s="15">
        <v>0.15278047942916406</v>
      </c>
      <c r="K354" s="12">
        <v>6.3663625778132671</v>
      </c>
      <c r="L354" s="10">
        <v>48.036362577813271</v>
      </c>
      <c r="M354" s="10">
        <v>6725.0907608938578</v>
      </c>
      <c r="N354" s="13">
        <f t="shared" si="5"/>
        <v>3.5023289071833065E-4</v>
      </c>
      <c r="O354" s="13">
        <f>SUM($N$31:N354)</f>
        <v>0.92674562501291058</v>
      </c>
      <c r="P354" s="30"/>
      <c r="Q354" s="30"/>
    </row>
    <row r="355" spans="1:17" x14ac:dyDescent="0.25">
      <c r="A355" s="9"/>
      <c r="B355" s="9" t="s">
        <v>640</v>
      </c>
      <c r="C355" s="9" t="s">
        <v>641</v>
      </c>
      <c r="D355" s="9" t="s">
        <v>23</v>
      </c>
      <c r="E355" s="9">
        <v>39853</v>
      </c>
      <c r="F355" s="9" t="s">
        <v>106</v>
      </c>
      <c r="G355" s="9">
        <v>210</v>
      </c>
      <c r="H355" s="12">
        <v>27.64</v>
      </c>
      <c r="I355" s="12">
        <v>5804.4000000000005</v>
      </c>
      <c r="J355" s="15">
        <v>0.15278047942916406</v>
      </c>
      <c r="K355" s="12">
        <v>4.2228524514220949</v>
      </c>
      <c r="L355" s="10">
        <v>31.862852451422096</v>
      </c>
      <c r="M355" s="10">
        <v>6691.1990147986398</v>
      </c>
      <c r="N355" s="13">
        <f t="shared" si="5"/>
        <v>3.4846785815171558E-4</v>
      </c>
      <c r="O355" s="13">
        <f>SUM($N$31:N355)</f>
        <v>0.92709409287106226</v>
      </c>
      <c r="P355" s="30"/>
      <c r="Q355" s="30"/>
    </row>
    <row r="356" spans="1:17" x14ac:dyDescent="0.25">
      <c r="A356" s="9"/>
      <c r="B356" s="9" t="s">
        <v>642</v>
      </c>
      <c r="C356" s="9" t="s">
        <v>643</v>
      </c>
      <c r="D356" s="9" t="s">
        <v>23</v>
      </c>
      <c r="E356" s="9">
        <v>7311</v>
      </c>
      <c r="F356" s="9" t="s">
        <v>40</v>
      </c>
      <c r="G356" s="9">
        <v>140</v>
      </c>
      <c r="H356" s="12">
        <v>41.33</v>
      </c>
      <c r="I356" s="12">
        <v>5786.2</v>
      </c>
      <c r="J356" s="15">
        <v>0.15278047942916406</v>
      </c>
      <c r="K356" s="12">
        <v>6.3144172148073503</v>
      </c>
      <c r="L356" s="10">
        <v>47.644417214807348</v>
      </c>
      <c r="M356" s="10">
        <v>6670.2184100730283</v>
      </c>
      <c r="N356" s="13">
        <f t="shared" si="5"/>
        <v>3.4737521894381097E-4</v>
      </c>
      <c r="O356" s="13">
        <f>SUM($N$31:N356)</f>
        <v>0.92744146809000605</v>
      </c>
      <c r="P356" s="30"/>
      <c r="Q356" s="30"/>
    </row>
    <row r="357" spans="1:17" x14ac:dyDescent="0.25">
      <c r="A357" s="9"/>
      <c r="B357" s="9" t="s">
        <v>644</v>
      </c>
      <c r="C357" s="9" t="s">
        <v>645</v>
      </c>
      <c r="D357" s="9" t="s">
        <v>23</v>
      </c>
      <c r="E357" s="9">
        <v>4049</v>
      </c>
      <c r="F357" s="9" t="s">
        <v>69</v>
      </c>
      <c r="G357" s="9">
        <v>70</v>
      </c>
      <c r="H357" s="12">
        <v>82.29</v>
      </c>
      <c r="I357" s="12">
        <v>5760.3</v>
      </c>
      <c r="J357" s="15">
        <v>0.15278047942916406</v>
      </c>
      <c r="K357" s="12">
        <v>12.572305652225912</v>
      </c>
      <c r="L357" s="10">
        <v>94.862305652225913</v>
      </c>
      <c r="M357" s="10">
        <v>6640.3613956558138</v>
      </c>
      <c r="N357" s="13">
        <f t="shared" si="5"/>
        <v>3.4582030930179299E-4</v>
      </c>
      <c r="O357" s="13">
        <f>SUM($N$31:N357)</f>
        <v>0.9277872883993078</v>
      </c>
      <c r="P357" s="30"/>
      <c r="Q357" s="30"/>
    </row>
    <row r="358" spans="1:17" x14ac:dyDescent="0.25">
      <c r="A358" s="9"/>
      <c r="B358" s="9" t="s">
        <v>646</v>
      </c>
      <c r="C358" s="9" t="s">
        <v>647</v>
      </c>
      <c r="D358" s="9" t="s">
        <v>23</v>
      </c>
      <c r="E358" s="9">
        <v>39461</v>
      </c>
      <c r="F358" s="9" t="s">
        <v>77</v>
      </c>
      <c r="G358" s="9">
        <v>21</v>
      </c>
      <c r="H358" s="12">
        <v>273.93</v>
      </c>
      <c r="I358" s="12">
        <v>5752.53</v>
      </c>
      <c r="J358" s="15">
        <v>0.15278047942916406</v>
      </c>
      <c r="K358" s="12">
        <v>41.851156730030915</v>
      </c>
      <c r="L358" s="10">
        <v>315.78115673003094</v>
      </c>
      <c r="M358" s="10">
        <v>6631.4042913306494</v>
      </c>
      <c r="N358" s="13">
        <f t="shared" si="5"/>
        <v>3.4535383640918758E-4</v>
      </c>
      <c r="O358" s="13">
        <f>SUM($N$31:N358)</f>
        <v>0.92813264223571701</v>
      </c>
      <c r="P358" s="30"/>
      <c r="Q358" s="30"/>
    </row>
    <row r="359" spans="1:17" x14ac:dyDescent="0.25">
      <c r="A359" s="9"/>
      <c r="B359" s="9" t="s">
        <v>648</v>
      </c>
      <c r="C359" s="9" t="s">
        <v>649</v>
      </c>
      <c r="D359" s="9" t="s">
        <v>23</v>
      </c>
      <c r="E359" s="9">
        <v>39567</v>
      </c>
      <c r="F359" s="9" t="s">
        <v>20</v>
      </c>
      <c r="G359" s="9">
        <v>140</v>
      </c>
      <c r="H359" s="12">
        <v>40.83</v>
      </c>
      <c r="I359" s="12">
        <v>5716.2</v>
      </c>
      <c r="J359" s="15">
        <v>0.15278047942916406</v>
      </c>
      <c r="K359" s="12">
        <v>6.2380269750927688</v>
      </c>
      <c r="L359" s="10">
        <v>47.068026975092764</v>
      </c>
      <c r="M359" s="10">
        <v>6589.5237765129868</v>
      </c>
      <c r="N359" s="13">
        <f t="shared" si="5"/>
        <v>3.4317276045187035E-4</v>
      </c>
      <c r="O359" s="13">
        <f>SUM($N$31:N359)</f>
        <v>0.92847581499616882</v>
      </c>
      <c r="P359" s="30"/>
      <c r="Q359" s="30"/>
    </row>
    <row r="360" spans="1:17" x14ac:dyDescent="0.25">
      <c r="A360" s="9"/>
      <c r="B360" s="9" t="s">
        <v>650</v>
      </c>
      <c r="C360" s="9" t="s">
        <v>651</v>
      </c>
      <c r="D360" s="9" t="s">
        <v>23</v>
      </c>
      <c r="E360" s="9">
        <v>20209</v>
      </c>
      <c r="F360" s="9" t="s">
        <v>43</v>
      </c>
      <c r="G360" s="9">
        <v>175</v>
      </c>
      <c r="H360" s="12">
        <v>32.25</v>
      </c>
      <c r="I360" s="12">
        <v>5643.75</v>
      </c>
      <c r="J360" s="15">
        <v>0.15278047942916406</v>
      </c>
      <c r="K360" s="12">
        <v>4.9271704615905412</v>
      </c>
      <c r="L360" s="10">
        <v>37.177170461590542</v>
      </c>
      <c r="M360" s="10">
        <v>6506.0048307783445</v>
      </c>
      <c r="N360" s="13">
        <f t="shared" si="5"/>
        <v>3.3882321591271184E-4</v>
      </c>
      <c r="O360" s="13">
        <f>SUM($N$31:N360)</f>
        <v>0.92881463821208154</v>
      </c>
      <c r="P360" s="30"/>
      <c r="Q360" s="30"/>
    </row>
    <row r="361" spans="1:17" x14ac:dyDescent="0.25">
      <c r="A361" s="9"/>
      <c r="B361" s="9" t="s">
        <v>652</v>
      </c>
      <c r="C361" s="9" t="s">
        <v>653</v>
      </c>
      <c r="D361" s="9" t="s">
        <v>23</v>
      </c>
      <c r="E361" s="9">
        <v>7292</v>
      </c>
      <c r="F361" s="9" t="s">
        <v>40</v>
      </c>
      <c r="G361" s="9">
        <v>140</v>
      </c>
      <c r="H361" s="12">
        <v>40.020000000000003</v>
      </c>
      <c r="I361" s="12">
        <v>5602.8</v>
      </c>
      <c r="J361" s="15">
        <v>0.15278047942916406</v>
      </c>
      <c r="K361" s="12">
        <v>6.1142747867551464</v>
      </c>
      <c r="L361" s="10">
        <v>46.134274786755149</v>
      </c>
      <c r="M361" s="10">
        <v>6458.7984701457208</v>
      </c>
      <c r="N361" s="13">
        <f t="shared" si="5"/>
        <v>3.363647776949266E-4</v>
      </c>
      <c r="O361" s="13">
        <f>SUM($N$31:N361)</f>
        <v>0.92915100298977649</v>
      </c>
      <c r="P361" s="30"/>
      <c r="Q361" s="30"/>
    </row>
    <row r="362" spans="1:17" x14ac:dyDescent="0.25">
      <c r="A362" s="9"/>
      <c r="B362" s="9" t="s">
        <v>654</v>
      </c>
      <c r="C362" s="9" t="s">
        <v>655</v>
      </c>
      <c r="D362" s="9" t="s">
        <v>23</v>
      </c>
      <c r="E362" s="9">
        <v>154</v>
      </c>
      <c r="F362" s="9" t="s">
        <v>40</v>
      </c>
      <c r="G362" s="9">
        <v>70</v>
      </c>
      <c r="H362" s="12">
        <v>79.790000000000006</v>
      </c>
      <c r="I362" s="12">
        <v>5585.3</v>
      </c>
      <c r="J362" s="15">
        <v>0.15278047942916406</v>
      </c>
      <c r="K362" s="12">
        <v>12.190354453653001</v>
      </c>
      <c r="L362" s="10">
        <v>91.980354453653007</v>
      </c>
      <c r="M362" s="10">
        <v>6438.6248117557107</v>
      </c>
      <c r="N362" s="13">
        <f t="shared" si="5"/>
        <v>3.353141630719415E-4</v>
      </c>
      <c r="O362" s="13">
        <f>SUM($N$31:N362)</f>
        <v>0.92948631715284846</v>
      </c>
      <c r="P362" s="30"/>
      <c r="Q362" s="30"/>
    </row>
    <row r="363" spans="1:17" x14ac:dyDescent="0.25">
      <c r="A363" s="9"/>
      <c r="B363" s="9" t="s">
        <v>656</v>
      </c>
      <c r="C363" s="9" t="s">
        <v>657</v>
      </c>
      <c r="D363" s="9" t="s">
        <v>23</v>
      </c>
      <c r="E363" s="9">
        <v>39462</v>
      </c>
      <c r="F363" s="9" t="s">
        <v>77</v>
      </c>
      <c r="G363" s="9">
        <v>21</v>
      </c>
      <c r="H363" s="12">
        <v>264</v>
      </c>
      <c r="I363" s="12">
        <v>5544</v>
      </c>
      <c r="J363" s="15">
        <v>0.15278047942916406</v>
      </c>
      <c r="K363" s="12">
        <v>40.334046569299311</v>
      </c>
      <c r="L363" s="10">
        <v>304.33404656929929</v>
      </c>
      <c r="M363" s="10">
        <v>6391.0149779552848</v>
      </c>
      <c r="N363" s="13">
        <f t="shared" si="5"/>
        <v>3.3283471256169645E-4</v>
      </c>
      <c r="O363" s="13">
        <f>SUM($N$31:N363)</f>
        <v>0.9298191518654102</v>
      </c>
      <c r="P363" s="30"/>
      <c r="Q363" s="30"/>
    </row>
    <row r="364" spans="1:17" x14ac:dyDescent="0.25">
      <c r="A364" s="9"/>
      <c r="B364" s="9" t="s">
        <v>658</v>
      </c>
      <c r="C364" s="9" t="s">
        <v>659</v>
      </c>
      <c r="D364" s="9" t="s">
        <v>23</v>
      </c>
      <c r="E364" s="9">
        <v>4433</v>
      </c>
      <c r="F364" s="9" t="s">
        <v>43</v>
      </c>
      <c r="G364" s="9">
        <v>175</v>
      </c>
      <c r="H364" s="12">
        <v>30.89</v>
      </c>
      <c r="I364" s="12">
        <v>5405.75</v>
      </c>
      <c r="J364" s="15">
        <v>0.15278047942916406</v>
      </c>
      <c r="K364" s="12">
        <v>4.7193890095668776</v>
      </c>
      <c r="L364" s="10">
        <v>35.609389009566875</v>
      </c>
      <c r="M364" s="10">
        <v>6231.6430766742033</v>
      </c>
      <c r="N364" s="13">
        <f t="shared" si="5"/>
        <v>3.2453485704011376E-4</v>
      </c>
      <c r="O364" s="13">
        <f>SUM($N$31:N364)</f>
        <v>0.93014368672245029</v>
      </c>
      <c r="P364" s="30"/>
      <c r="Q364" s="30"/>
    </row>
    <row r="365" spans="1:17" x14ac:dyDescent="0.25">
      <c r="A365" s="9"/>
      <c r="B365" s="9" t="s">
        <v>660</v>
      </c>
      <c r="C365" s="9" t="s">
        <v>661</v>
      </c>
      <c r="D365" s="9" t="s">
        <v>23</v>
      </c>
      <c r="E365" s="9">
        <v>1007</v>
      </c>
      <c r="F365" s="9" t="s">
        <v>43</v>
      </c>
      <c r="G365" s="9">
        <v>105</v>
      </c>
      <c r="H365" s="12">
        <v>51.42</v>
      </c>
      <c r="I365" s="12">
        <v>5399.1</v>
      </c>
      <c r="J365" s="15">
        <v>0.15278047942916406</v>
      </c>
      <c r="K365" s="12">
        <v>7.8559722522476161</v>
      </c>
      <c r="L365" s="10">
        <v>59.27597225224762</v>
      </c>
      <c r="M365" s="10">
        <v>6223.9770864860002</v>
      </c>
      <c r="N365" s="13">
        <f t="shared" si="5"/>
        <v>3.2413562348337943E-4</v>
      </c>
      <c r="O365" s="13">
        <f>SUM($N$31:N365)</f>
        <v>0.93046782234593373</v>
      </c>
      <c r="P365" s="30"/>
      <c r="Q365" s="30"/>
    </row>
    <row r="366" spans="1:17" x14ac:dyDescent="0.25">
      <c r="A366" s="9"/>
      <c r="B366" s="9" t="s">
        <v>662</v>
      </c>
      <c r="C366" s="9" t="s">
        <v>663</v>
      </c>
      <c r="D366" s="9" t="s">
        <v>23</v>
      </c>
      <c r="E366" s="9">
        <v>1013</v>
      </c>
      <c r="F366" s="9" t="s">
        <v>43</v>
      </c>
      <c r="G366" s="9">
        <v>3500</v>
      </c>
      <c r="H366" s="12">
        <v>1.54</v>
      </c>
      <c r="I366" s="12">
        <v>5390</v>
      </c>
      <c r="J366" s="15">
        <v>0.15278047942916406</v>
      </c>
      <c r="K366" s="12">
        <v>0.23528193832091265</v>
      </c>
      <c r="L366" s="10">
        <v>1.7752819383209126</v>
      </c>
      <c r="M366" s="10">
        <v>6213.4867841231944</v>
      </c>
      <c r="N366" s="13">
        <f t="shared" si="5"/>
        <v>3.2358930387942715E-4</v>
      </c>
      <c r="O366" s="13">
        <f>SUM($N$31:N366)</f>
        <v>0.93079141164981316</v>
      </c>
      <c r="P366" s="30"/>
      <c r="Q366" s="30"/>
    </row>
    <row r="367" spans="1:17" x14ac:dyDescent="0.25">
      <c r="A367" s="9"/>
      <c r="B367" s="9" t="s">
        <v>664</v>
      </c>
      <c r="C367" s="9" t="s">
        <v>665</v>
      </c>
      <c r="D367" s="9" t="s">
        <v>23</v>
      </c>
      <c r="E367" s="9">
        <v>41629</v>
      </c>
      <c r="F367" s="9" t="s">
        <v>77</v>
      </c>
      <c r="G367" s="9">
        <v>14</v>
      </c>
      <c r="H367" s="12">
        <v>384.77</v>
      </c>
      <c r="I367" s="12">
        <v>5386.78</v>
      </c>
      <c r="J367" s="15">
        <v>0.15278047942916406</v>
      </c>
      <c r="K367" s="12">
        <v>58.785345069959455</v>
      </c>
      <c r="L367" s="10">
        <v>443.55534506995946</v>
      </c>
      <c r="M367" s="10">
        <v>6209.7748309794324</v>
      </c>
      <c r="N367" s="13">
        <f t="shared" si="5"/>
        <v>3.2339599078879788E-4</v>
      </c>
      <c r="O367" s="13">
        <f>SUM($N$31:N367)</f>
        <v>0.93111480764060195</v>
      </c>
      <c r="P367" s="30"/>
      <c r="Q367" s="30"/>
    </row>
    <row r="368" spans="1:17" x14ac:dyDescent="0.25">
      <c r="A368" s="9"/>
      <c r="B368" s="9" t="s">
        <v>666</v>
      </c>
      <c r="C368" s="9" t="s">
        <v>667</v>
      </c>
      <c r="D368" s="9" t="s">
        <v>23</v>
      </c>
      <c r="E368" s="9">
        <v>39663</v>
      </c>
      <c r="F368" s="9" t="s">
        <v>106</v>
      </c>
      <c r="G368" s="9">
        <v>210</v>
      </c>
      <c r="H368" s="12">
        <v>25.55</v>
      </c>
      <c r="I368" s="12">
        <v>5365.5</v>
      </c>
      <c r="J368" s="15">
        <v>0.15278047942916406</v>
      </c>
      <c r="K368" s="12">
        <v>3.903541249415142</v>
      </c>
      <c r="L368" s="10">
        <v>29.453541249415142</v>
      </c>
      <c r="M368" s="10">
        <v>6185.24366237718</v>
      </c>
      <c r="N368" s="13">
        <f t="shared" si="5"/>
        <v>3.2211844340724797E-4</v>
      </c>
      <c r="O368" s="13">
        <f>SUM($N$31:N368)</f>
        <v>0.93143692608400919</v>
      </c>
      <c r="P368" s="30"/>
      <c r="Q368" s="30"/>
    </row>
    <row r="369" spans="1:17" x14ac:dyDescent="0.25">
      <c r="A369" s="9"/>
      <c r="B369" s="9" t="s">
        <v>668</v>
      </c>
      <c r="C369" s="9" t="s">
        <v>669</v>
      </c>
      <c r="D369" s="9" t="s">
        <v>23</v>
      </c>
      <c r="E369" s="9">
        <v>990</v>
      </c>
      <c r="F369" s="9" t="s">
        <v>43</v>
      </c>
      <c r="G369" s="9">
        <v>35</v>
      </c>
      <c r="H369" s="12">
        <v>152.68</v>
      </c>
      <c r="I369" s="12">
        <v>5343.8</v>
      </c>
      <c r="J369" s="15">
        <v>0.15278047942916406</v>
      </c>
      <c r="K369" s="12">
        <v>23.326523599244769</v>
      </c>
      <c r="L369" s="10">
        <v>176.00652359924479</v>
      </c>
      <c r="M369" s="10">
        <v>6160.2283259735677</v>
      </c>
      <c r="N369" s="13">
        <f t="shared" si="5"/>
        <v>3.2081568127474637E-4</v>
      </c>
      <c r="O369" s="13">
        <f>SUM($N$31:N369)</f>
        <v>0.93175774176528392</v>
      </c>
      <c r="P369" s="30"/>
      <c r="Q369" s="30"/>
    </row>
    <row r="370" spans="1:17" x14ac:dyDescent="0.25">
      <c r="A370" s="9"/>
      <c r="B370" s="9" t="s">
        <v>670</v>
      </c>
      <c r="C370" s="9" t="s">
        <v>671</v>
      </c>
      <c r="D370" s="9" t="s">
        <v>23</v>
      </c>
      <c r="E370" s="9">
        <v>41625</v>
      </c>
      <c r="F370" s="9" t="s">
        <v>77</v>
      </c>
      <c r="G370" s="9">
        <v>4</v>
      </c>
      <c r="H370" s="12">
        <v>1315.52</v>
      </c>
      <c r="I370" s="12">
        <v>5262.08</v>
      </c>
      <c r="J370" s="15">
        <v>0.15278047942916406</v>
      </c>
      <c r="K370" s="12">
        <v>200.98577629865392</v>
      </c>
      <c r="L370" s="10">
        <v>1516.5057762986539</v>
      </c>
      <c r="M370" s="10">
        <v>6066.0231051946157</v>
      </c>
      <c r="N370" s="13">
        <f t="shared" si="5"/>
        <v>3.1590961116101222E-4</v>
      </c>
      <c r="O370" s="13">
        <f>SUM($N$31:N370)</f>
        <v>0.93207365137644493</v>
      </c>
      <c r="P370" s="30"/>
      <c r="Q370" s="30"/>
    </row>
    <row r="371" spans="1:17" x14ac:dyDescent="0.25">
      <c r="A371" s="9"/>
      <c r="B371" s="9" t="s">
        <v>672</v>
      </c>
      <c r="C371" s="9" t="s">
        <v>673</v>
      </c>
      <c r="D371" s="9" t="s">
        <v>23</v>
      </c>
      <c r="E371" s="9">
        <v>892</v>
      </c>
      <c r="F371" s="9" t="s">
        <v>43</v>
      </c>
      <c r="G371" s="9">
        <v>35</v>
      </c>
      <c r="H371" s="12">
        <v>148.33000000000001</v>
      </c>
      <c r="I371" s="12">
        <v>5191.55</v>
      </c>
      <c r="J371" s="15">
        <v>0.15278047942916406</v>
      </c>
      <c r="K371" s="12">
        <v>22.661928513727908</v>
      </c>
      <c r="L371" s="10">
        <v>170.99192851372791</v>
      </c>
      <c r="M371" s="10">
        <v>5984.7174979804768</v>
      </c>
      <c r="N371" s="13">
        <f t="shared" si="5"/>
        <v>3.1167533405477551E-4</v>
      </c>
      <c r="O371" s="13">
        <f>SUM($N$31:N371)</f>
        <v>0.93238532671049967</v>
      </c>
      <c r="P371" s="30"/>
      <c r="Q371" s="30"/>
    </row>
    <row r="372" spans="1:17" x14ac:dyDescent="0.25">
      <c r="A372" s="9"/>
      <c r="B372" s="9" t="s">
        <v>674</v>
      </c>
      <c r="C372" s="9" t="s">
        <v>675</v>
      </c>
      <c r="D372" s="9" t="s">
        <v>23</v>
      </c>
      <c r="E372" s="9">
        <v>34741</v>
      </c>
      <c r="F372" s="9" t="s">
        <v>20</v>
      </c>
      <c r="G372" s="9">
        <v>105</v>
      </c>
      <c r="H372" s="12">
        <v>49.42</v>
      </c>
      <c r="I372" s="12">
        <v>5189.1000000000004</v>
      </c>
      <c r="J372" s="15">
        <v>0.15278047942916406</v>
      </c>
      <c r="K372" s="12">
        <v>7.5504112933892884</v>
      </c>
      <c r="L372" s="10">
        <v>56.97041129338929</v>
      </c>
      <c r="M372" s="10">
        <v>5981.8931858058759</v>
      </c>
      <c r="N372" s="13">
        <f t="shared" si="5"/>
        <v>3.1152824800755762E-4</v>
      </c>
      <c r="O372" s="13">
        <f>SUM($N$31:N372)</f>
        <v>0.93269685495850718</v>
      </c>
      <c r="P372" s="30"/>
      <c r="Q372" s="30"/>
    </row>
    <row r="373" spans="1:17" x14ac:dyDescent="0.25">
      <c r="A373" s="9"/>
      <c r="B373" s="9" t="s">
        <v>676</v>
      </c>
      <c r="C373" s="9" t="s">
        <v>677</v>
      </c>
      <c r="D373" s="9" t="s">
        <v>23</v>
      </c>
      <c r="E373" s="9">
        <v>549</v>
      </c>
      <c r="F373" s="9" t="s">
        <v>77</v>
      </c>
      <c r="G373" s="9">
        <v>70</v>
      </c>
      <c r="H373" s="12">
        <v>73.47</v>
      </c>
      <c r="I373" s="12">
        <v>5142.8999999999996</v>
      </c>
      <c r="J373" s="15">
        <v>0.15278047942916406</v>
      </c>
      <c r="K373" s="12">
        <v>11.224781823660683</v>
      </c>
      <c r="L373" s="10">
        <v>84.694781823660676</v>
      </c>
      <c r="M373" s="10">
        <v>5928.6347276562474</v>
      </c>
      <c r="N373" s="13">
        <f t="shared" si="5"/>
        <v>3.0875462540287674E-4</v>
      </c>
      <c r="O373" s="13">
        <f>SUM($N$31:N373)</f>
        <v>0.9330056095839101</v>
      </c>
      <c r="P373" s="30"/>
      <c r="Q373" s="30"/>
    </row>
    <row r="374" spans="1:17" x14ac:dyDescent="0.25">
      <c r="A374" s="9"/>
      <c r="B374" s="9" t="s">
        <v>678</v>
      </c>
      <c r="C374" s="9" t="s">
        <v>679</v>
      </c>
      <c r="D374" s="9" t="s">
        <v>23</v>
      </c>
      <c r="E374" s="9">
        <v>20142</v>
      </c>
      <c r="F374" s="9" t="s">
        <v>77</v>
      </c>
      <c r="G374" s="9">
        <v>105</v>
      </c>
      <c r="H374" s="12">
        <v>48.59</v>
      </c>
      <c r="I374" s="12">
        <v>5101.9500000000007</v>
      </c>
      <c r="J374" s="15">
        <v>0.15278047942916406</v>
      </c>
      <c r="K374" s="12">
        <v>7.4236034954630821</v>
      </c>
      <c r="L374" s="10">
        <v>56.013603495463087</v>
      </c>
      <c r="M374" s="10">
        <v>5881.4283670236246</v>
      </c>
      <c r="N374" s="13">
        <f t="shared" si="5"/>
        <v>3.0629618718509155E-4</v>
      </c>
      <c r="O374" s="13">
        <f>SUM($N$31:N374)</f>
        <v>0.93331190577109524</v>
      </c>
      <c r="P374" s="30"/>
      <c r="Q374" s="30"/>
    </row>
    <row r="375" spans="1:17" x14ac:dyDescent="0.25">
      <c r="A375" s="9"/>
      <c r="B375" s="9" t="s">
        <v>680</v>
      </c>
      <c r="C375" s="9" t="s">
        <v>681</v>
      </c>
      <c r="D375" s="9" t="s">
        <v>23</v>
      </c>
      <c r="E375" s="9">
        <v>39374</v>
      </c>
      <c r="F375" s="9" t="s">
        <v>77</v>
      </c>
      <c r="G375" s="9">
        <v>21</v>
      </c>
      <c r="H375" s="12">
        <v>242.61</v>
      </c>
      <c r="I375" s="12">
        <v>5094.8100000000004</v>
      </c>
      <c r="J375" s="15">
        <v>0.15278047942916406</v>
      </c>
      <c r="K375" s="12">
        <v>37.066072114309492</v>
      </c>
      <c r="L375" s="10">
        <v>279.67607211430948</v>
      </c>
      <c r="M375" s="10">
        <v>5873.1975144004991</v>
      </c>
      <c r="N375" s="13">
        <f t="shared" si="5"/>
        <v>3.0586753641891355E-4</v>
      </c>
      <c r="O375" s="13">
        <f>SUM($N$31:N375)</f>
        <v>0.93361777330751416</v>
      </c>
      <c r="P375" s="30"/>
      <c r="Q375" s="30"/>
    </row>
    <row r="376" spans="1:17" x14ac:dyDescent="0.25">
      <c r="A376" s="9"/>
      <c r="B376" s="9" t="s">
        <v>682</v>
      </c>
      <c r="C376" s="9" t="s">
        <v>683</v>
      </c>
      <c r="D376" s="9" t="s">
        <v>23</v>
      </c>
      <c r="E376" s="9">
        <v>994</v>
      </c>
      <c r="F376" s="9" t="s">
        <v>43</v>
      </c>
      <c r="G376" s="9">
        <v>700</v>
      </c>
      <c r="H376" s="12">
        <v>7.16</v>
      </c>
      <c r="I376" s="12">
        <v>5012</v>
      </c>
      <c r="J376" s="15">
        <v>0.15278047942916406</v>
      </c>
      <c r="K376" s="12">
        <v>1.0939082327128147</v>
      </c>
      <c r="L376" s="10">
        <v>8.2539082327128153</v>
      </c>
      <c r="M376" s="10">
        <v>5777.7357628989703</v>
      </c>
      <c r="N376" s="13">
        <f t="shared" si="5"/>
        <v>3.0089602802294783E-4</v>
      </c>
      <c r="O376" s="13">
        <f>SUM($N$31:N376)</f>
        <v>0.93391866933553713</v>
      </c>
      <c r="P376" s="30"/>
      <c r="Q376" s="30"/>
    </row>
    <row r="377" spans="1:17" x14ac:dyDescent="0.25">
      <c r="A377" s="9"/>
      <c r="B377" s="9" t="s">
        <v>684</v>
      </c>
      <c r="C377" s="9" t="s">
        <v>685</v>
      </c>
      <c r="D377" s="9" t="s">
        <v>23</v>
      </c>
      <c r="E377" s="9">
        <v>3758</v>
      </c>
      <c r="F377" s="9" t="s">
        <v>77</v>
      </c>
      <c r="G377" s="9">
        <v>70</v>
      </c>
      <c r="H377" s="12">
        <v>71.11</v>
      </c>
      <c r="I377" s="12">
        <v>4977.7</v>
      </c>
      <c r="J377" s="15">
        <v>0.15278047942916406</v>
      </c>
      <c r="K377" s="12">
        <v>10.864219892207856</v>
      </c>
      <c r="L377" s="10">
        <v>81.974219892207856</v>
      </c>
      <c r="M377" s="10">
        <v>5738.1953924545496</v>
      </c>
      <c r="N377" s="13">
        <f t="shared" si="5"/>
        <v>2.9883682336189691E-4</v>
      </c>
      <c r="O377" s="13">
        <f>SUM($N$31:N377)</f>
        <v>0.93421750615889898</v>
      </c>
      <c r="P377" s="30"/>
      <c r="Q377" s="30"/>
    </row>
    <row r="378" spans="1:17" x14ac:dyDescent="0.25">
      <c r="A378" s="9"/>
      <c r="B378" s="9" t="s">
        <v>686</v>
      </c>
      <c r="C378" s="9" t="s">
        <v>687</v>
      </c>
      <c r="D378" s="9" t="s">
        <v>23</v>
      </c>
      <c r="E378" s="9">
        <v>21112</v>
      </c>
      <c r="F378" s="9" t="s">
        <v>77</v>
      </c>
      <c r="G378" s="9">
        <v>21</v>
      </c>
      <c r="H378" s="12">
        <v>236.37</v>
      </c>
      <c r="I378" s="12">
        <v>4963.7700000000004</v>
      </c>
      <c r="J378" s="15">
        <v>0.15278047942916406</v>
      </c>
      <c r="K378" s="12">
        <v>36.112721922671511</v>
      </c>
      <c r="L378" s="10">
        <v>272.48272192267154</v>
      </c>
      <c r="M378" s="10">
        <v>5722.1371603761027</v>
      </c>
      <c r="N378" s="13">
        <f t="shared" si="5"/>
        <v>2.9800053412200078E-4</v>
      </c>
      <c r="O378" s="13">
        <f>SUM($N$31:N378)</f>
        <v>0.93451550669302097</v>
      </c>
      <c r="P378" s="30"/>
      <c r="Q378" s="30"/>
    </row>
    <row r="379" spans="1:17" x14ac:dyDescent="0.25">
      <c r="A379" s="9"/>
      <c r="B379" s="9" t="s">
        <v>688</v>
      </c>
      <c r="C379" s="9" t="s">
        <v>689</v>
      </c>
      <c r="D379" s="9" t="s">
        <v>23</v>
      </c>
      <c r="E379" s="9">
        <v>34659</v>
      </c>
      <c r="F379" s="9" t="s">
        <v>20</v>
      </c>
      <c r="G379" s="9">
        <v>105</v>
      </c>
      <c r="H379" s="12">
        <v>47.01</v>
      </c>
      <c r="I379" s="12">
        <v>4936.05</v>
      </c>
      <c r="J379" s="15">
        <v>0.15278047942916406</v>
      </c>
      <c r="K379" s="12">
        <v>7.1822103379650022</v>
      </c>
      <c r="L379" s="10">
        <v>54.192210337965001</v>
      </c>
      <c r="M379" s="10">
        <v>5690.1820854863254</v>
      </c>
      <c r="N379" s="13">
        <f t="shared" si="5"/>
        <v>2.9633636055919227E-4</v>
      </c>
      <c r="O379" s="13">
        <f>SUM($N$31:N379)</f>
        <v>0.93481184305358012</v>
      </c>
      <c r="P379" s="30"/>
      <c r="Q379" s="30"/>
    </row>
    <row r="380" spans="1:17" x14ac:dyDescent="0.25">
      <c r="A380" s="9"/>
      <c r="B380" s="9" t="s">
        <v>690</v>
      </c>
      <c r="C380" s="9" t="s">
        <v>691</v>
      </c>
      <c r="D380" s="9" t="s">
        <v>23</v>
      </c>
      <c r="E380" s="9">
        <v>39460</v>
      </c>
      <c r="F380" s="9" t="s">
        <v>77</v>
      </c>
      <c r="G380" s="9">
        <v>21</v>
      </c>
      <c r="H380" s="12">
        <v>233.78</v>
      </c>
      <c r="I380" s="12">
        <v>4909.38</v>
      </c>
      <c r="J380" s="15">
        <v>0.15278047942916406</v>
      </c>
      <c r="K380" s="12">
        <v>35.717020480949977</v>
      </c>
      <c r="L380" s="10">
        <v>269.49702048094997</v>
      </c>
      <c r="M380" s="10">
        <v>5659.4374300999498</v>
      </c>
      <c r="N380" s="13">
        <f t="shared" si="5"/>
        <v>2.9473522387376291E-4</v>
      </c>
      <c r="O380" s="13">
        <f>SUM($N$31:N380)</f>
        <v>0.93510657827745391</v>
      </c>
      <c r="P380" s="30"/>
      <c r="Q380" s="30"/>
    </row>
    <row r="381" spans="1:17" x14ac:dyDescent="0.25">
      <c r="A381" s="9"/>
      <c r="B381" s="9" t="s">
        <v>692</v>
      </c>
      <c r="C381" s="9" t="s">
        <v>693</v>
      </c>
      <c r="D381" s="9" t="s">
        <v>23</v>
      </c>
      <c r="E381" s="9">
        <v>2370</v>
      </c>
      <c r="F381" s="9" t="s">
        <v>77</v>
      </c>
      <c r="G381" s="9">
        <v>350</v>
      </c>
      <c r="H381" s="12">
        <v>13.9</v>
      </c>
      <c r="I381" s="12">
        <v>4865</v>
      </c>
      <c r="J381" s="15">
        <v>0.15278047942916406</v>
      </c>
      <c r="K381" s="12">
        <v>2.1236486640653807</v>
      </c>
      <c r="L381" s="10">
        <v>16.02364866406538</v>
      </c>
      <c r="M381" s="10">
        <v>5608.2770324228832</v>
      </c>
      <c r="N381" s="13">
        <f t="shared" si="5"/>
        <v>2.9207086518987256E-4</v>
      </c>
      <c r="O381" s="13">
        <f>SUM($N$31:N381)</f>
        <v>0.93539864914264381</v>
      </c>
      <c r="P381" s="30"/>
      <c r="Q381" s="30"/>
    </row>
    <row r="382" spans="1:17" x14ac:dyDescent="0.25">
      <c r="A382" s="9"/>
      <c r="B382" s="9" t="s">
        <v>694</v>
      </c>
      <c r="C382" s="9" t="s">
        <v>695</v>
      </c>
      <c r="D382" s="9" t="s">
        <v>23</v>
      </c>
      <c r="E382" s="9">
        <v>25007</v>
      </c>
      <c r="F382" s="9" t="s">
        <v>48</v>
      </c>
      <c r="G382" s="9">
        <v>70</v>
      </c>
      <c r="H382" s="12">
        <v>69.42</v>
      </c>
      <c r="I382" s="12">
        <v>4859.4000000000005</v>
      </c>
      <c r="J382" s="15">
        <v>0.15278047942916406</v>
      </c>
      <c r="K382" s="12">
        <v>10.606020881972569</v>
      </c>
      <c r="L382" s="10">
        <v>80.02602088197257</v>
      </c>
      <c r="M382" s="10">
        <v>5601.82146173808</v>
      </c>
      <c r="N382" s="13">
        <f t="shared" si="5"/>
        <v>2.9173466851051732E-4</v>
      </c>
      <c r="O382" s="13">
        <f>SUM($N$31:N382)</f>
        <v>0.93569038381115432</v>
      </c>
      <c r="P382" s="30"/>
      <c r="Q382" s="30"/>
    </row>
    <row r="383" spans="1:17" x14ac:dyDescent="0.25">
      <c r="A383" s="9"/>
      <c r="B383" s="9" t="s">
        <v>696</v>
      </c>
      <c r="C383" s="9" t="s">
        <v>697</v>
      </c>
      <c r="D383" s="9" t="s">
        <v>23</v>
      </c>
      <c r="E383" s="9">
        <v>39737</v>
      </c>
      <c r="F383" s="9" t="s">
        <v>106</v>
      </c>
      <c r="G383" s="9">
        <v>210</v>
      </c>
      <c r="H383" s="12">
        <v>23.13</v>
      </c>
      <c r="I383" s="12">
        <v>4857.3</v>
      </c>
      <c r="J383" s="15">
        <v>0.15278047942916406</v>
      </c>
      <c r="K383" s="12">
        <v>3.5338124891965648</v>
      </c>
      <c r="L383" s="10">
        <v>26.663812489196562</v>
      </c>
      <c r="M383" s="10">
        <v>5599.4006227312784</v>
      </c>
      <c r="N383" s="13">
        <f t="shared" si="5"/>
        <v>2.9160859475575908E-4</v>
      </c>
      <c r="O383" s="13">
        <f>SUM($N$31:N383)</f>
        <v>0.93598199240591007</v>
      </c>
      <c r="P383" s="30"/>
      <c r="Q383" s="30"/>
    </row>
    <row r="384" spans="1:17" x14ac:dyDescent="0.25">
      <c r="A384" s="9"/>
      <c r="B384" s="9" t="s">
        <v>698</v>
      </c>
      <c r="C384" s="9" t="s">
        <v>699</v>
      </c>
      <c r="D384" s="9" t="s">
        <v>23</v>
      </c>
      <c r="E384" s="9">
        <v>43436</v>
      </c>
      <c r="F384" s="9" t="s">
        <v>77</v>
      </c>
      <c r="G384" s="9">
        <v>14</v>
      </c>
      <c r="H384" s="12">
        <v>342.9</v>
      </c>
      <c r="I384" s="12">
        <v>4800.5999999999995</v>
      </c>
      <c r="J384" s="15">
        <v>0.15278047942916406</v>
      </c>
      <c r="K384" s="12">
        <v>52.388426396260357</v>
      </c>
      <c r="L384" s="10">
        <v>395.28842639626032</v>
      </c>
      <c r="M384" s="10">
        <v>5534.037969547644</v>
      </c>
      <c r="N384" s="13">
        <f t="shared" si="5"/>
        <v>2.8820460337728712E-4</v>
      </c>
      <c r="O384" s="13">
        <f>SUM($N$31:N384)</f>
        <v>0.93627019700928737</v>
      </c>
      <c r="P384" s="30"/>
      <c r="Q384" s="30"/>
    </row>
    <row r="385" spans="1:17" x14ac:dyDescent="0.25">
      <c r="A385" s="9"/>
      <c r="B385" s="9" t="s">
        <v>700</v>
      </c>
      <c r="C385" s="9" t="s">
        <v>701</v>
      </c>
      <c r="D385" s="9" t="s">
        <v>23</v>
      </c>
      <c r="E385" s="9">
        <v>7697</v>
      </c>
      <c r="F385" s="9" t="s">
        <v>43</v>
      </c>
      <c r="G385" s="9">
        <v>70</v>
      </c>
      <c r="H385" s="12">
        <v>67.66</v>
      </c>
      <c r="I385" s="12">
        <v>4736.2</v>
      </c>
      <c r="J385" s="15">
        <v>0.15278047942916406</v>
      </c>
      <c r="K385" s="12">
        <v>10.33712723817724</v>
      </c>
      <c r="L385" s="10">
        <v>77.997127238177242</v>
      </c>
      <c r="M385" s="10">
        <v>5459.7989066724067</v>
      </c>
      <c r="N385" s="13">
        <f t="shared" si="5"/>
        <v>2.8433834156470179E-4</v>
      </c>
      <c r="O385" s="13">
        <f>SUM($N$31:N385)</f>
        <v>0.93655453535085209</v>
      </c>
      <c r="P385" s="30"/>
      <c r="Q385" s="30"/>
    </row>
    <row r="386" spans="1:17" x14ac:dyDescent="0.25">
      <c r="A386" s="9"/>
      <c r="B386" s="9" t="s">
        <v>702</v>
      </c>
      <c r="C386" s="9" t="s">
        <v>703</v>
      </c>
      <c r="D386" s="9" t="s">
        <v>23</v>
      </c>
      <c r="E386" s="9">
        <v>38774</v>
      </c>
      <c r="F386" s="9" t="s">
        <v>77</v>
      </c>
      <c r="G386" s="9">
        <v>210</v>
      </c>
      <c r="H386" s="12">
        <v>22.46</v>
      </c>
      <c r="I386" s="12">
        <v>4716.6000000000004</v>
      </c>
      <c r="J386" s="15">
        <v>0.15278047942916406</v>
      </c>
      <c r="K386" s="12">
        <v>3.4314495679790249</v>
      </c>
      <c r="L386" s="10">
        <v>25.891449567979027</v>
      </c>
      <c r="M386" s="10">
        <v>5437.2044092755959</v>
      </c>
      <c r="N386" s="13">
        <f t="shared" si="5"/>
        <v>2.831616531869585E-4</v>
      </c>
      <c r="O386" s="13">
        <f>SUM($N$31:N386)</f>
        <v>0.93683769700403907</v>
      </c>
      <c r="P386" s="30"/>
      <c r="Q386" s="30"/>
    </row>
    <row r="387" spans="1:17" x14ac:dyDescent="0.25">
      <c r="A387" s="9"/>
      <c r="B387" s="9" t="s">
        <v>704</v>
      </c>
      <c r="C387" s="9" t="s">
        <v>705</v>
      </c>
      <c r="D387" s="9" t="s">
        <v>23</v>
      </c>
      <c r="E387" s="9">
        <v>11683</v>
      </c>
      <c r="F387" s="9" t="s">
        <v>77</v>
      </c>
      <c r="G387" s="9">
        <v>119</v>
      </c>
      <c r="H387" s="12">
        <v>39.14</v>
      </c>
      <c r="I387" s="12">
        <v>4657.66</v>
      </c>
      <c r="J387" s="15">
        <v>0.15278047942916406</v>
      </c>
      <c r="K387" s="12">
        <v>5.9798279648574812</v>
      </c>
      <c r="L387" s="10">
        <v>45.119827964857478</v>
      </c>
      <c r="M387" s="10">
        <v>5369.2595278180397</v>
      </c>
      <c r="N387" s="13">
        <f t="shared" si="5"/>
        <v>2.7962318313674443E-4</v>
      </c>
      <c r="O387" s="13">
        <f>SUM($N$31:N387)</f>
        <v>0.93711732018717586</v>
      </c>
      <c r="P387" s="30"/>
      <c r="Q387" s="30"/>
    </row>
    <row r="388" spans="1:17" x14ac:dyDescent="0.25">
      <c r="A388" s="9"/>
      <c r="B388" s="9" t="s">
        <v>706</v>
      </c>
      <c r="C388" s="9" t="s">
        <v>707</v>
      </c>
      <c r="D388" s="9" t="s">
        <v>23</v>
      </c>
      <c r="E388" s="9">
        <v>4318</v>
      </c>
      <c r="F388" s="9" t="s">
        <v>77</v>
      </c>
      <c r="G388" s="9">
        <v>2100</v>
      </c>
      <c r="H388" s="12">
        <v>2.21</v>
      </c>
      <c r="I388" s="12">
        <v>4641</v>
      </c>
      <c r="J388" s="15">
        <v>0.15278047942916406</v>
      </c>
      <c r="K388" s="12">
        <v>0.33764485953845258</v>
      </c>
      <c r="L388" s="10">
        <v>2.5476448595384524</v>
      </c>
      <c r="M388" s="10">
        <v>5350.0542050307504</v>
      </c>
      <c r="N388" s="13">
        <f t="shared" si="5"/>
        <v>2.7862299801566259E-4</v>
      </c>
      <c r="O388" s="13">
        <f>SUM($N$31:N388)</f>
        <v>0.93739594318519148</v>
      </c>
      <c r="P388" s="30"/>
      <c r="Q388" s="30"/>
    </row>
    <row r="389" spans="1:17" x14ac:dyDescent="0.25">
      <c r="A389" s="9"/>
      <c r="B389" s="9" t="s">
        <v>708</v>
      </c>
      <c r="C389" s="9" t="s">
        <v>709</v>
      </c>
      <c r="D389" s="9" t="s">
        <v>23</v>
      </c>
      <c r="E389" s="9">
        <v>6299</v>
      </c>
      <c r="F389" s="9" t="s">
        <v>77</v>
      </c>
      <c r="G389" s="9">
        <v>35</v>
      </c>
      <c r="H389" s="12">
        <v>132.06</v>
      </c>
      <c r="I389" s="12">
        <v>4622.1000000000004</v>
      </c>
      <c r="J389" s="15">
        <v>0.15278047942916406</v>
      </c>
      <c r="K389" s="12">
        <v>20.176190113415405</v>
      </c>
      <c r="L389" s="10">
        <v>152.2361901134154</v>
      </c>
      <c r="M389" s="10">
        <v>5328.2666539695392</v>
      </c>
      <c r="N389" s="13">
        <f t="shared" si="5"/>
        <v>2.7748833422283864E-4</v>
      </c>
      <c r="O389" s="13">
        <f>SUM($N$31:N389)</f>
        <v>0.93767343151941429</v>
      </c>
      <c r="P389" s="30"/>
      <c r="Q389" s="30"/>
    </row>
    <row r="390" spans="1:17" x14ac:dyDescent="0.25">
      <c r="A390" s="9"/>
      <c r="B390" s="9" t="s">
        <v>710</v>
      </c>
      <c r="C390" s="9" t="s">
        <v>711</v>
      </c>
      <c r="D390" s="9" t="s">
        <v>23</v>
      </c>
      <c r="E390" s="9">
        <v>7186</v>
      </c>
      <c r="F390" s="9" t="s">
        <v>72</v>
      </c>
      <c r="G390" s="9">
        <v>70</v>
      </c>
      <c r="H390" s="12">
        <v>65.900000000000006</v>
      </c>
      <c r="I390" s="12">
        <v>4613</v>
      </c>
      <c r="J390" s="15">
        <v>0.15278047942916406</v>
      </c>
      <c r="K390" s="12">
        <v>10.068233594381912</v>
      </c>
      <c r="L390" s="10">
        <v>75.968233594381914</v>
      </c>
      <c r="M390" s="10">
        <v>5317.7763516067344</v>
      </c>
      <c r="N390" s="13">
        <f t="shared" si="5"/>
        <v>2.7694201461888636E-4</v>
      </c>
      <c r="O390" s="13">
        <f>SUM($N$31:N390)</f>
        <v>0.93795037353403321</v>
      </c>
      <c r="P390" s="30"/>
      <c r="Q390" s="30"/>
    </row>
    <row r="391" spans="1:17" x14ac:dyDescent="0.25">
      <c r="A391" s="9"/>
      <c r="B391" s="9" t="s">
        <v>712</v>
      </c>
      <c r="C391" s="9" t="s">
        <v>713</v>
      </c>
      <c r="D391" s="9" t="s">
        <v>23</v>
      </c>
      <c r="E391" s="9">
        <v>4803</v>
      </c>
      <c r="F391" s="9" t="s">
        <v>43</v>
      </c>
      <c r="G391" s="9">
        <v>140</v>
      </c>
      <c r="H391" s="12">
        <v>32.880000000000003</v>
      </c>
      <c r="I391" s="12">
        <v>4603.2000000000007</v>
      </c>
      <c r="J391" s="15">
        <v>0.15278047942916406</v>
      </c>
      <c r="K391" s="12">
        <v>5.0234221636309151</v>
      </c>
      <c r="L391" s="10">
        <v>37.903422163630921</v>
      </c>
      <c r="M391" s="10">
        <v>5306.479102908329</v>
      </c>
      <c r="N391" s="13">
        <f t="shared" si="5"/>
        <v>2.7635367043001469E-4</v>
      </c>
      <c r="O391" s="13">
        <f>SUM($N$31:N391)</f>
        <v>0.93822672720446321</v>
      </c>
      <c r="P391" s="30"/>
      <c r="Q391" s="30"/>
    </row>
    <row r="392" spans="1:17" x14ac:dyDescent="0.25">
      <c r="A392" s="9"/>
      <c r="B392" s="9" t="s">
        <v>714</v>
      </c>
      <c r="C392" s="9" t="s">
        <v>715</v>
      </c>
      <c r="D392" s="9" t="s">
        <v>23</v>
      </c>
      <c r="E392" s="9">
        <v>2373</v>
      </c>
      <c r="F392" s="9" t="s">
        <v>77</v>
      </c>
      <c r="G392" s="9">
        <v>35</v>
      </c>
      <c r="H392" s="12">
        <v>131.46</v>
      </c>
      <c r="I392" s="12">
        <v>4601.1000000000004</v>
      </c>
      <c r="J392" s="15">
        <v>0.15278047942916406</v>
      </c>
      <c r="K392" s="12">
        <v>20.084521825757911</v>
      </c>
      <c r="L392" s="10">
        <v>151.54452182575793</v>
      </c>
      <c r="M392" s="10">
        <v>5304.0582639015274</v>
      </c>
      <c r="N392" s="13">
        <f t="shared" si="5"/>
        <v>2.762275966752565E-4</v>
      </c>
      <c r="O392" s="13">
        <f>SUM($N$31:N392)</f>
        <v>0.93850295480113843</v>
      </c>
      <c r="P392" s="30"/>
      <c r="Q392" s="30"/>
    </row>
    <row r="393" spans="1:17" x14ac:dyDescent="0.25">
      <c r="A393" s="9"/>
      <c r="B393" s="9" t="s">
        <v>716</v>
      </c>
      <c r="C393" s="9" t="s">
        <v>717</v>
      </c>
      <c r="D393" s="9" t="s">
        <v>23</v>
      </c>
      <c r="E393" s="9">
        <v>12042</v>
      </c>
      <c r="F393" s="9" t="s">
        <v>77</v>
      </c>
      <c r="G393" s="9">
        <v>4</v>
      </c>
      <c r="H393" s="12">
        <v>1147.6600000000001</v>
      </c>
      <c r="I393" s="12">
        <v>4590.6400000000003</v>
      </c>
      <c r="J393" s="15">
        <v>0.15278047942916406</v>
      </c>
      <c r="K393" s="12">
        <v>175.34004502167443</v>
      </c>
      <c r="L393" s="10">
        <v>1323.0000450216744</v>
      </c>
      <c r="M393" s="10">
        <v>5292.0001800866976</v>
      </c>
      <c r="N393" s="13">
        <f t="shared" si="5"/>
        <v>2.755996293063179E-4</v>
      </c>
      <c r="O393" s="13">
        <f>SUM($N$31:N393)</f>
        <v>0.93877855443044478</v>
      </c>
      <c r="P393" s="30"/>
      <c r="Q393" s="30"/>
    </row>
    <row r="394" spans="1:17" x14ac:dyDescent="0.25">
      <c r="A394" s="9"/>
      <c r="B394" s="9" t="s">
        <v>718</v>
      </c>
      <c r="C394" s="9" t="s">
        <v>719</v>
      </c>
      <c r="D394" s="9" t="s">
        <v>23</v>
      </c>
      <c r="E394" s="9">
        <v>7307</v>
      </c>
      <c r="F394" s="9" t="s">
        <v>40</v>
      </c>
      <c r="G394" s="9">
        <v>105</v>
      </c>
      <c r="H394" s="12">
        <v>43.17</v>
      </c>
      <c r="I394" s="12">
        <v>4532.8500000000004</v>
      </c>
      <c r="J394" s="15">
        <v>0.15278047942916406</v>
      </c>
      <c r="K394" s="12">
        <v>6.5955332969570124</v>
      </c>
      <c r="L394" s="10">
        <v>49.765533296957017</v>
      </c>
      <c r="M394" s="10">
        <v>5225.3809961804864</v>
      </c>
      <c r="N394" s="13">
        <f t="shared" si="5"/>
        <v>2.7213019964561437E-4</v>
      </c>
      <c r="O394" s="13">
        <f>SUM($N$31:N394)</f>
        <v>0.93905068463009034</v>
      </c>
      <c r="P394" s="30"/>
      <c r="Q394" s="30"/>
    </row>
    <row r="395" spans="1:17" x14ac:dyDescent="0.25">
      <c r="A395" s="9"/>
      <c r="B395" s="9" t="s">
        <v>720</v>
      </c>
      <c r="C395" s="9" t="s">
        <v>721</v>
      </c>
      <c r="D395" s="9" t="s">
        <v>23</v>
      </c>
      <c r="E395" s="9">
        <v>20139</v>
      </c>
      <c r="F395" s="9" t="s">
        <v>77</v>
      </c>
      <c r="G395" s="9">
        <v>35</v>
      </c>
      <c r="H395" s="12">
        <v>128.86000000000001</v>
      </c>
      <c r="I395" s="12">
        <v>4510.1000000000004</v>
      </c>
      <c r="J395" s="15">
        <v>0.15278047942916406</v>
      </c>
      <c r="K395" s="12">
        <v>19.687292579242083</v>
      </c>
      <c r="L395" s="10">
        <v>148.54729257924208</v>
      </c>
      <c r="M395" s="10">
        <v>5199.1552402734733</v>
      </c>
      <c r="N395" s="13">
        <f t="shared" si="5"/>
        <v>2.7076440063573368E-4</v>
      </c>
      <c r="O395" s="13">
        <f>SUM($N$31:N395)</f>
        <v>0.93932144903072612</v>
      </c>
      <c r="P395" s="30"/>
      <c r="Q395" s="30"/>
    </row>
    <row r="396" spans="1:17" x14ac:dyDescent="0.25">
      <c r="A396" s="9"/>
      <c r="B396" s="9" t="s">
        <v>722</v>
      </c>
      <c r="C396" s="9" t="s">
        <v>723</v>
      </c>
      <c r="D396" s="9" t="s">
        <v>23</v>
      </c>
      <c r="E396" s="9">
        <v>39472</v>
      </c>
      <c r="F396" s="9" t="s">
        <v>77</v>
      </c>
      <c r="G396" s="9">
        <v>21</v>
      </c>
      <c r="H396" s="12">
        <v>214.67</v>
      </c>
      <c r="I396" s="12">
        <v>4508.07</v>
      </c>
      <c r="J396" s="15">
        <v>0.15278047942916406</v>
      </c>
      <c r="K396" s="12">
        <v>32.797385519058651</v>
      </c>
      <c r="L396" s="10">
        <v>247.46738551905864</v>
      </c>
      <c r="M396" s="10">
        <v>5196.8150959002314</v>
      </c>
      <c r="N396" s="13">
        <f t="shared" si="5"/>
        <v>2.7064252933946736E-4</v>
      </c>
      <c r="O396" s="13">
        <f>SUM($N$31:N396)</f>
        <v>0.93959209156006562</v>
      </c>
      <c r="P396" s="30"/>
      <c r="Q396" s="30"/>
    </row>
    <row r="397" spans="1:17" x14ac:dyDescent="0.25">
      <c r="A397" s="9"/>
      <c r="B397" s="9" t="s">
        <v>724</v>
      </c>
      <c r="C397" s="9" t="s">
        <v>725</v>
      </c>
      <c r="D397" s="9" t="s">
        <v>23</v>
      </c>
      <c r="E397" s="9">
        <v>781</v>
      </c>
      <c r="F397" s="9" t="s">
        <v>77</v>
      </c>
      <c r="G397" s="9">
        <v>35</v>
      </c>
      <c r="H397" s="12">
        <v>127.63</v>
      </c>
      <c r="I397" s="12">
        <v>4467.05</v>
      </c>
      <c r="J397" s="15">
        <v>0.15278047942916406</v>
      </c>
      <c r="K397" s="12">
        <v>19.499372589544208</v>
      </c>
      <c r="L397" s="10">
        <v>147.1293725895442</v>
      </c>
      <c r="M397" s="10">
        <v>5149.5280406340471</v>
      </c>
      <c r="N397" s="13">
        <f t="shared" si="5"/>
        <v>2.6817988866319014E-4</v>
      </c>
      <c r="O397" s="13">
        <f>SUM($N$31:N397)</f>
        <v>0.93986027144872886</v>
      </c>
      <c r="P397" s="30"/>
      <c r="Q397" s="30"/>
    </row>
    <row r="398" spans="1:17" x14ac:dyDescent="0.25">
      <c r="A398" s="9"/>
      <c r="B398" s="9" t="s">
        <v>726</v>
      </c>
      <c r="C398" s="9" t="s">
        <v>727</v>
      </c>
      <c r="D398" s="9" t="s">
        <v>23</v>
      </c>
      <c r="E398" s="9">
        <v>786</v>
      </c>
      <c r="F398" s="9" t="s">
        <v>77</v>
      </c>
      <c r="G398" s="9">
        <v>35</v>
      </c>
      <c r="H398" s="12">
        <v>127.63</v>
      </c>
      <c r="I398" s="12">
        <v>4467.05</v>
      </c>
      <c r="J398" s="15">
        <v>0.15278047942916406</v>
      </c>
      <c r="K398" s="12">
        <v>19.499372589544208</v>
      </c>
      <c r="L398" s="10">
        <v>147.1293725895442</v>
      </c>
      <c r="M398" s="10">
        <v>5149.5280406340471</v>
      </c>
      <c r="N398" s="13">
        <f t="shared" si="5"/>
        <v>2.6817988866319014E-4</v>
      </c>
      <c r="O398" s="13">
        <f>SUM($N$31:N398)</f>
        <v>0.94012845133739209</v>
      </c>
      <c r="P398" s="30"/>
      <c r="Q398" s="30"/>
    </row>
    <row r="399" spans="1:17" x14ac:dyDescent="0.25">
      <c r="A399" s="9"/>
      <c r="B399" s="9" t="s">
        <v>728</v>
      </c>
      <c r="C399" s="9" t="s">
        <v>729</v>
      </c>
      <c r="D399" s="9" t="s">
        <v>23</v>
      </c>
      <c r="E399" s="9">
        <v>782</v>
      </c>
      <c r="F399" s="9" t="s">
        <v>77</v>
      </c>
      <c r="G399" s="9">
        <v>35</v>
      </c>
      <c r="H399" s="12">
        <v>127.63</v>
      </c>
      <c r="I399" s="12">
        <v>4467.05</v>
      </c>
      <c r="J399" s="15">
        <v>0.15278047942916406</v>
      </c>
      <c r="K399" s="12">
        <v>19.499372589544208</v>
      </c>
      <c r="L399" s="10">
        <v>147.1293725895442</v>
      </c>
      <c r="M399" s="10">
        <v>5149.5280406340471</v>
      </c>
      <c r="N399" s="13">
        <f t="shared" si="5"/>
        <v>2.6817988866319014E-4</v>
      </c>
      <c r="O399" s="13">
        <f>SUM($N$31:N399)</f>
        <v>0.94039663122605532</v>
      </c>
      <c r="P399" s="30"/>
      <c r="Q399" s="30"/>
    </row>
    <row r="400" spans="1:17" x14ac:dyDescent="0.25">
      <c r="A400" s="9"/>
      <c r="B400" s="9" t="s">
        <v>730</v>
      </c>
      <c r="C400" s="9" t="s">
        <v>731</v>
      </c>
      <c r="D400" s="9" t="s">
        <v>23</v>
      </c>
      <c r="E400" s="9">
        <v>21034</v>
      </c>
      <c r="F400" s="9" t="s">
        <v>77</v>
      </c>
      <c r="G400" s="9">
        <v>7</v>
      </c>
      <c r="H400" s="12">
        <v>635.24</v>
      </c>
      <c r="I400" s="12">
        <v>4446.68</v>
      </c>
      <c r="J400" s="15">
        <v>0.15278047942916406</v>
      </c>
      <c r="K400" s="12">
        <v>97.052271752582186</v>
      </c>
      <c r="L400" s="10">
        <v>732.29227175258222</v>
      </c>
      <c r="M400" s="10">
        <v>5126.0459022680752</v>
      </c>
      <c r="N400" s="13">
        <f t="shared" si="5"/>
        <v>2.6695697324203546E-4</v>
      </c>
      <c r="O400" s="13">
        <f>SUM($N$31:N400)</f>
        <v>0.94066358819929741</v>
      </c>
      <c r="P400" s="30"/>
      <c r="Q400" s="30"/>
    </row>
    <row r="401" spans="1:17" x14ac:dyDescent="0.25">
      <c r="A401" s="9"/>
      <c r="B401" s="9" t="s">
        <v>732</v>
      </c>
      <c r="C401" s="9" t="s">
        <v>733</v>
      </c>
      <c r="D401" s="9" t="s">
        <v>23</v>
      </c>
      <c r="E401" s="9">
        <v>864</v>
      </c>
      <c r="F401" s="9" t="s">
        <v>43</v>
      </c>
      <c r="G401" s="9">
        <v>70</v>
      </c>
      <c r="H401" s="12">
        <v>63.22</v>
      </c>
      <c r="I401" s="12">
        <v>4425.3999999999996</v>
      </c>
      <c r="J401" s="15">
        <v>0.15278047942916406</v>
      </c>
      <c r="K401" s="12">
        <v>9.6587819095117524</v>
      </c>
      <c r="L401" s="10">
        <v>72.878781909511758</v>
      </c>
      <c r="M401" s="10">
        <v>5101.5147336658229</v>
      </c>
      <c r="N401" s="13">
        <f t="shared" si="5"/>
        <v>2.656794258604855E-4</v>
      </c>
      <c r="O401" s="13">
        <f>SUM($N$31:N401)</f>
        <v>0.94092926762515794</v>
      </c>
      <c r="P401" s="30"/>
      <c r="Q401" s="30"/>
    </row>
    <row r="402" spans="1:17" x14ac:dyDescent="0.25">
      <c r="A402" s="9"/>
      <c r="B402" s="9" t="s">
        <v>734</v>
      </c>
      <c r="C402" s="9" t="s">
        <v>735</v>
      </c>
      <c r="D402" s="9" t="s">
        <v>23</v>
      </c>
      <c r="E402" s="9">
        <v>39741</v>
      </c>
      <c r="F402" s="9" t="s">
        <v>106</v>
      </c>
      <c r="G402" s="9">
        <v>210</v>
      </c>
      <c r="H402" s="12">
        <v>21.04</v>
      </c>
      <c r="I402" s="12">
        <v>4418.3999999999996</v>
      </c>
      <c r="J402" s="15">
        <v>0.15278047942916406</v>
      </c>
      <c r="K402" s="12">
        <v>3.2145012871896119</v>
      </c>
      <c r="L402" s="10">
        <v>24.254501287189612</v>
      </c>
      <c r="M402" s="10">
        <v>5093.4452703098186</v>
      </c>
      <c r="N402" s="13">
        <f t="shared" si="5"/>
        <v>2.6525918001129147E-4</v>
      </c>
      <c r="O402" s="13">
        <f>SUM($N$31:N402)</f>
        <v>0.94119452680516924</v>
      </c>
      <c r="P402" s="30"/>
      <c r="Q402" s="30"/>
    </row>
    <row r="403" spans="1:17" x14ac:dyDescent="0.25">
      <c r="A403" s="9"/>
      <c r="B403" s="9" t="s">
        <v>736</v>
      </c>
      <c r="C403" s="9" t="s">
        <v>737</v>
      </c>
      <c r="D403" s="9" t="s">
        <v>23</v>
      </c>
      <c r="E403" s="9">
        <v>39662</v>
      </c>
      <c r="F403" s="9" t="s">
        <v>106</v>
      </c>
      <c r="G403" s="9">
        <v>210</v>
      </c>
      <c r="H403" s="12">
        <v>20.77</v>
      </c>
      <c r="I403" s="12">
        <v>4361.7</v>
      </c>
      <c r="J403" s="15">
        <v>0.15278047942916406</v>
      </c>
      <c r="K403" s="12">
        <v>3.1732505577437373</v>
      </c>
      <c r="L403" s="10">
        <v>23.943250557743738</v>
      </c>
      <c r="M403" s="10">
        <v>5028.0826171261851</v>
      </c>
      <c r="N403" s="13">
        <f t="shared" si="5"/>
        <v>2.6185518863281956E-4</v>
      </c>
      <c r="O403" s="13">
        <f>SUM($N$31:N403)</f>
        <v>0.9414563819938021</v>
      </c>
      <c r="P403" s="30"/>
      <c r="Q403" s="30"/>
    </row>
    <row r="404" spans="1:17" x14ac:dyDescent="0.25">
      <c r="A404" s="9"/>
      <c r="B404" s="9" t="s">
        <v>738</v>
      </c>
      <c r="C404" s="9" t="s">
        <v>739</v>
      </c>
      <c r="D404" s="9" t="s">
        <v>23</v>
      </c>
      <c r="E404" s="9">
        <v>39468</v>
      </c>
      <c r="F404" s="9" t="s">
        <v>77</v>
      </c>
      <c r="G404" s="9">
        <v>21</v>
      </c>
      <c r="H404" s="12">
        <v>205.41</v>
      </c>
      <c r="I404" s="12">
        <v>4313.6099999999997</v>
      </c>
      <c r="J404" s="15">
        <v>0.15278047942916406</v>
      </c>
      <c r="K404" s="12">
        <v>31.38263827954459</v>
      </c>
      <c r="L404" s="10">
        <v>236.79263827954458</v>
      </c>
      <c r="M404" s="10">
        <v>4972.645403870436</v>
      </c>
      <c r="N404" s="13">
        <f t="shared" si="5"/>
        <v>2.5896809964885632E-4</v>
      </c>
      <c r="O404" s="13">
        <f>SUM($N$31:N404)</f>
        <v>0.94171535009345098</v>
      </c>
      <c r="P404" s="30"/>
      <c r="Q404" s="30"/>
    </row>
    <row r="405" spans="1:17" x14ac:dyDescent="0.25">
      <c r="A405" s="9"/>
      <c r="B405" s="9" t="s">
        <v>740</v>
      </c>
      <c r="C405" s="9" t="s">
        <v>741</v>
      </c>
      <c r="D405" s="9" t="s">
        <v>23</v>
      </c>
      <c r="E405" s="9">
        <v>39457</v>
      </c>
      <c r="F405" s="9" t="s">
        <v>77</v>
      </c>
      <c r="G405" s="9">
        <v>21</v>
      </c>
      <c r="H405" s="12">
        <v>205.41</v>
      </c>
      <c r="I405" s="12">
        <v>4313.6099999999997</v>
      </c>
      <c r="J405" s="15">
        <v>0.15278047942916406</v>
      </c>
      <c r="K405" s="12">
        <v>31.38263827954459</v>
      </c>
      <c r="L405" s="10">
        <v>236.79263827954458</v>
      </c>
      <c r="M405" s="10">
        <v>4972.645403870436</v>
      </c>
      <c r="N405" s="13">
        <f t="shared" si="5"/>
        <v>2.5896809964885632E-4</v>
      </c>
      <c r="O405" s="13">
        <f>SUM($N$31:N405)</f>
        <v>0.94197431819309985</v>
      </c>
      <c r="P405" s="30"/>
      <c r="Q405" s="30"/>
    </row>
    <row r="406" spans="1:17" x14ac:dyDescent="0.25">
      <c r="A406" s="9"/>
      <c r="B406" s="9" t="s">
        <v>742</v>
      </c>
      <c r="C406" s="9" t="s">
        <v>743</v>
      </c>
      <c r="D406" s="9" t="s">
        <v>23</v>
      </c>
      <c r="E406" s="9">
        <v>39452</v>
      </c>
      <c r="F406" s="9" t="s">
        <v>77</v>
      </c>
      <c r="G406" s="9">
        <v>21</v>
      </c>
      <c r="H406" s="12">
        <v>205.31</v>
      </c>
      <c r="I406" s="12">
        <v>4311.51</v>
      </c>
      <c r="J406" s="15">
        <v>0.15278047942916406</v>
      </c>
      <c r="K406" s="12">
        <v>31.367360231601673</v>
      </c>
      <c r="L406" s="10">
        <v>236.67736023160168</v>
      </c>
      <c r="M406" s="10">
        <v>4970.2245648636354</v>
      </c>
      <c r="N406" s="13">
        <f t="shared" si="5"/>
        <v>2.5884202589409813E-4</v>
      </c>
      <c r="O406" s="13">
        <f>SUM($N$31:N406)</f>
        <v>0.94223316021899395</v>
      </c>
      <c r="P406" s="30"/>
      <c r="Q406" s="30"/>
    </row>
    <row r="407" spans="1:17" x14ac:dyDescent="0.25">
      <c r="A407" s="9"/>
      <c r="B407" s="9" t="s">
        <v>744</v>
      </c>
      <c r="C407" s="9" t="s">
        <v>745</v>
      </c>
      <c r="D407" s="9" t="s">
        <v>23</v>
      </c>
      <c r="E407" s="9">
        <v>39451</v>
      </c>
      <c r="F407" s="9" t="s">
        <v>77</v>
      </c>
      <c r="G407" s="9">
        <v>21</v>
      </c>
      <c r="H407" s="12">
        <v>204.09</v>
      </c>
      <c r="I407" s="12">
        <v>4285.8900000000003</v>
      </c>
      <c r="J407" s="15">
        <v>0.15278047942916406</v>
      </c>
      <c r="K407" s="12">
        <v>31.180968046698094</v>
      </c>
      <c r="L407" s="10">
        <v>235.2709680466981</v>
      </c>
      <c r="M407" s="10">
        <v>4940.6903289806605</v>
      </c>
      <c r="N407" s="13">
        <f t="shared" si="5"/>
        <v>2.5730392608604787E-4</v>
      </c>
      <c r="O407" s="13">
        <f>SUM($N$31:N407)</f>
        <v>0.94249046414507998</v>
      </c>
      <c r="P407" s="30"/>
      <c r="Q407" s="30"/>
    </row>
    <row r="408" spans="1:17" x14ac:dyDescent="0.25">
      <c r="A408" s="9"/>
      <c r="B408" s="9" t="s">
        <v>746</v>
      </c>
      <c r="C408" s="9" t="s">
        <v>747</v>
      </c>
      <c r="D408" s="9" t="s">
        <v>23</v>
      </c>
      <c r="E408" s="9">
        <v>151</v>
      </c>
      <c r="F408" s="9" t="s">
        <v>748</v>
      </c>
      <c r="G408" s="9">
        <v>140</v>
      </c>
      <c r="H408" s="12">
        <v>30.53</v>
      </c>
      <c r="I408" s="12">
        <v>4274.2</v>
      </c>
      <c r="J408" s="15">
        <v>0.15278047942916406</v>
      </c>
      <c r="K408" s="12">
        <v>4.6643880369723787</v>
      </c>
      <c r="L408" s="10">
        <v>35.194388036972377</v>
      </c>
      <c r="M408" s="10">
        <v>4927.2143251761327</v>
      </c>
      <c r="N408" s="13">
        <f t="shared" si="5"/>
        <v>2.5660211551789379E-4</v>
      </c>
      <c r="O408" s="13">
        <f>SUM($N$31:N408)</f>
        <v>0.9427470662605979</v>
      </c>
      <c r="P408" s="30"/>
      <c r="Q408" s="30"/>
    </row>
    <row r="409" spans="1:17" x14ac:dyDescent="0.25">
      <c r="A409" s="9"/>
      <c r="B409" s="9" t="s">
        <v>749</v>
      </c>
      <c r="C409" s="9" t="s">
        <v>750</v>
      </c>
      <c r="D409" s="9" t="s">
        <v>23</v>
      </c>
      <c r="E409" s="9">
        <v>3757</v>
      </c>
      <c r="F409" s="9" t="s">
        <v>77</v>
      </c>
      <c r="G409" s="9">
        <v>70</v>
      </c>
      <c r="H409" s="12">
        <v>60.99</v>
      </c>
      <c r="I409" s="12">
        <v>4269.3</v>
      </c>
      <c r="J409" s="15">
        <v>0.15278047942916406</v>
      </c>
      <c r="K409" s="12">
        <v>9.3180814403847165</v>
      </c>
      <c r="L409" s="10">
        <v>70.308081440384711</v>
      </c>
      <c r="M409" s="10">
        <v>4921.56570082693</v>
      </c>
      <c r="N409" s="13">
        <f t="shared" si="5"/>
        <v>2.5630794342345795E-4</v>
      </c>
      <c r="O409" s="13">
        <f>SUM($N$31:N409)</f>
        <v>0.94300337420402136</v>
      </c>
      <c r="P409" s="30"/>
      <c r="Q409" s="30"/>
    </row>
    <row r="410" spans="1:17" x14ac:dyDescent="0.25">
      <c r="A410" s="9"/>
      <c r="B410" s="9" t="s">
        <v>751</v>
      </c>
      <c r="C410" s="9" t="s">
        <v>752</v>
      </c>
      <c r="D410" s="9" t="s">
        <v>23</v>
      </c>
      <c r="E410" s="9">
        <v>1627</v>
      </c>
      <c r="F410" s="9" t="s">
        <v>77</v>
      </c>
      <c r="G410" s="9">
        <v>7</v>
      </c>
      <c r="H410" s="12">
        <v>607.85</v>
      </c>
      <c r="I410" s="12">
        <v>4254.95</v>
      </c>
      <c r="J410" s="15">
        <v>0.15278047942916406</v>
      </c>
      <c r="K410" s="12">
        <v>92.867614421017379</v>
      </c>
      <c r="L410" s="10">
        <v>700.7176144210174</v>
      </c>
      <c r="M410" s="10">
        <v>4905.0233009471222</v>
      </c>
      <c r="N410" s="13">
        <f t="shared" si="5"/>
        <v>2.5544643943261014E-4</v>
      </c>
      <c r="O410" s="13">
        <f>SUM($N$31:N410)</f>
        <v>0.94325882064345401</v>
      </c>
      <c r="P410" s="30"/>
      <c r="Q410" s="30"/>
    </row>
    <row r="411" spans="1:17" x14ac:dyDescent="0.25">
      <c r="A411" s="9"/>
      <c r="B411" s="9" t="s">
        <v>753</v>
      </c>
      <c r="C411" s="9" t="s">
        <v>754</v>
      </c>
      <c r="D411" s="9" t="s">
        <v>23</v>
      </c>
      <c r="E411" s="9">
        <v>41628</v>
      </c>
      <c r="F411" s="9" t="s">
        <v>77</v>
      </c>
      <c r="G411" s="9">
        <v>14</v>
      </c>
      <c r="H411" s="12">
        <v>302.82</v>
      </c>
      <c r="I411" s="12">
        <v>4239.4799999999996</v>
      </c>
      <c r="J411" s="15">
        <v>0.15278047942916406</v>
      </c>
      <c r="K411" s="12">
        <v>46.264984780739461</v>
      </c>
      <c r="L411" s="10">
        <v>349.08498478073943</v>
      </c>
      <c r="M411" s="10">
        <v>4887.1897869303521</v>
      </c>
      <c r="N411" s="13">
        <f t="shared" si="5"/>
        <v>2.5451769610589119E-4</v>
      </c>
      <c r="O411" s="13">
        <f>SUM($N$31:N411)</f>
        <v>0.94351333833955986</v>
      </c>
      <c r="P411" s="30"/>
      <c r="Q411" s="30"/>
    </row>
    <row r="412" spans="1:17" x14ac:dyDescent="0.25">
      <c r="A412" s="9"/>
      <c r="B412" s="9" t="s">
        <v>755</v>
      </c>
      <c r="C412" s="9" t="s">
        <v>756</v>
      </c>
      <c r="D412" s="9" t="s">
        <v>23</v>
      </c>
      <c r="E412" s="9">
        <v>7195</v>
      </c>
      <c r="F412" s="9" t="s">
        <v>72</v>
      </c>
      <c r="G412" s="9">
        <v>70</v>
      </c>
      <c r="H412" s="12">
        <v>60.49</v>
      </c>
      <c r="I412" s="12">
        <v>4234.3</v>
      </c>
      <c r="J412" s="15">
        <v>0.15278047942916406</v>
      </c>
      <c r="K412" s="12">
        <v>9.2416912006701342</v>
      </c>
      <c r="L412" s="10">
        <v>69.731691200670141</v>
      </c>
      <c r="M412" s="10">
        <v>4881.2183840469097</v>
      </c>
      <c r="N412" s="13">
        <f t="shared" si="5"/>
        <v>2.5420671417748764E-4</v>
      </c>
      <c r="O412" s="13">
        <f>SUM($N$31:N412)</f>
        <v>0.94376754505373739</v>
      </c>
      <c r="P412" s="30"/>
      <c r="Q412" s="30"/>
    </row>
    <row r="413" spans="1:17" x14ac:dyDescent="0.25">
      <c r="A413" s="9"/>
      <c r="B413" s="9" t="s">
        <v>757</v>
      </c>
      <c r="C413" s="9" t="s">
        <v>758</v>
      </c>
      <c r="D413" s="9" t="s">
        <v>28</v>
      </c>
      <c r="E413" s="9">
        <v>94992</v>
      </c>
      <c r="F413" s="9" t="s">
        <v>20</v>
      </c>
      <c r="G413" s="9">
        <v>40</v>
      </c>
      <c r="H413" s="12">
        <v>99.67</v>
      </c>
      <c r="I413" s="12">
        <v>3986.8</v>
      </c>
      <c r="J413" s="15">
        <v>0.22226164190779008</v>
      </c>
      <c r="K413" s="12">
        <v>22.152817848949436</v>
      </c>
      <c r="L413" s="12">
        <v>121.82281784894944</v>
      </c>
      <c r="M413" s="10">
        <v>4872.9127139579778</v>
      </c>
      <c r="N413" s="13">
        <f t="shared" si="5"/>
        <v>2.5377416702711839E-4</v>
      </c>
      <c r="O413" s="13">
        <f>SUM($N$31:N413)</f>
        <v>0.94402131922076449</v>
      </c>
      <c r="P413" s="30"/>
      <c r="Q413" s="30"/>
    </row>
    <row r="414" spans="1:17" x14ac:dyDescent="0.25">
      <c r="A414" s="9"/>
      <c r="B414" s="9" t="s">
        <v>759</v>
      </c>
      <c r="C414" s="9" t="s">
        <v>760</v>
      </c>
      <c r="D414" s="9" t="s">
        <v>23</v>
      </c>
      <c r="E414" s="9">
        <v>39386</v>
      </c>
      <c r="F414" s="9" t="s">
        <v>77</v>
      </c>
      <c r="G414" s="9">
        <v>350</v>
      </c>
      <c r="H414" s="12">
        <v>11.95</v>
      </c>
      <c r="I414" s="12">
        <v>4182.5</v>
      </c>
      <c r="J414" s="15">
        <v>0.15278047942916406</v>
      </c>
      <c r="K414" s="12">
        <v>1.8257267291785104</v>
      </c>
      <c r="L414" s="10">
        <v>13.77572672917851</v>
      </c>
      <c r="M414" s="10">
        <v>4821.5043552124789</v>
      </c>
      <c r="N414" s="13">
        <f t="shared" si="5"/>
        <v>2.5109689489345157E-4</v>
      </c>
      <c r="O414" s="13">
        <f>SUM($N$31:N414)</f>
        <v>0.94427241611565793</v>
      </c>
      <c r="P414" s="30"/>
      <c r="Q414" s="30"/>
    </row>
    <row r="415" spans="1:17" x14ac:dyDescent="0.25">
      <c r="A415" s="9"/>
      <c r="B415" s="9" t="s">
        <v>761</v>
      </c>
      <c r="C415" s="9" t="s">
        <v>762</v>
      </c>
      <c r="D415" s="9" t="s">
        <v>23</v>
      </c>
      <c r="E415" s="9">
        <v>12362</v>
      </c>
      <c r="F415" s="9" t="s">
        <v>77</v>
      </c>
      <c r="G415" s="9">
        <v>175</v>
      </c>
      <c r="H415" s="12">
        <v>23.86</v>
      </c>
      <c r="I415" s="12">
        <v>4175.5</v>
      </c>
      <c r="J415" s="15">
        <v>0.15278047942916406</v>
      </c>
      <c r="K415" s="12">
        <v>3.6453422391798544</v>
      </c>
      <c r="L415" s="10">
        <v>27.505342239179853</v>
      </c>
      <c r="M415" s="10">
        <v>4813.4348918564747</v>
      </c>
      <c r="N415" s="13">
        <f t="shared" si="5"/>
        <v>2.5067664904425754E-4</v>
      </c>
      <c r="O415" s="13">
        <f>SUM($N$31:N415)</f>
        <v>0.94452309276470214</v>
      </c>
      <c r="P415" s="30"/>
      <c r="Q415" s="30"/>
    </row>
    <row r="416" spans="1:17" x14ac:dyDescent="0.25">
      <c r="A416" s="9"/>
      <c r="B416" s="9" t="s">
        <v>763</v>
      </c>
      <c r="C416" s="9" t="s">
        <v>764</v>
      </c>
      <c r="D416" s="9" t="s">
        <v>23</v>
      </c>
      <c r="E416" s="9">
        <v>39514</v>
      </c>
      <c r="F416" s="9" t="s">
        <v>20</v>
      </c>
      <c r="G416" s="9">
        <v>140</v>
      </c>
      <c r="H416" s="12">
        <v>29.8</v>
      </c>
      <c r="I416" s="12">
        <v>4172</v>
      </c>
      <c r="J416" s="15">
        <v>0.15278047942916406</v>
      </c>
      <c r="K416" s="12">
        <v>4.552858286989089</v>
      </c>
      <c r="L416" s="10">
        <v>34.35285828698909</v>
      </c>
      <c r="M416" s="10">
        <v>4809.400160178473</v>
      </c>
      <c r="N416" s="13">
        <f t="shared" ref="N416:N479" si="6">M416/$M$1399</f>
        <v>2.504665261196605E-4</v>
      </c>
      <c r="O416" s="13">
        <f>SUM($N$31:N416)</f>
        <v>0.94477355929082185</v>
      </c>
      <c r="P416" s="30"/>
      <c r="Q416" s="30"/>
    </row>
    <row r="417" spans="1:17" x14ac:dyDescent="0.25">
      <c r="A417" s="9"/>
      <c r="B417" s="9" t="s">
        <v>765</v>
      </c>
      <c r="C417" s="9" t="s">
        <v>766</v>
      </c>
      <c r="D417" s="9" t="s">
        <v>23</v>
      </c>
      <c r="E417" s="9">
        <v>7528</v>
      </c>
      <c r="F417" s="9" t="s">
        <v>77</v>
      </c>
      <c r="G417" s="9">
        <v>350</v>
      </c>
      <c r="H417" s="12">
        <v>11.9</v>
      </c>
      <c r="I417" s="12">
        <v>4165</v>
      </c>
      <c r="J417" s="15">
        <v>0.15278047942916406</v>
      </c>
      <c r="K417" s="12">
        <v>1.8180877052070523</v>
      </c>
      <c r="L417" s="10">
        <v>13.718087705207052</v>
      </c>
      <c r="M417" s="10">
        <v>4801.3306968224688</v>
      </c>
      <c r="N417" s="13">
        <f t="shared" si="6"/>
        <v>2.5004628027046647E-4</v>
      </c>
      <c r="O417" s="13">
        <f>SUM($N$31:N417)</f>
        <v>0.94502360557109233</v>
      </c>
      <c r="P417" s="30"/>
      <c r="Q417" s="30"/>
    </row>
    <row r="418" spans="1:17" x14ac:dyDescent="0.25">
      <c r="A418" s="9"/>
      <c r="B418" s="9" t="s">
        <v>767</v>
      </c>
      <c r="C418" s="9" t="s">
        <v>768</v>
      </c>
      <c r="D418" s="9" t="s">
        <v>329</v>
      </c>
      <c r="E418" s="9" t="s">
        <v>330</v>
      </c>
      <c r="F418" s="9" t="s">
        <v>331</v>
      </c>
      <c r="G418" s="9">
        <v>6</v>
      </c>
      <c r="H418" s="12">
        <v>693.75250000000005</v>
      </c>
      <c r="I418" s="12">
        <v>4162.5150000000003</v>
      </c>
      <c r="J418" s="15">
        <v>0.15278047942916406</v>
      </c>
      <c r="K418" s="12">
        <v>105.99183955518114</v>
      </c>
      <c r="L418" s="10">
        <v>799.74433955518123</v>
      </c>
      <c r="M418" s="10">
        <v>4798.4660373310871</v>
      </c>
      <c r="N418" s="13">
        <f t="shared" si="6"/>
        <v>2.4989709299400254E-4</v>
      </c>
      <c r="O418" s="13">
        <f>SUM($N$31:N418)</f>
        <v>0.94527350266408638</v>
      </c>
      <c r="P418" s="30"/>
      <c r="Q418" s="30"/>
    </row>
    <row r="419" spans="1:17" x14ac:dyDescent="0.25">
      <c r="A419" s="9"/>
      <c r="B419" s="9" t="s">
        <v>769</v>
      </c>
      <c r="C419" s="9" t="s">
        <v>770</v>
      </c>
      <c r="D419" s="9" t="s">
        <v>23</v>
      </c>
      <c r="E419" s="9">
        <v>3751</v>
      </c>
      <c r="F419" s="9" t="s">
        <v>77</v>
      </c>
      <c r="G419" s="9">
        <v>70</v>
      </c>
      <c r="H419" s="12">
        <v>59.23</v>
      </c>
      <c r="I419" s="12">
        <v>4146.0999999999995</v>
      </c>
      <c r="J419" s="15">
        <v>0.15278047942916406</v>
      </c>
      <c r="K419" s="12">
        <v>9.0491877965893863</v>
      </c>
      <c r="L419" s="10">
        <v>68.279187796589383</v>
      </c>
      <c r="M419" s="10">
        <v>4779.5431457612567</v>
      </c>
      <c r="N419" s="13">
        <f t="shared" si="6"/>
        <v>2.4891161647764242E-4</v>
      </c>
      <c r="O419" s="13">
        <f>SUM($N$31:N419)</f>
        <v>0.94552241428056405</v>
      </c>
      <c r="P419" s="30"/>
      <c r="Q419" s="30"/>
    </row>
    <row r="420" spans="1:17" x14ac:dyDescent="0.25">
      <c r="A420" s="9"/>
      <c r="B420" s="9" t="s">
        <v>771</v>
      </c>
      <c r="C420" s="9" t="s">
        <v>772</v>
      </c>
      <c r="D420" s="9" t="s">
        <v>23</v>
      </c>
      <c r="E420" s="9">
        <v>866</v>
      </c>
      <c r="F420" s="9" t="s">
        <v>43</v>
      </c>
      <c r="G420" s="9">
        <v>35</v>
      </c>
      <c r="H420" s="12">
        <v>116.64</v>
      </c>
      <c r="I420" s="12">
        <v>4082.4</v>
      </c>
      <c r="J420" s="15">
        <v>0.15278047942916406</v>
      </c>
      <c r="K420" s="12">
        <v>17.820315120617696</v>
      </c>
      <c r="L420" s="10">
        <v>134.46031512061771</v>
      </c>
      <c r="M420" s="10">
        <v>4706.1110292216199</v>
      </c>
      <c r="N420" s="13">
        <f t="shared" si="6"/>
        <v>2.4508737924997654E-4</v>
      </c>
      <c r="O420" s="13">
        <f>SUM($N$31:N420)</f>
        <v>0.94576750165981405</v>
      </c>
      <c r="P420" s="30"/>
      <c r="Q420" s="30"/>
    </row>
    <row r="421" spans="1:17" x14ac:dyDescent="0.25">
      <c r="A421" s="9"/>
      <c r="B421" s="9" t="s">
        <v>773</v>
      </c>
      <c r="C421" s="9" t="s">
        <v>774</v>
      </c>
      <c r="D421" s="9" t="s">
        <v>23</v>
      </c>
      <c r="E421" s="9">
        <v>38781</v>
      </c>
      <c r="F421" s="9" t="s">
        <v>77</v>
      </c>
      <c r="G421" s="9">
        <v>70</v>
      </c>
      <c r="H421" s="12">
        <v>58.29</v>
      </c>
      <c r="I421" s="12">
        <v>4080.2999999999997</v>
      </c>
      <c r="J421" s="15">
        <v>0.15278047942916406</v>
      </c>
      <c r="K421" s="12">
        <v>8.9055741459259732</v>
      </c>
      <c r="L421" s="10">
        <v>67.195574145925974</v>
      </c>
      <c r="M421" s="10">
        <v>4703.6901902148184</v>
      </c>
      <c r="N421" s="13">
        <f t="shared" si="6"/>
        <v>2.4496130549521829E-4</v>
      </c>
      <c r="O421" s="13">
        <f>SUM($N$31:N421)</f>
        <v>0.94601246296530928</v>
      </c>
      <c r="P421" s="30"/>
      <c r="Q421" s="30"/>
    </row>
    <row r="422" spans="1:17" x14ac:dyDescent="0.25">
      <c r="A422" s="9"/>
      <c r="B422" s="9" t="s">
        <v>775</v>
      </c>
      <c r="C422" s="9" t="s">
        <v>776</v>
      </c>
      <c r="D422" s="9" t="s">
        <v>23</v>
      </c>
      <c r="E422" s="9">
        <v>7698</v>
      </c>
      <c r="F422" s="9" t="s">
        <v>43</v>
      </c>
      <c r="G422" s="9">
        <v>70</v>
      </c>
      <c r="H422" s="12">
        <v>58.25</v>
      </c>
      <c r="I422" s="12">
        <v>4077.5</v>
      </c>
      <c r="J422" s="15">
        <v>0.15278047942916406</v>
      </c>
      <c r="K422" s="12">
        <v>8.8994629267488072</v>
      </c>
      <c r="L422" s="10">
        <v>67.149462926748811</v>
      </c>
      <c r="M422" s="10">
        <v>4700.4624048724163</v>
      </c>
      <c r="N422" s="13">
        <f t="shared" si="6"/>
        <v>2.4479320715554065E-4</v>
      </c>
      <c r="O422" s="13">
        <f>SUM($N$31:N422)</f>
        <v>0.94625725617246481</v>
      </c>
      <c r="P422" s="30"/>
      <c r="Q422" s="30"/>
    </row>
    <row r="423" spans="1:17" x14ac:dyDescent="0.25">
      <c r="A423" s="9"/>
      <c r="B423" s="9" t="s">
        <v>777</v>
      </c>
      <c r="C423" s="9" t="s">
        <v>778</v>
      </c>
      <c r="D423" s="9" t="s">
        <v>23</v>
      </c>
      <c r="E423" s="9">
        <v>34606</v>
      </c>
      <c r="F423" s="9" t="s">
        <v>77</v>
      </c>
      <c r="G423" s="9">
        <v>35</v>
      </c>
      <c r="H423" s="12">
        <v>114.75</v>
      </c>
      <c r="I423" s="12">
        <v>4016.25</v>
      </c>
      <c r="J423" s="15">
        <v>0.15278047942916406</v>
      </c>
      <c r="K423" s="12">
        <v>17.531560014496577</v>
      </c>
      <c r="L423" s="10">
        <v>132.28156001449656</v>
      </c>
      <c r="M423" s="10">
        <v>4629.8546005073795</v>
      </c>
      <c r="N423" s="13">
        <f t="shared" si="6"/>
        <v>2.411160559750926E-4</v>
      </c>
      <c r="O423" s="13">
        <f>SUM($N$31:N423)</f>
        <v>0.94649837222843991</v>
      </c>
      <c r="P423" s="30"/>
      <c r="Q423" s="30"/>
    </row>
    <row r="424" spans="1:17" x14ac:dyDescent="0.25">
      <c r="A424" s="9"/>
      <c r="B424" s="9" t="s">
        <v>779</v>
      </c>
      <c r="C424" s="9" t="s">
        <v>780</v>
      </c>
      <c r="D424" s="9" t="s">
        <v>23</v>
      </c>
      <c r="E424" s="9">
        <v>34671</v>
      </c>
      <c r="F424" s="9" t="s">
        <v>20</v>
      </c>
      <c r="G424" s="9">
        <v>105</v>
      </c>
      <c r="H424" s="12">
        <v>37.85</v>
      </c>
      <c r="I424" s="12">
        <v>3974.25</v>
      </c>
      <c r="J424" s="15">
        <v>0.15278047942916406</v>
      </c>
      <c r="K424" s="12">
        <v>5.7827411463938603</v>
      </c>
      <c r="L424" s="10">
        <v>43.632741146393862</v>
      </c>
      <c r="M424" s="10">
        <v>4581.4378203713559</v>
      </c>
      <c r="N424" s="13">
        <f t="shared" si="6"/>
        <v>2.3859458087992829E-4</v>
      </c>
      <c r="O424" s="13">
        <f>SUM($N$31:N424)</f>
        <v>0.94673696680931985</v>
      </c>
      <c r="P424" s="30"/>
      <c r="Q424" s="30"/>
    </row>
    <row r="425" spans="1:17" x14ac:dyDescent="0.25">
      <c r="A425" s="9"/>
      <c r="B425" s="9" t="s">
        <v>781</v>
      </c>
      <c r="C425" s="9" t="s">
        <v>782</v>
      </c>
      <c r="D425" s="9" t="s">
        <v>23</v>
      </c>
      <c r="E425" s="9">
        <v>39456</v>
      </c>
      <c r="F425" s="9" t="s">
        <v>77</v>
      </c>
      <c r="G425" s="9">
        <v>21</v>
      </c>
      <c r="H425" s="12">
        <v>188.42</v>
      </c>
      <c r="I425" s="12">
        <v>3956.8199999999997</v>
      </c>
      <c r="J425" s="15">
        <v>0.15278047942916406</v>
      </c>
      <c r="K425" s="12">
        <v>28.78689793404309</v>
      </c>
      <c r="L425" s="10">
        <v>217.20689793404307</v>
      </c>
      <c r="M425" s="10">
        <v>4561.3448566149045</v>
      </c>
      <c r="N425" s="13">
        <f t="shared" si="6"/>
        <v>2.3754816871543504E-4</v>
      </c>
      <c r="O425" s="13">
        <f>SUM($N$31:N425)</f>
        <v>0.94697451497803531</v>
      </c>
      <c r="P425" s="30"/>
      <c r="Q425" s="30"/>
    </row>
    <row r="426" spans="1:17" x14ac:dyDescent="0.25">
      <c r="A426" s="9"/>
      <c r="B426" s="9" t="s">
        <v>783</v>
      </c>
      <c r="C426" s="9" t="s">
        <v>784</v>
      </c>
      <c r="D426" s="9" t="s">
        <v>23</v>
      </c>
      <c r="E426" s="9">
        <v>39455</v>
      </c>
      <c r="F426" s="9" t="s">
        <v>77</v>
      </c>
      <c r="G426" s="9">
        <v>21</v>
      </c>
      <c r="H426" s="12">
        <v>188.28</v>
      </c>
      <c r="I426" s="12">
        <v>3953.88</v>
      </c>
      <c r="J426" s="15">
        <v>0.15278047942916406</v>
      </c>
      <c r="K426" s="12">
        <v>28.765508666923012</v>
      </c>
      <c r="L426" s="10">
        <v>217.04550866692301</v>
      </c>
      <c r="M426" s="10">
        <v>4557.9556820053831</v>
      </c>
      <c r="N426" s="13">
        <f t="shared" si="6"/>
        <v>2.3737166545877354E-4</v>
      </c>
      <c r="O426" s="13">
        <f>SUM($N$31:N426)</f>
        <v>0.94721188664349409</v>
      </c>
      <c r="P426" s="30"/>
      <c r="Q426" s="30"/>
    </row>
    <row r="427" spans="1:17" x14ac:dyDescent="0.25">
      <c r="A427" s="9"/>
      <c r="B427" s="9" t="s">
        <v>785</v>
      </c>
      <c r="C427" s="9" t="s">
        <v>786</v>
      </c>
      <c r="D427" s="9" t="s">
        <v>23</v>
      </c>
      <c r="E427" s="9">
        <v>39479</v>
      </c>
      <c r="F427" s="9" t="s">
        <v>77</v>
      </c>
      <c r="G427" s="9">
        <v>21</v>
      </c>
      <c r="H427" s="12">
        <v>187.92</v>
      </c>
      <c r="I427" s="12">
        <v>3946.3199999999997</v>
      </c>
      <c r="J427" s="15">
        <v>0.15278047942916406</v>
      </c>
      <c r="K427" s="12">
        <v>28.710507694328509</v>
      </c>
      <c r="L427" s="10">
        <v>216.63050769432849</v>
      </c>
      <c r="M427" s="10">
        <v>4549.2406615808986</v>
      </c>
      <c r="N427" s="13">
        <f t="shared" si="6"/>
        <v>2.3691779994164394E-4</v>
      </c>
      <c r="O427" s="13">
        <f>SUM($N$31:N427)</f>
        <v>0.94744880444343571</v>
      </c>
      <c r="P427" s="30"/>
      <c r="Q427" s="30"/>
    </row>
    <row r="428" spans="1:17" x14ac:dyDescent="0.25">
      <c r="A428" s="9"/>
      <c r="B428" s="9" t="s">
        <v>787</v>
      </c>
      <c r="C428" s="9" t="s">
        <v>788</v>
      </c>
      <c r="D428" s="9" t="s">
        <v>23</v>
      </c>
      <c r="E428" s="9">
        <v>2565</v>
      </c>
      <c r="F428" s="9" t="s">
        <v>77</v>
      </c>
      <c r="G428" s="9">
        <v>350</v>
      </c>
      <c r="H428" s="12">
        <v>11.26</v>
      </c>
      <c r="I428" s="12">
        <v>3941</v>
      </c>
      <c r="J428" s="15">
        <v>0.15278047942916406</v>
      </c>
      <c r="K428" s="12">
        <v>1.7203081983723874</v>
      </c>
      <c r="L428" s="10">
        <v>12.980308198372388</v>
      </c>
      <c r="M428" s="10">
        <v>4543.107869430336</v>
      </c>
      <c r="N428" s="13">
        <f t="shared" si="6"/>
        <v>2.365984130962565E-4</v>
      </c>
      <c r="O428" s="13">
        <f>SUM($N$31:N428)</f>
        <v>0.94768540285653202</v>
      </c>
      <c r="P428" s="30"/>
      <c r="Q428" s="30"/>
    </row>
    <row r="429" spans="1:17" x14ac:dyDescent="0.25">
      <c r="A429" s="9"/>
      <c r="B429" s="9" t="s">
        <v>789</v>
      </c>
      <c r="C429" s="9" t="s">
        <v>790</v>
      </c>
      <c r="D429" s="9" t="s">
        <v>23</v>
      </c>
      <c r="E429" s="9">
        <v>39450</v>
      </c>
      <c r="F429" s="9" t="s">
        <v>77</v>
      </c>
      <c r="G429" s="9">
        <v>21</v>
      </c>
      <c r="H429" s="12">
        <v>187.12</v>
      </c>
      <c r="I429" s="12">
        <v>3929.52</v>
      </c>
      <c r="J429" s="15">
        <v>0.15278047942916406</v>
      </c>
      <c r="K429" s="12">
        <v>28.588283310785179</v>
      </c>
      <c r="L429" s="10">
        <v>215.70828331078519</v>
      </c>
      <c r="M429" s="10">
        <v>4529.873949526489</v>
      </c>
      <c r="N429" s="13">
        <f t="shared" si="6"/>
        <v>2.3590920990357821E-4</v>
      </c>
      <c r="O429" s="13">
        <f>SUM($N$31:N429)</f>
        <v>0.9479213120664356</v>
      </c>
      <c r="P429" s="30"/>
      <c r="Q429" s="30"/>
    </row>
    <row r="430" spans="1:17" x14ac:dyDescent="0.25">
      <c r="A430" s="9"/>
      <c r="B430" s="9" t="s">
        <v>791</v>
      </c>
      <c r="C430" s="9" t="s">
        <v>792</v>
      </c>
      <c r="D430" s="9" t="s">
        <v>23</v>
      </c>
      <c r="E430" s="9">
        <v>10899</v>
      </c>
      <c r="F430" s="9" t="s">
        <v>77</v>
      </c>
      <c r="G430" s="9">
        <v>56</v>
      </c>
      <c r="H430" s="12">
        <v>70.09</v>
      </c>
      <c r="I430" s="12">
        <v>3925.04</v>
      </c>
      <c r="J430" s="15">
        <v>0.15278047942916406</v>
      </c>
      <c r="K430" s="12">
        <v>10.70838380319011</v>
      </c>
      <c r="L430" s="10">
        <v>80.79838380319012</v>
      </c>
      <c r="M430" s="10">
        <v>4524.7094929786472</v>
      </c>
      <c r="N430" s="13">
        <f t="shared" si="6"/>
        <v>2.3564025256009405E-4</v>
      </c>
      <c r="O430" s="13">
        <f>SUM($N$31:N430)</f>
        <v>0.94815695231899566</v>
      </c>
      <c r="P430" s="30"/>
      <c r="Q430" s="30"/>
    </row>
    <row r="431" spans="1:17" x14ac:dyDescent="0.25">
      <c r="A431" s="9"/>
      <c r="B431" s="9" t="s">
        <v>793</v>
      </c>
      <c r="C431" s="9" t="s">
        <v>794</v>
      </c>
      <c r="D431" s="9" t="s">
        <v>23</v>
      </c>
      <c r="E431" s="9">
        <v>11499</v>
      </c>
      <c r="F431" s="9" t="s">
        <v>77</v>
      </c>
      <c r="G431" s="9">
        <v>4</v>
      </c>
      <c r="H431" s="12">
        <v>968.84</v>
      </c>
      <c r="I431" s="12">
        <v>3875.36</v>
      </c>
      <c r="J431" s="15">
        <v>0.15278047942916406</v>
      </c>
      <c r="K431" s="12">
        <v>148.01983969015131</v>
      </c>
      <c r="L431" s="10">
        <v>1116.8598396901514</v>
      </c>
      <c r="M431" s="10">
        <v>4467.4393587606055</v>
      </c>
      <c r="N431" s="13">
        <f t="shared" si="6"/>
        <v>2.3265770773324245E-4</v>
      </c>
      <c r="O431" s="13">
        <f>SUM($N$31:N431)</f>
        <v>0.94838961002672895</v>
      </c>
      <c r="P431" s="30"/>
      <c r="Q431" s="30"/>
    </row>
    <row r="432" spans="1:17" x14ac:dyDescent="0.25">
      <c r="A432" s="9"/>
      <c r="B432" s="9" t="s">
        <v>795</v>
      </c>
      <c r="C432" s="9" t="s">
        <v>796</v>
      </c>
      <c r="D432" s="9" t="s">
        <v>329</v>
      </c>
      <c r="E432" s="9" t="s">
        <v>330</v>
      </c>
      <c r="F432" s="9" t="s">
        <v>69</v>
      </c>
      <c r="G432" s="9">
        <v>70</v>
      </c>
      <c r="H432" s="12">
        <v>55.272311479657937</v>
      </c>
      <c r="I432" s="12">
        <v>3869.0618035760554</v>
      </c>
      <c r="J432" s="15">
        <v>0.15278047942916406</v>
      </c>
      <c r="K432" s="12">
        <v>8.4445302470202286</v>
      </c>
      <c r="L432" s="10">
        <v>63.716841726678169</v>
      </c>
      <c r="M432" s="10">
        <v>4460.1789208674718</v>
      </c>
      <c r="N432" s="13">
        <f t="shared" si="6"/>
        <v>2.322795947468751E-4</v>
      </c>
      <c r="O432" s="13">
        <f>SUM($N$31:N432)</f>
        <v>0.94862188962147587</v>
      </c>
      <c r="P432" s="30"/>
      <c r="Q432" s="30"/>
    </row>
    <row r="433" spans="1:17" x14ac:dyDescent="0.25">
      <c r="A433" s="9"/>
      <c r="B433" s="9" t="s">
        <v>797</v>
      </c>
      <c r="C433" s="9" t="s">
        <v>798</v>
      </c>
      <c r="D433" s="9" t="s">
        <v>23</v>
      </c>
      <c r="E433" s="9">
        <v>1545</v>
      </c>
      <c r="F433" s="9" t="s">
        <v>72</v>
      </c>
      <c r="G433" s="9">
        <v>70</v>
      </c>
      <c r="H433" s="12">
        <v>55.17</v>
      </c>
      <c r="I433" s="12">
        <v>3861.9</v>
      </c>
      <c r="J433" s="15">
        <v>0.15278047942916406</v>
      </c>
      <c r="K433" s="12">
        <v>8.4288990501069812</v>
      </c>
      <c r="L433" s="10">
        <v>63.598899050106979</v>
      </c>
      <c r="M433" s="10">
        <v>4451.9229335074888</v>
      </c>
      <c r="N433" s="13">
        <f t="shared" si="6"/>
        <v>2.3184963500036358E-4</v>
      </c>
      <c r="O433" s="13">
        <f>SUM($N$31:N433)</f>
        <v>0.9488537392564762</v>
      </c>
      <c r="P433" s="30"/>
      <c r="Q433" s="30"/>
    </row>
    <row r="434" spans="1:17" x14ac:dyDescent="0.25">
      <c r="A434" s="9"/>
      <c r="B434" s="9" t="s">
        <v>799</v>
      </c>
      <c r="C434" s="9" t="s">
        <v>800</v>
      </c>
      <c r="D434" s="9" t="s">
        <v>23</v>
      </c>
      <c r="E434" s="9">
        <v>11062</v>
      </c>
      <c r="F434" s="9" t="s">
        <v>20</v>
      </c>
      <c r="G434" s="9">
        <v>70</v>
      </c>
      <c r="H434" s="12">
        <v>55.11</v>
      </c>
      <c r="I434" s="12">
        <v>3857.7</v>
      </c>
      <c r="J434" s="15">
        <v>0.15278047942916406</v>
      </c>
      <c r="K434" s="12">
        <v>8.4197322213412313</v>
      </c>
      <c r="L434" s="10">
        <v>63.529732221341234</v>
      </c>
      <c r="M434" s="10">
        <v>4447.0812554938866</v>
      </c>
      <c r="N434" s="13">
        <f t="shared" si="6"/>
        <v>2.3159748749084717E-4</v>
      </c>
      <c r="O434" s="13">
        <f>SUM($N$31:N434)</f>
        <v>0.949085336743967</v>
      </c>
      <c r="P434" s="30"/>
      <c r="Q434" s="30"/>
    </row>
    <row r="435" spans="1:17" x14ac:dyDescent="0.25">
      <c r="A435" s="9"/>
      <c r="B435" s="9" t="s">
        <v>801</v>
      </c>
      <c r="C435" s="9" t="s">
        <v>802</v>
      </c>
      <c r="D435" s="9" t="s">
        <v>23</v>
      </c>
      <c r="E435" s="9">
        <v>11963</v>
      </c>
      <c r="F435" s="9" t="s">
        <v>77</v>
      </c>
      <c r="G435" s="9">
        <v>420</v>
      </c>
      <c r="H435" s="12">
        <v>9.18</v>
      </c>
      <c r="I435" s="12">
        <v>3855.6</v>
      </c>
      <c r="J435" s="15">
        <v>0.15278047942916406</v>
      </c>
      <c r="K435" s="12">
        <v>1.402524801159726</v>
      </c>
      <c r="L435" s="10">
        <v>10.582524801159726</v>
      </c>
      <c r="M435" s="10">
        <v>4444.6604164870851</v>
      </c>
      <c r="N435" s="13">
        <f t="shared" si="6"/>
        <v>2.3147141373608892E-4</v>
      </c>
      <c r="O435" s="13">
        <f>SUM($N$31:N435)</f>
        <v>0.94931680815770314</v>
      </c>
      <c r="P435" s="30"/>
      <c r="Q435" s="30"/>
    </row>
    <row r="436" spans="1:17" x14ac:dyDescent="0.25">
      <c r="A436" s="9"/>
      <c r="B436" s="9" t="s">
        <v>803</v>
      </c>
      <c r="C436" s="9" t="s">
        <v>804</v>
      </c>
      <c r="D436" s="9" t="s">
        <v>23</v>
      </c>
      <c r="E436" s="9">
        <v>43431</v>
      </c>
      <c r="F436" s="9" t="s">
        <v>77</v>
      </c>
      <c r="G436" s="9">
        <v>14</v>
      </c>
      <c r="H436" s="12">
        <v>274.32</v>
      </c>
      <c r="I436" s="12">
        <v>3840.48</v>
      </c>
      <c r="J436" s="15">
        <v>0.15278047942916406</v>
      </c>
      <c r="K436" s="12">
        <v>41.910741117008286</v>
      </c>
      <c r="L436" s="10">
        <v>316.23074111700828</v>
      </c>
      <c r="M436" s="10">
        <v>4427.2303756381161</v>
      </c>
      <c r="N436" s="13">
        <f t="shared" si="6"/>
        <v>2.3056368270182976E-4</v>
      </c>
      <c r="O436" s="13">
        <f>SUM($N$31:N436)</f>
        <v>0.94954737184040494</v>
      </c>
      <c r="P436" s="30"/>
      <c r="Q436" s="30"/>
    </row>
    <row r="437" spans="1:17" x14ac:dyDescent="0.25">
      <c r="A437" s="9"/>
      <c r="B437" s="9" t="s">
        <v>805</v>
      </c>
      <c r="C437" s="9" t="s">
        <v>806</v>
      </c>
      <c r="D437" s="9" t="s">
        <v>23</v>
      </c>
      <c r="E437" s="9">
        <v>34626</v>
      </c>
      <c r="F437" s="9" t="s">
        <v>43</v>
      </c>
      <c r="G437" s="9">
        <v>70</v>
      </c>
      <c r="H437" s="12">
        <v>54.75</v>
      </c>
      <c r="I437" s="12">
        <v>3832.5</v>
      </c>
      <c r="J437" s="15">
        <v>0.15278047942916406</v>
      </c>
      <c r="K437" s="12">
        <v>8.3647312487467325</v>
      </c>
      <c r="L437" s="10">
        <v>63.114731248746736</v>
      </c>
      <c r="M437" s="10">
        <v>4418.0311874122717</v>
      </c>
      <c r="N437" s="13">
        <f t="shared" si="6"/>
        <v>2.3008460243374853E-4</v>
      </c>
      <c r="O437" s="13">
        <f>SUM($N$31:N437)</f>
        <v>0.94977745644283873</v>
      </c>
      <c r="P437" s="30"/>
      <c r="Q437" s="30"/>
    </row>
    <row r="438" spans="1:17" x14ac:dyDescent="0.25">
      <c r="A438" s="9"/>
      <c r="B438" s="9" t="s">
        <v>807</v>
      </c>
      <c r="C438" s="9" t="s">
        <v>808</v>
      </c>
      <c r="D438" s="9" t="s">
        <v>23</v>
      </c>
      <c r="E438" s="9">
        <v>12147</v>
      </c>
      <c r="F438" s="9" t="s">
        <v>77</v>
      </c>
      <c r="G438" s="9">
        <v>210</v>
      </c>
      <c r="H438" s="12">
        <v>18.14</v>
      </c>
      <c r="I438" s="12">
        <v>3809.4</v>
      </c>
      <c r="J438" s="15">
        <v>0.15278047942916406</v>
      </c>
      <c r="K438" s="12">
        <v>2.7714378968450362</v>
      </c>
      <c r="L438" s="10">
        <v>20.911437896845037</v>
      </c>
      <c r="M438" s="10">
        <v>4391.4019583374575</v>
      </c>
      <c r="N438" s="13">
        <f t="shared" si="6"/>
        <v>2.2869779113140812E-4</v>
      </c>
      <c r="O438" s="13">
        <f>SUM($N$31:N438)</f>
        <v>0.95000615423397017</v>
      </c>
      <c r="P438" s="30"/>
      <c r="Q438" s="30"/>
    </row>
    <row r="439" spans="1:17" x14ac:dyDescent="0.25">
      <c r="A439" s="9"/>
      <c r="B439" s="9" t="s">
        <v>809</v>
      </c>
      <c r="C439" s="9" t="s">
        <v>810</v>
      </c>
      <c r="D439" s="9" t="s">
        <v>23</v>
      </c>
      <c r="E439" s="9">
        <v>987</v>
      </c>
      <c r="F439" s="9" t="s">
        <v>43</v>
      </c>
      <c r="G439" s="9">
        <v>105</v>
      </c>
      <c r="H439" s="12">
        <v>36.25</v>
      </c>
      <c r="I439" s="12">
        <v>3806.25</v>
      </c>
      <c r="J439" s="15">
        <v>0.15278047942916406</v>
      </c>
      <c r="K439" s="12">
        <v>5.5382923793071974</v>
      </c>
      <c r="L439" s="10">
        <v>41.788292379307194</v>
      </c>
      <c r="M439" s="10">
        <v>4387.7706998272552</v>
      </c>
      <c r="N439" s="13">
        <f t="shared" si="6"/>
        <v>2.2850868049927077E-4</v>
      </c>
      <c r="O439" s="13">
        <f>SUM($N$31:N439)</f>
        <v>0.95023466291446945</v>
      </c>
      <c r="P439" s="30"/>
      <c r="Q439" s="30"/>
    </row>
    <row r="440" spans="1:17" x14ac:dyDescent="0.25">
      <c r="A440" s="9"/>
      <c r="B440" s="9" t="s">
        <v>811</v>
      </c>
      <c r="C440" s="9" t="s">
        <v>812</v>
      </c>
      <c r="D440" s="9" t="s">
        <v>23</v>
      </c>
      <c r="E440" s="9">
        <v>39447</v>
      </c>
      <c r="F440" s="9" t="s">
        <v>77</v>
      </c>
      <c r="G440" s="9">
        <v>21</v>
      </c>
      <c r="H440" s="12">
        <v>179.86</v>
      </c>
      <c r="I440" s="12">
        <v>3777.0600000000004</v>
      </c>
      <c r="J440" s="15">
        <v>0.15278047942916406</v>
      </c>
      <c r="K440" s="12">
        <v>27.479097030129449</v>
      </c>
      <c r="L440" s="10">
        <v>207.33909703012947</v>
      </c>
      <c r="M440" s="10">
        <v>4354.121037632719</v>
      </c>
      <c r="N440" s="13">
        <f t="shared" si="6"/>
        <v>2.2675625530813159E-4</v>
      </c>
      <c r="O440" s="13">
        <f>SUM($N$31:N440)</f>
        <v>0.95046141916977755</v>
      </c>
      <c r="P440" s="30"/>
      <c r="Q440" s="30"/>
    </row>
    <row r="441" spans="1:17" x14ac:dyDescent="0.25">
      <c r="A441" s="9"/>
      <c r="B441" s="9" t="s">
        <v>813</v>
      </c>
      <c r="C441" s="9" t="s">
        <v>814</v>
      </c>
      <c r="D441" s="9" t="s">
        <v>329</v>
      </c>
      <c r="E441" s="9" t="s">
        <v>330</v>
      </c>
      <c r="F441" s="9" t="s">
        <v>69</v>
      </c>
      <c r="G441" s="9">
        <v>70</v>
      </c>
      <c r="H441" s="12">
        <v>53.704303633217989</v>
      </c>
      <c r="I441" s="12">
        <v>3759.3012543252594</v>
      </c>
      <c r="J441" s="15">
        <v>0.15278047942916406</v>
      </c>
      <c r="K441" s="12">
        <v>8.2049692564924417</v>
      </c>
      <c r="L441" s="10">
        <v>61.909272889710429</v>
      </c>
      <c r="M441" s="10">
        <v>4333.64910227973</v>
      </c>
      <c r="N441" s="13">
        <f t="shared" si="6"/>
        <v>2.25690106857174E-4</v>
      </c>
      <c r="O441" s="13">
        <f>SUM($N$31:N441)</f>
        <v>0.95068710927663469</v>
      </c>
      <c r="P441" s="30"/>
      <c r="Q441" s="30"/>
    </row>
    <row r="442" spans="1:17" x14ac:dyDescent="0.25">
      <c r="A442" s="9"/>
      <c r="B442" s="9" t="s">
        <v>815</v>
      </c>
      <c r="C442" s="9" t="s">
        <v>816</v>
      </c>
      <c r="D442" s="9" t="s">
        <v>23</v>
      </c>
      <c r="E442" s="9">
        <v>7356</v>
      </c>
      <c r="F442" s="9" t="s">
        <v>40</v>
      </c>
      <c r="G442" s="9">
        <v>140</v>
      </c>
      <c r="H442" s="12">
        <v>26.57</v>
      </c>
      <c r="I442" s="12">
        <v>3719.8</v>
      </c>
      <c r="J442" s="15">
        <v>0.15278047942916406</v>
      </c>
      <c r="K442" s="12">
        <v>4.0593773384328893</v>
      </c>
      <c r="L442" s="10">
        <v>30.629377338432889</v>
      </c>
      <c r="M442" s="10">
        <v>4288.1128273806044</v>
      </c>
      <c r="N442" s="13">
        <f t="shared" si="6"/>
        <v>2.2331864426172412E-4</v>
      </c>
      <c r="O442" s="13">
        <f>SUM($N$31:N442)</f>
        <v>0.95091042792089642</v>
      </c>
      <c r="P442" s="30"/>
      <c r="Q442" s="30"/>
    </row>
    <row r="443" spans="1:17" x14ac:dyDescent="0.25">
      <c r="A443" s="9"/>
      <c r="B443" s="9" t="s">
        <v>817</v>
      </c>
      <c r="C443" s="9" t="s">
        <v>818</v>
      </c>
      <c r="D443" s="9" t="s">
        <v>23</v>
      </c>
      <c r="E443" s="9">
        <v>12216</v>
      </c>
      <c r="F443" s="9" t="s">
        <v>77</v>
      </c>
      <c r="G443" s="9">
        <v>70</v>
      </c>
      <c r="H443" s="12">
        <v>52.74</v>
      </c>
      <c r="I443" s="12">
        <v>3691.8</v>
      </c>
      <c r="J443" s="15">
        <v>0.15278047942916406</v>
      </c>
      <c r="K443" s="12">
        <v>8.0576424850941137</v>
      </c>
      <c r="L443" s="10">
        <v>60.797642485094116</v>
      </c>
      <c r="M443" s="10">
        <v>4255.8349739565883</v>
      </c>
      <c r="N443" s="13">
        <f t="shared" si="6"/>
        <v>2.2163766086494792E-4</v>
      </c>
      <c r="O443" s="13">
        <f>SUM($N$31:N443)</f>
        <v>0.95113206558176133</v>
      </c>
      <c r="P443" s="30"/>
      <c r="Q443" s="30"/>
    </row>
    <row r="444" spans="1:17" x14ac:dyDescent="0.25">
      <c r="A444" s="9"/>
      <c r="B444" s="9" t="s">
        <v>819</v>
      </c>
      <c r="C444" s="9" t="s">
        <v>820</v>
      </c>
      <c r="D444" s="9" t="s">
        <v>23</v>
      </c>
      <c r="E444" s="9">
        <v>39416</v>
      </c>
      <c r="F444" s="9" t="s">
        <v>20</v>
      </c>
      <c r="G444" s="9">
        <v>140</v>
      </c>
      <c r="H444" s="12">
        <v>26.34</v>
      </c>
      <c r="I444" s="12">
        <v>3687.6</v>
      </c>
      <c r="J444" s="15">
        <v>0.15278047942916406</v>
      </c>
      <c r="K444" s="12">
        <v>4.0242378281641811</v>
      </c>
      <c r="L444" s="10">
        <v>30.364237828164182</v>
      </c>
      <c r="M444" s="10">
        <v>4250.9932959429852</v>
      </c>
      <c r="N444" s="13">
        <f t="shared" si="6"/>
        <v>2.2138551335543146E-4</v>
      </c>
      <c r="O444" s="13">
        <f>SUM($N$31:N444)</f>
        <v>0.95135345109511671</v>
      </c>
      <c r="P444" s="30"/>
      <c r="Q444" s="30"/>
    </row>
    <row r="445" spans="1:17" x14ac:dyDescent="0.25">
      <c r="A445" s="9"/>
      <c r="B445" s="9" t="s">
        <v>821</v>
      </c>
      <c r="C445" s="9" t="s">
        <v>822</v>
      </c>
      <c r="D445" s="9" t="s">
        <v>23</v>
      </c>
      <c r="E445" s="9">
        <v>12239</v>
      </c>
      <c r="F445" s="9" t="s">
        <v>77</v>
      </c>
      <c r="G445" s="9">
        <v>140</v>
      </c>
      <c r="H445" s="12">
        <v>26.24</v>
      </c>
      <c r="I445" s="12">
        <v>3673.6</v>
      </c>
      <c r="J445" s="15">
        <v>0.15278047942916406</v>
      </c>
      <c r="K445" s="12">
        <v>4.0089597802212644</v>
      </c>
      <c r="L445" s="10">
        <v>30.248959780221263</v>
      </c>
      <c r="M445" s="10">
        <v>4234.8543692309768</v>
      </c>
      <c r="N445" s="13">
        <f t="shared" si="6"/>
        <v>2.2054502165704332E-4</v>
      </c>
      <c r="O445" s="13">
        <f>SUM($N$31:N445)</f>
        <v>0.95157399611677373</v>
      </c>
      <c r="P445" s="30"/>
      <c r="Q445" s="30"/>
    </row>
    <row r="446" spans="1:17" x14ac:dyDescent="0.25">
      <c r="A446" s="9"/>
      <c r="B446" s="9" t="s">
        <v>823</v>
      </c>
      <c r="C446" s="9" t="s">
        <v>824</v>
      </c>
      <c r="D446" s="9" t="s">
        <v>23</v>
      </c>
      <c r="E446" s="9">
        <v>1021</v>
      </c>
      <c r="F446" s="9" t="s">
        <v>43</v>
      </c>
      <c r="G446" s="9">
        <v>700</v>
      </c>
      <c r="H446" s="12">
        <v>5.24</v>
      </c>
      <c r="I446" s="12">
        <v>3668</v>
      </c>
      <c r="J446" s="15">
        <v>0.15278047942916406</v>
      </c>
      <c r="K446" s="12">
        <v>0.80056971220881967</v>
      </c>
      <c r="L446" s="10">
        <v>6.0405697122088196</v>
      </c>
      <c r="M446" s="10">
        <v>4228.3987985461736</v>
      </c>
      <c r="N446" s="13">
        <f t="shared" si="6"/>
        <v>2.2020882497768808E-4</v>
      </c>
      <c r="O446" s="13">
        <f>SUM($N$31:N446)</f>
        <v>0.95179420494175138</v>
      </c>
      <c r="P446" s="30"/>
      <c r="Q446" s="30"/>
    </row>
    <row r="447" spans="1:17" x14ac:dyDescent="0.25">
      <c r="A447" s="9"/>
      <c r="B447" s="9" t="s">
        <v>825</v>
      </c>
      <c r="C447" s="9" t="s">
        <v>826</v>
      </c>
      <c r="D447" s="9" t="s">
        <v>23</v>
      </c>
      <c r="E447" s="9">
        <v>38075</v>
      </c>
      <c r="F447" s="9" t="s">
        <v>77</v>
      </c>
      <c r="G447" s="9">
        <v>175</v>
      </c>
      <c r="H447" s="12">
        <v>20.61</v>
      </c>
      <c r="I447" s="12">
        <v>3606.75</v>
      </c>
      <c r="J447" s="15">
        <v>0.15278047942916406</v>
      </c>
      <c r="K447" s="12">
        <v>3.1488056810350713</v>
      </c>
      <c r="L447" s="10">
        <v>23.758805681035071</v>
      </c>
      <c r="M447" s="10">
        <v>4157.7909941811376</v>
      </c>
      <c r="N447" s="13">
        <f t="shared" si="6"/>
        <v>2.1653167379724007E-4</v>
      </c>
      <c r="O447" s="13">
        <f>SUM($N$31:N447)</f>
        <v>0.95201073661554858</v>
      </c>
      <c r="P447" s="30"/>
      <c r="Q447" s="30"/>
    </row>
    <row r="448" spans="1:17" x14ac:dyDescent="0.25">
      <c r="A448" s="9"/>
      <c r="B448" s="9" t="s">
        <v>827</v>
      </c>
      <c r="C448" s="9" t="s">
        <v>828</v>
      </c>
      <c r="D448" s="9" t="s">
        <v>23</v>
      </c>
      <c r="E448" s="9">
        <v>39417</v>
      </c>
      <c r="F448" s="9" t="s">
        <v>20</v>
      </c>
      <c r="G448" s="9">
        <v>140</v>
      </c>
      <c r="H448" s="12">
        <v>25.69</v>
      </c>
      <c r="I448" s="12">
        <v>3596.6000000000004</v>
      </c>
      <c r="J448" s="15">
        <v>0.15278047942916406</v>
      </c>
      <c r="K448" s="12">
        <v>3.9249305165352251</v>
      </c>
      <c r="L448" s="10">
        <v>29.614930516535225</v>
      </c>
      <c r="M448" s="10">
        <v>4146.0902723149311</v>
      </c>
      <c r="N448" s="13">
        <f t="shared" si="6"/>
        <v>2.1592231731590864E-4</v>
      </c>
      <c r="O448" s="13">
        <f>SUM($N$31:N448)</f>
        <v>0.95222665893286451</v>
      </c>
      <c r="P448" s="30"/>
      <c r="Q448" s="30"/>
    </row>
    <row r="449" spans="1:17" x14ac:dyDescent="0.25">
      <c r="A449" s="9"/>
      <c r="B449" s="9" t="s">
        <v>829</v>
      </c>
      <c r="C449" s="9" t="s">
        <v>830</v>
      </c>
      <c r="D449" s="9" t="s">
        <v>23</v>
      </c>
      <c r="E449" s="9">
        <v>367</v>
      </c>
      <c r="F449" s="9" t="s">
        <v>37</v>
      </c>
      <c r="G449" s="9">
        <v>21</v>
      </c>
      <c r="H449" s="12">
        <v>171.18</v>
      </c>
      <c r="I449" s="12">
        <v>3594.78</v>
      </c>
      <c r="J449" s="15">
        <v>0.15278047942916406</v>
      </c>
      <c r="K449" s="12">
        <v>26.152962468684304</v>
      </c>
      <c r="L449" s="10">
        <v>197.33296246868431</v>
      </c>
      <c r="M449" s="10">
        <v>4143.992211842371</v>
      </c>
      <c r="N449" s="13">
        <f t="shared" si="6"/>
        <v>2.1581305339511824E-4</v>
      </c>
      <c r="O449" s="13">
        <f>SUM($N$31:N449)</f>
        <v>0.95244247198625964</v>
      </c>
      <c r="P449" s="30"/>
      <c r="Q449" s="30"/>
    </row>
    <row r="450" spans="1:17" x14ac:dyDescent="0.25">
      <c r="A450" s="9"/>
      <c r="B450" s="9" t="s">
        <v>831</v>
      </c>
      <c r="C450" s="9" t="s">
        <v>832</v>
      </c>
      <c r="D450" s="9" t="s">
        <v>23</v>
      </c>
      <c r="E450" s="9">
        <v>366</v>
      </c>
      <c r="F450" s="9" t="s">
        <v>37</v>
      </c>
      <c r="G450" s="9">
        <v>21</v>
      </c>
      <c r="H450" s="12">
        <v>168.98</v>
      </c>
      <c r="I450" s="12">
        <v>3548.58</v>
      </c>
      <c r="J450" s="15">
        <v>0.15278047942916406</v>
      </c>
      <c r="K450" s="12">
        <v>25.816845413940143</v>
      </c>
      <c r="L450" s="10">
        <v>194.79684541394013</v>
      </c>
      <c r="M450" s="10">
        <v>4090.733753692743</v>
      </c>
      <c r="N450" s="13">
        <f t="shared" si="6"/>
        <v>2.1303943079043738E-4</v>
      </c>
      <c r="O450" s="13">
        <f>SUM($N$31:N450)</f>
        <v>0.95265551141705007</v>
      </c>
      <c r="P450" s="30"/>
      <c r="Q450" s="30"/>
    </row>
    <row r="451" spans="1:17" x14ac:dyDescent="0.25">
      <c r="A451" s="9"/>
      <c r="B451" s="9" t="s">
        <v>833</v>
      </c>
      <c r="C451" s="9" t="s">
        <v>834</v>
      </c>
      <c r="D451" s="9" t="s">
        <v>23</v>
      </c>
      <c r="E451" s="9">
        <v>370</v>
      </c>
      <c r="F451" s="9" t="s">
        <v>37</v>
      </c>
      <c r="G451" s="9">
        <v>21</v>
      </c>
      <c r="H451" s="12">
        <v>168.98</v>
      </c>
      <c r="I451" s="12">
        <v>3548.58</v>
      </c>
      <c r="J451" s="15">
        <v>0.15278047942916406</v>
      </c>
      <c r="K451" s="12">
        <v>25.816845413940143</v>
      </c>
      <c r="L451" s="10">
        <v>194.79684541394013</v>
      </c>
      <c r="M451" s="10">
        <v>4090.733753692743</v>
      </c>
      <c r="N451" s="13">
        <f t="shared" si="6"/>
        <v>2.1303943079043738E-4</v>
      </c>
      <c r="O451" s="13">
        <f>SUM($N$31:N451)</f>
        <v>0.9528685508478405</v>
      </c>
      <c r="P451" s="30"/>
      <c r="Q451" s="30"/>
    </row>
    <row r="452" spans="1:17" x14ac:dyDescent="0.25">
      <c r="A452" s="9"/>
      <c r="B452" s="9" t="s">
        <v>835</v>
      </c>
      <c r="C452" s="9" t="s">
        <v>836</v>
      </c>
      <c r="D452" s="9" t="s">
        <v>23</v>
      </c>
      <c r="E452" s="9">
        <v>39446</v>
      </c>
      <c r="F452" s="9" t="s">
        <v>77</v>
      </c>
      <c r="G452" s="9">
        <v>21</v>
      </c>
      <c r="H452" s="12">
        <v>168.19</v>
      </c>
      <c r="I452" s="12">
        <v>3531.99</v>
      </c>
      <c r="J452" s="15">
        <v>0.15278047942916406</v>
      </c>
      <c r="K452" s="12">
        <v>25.696148835191103</v>
      </c>
      <c r="L452" s="10">
        <v>193.88614883519111</v>
      </c>
      <c r="M452" s="10">
        <v>4071.6091255390133</v>
      </c>
      <c r="N452" s="13">
        <f t="shared" si="6"/>
        <v>2.1204344812784747E-4</v>
      </c>
      <c r="O452" s="13">
        <f>SUM($N$31:N452)</f>
        <v>0.95308059429596836</v>
      </c>
      <c r="P452" s="30"/>
      <c r="Q452" s="30"/>
    </row>
    <row r="453" spans="1:17" x14ac:dyDescent="0.25">
      <c r="A453" s="9"/>
      <c r="B453" s="9" t="s">
        <v>837</v>
      </c>
      <c r="C453" s="9" t="s">
        <v>838</v>
      </c>
      <c r="D453" s="9" t="s">
        <v>23</v>
      </c>
      <c r="E453" s="9">
        <v>39475</v>
      </c>
      <c r="F453" s="9" t="s">
        <v>77</v>
      </c>
      <c r="G453" s="9">
        <v>21</v>
      </c>
      <c r="H453" s="12">
        <v>167.74</v>
      </c>
      <c r="I453" s="12">
        <v>3522.54</v>
      </c>
      <c r="J453" s="15">
        <v>0.15278047942916406</v>
      </c>
      <c r="K453" s="12">
        <v>25.627397619447983</v>
      </c>
      <c r="L453" s="10">
        <v>193.36739761944798</v>
      </c>
      <c r="M453" s="10">
        <v>4060.7153500084078</v>
      </c>
      <c r="N453" s="13">
        <f t="shared" si="6"/>
        <v>2.1147611623143549E-4</v>
      </c>
      <c r="O453" s="13">
        <f>SUM($N$31:N453)</f>
        <v>0.95329207041219977</v>
      </c>
      <c r="P453" s="30"/>
      <c r="Q453" s="30"/>
    </row>
    <row r="454" spans="1:17" x14ac:dyDescent="0.25">
      <c r="A454" s="9"/>
      <c r="B454" s="9" t="s">
        <v>839</v>
      </c>
      <c r="C454" s="9" t="s">
        <v>840</v>
      </c>
      <c r="D454" s="9" t="s">
        <v>23</v>
      </c>
      <c r="E454" s="9">
        <v>39376</v>
      </c>
      <c r="F454" s="9" t="s">
        <v>77</v>
      </c>
      <c r="G454" s="9">
        <v>70</v>
      </c>
      <c r="H454" s="12">
        <v>49.93</v>
      </c>
      <c r="I454" s="12">
        <v>3495.1</v>
      </c>
      <c r="J454" s="15">
        <v>0.15278047942916406</v>
      </c>
      <c r="K454" s="12">
        <v>7.6283293378981618</v>
      </c>
      <c r="L454" s="10">
        <v>57.558329337898158</v>
      </c>
      <c r="M454" s="10">
        <v>4029.0830536528711</v>
      </c>
      <c r="N454" s="13">
        <f t="shared" si="6"/>
        <v>2.0982875250259475E-4</v>
      </c>
      <c r="O454" s="13">
        <f>SUM($N$31:N454)</f>
        <v>0.9535018991647024</v>
      </c>
      <c r="P454" s="30"/>
      <c r="Q454" s="30"/>
    </row>
    <row r="455" spans="1:17" x14ac:dyDescent="0.25">
      <c r="A455" s="9"/>
      <c r="B455" s="9" t="s">
        <v>841</v>
      </c>
      <c r="C455" s="9" t="s">
        <v>842</v>
      </c>
      <c r="D455" s="9" t="s">
        <v>23</v>
      </c>
      <c r="E455" s="9">
        <v>39414</v>
      </c>
      <c r="F455" s="9" t="s">
        <v>20</v>
      </c>
      <c r="G455" s="9">
        <v>140</v>
      </c>
      <c r="H455" s="12">
        <v>24.95</v>
      </c>
      <c r="I455" s="12">
        <v>3493</v>
      </c>
      <c r="J455" s="15">
        <v>0.15278047942916406</v>
      </c>
      <c r="K455" s="12">
        <v>3.8118729617576435</v>
      </c>
      <c r="L455" s="10">
        <v>28.761872961757643</v>
      </c>
      <c r="M455" s="10">
        <v>4026.66221464607</v>
      </c>
      <c r="N455" s="13">
        <f t="shared" si="6"/>
        <v>2.0970267874783653E-4</v>
      </c>
      <c r="O455" s="13">
        <f>SUM($N$31:N455)</f>
        <v>0.95371160184345027</v>
      </c>
      <c r="P455" s="30"/>
      <c r="Q455" s="30"/>
    </row>
    <row r="456" spans="1:17" x14ac:dyDescent="0.25">
      <c r="A456" s="9"/>
      <c r="B456" s="9" t="s">
        <v>843</v>
      </c>
      <c r="C456" s="9" t="s">
        <v>844</v>
      </c>
      <c r="D456" s="9" t="s">
        <v>23</v>
      </c>
      <c r="E456" s="9">
        <v>9871</v>
      </c>
      <c r="F456" s="9" t="s">
        <v>43</v>
      </c>
      <c r="G456" s="9">
        <v>70</v>
      </c>
      <c r="H456" s="12">
        <v>49.64</v>
      </c>
      <c r="I456" s="12">
        <v>3474.8</v>
      </c>
      <c r="J456" s="15">
        <v>0.15278047942916406</v>
      </c>
      <c r="K456" s="12">
        <v>7.5840229988637038</v>
      </c>
      <c r="L456" s="10">
        <v>57.224022998863703</v>
      </c>
      <c r="M456" s="10">
        <v>4005.6816099204593</v>
      </c>
      <c r="N456" s="13">
        <f t="shared" si="6"/>
        <v>2.0861003953993198E-4</v>
      </c>
      <c r="O456" s="13">
        <f>SUM($N$31:N456)</f>
        <v>0.95392021188299025</v>
      </c>
      <c r="P456" s="30"/>
      <c r="Q456" s="30"/>
    </row>
    <row r="457" spans="1:17" x14ac:dyDescent="0.25">
      <c r="A457" s="9"/>
      <c r="B457" s="9" t="s">
        <v>845</v>
      </c>
      <c r="C457" s="9" t="s">
        <v>846</v>
      </c>
      <c r="D457" s="9" t="s">
        <v>23</v>
      </c>
      <c r="E457" s="9">
        <v>39445</v>
      </c>
      <c r="F457" s="9" t="s">
        <v>77</v>
      </c>
      <c r="G457" s="9">
        <v>21</v>
      </c>
      <c r="H457" s="12">
        <v>165.25</v>
      </c>
      <c r="I457" s="12">
        <v>3470.25</v>
      </c>
      <c r="J457" s="15">
        <v>0.15278047942916406</v>
      </c>
      <c r="K457" s="12">
        <v>25.246974225669362</v>
      </c>
      <c r="L457" s="10">
        <v>190.49697422566936</v>
      </c>
      <c r="M457" s="10">
        <v>4000.4364587390564</v>
      </c>
      <c r="N457" s="13">
        <f t="shared" si="6"/>
        <v>2.0833687973795584E-4</v>
      </c>
      <c r="O457" s="13">
        <f>SUM($N$31:N457)</f>
        <v>0.95412854876272823</v>
      </c>
      <c r="P457" s="30"/>
      <c r="Q457" s="30"/>
    </row>
    <row r="458" spans="1:17" x14ac:dyDescent="0.25">
      <c r="A458" s="9"/>
      <c r="B458" s="9" t="s">
        <v>847</v>
      </c>
      <c r="C458" s="9" t="s">
        <v>848</v>
      </c>
      <c r="D458" s="9" t="s">
        <v>23</v>
      </c>
      <c r="E458" s="9">
        <v>7306</v>
      </c>
      <c r="F458" s="9" t="s">
        <v>40</v>
      </c>
      <c r="G458" s="9">
        <v>70</v>
      </c>
      <c r="H458" s="12">
        <v>48.86</v>
      </c>
      <c r="I458" s="12">
        <v>3420.2</v>
      </c>
      <c r="J458" s="15">
        <v>0.15278047942916406</v>
      </c>
      <c r="K458" s="12">
        <v>7.4648542249089562</v>
      </c>
      <c r="L458" s="10">
        <v>56.324854224908954</v>
      </c>
      <c r="M458" s="10">
        <v>3942.7397957436269</v>
      </c>
      <c r="N458" s="13">
        <f t="shared" si="6"/>
        <v>2.0533212191621832E-4</v>
      </c>
      <c r="O458" s="13">
        <f>SUM($N$31:N458)</f>
        <v>0.95433388088464444</v>
      </c>
      <c r="P458" s="30"/>
      <c r="Q458" s="30"/>
    </row>
    <row r="459" spans="1:17" x14ac:dyDescent="0.25">
      <c r="A459" s="9"/>
      <c r="B459" s="9" t="s">
        <v>849</v>
      </c>
      <c r="C459" s="9" t="s">
        <v>850</v>
      </c>
      <c r="D459" s="9" t="s">
        <v>23</v>
      </c>
      <c r="E459" s="9">
        <v>41624</v>
      </c>
      <c r="F459" s="9" t="s">
        <v>77</v>
      </c>
      <c r="G459" s="9">
        <v>4</v>
      </c>
      <c r="H459" s="12">
        <v>855.04</v>
      </c>
      <c r="I459" s="12">
        <v>3420.16</v>
      </c>
      <c r="J459" s="15">
        <v>0.15278047942916406</v>
      </c>
      <c r="K459" s="12">
        <v>130.63342113111244</v>
      </c>
      <c r="L459" s="10">
        <v>985.67342113111238</v>
      </c>
      <c r="M459" s="10">
        <v>3942.6936845244495</v>
      </c>
      <c r="N459" s="13">
        <f t="shared" si="6"/>
        <v>2.0532972051136577E-4</v>
      </c>
      <c r="O459" s="13">
        <f>SUM($N$31:N459)</f>
        <v>0.95453921060515579</v>
      </c>
      <c r="P459" s="30"/>
      <c r="Q459" s="30"/>
    </row>
    <row r="460" spans="1:17" x14ac:dyDescent="0.25">
      <c r="A460" s="9"/>
      <c r="B460" s="9" t="s">
        <v>851</v>
      </c>
      <c r="C460" s="9" t="s">
        <v>852</v>
      </c>
      <c r="D460" s="9" t="s">
        <v>23</v>
      </c>
      <c r="E460" s="9">
        <v>3752</v>
      </c>
      <c r="F460" s="9" t="s">
        <v>77</v>
      </c>
      <c r="G460" s="9">
        <v>35</v>
      </c>
      <c r="H460" s="12">
        <v>97.7</v>
      </c>
      <c r="I460" s="12">
        <v>3419.5</v>
      </c>
      <c r="J460" s="15">
        <v>0.15278047942916406</v>
      </c>
      <c r="K460" s="12">
        <v>14.926652840229329</v>
      </c>
      <c r="L460" s="10">
        <v>112.62665284022933</v>
      </c>
      <c r="M460" s="10">
        <v>3941.9328494080264</v>
      </c>
      <c r="N460" s="13">
        <f t="shared" si="6"/>
        <v>2.052900973312989E-4</v>
      </c>
      <c r="O460" s="13">
        <f>SUM($N$31:N460)</f>
        <v>0.95474450070248706</v>
      </c>
      <c r="P460" s="30"/>
      <c r="Q460" s="30"/>
    </row>
    <row r="461" spans="1:17" x14ac:dyDescent="0.25">
      <c r="A461" s="9"/>
      <c r="B461" s="9" t="s">
        <v>853</v>
      </c>
      <c r="C461" s="9" t="s">
        <v>854</v>
      </c>
      <c r="D461" s="9" t="s">
        <v>23</v>
      </c>
      <c r="E461" s="9">
        <v>20065</v>
      </c>
      <c r="F461" s="9" t="s">
        <v>43</v>
      </c>
      <c r="G461" s="9">
        <v>70</v>
      </c>
      <c r="H461" s="12">
        <v>48.5</v>
      </c>
      <c r="I461" s="12">
        <v>3395</v>
      </c>
      <c r="J461" s="15">
        <v>0.15278047942916406</v>
      </c>
      <c r="K461" s="12">
        <v>7.4098532523144574</v>
      </c>
      <c r="L461" s="10">
        <v>55.909853252314456</v>
      </c>
      <c r="M461" s="10">
        <v>3913.689727662012</v>
      </c>
      <c r="N461" s="13">
        <f t="shared" si="6"/>
        <v>2.0381923685911969E-4</v>
      </c>
      <c r="O461" s="13">
        <f>SUM($N$31:N461)</f>
        <v>0.95494831993934615</v>
      </c>
      <c r="P461" s="30"/>
      <c r="Q461" s="30"/>
    </row>
    <row r="462" spans="1:17" x14ac:dyDescent="0.25">
      <c r="A462" s="9"/>
      <c r="B462" s="9" t="s">
        <v>855</v>
      </c>
      <c r="C462" s="9" t="s">
        <v>856</v>
      </c>
      <c r="D462" s="9" t="s">
        <v>23</v>
      </c>
      <c r="E462" s="9">
        <v>7245</v>
      </c>
      <c r="F462" s="9" t="s">
        <v>72</v>
      </c>
      <c r="G462" s="9">
        <v>70</v>
      </c>
      <c r="H462" s="12">
        <v>48.36</v>
      </c>
      <c r="I462" s="12">
        <v>3385.2</v>
      </c>
      <c r="J462" s="15">
        <v>0.15278047942916406</v>
      </c>
      <c r="K462" s="12">
        <v>7.3884639851943739</v>
      </c>
      <c r="L462" s="10">
        <v>55.748463985194377</v>
      </c>
      <c r="M462" s="10">
        <v>3902.3924789636062</v>
      </c>
      <c r="N462" s="13">
        <f t="shared" si="6"/>
        <v>2.0323089267024801E-4</v>
      </c>
      <c r="O462" s="13">
        <f>SUM($N$31:N462)</f>
        <v>0.95515155083201642</v>
      </c>
      <c r="P462" s="30"/>
      <c r="Q462" s="30"/>
    </row>
    <row r="463" spans="1:17" x14ac:dyDescent="0.25">
      <c r="A463" s="9"/>
      <c r="B463" s="9" t="s">
        <v>857</v>
      </c>
      <c r="C463" s="9" t="s">
        <v>858</v>
      </c>
      <c r="D463" s="9" t="s">
        <v>23</v>
      </c>
      <c r="E463" s="9">
        <v>1370</v>
      </c>
      <c r="F463" s="9" t="s">
        <v>77</v>
      </c>
      <c r="G463" s="9">
        <v>35</v>
      </c>
      <c r="H463" s="12">
        <v>96.3</v>
      </c>
      <c r="I463" s="12">
        <v>3370.5</v>
      </c>
      <c r="J463" s="15">
        <v>0.15278047942916406</v>
      </c>
      <c r="K463" s="12">
        <v>14.712760169028499</v>
      </c>
      <c r="L463" s="10">
        <v>111.0127601690285</v>
      </c>
      <c r="M463" s="10">
        <v>3885.4466059159972</v>
      </c>
      <c r="N463" s="13">
        <f t="shared" si="6"/>
        <v>2.0234837638694048E-4</v>
      </c>
      <c r="O463" s="13">
        <f>SUM($N$31:N463)</f>
        <v>0.95535389920840341</v>
      </c>
      <c r="P463" s="30"/>
      <c r="Q463" s="30"/>
    </row>
    <row r="464" spans="1:17" x14ac:dyDescent="0.25">
      <c r="A464" s="9"/>
      <c r="B464" s="9" t="s">
        <v>859</v>
      </c>
      <c r="C464" s="9" t="s">
        <v>860</v>
      </c>
      <c r="D464" s="9" t="s">
        <v>23</v>
      </c>
      <c r="E464" s="9">
        <v>39478</v>
      </c>
      <c r="F464" s="9" t="s">
        <v>77</v>
      </c>
      <c r="G464" s="9">
        <v>21</v>
      </c>
      <c r="H464" s="12">
        <v>159.5</v>
      </c>
      <c r="I464" s="12">
        <v>3349.5</v>
      </c>
      <c r="J464" s="15">
        <v>0.15278047942916406</v>
      </c>
      <c r="K464" s="12">
        <v>24.368486468951669</v>
      </c>
      <c r="L464" s="10">
        <v>183.86848646895166</v>
      </c>
      <c r="M464" s="10">
        <v>3861.238215847985</v>
      </c>
      <c r="N464" s="13">
        <f t="shared" si="6"/>
        <v>2.0108763883935828E-4</v>
      </c>
      <c r="O464" s="13">
        <f>SUM($N$31:N464)</f>
        <v>0.95555498684724272</v>
      </c>
      <c r="P464" s="30"/>
      <c r="Q464" s="30"/>
    </row>
    <row r="465" spans="1:17" x14ac:dyDescent="0.25">
      <c r="A465" s="9"/>
      <c r="B465" s="9" t="s">
        <v>861</v>
      </c>
      <c r="C465" s="9" t="s">
        <v>862</v>
      </c>
      <c r="D465" s="9" t="s">
        <v>23</v>
      </c>
      <c r="E465" s="9">
        <v>574</v>
      </c>
      <c r="F465" s="9" t="s">
        <v>43</v>
      </c>
      <c r="G465" s="9">
        <v>70</v>
      </c>
      <c r="H465" s="12">
        <v>47.44</v>
      </c>
      <c r="I465" s="12">
        <v>3320.7999999999997</v>
      </c>
      <c r="J465" s="15">
        <v>0.15278047942916406</v>
      </c>
      <c r="K465" s="12">
        <v>7.2479059441195428</v>
      </c>
      <c r="L465" s="10">
        <v>54.687905944119542</v>
      </c>
      <c r="M465" s="10">
        <v>3828.153416088368</v>
      </c>
      <c r="N465" s="13">
        <f t="shared" si="6"/>
        <v>1.9936463085766263E-4</v>
      </c>
      <c r="O465" s="13">
        <f>SUM($N$31:N465)</f>
        <v>0.95575435147810039</v>
      </c>
      <c r="P465" s="30"/>
      <c r="Q465" s="30"/>
    </row>
    <row r="466" spans="1:17" x14ac:dyDescent="0.25">
      <c r="A466" s="9"/>
      <c r="B466" s="9" t="s">
        <v>863</v>
      </c>
      <c r="C466" s="9" t="s">
        <v>864</v>
      </c>
      <c r="D466" s="9" t="s">
        <v>23</v>
      </c>
      <c r="E466" s="9">
        <v>37527</v>
      </c>
      <c r="F466" s="9" t="s">
        <v>77</v>
      </c>
      <c r="G466" s="9">
        <v>7</v>
      </c>
      <c r="H466" s="12">
        <v>473.66</v>
      </c>
      <c r="I466" s="12">
        <v>3315.6200000000003</v>
      </c>
      <c r="J466" s="15">
        <v>0.15278047942916406</v>
      </c>
      <c r="K466" s="12">
        <v>72.366001886417848</v>
      </c>
      <c r="L466" s="10">
        <v>546.02600188641782</v>
      </c>
      <c r="M466" s="10">
        <v>3822.1820132049247</v>
      </c>
      <c r="N466" s="13">
        <f t="shared" si="6"/>
        <v>1.9905364892925902E-4</v>
      </c>
      <c r="O466" s="13">
        <f>SUM($N$31:N466)</f>
        <v>0.95595340512702964</v>
      </c>
      <c r="P466" s="30"/>
      <c r="Q466" s="30"/>
    </row>
    <row r="467" spans="1:17" x14ac:dyDescent="0.25">
      <c r="A467" s="9"/>
      <c r="B467" s="9" t="s">
        <v>865</v>
      </c>
      <c r="C467" s="9" t="s">
        <v>866</v>
      </c>
      <c r="D467" s="9" t="s">
        <v>23</v>
      </c>
      <c r="E467" s="9">
        <v>1082</v>
      </c>
      <c r="F467" s="9" t="s">
        <v>77</v>
      </c>
      <c r="G467" s="9">
        <v>21</v>
      </c>
      <c r="H467" s="12">
        <v>156.96</v>
      </c>
      <c r="I467" s="12">
        <v>3296.1600000000003</v>
      </c>
      <c r="J467" s="15">
        <v>0.15278047942916406</v>
      </c>
      <c r="K467" s="12">
        <v>23.980424051201592</v>
      </c>
      <c r="L467" s="10">
        <v>180.9404240512016</v>
      </c>
      <c r="M467" s="10">
        <v>3799.7489050752338</v>
      </c>
      <c r="N467" s="13">
        <f t="shared" si="6"/>
        <v>1.9788536546849956E-4</v>
      </c>
      <c r="O467" s="13">
        <f>SUM($N$31:N467)</f>
        <v>0.95615129049249814</v>
      </c>
      <c r="P467" s="30"/>
      <c r="Q467" s="30"/>
    </row>
    <row r="468" spans="1:17" x14ac:dyDescent="0.25">
      <c r="A468" s="9"/>
      <c r="B468" s="9" t="s">
        <v>867</v>
      </c>
      <c r="C468" s="9" t="s">
        <v>868</v>
      </c>
      <c r="D468" s="9" t="s">
        <v>23</v>
      </c>
      <c r="E468" s="9">
        <v>1621</v>
      </c>
      <c r="F468" s="9" t="s">
        <v>77</v>
      </c>
      <c r="G468" s="9">
        <v>7</v>
      </c>
      <c r="H468" s="12">
        <v>468.77</v>
      </c>
      <c r="I468" s="12">
        <v>3281.39</v>
      </c>
      <c r="J468" s="15">
        <v>0.15278047942916406</v>
      </c>
      <c r="K468" s="12">
        <v>71.618905342009228</v>
      </c>
      <c r="L468" s="10">
        <v>540.38890534200925</v>
      </c>
      <c r="M468" s="10">
        <v>3782.7223373940647</v>
      </c>
      <c r="N468" s="13">
        <f t="shared" si="6"/>
        <v>1.9699864672670007E-4</v>
      </c>
      <c r="O468" s="13">
        <f>SUM($N$31:N468)</f>
        <v>0.95634828913922487</v>
      </c>
      <c r="P468" s="30"/>
      <c r="Q468" s="30"/>
    </row>
    <row r="469" spans="1:17" x14ac:dyDescent="0.25">
      <c r="A469" s="9"/>
      <c r="B469" s="9" t="s">
        <v>869</v>
      </c>
      <c r="C469" s="9" t="s">
        <v>870</v>
      </c>
      <c r="D469" s="9" t="s">
        <v>23</v>
      </c>
      <c r="E469" s="9">
        <v>2392</v>
      </c>
      <c r="F469" s="9" t="s">
        <v>77</v>
      </c>
      <c r="G469" s="9">
        <v>35</v>
      </c>
      <c r="H469" s="12">
        <v>93.31</v>
      </c>
      <c r="I469" s="12">
        <v>3265.85</v>
      </c>
      <c r="J469" s="15">
        <v>0.15278047942916406</v>
      </c>
      <c r="K469" s="12">
        <v>14.255946535535299</v>
      </c>
      <c r="L469" s="10">
        <v>107.5659465355353</v>
      </c>
      <c r="M469" s="10">
        <v>3764.8081287437358</v>
      </c>
      <c r="N469" s="13">
        <f t="shared" si="6"/>
        <v>1.9606570094148927E-4</v>
      </c>
      <c r="O469" s="13">
        <f>SUM($N$31:N469)</f>
        <v>0.95654435484016631</v>
      </c>
      <c r="P469" s="30"/>
      <c r="Q469" s="30"/>
    </row>
    <row r="470" spans="1:17" x14ac:dyDescent="0.25">
      <c r="A470" s="9"/>
      <c r="B470" s="9" t="s">
        <v>871</v>
      </c>
      <c r="C470" s="9" t="s">
        <v>872</v>
      </c>
      <c r="D470" s="9" t="s">
        <v>23</v>
      </c>
      <c r="E470" s="9">
        <v>1546</v>
      </c>
      <c r="F470" s="9" t="s">
        <v>72</v>
      </c>
      <c r="G470" s="9">
        <v>35</v>
      </c>
      <c r="H470" s="12">
        <v>93.11</v>
      </c>
      <c r="I470" s="12">
        <v>3258.85</v>
      </c>
      <c r="J470" s="15">
        <v>0.15278047942916406</v>
      </c>
      <c r="K470" s="12">
        <v>14.225390439649466</v>
      </c>
      <c r="L470" s="10">
        <v>107.33539043964947</v>
      </c>
      <c r="M470" s="10">
        <v>3756.7386653877315</v>
      </c>
      <c r="N470" s="13">
        <f t="shared" si="6"/>
        <v>1.9564545509229522E-4</v>
      </c>
      <c r="O470" s="13">
        <f>SUM($N$31:N470)</f>
        <v>0.95674000029525863</v>
      </c>
      <c r="P470" s="30"/>
      <c r="Q470" s="30"/>
    </row>
    <row r="471" spans="1:17" x14ac:dyDescent="0.25">
      <c r="A471" s="9"/>
      <c r="B471" s="9" t="s">
        <v>873</v>
      </c>
      <c r="C471" s="9" t="s">
        <v>874</v>
      </c>
      <c r="D471" s="9" t="s">
        <v>23</v>
      </c>
      <c r="E471" s="9">
        <v>39477</v>
      </c>
      <c r="F471" s="9" t="s">
        <v>77</v>
      </c>
      <c r="G471" s="9">
        <v>21</v>
      </c>
      <c r="H471" s="12">
        <v>154.71</v>
      </c>
      <c r="I471" s="12">
        <v>3248.9100000000003</v>
      </c>
      <c r="J471" s="15">
        <v>0.15278047942916406</v>
      </c>
      <c r="K471" s="12">
        <v>23.636667972485974</v>
      </c>
      <c r="L471" s="10">
        <v>178.34666797248599</v>
      </c>
      <c r="M471" s="10">
        <v>3745.2800274222059</v>
      </c>
      <c r="N471" s="13">
        <f t="shared" si="6"/>
        <v>1.9504870598643966E-4</v>
      </c>
      <c r="O471" s="13">
        <f>SUM($N$31:N471)</f>
        <v>0.95693504900124504</v>
      </c>
      <c r="P471" s="30"/>
      <c r="Q471" s="30"/>
    </row>
    <row r="472" spans="1:17" x14ac:dyDescent="0.25">
      <c r="A472" s="9"/>
      <c r="B472" s="9" t="s">
        <v>875</v>
      </c>
      <c r="C472" s="9" t="s">
        <v>876</v>
      </c>
      <c r="D472" s="9" t="s">
        <v>23</v>
      </c>
      <c r="E472" s="9">
        <v>11871</v>
      </c>
      <c r="F472" s="9" t="s">
        <v>77</v>
      </c>
      <c r="G472" s="9">
        <v>7</v>
      </c>
      <c r="H472" s="12">
        <v>458</v>
      </c>
      <c r="I472" s="12">
        <v>3206</v>
      </c>
      <c r="J472" s="15">
        <v>0.15278047942916406</v>
      </c>
      <c r="K472" s="12">
        <v>69.97345957855714</v>
      </c>
      <c r="L472" s="10">
        <v>527.97345957855714</v>
      </c>
      <c r="M472" s="10">
        <v>3695.8142170499</v>
      </c>
      <c r="N472" s="13">
        <f t="shared" si="6"/>
        <v>1.9247259893088003E-4</v>
      </c>
      <c r="O472" s="13">
        <f>SUM($N$31:N472)</f>
        <v>0.95712752160017589</v>
      </c>
      <c r="P472" s="30"/>
      <c r="Q472" s="30"/>
    </row>
    <row r="473" spans="1:17" x14ac:dyDescent="0.25">
      <c r="A473" s="9"/>
      <c r="B473" s="9" t="s">
        <v>877</v>
      </c>
      <c r="C473" s="9" t="s">
        <v>878</v>
      </c>
      <c r="D473" s="9" t="s">
        <v>23</v>
      </c>
      <c r="E473" s="9">
        <v>3660</v>
      </c>
      <c r="F473" s="9" t="s">
        <v>77</v>
      </c>
      <c r="G473" s="9">
        <v>105</v>
      </c>
      <c r="H473" s="12">
        <v>30.38</v>
      </c>
      <c r="I473" s="12">
        <v>3189.9</v>
      </c>
      <c r="J473" s="15">
        <v>0.15278047942916406</v>
      </c>
      <c r="K473" s="12">
        <v>4.6414709650580042</v>
      </c>
      <c r="L473" s="10">
        <v>35.021470965058001</v>
      </c>
      <c r="M473" s="10">
        <v>3677.25445133109</v>
      </c>
      <c r="N473" s="13">
        <f t="shared" si="6"/>
        <v>1.9150603347773367E-4</v>
      </c>
      <c r="O473" s="13">
        <f>SUM($N$31:N473)</f>
        <v>0.95731902763365362</v>
      </c>
      <c r="P473" s="30"/>
      <c r="Q473" s="30"/>
    </row>
    <row r="474" spans="1:17" x14ac:dyDescent="0.25">
      <c r="A474" s="9"/>
      <c r="B474" s="9" t="s">
        <v>879</v>
      </c>
      <c r="C474" s="9" t="s">
        <v>880</v>
      </c>
      <c r="D474" s="9" t="s">
        <v>23</v>
      </c>
      <c r="E474" s="9">
        <v>12041</v>
      </c>
      <c r="F474" s="9" t="s">
        <v>77</v>
      </c>
      <c r="G474" s="9">
        <v>4</v>
      </c>
      <c r="H474" s="12">
        <v>782.14</v>
      </c>
      <c r="I474" s="12">
        <v>3128.56</v>
      </c>
      <c r="J474" s="15">
        <v>0.15278047942916406</v>
      </c>
      <c r="K474" s="12">
        <v>119.49572418072638</v>
      </c>
      <c r="L474" s="10">
        <v>901.63572418072636</v>
      </c>
      <c r="M474" s="10">
        <v>3606.5428967229054</v>
      </c>
      <c r="N474" s="13">
        <f t="shared" si="6"/>
        <v>1.8782347913636746E-4</v>
      </c>
      <c r="O474" s="13">
        <f>SUM($N$31:N474)</f>
        <v>0.95750685111278999</v>
      </c>
      <c r="P474" s="30"/>
      <c r="Q474" s="30"/>
    </row>
    <row r="475" spans="1:17" x14ac:dyDescent="0.25">
      <c r="A475" s="9"/>
      <c r="B475" s="9" t="s">
        <v>881</v>
      </c>
      <c r="C475" s="9" t="s">
        <v>882</v>
      </c>
      <c r="D475" s="9" t="s">
        <v>23</v>
      </c>
      <c r="E475" s="9">
        <v>865</v>
      </c>
      <c r="F475" s="9" t="s">
        <v>43</v>
      </c>
      <c r="G475" s="9">
        <v>35</v>
      </c>
      <c r="H475" s="12">
        <v>89.04</v>
      </c>
      <c r="I475" s="12">
        <v>3116.4</v>
      </c>
      <c r="J475" s="15">
        <v>0.15278047942916406</v>
      </c>
      <c r="K475" s="12">
        <v>13.60357388837277</v>
      </c>
      <c r="L475" s="10">
        <v>102.64357388837277</v>
      </c>
      <c r="M475" s="10">
        <v>3592.5250860930469</v>
      </c>
      <c r="N475" s="13">
        <f t="shared" si="6"/>
        <v>1.8709345206119606E-4</v>
      </c>
      <c r="O475" s="13">
        <f>SUM($N$31:N475)</f>
        <v>0.95769394456485124</v>
      </c>
      <c r="P475" s="30"/>
      <c r="Q475" s="30"/>
    </row>
    <row r="476" spans="1:17" x14ac:dyDescent="0.25">
      <c r="A476" s="9"/>
      <c r="B476" s="9" t="s">
        <v>883</v>
      </c>
      <c r="C476" s="9" t="s">
        <v>884</v>
      </c>
      <c r="D476" s="9" t="s">
        <v>23</v>
      </c>
      <c r="E476" s="9">
        <v>39474</v>
      </c>
      <c r="F476" s="9" t="s">
        <v>77</v>
      </c>
      <c r="G476" s="9">
        <v>21</v>
      </c>
      <c r="H476" s="12">
        <v>147.84</v>
      </c>
      <c r="I476" s="12">
        <v>3104.64</v>
      </c>
      <c r="J476" s="15">
        <v>0.15278047942916406</v>
      </c>
      <c r="K476" s="12">
        <v>22.587066078807617</v>
      </c>
      <c r="L476" s="10">
        <v>170.42706607880763</v>
      </c>
      <c r="M476" s="10">
        <v>3578.9683876549602</v>
      </c>
      <c r="N476" s="13">
        <f t="shared" si="6"/>
        <v>1.8638743903455005E-4</v>
      </c>
      <c r="O476" s="13">
        <f>SUM($N$31:N476)</f>
        <v>0.95788033200388578</v>
      </c>
      <c r="P476" s="30"/>
      <c r="Q476" s="30"/>
    </row>
    <row r="477" spans="1:17" x14ac:dyDescent="0.25">
      <c r="A477" s="9"/>
      <c r="B477" s="9" t="s">
        <v>885</v>
      </c>
      <c r="C477" s="9" t="s">
        <v>886</v>
      </c>
      <c r="D477" s="9" t="s">
        <v>23</v>
      </c>
      <c r="E477" s="9">
        <v>402</v>
      </c>
      <c r="F477" s="9" t="s">
        <v>77</v>
      </c>
      <c r="G477" s="9">
        <v>140</v>
      </c>
      <c r="H477" s="12">
        <v>22.17</v>
      </c>
      <c r="I477" s="12">
        <v>3103.8</v>
      </c>
      <c r="J477" s="15">
        <v>0.15278047942916406</v>
      </c>
      <c r="K477" s="12">
        <v>3.3871432289445673</v>
      </c>
      <c r="L477" s="10">
        <v>25.557143228944568</v>
      </c>
      <c r="M477" s="10">
        <v>3578.0000520522394</v>
      </c>
      <c r="N477" s="13">
        <f t="shared" si="6"/>
        <v>1.8633700953264674E-4</v>
      </c>
      <c r="O477" s="13">
        <f>SUM($N$31:N477)</f>
        <v>0.95806666901341841</v>
      </c>
      <c r="P477" s="30"/>
      <c r="Q477" s="30"/>
    </row>
    <row r="478" spans="1:17" x14ac:dyDescent="0.25">
      <c r="A478" s="9"/>
      <c r="B478" s="9" t="s">
        <v>887</v>
      </c>
      <c r="C478" s="9" t="s">
        <v>888</v>
      </c>
      <c r="D478" s="9" t="s">
        <v>23</v>
      </c>
      <c r="E478" s="9">
        <v>10900</v>
      </c>
      <c r="F478" s="9" t="s">
        <v>77</v>
      </c>
      <c r="G478" s="9">
        <v>56</v>
      </c>
      <c r="H478" s="12">
        <v>54.85</v>
      </c>
      <c r="I478" s="12">
        <v>3071.6</v>
      </c>
      <c r="J478" s="15">
        <v>0.15278047942916406</v>
      </c>
      <c r="K478" s="12">
        <v>8.3800092966896482</v>
      </c>
      <c r="L478" s="10">
        <v>63.230009296689651</v>
      </c>
      <c r="M478" s="10">
        <v>3540.8805206146203</v>
      </c>
      <c r="N478" s="13">
        <f t="shared" si="6"/>
        <v>1.8440387862635408E-4</v>
      </c>
      <c r="O478" s="13">
        <f>SUM($N$31:N478)</f>
        <v>0.95825107289204481</v>
      </c>
      <c r="P478" s="30"/>
      <c r="Q478" s="30"/>
    </row>
    <row r="479" spans="1:17" x14ac:dyDescent="0.25">
      <c r="A479" s="9"/>
      <c r="B479" s="9" t="s">
        <v>889</v>
      </c>
      <c r="C479" s="9" t="s">
        <v>890</v>
      </c>
      <c r="D479" s="9" t="s">
        <v>23</v>
      </c>
      <c r="E479" s="9">
        <v>421</v>
      </c>
      <c r="F479" s="9" t="s">
        <v>77</v>
      </c>
      <c r="G479" s="9">
        <v>175</v>
      </c>
      <c r="H479" s="12">
        <v>17.43</v>
      </c>
      <c r="I479" s="12">
        <v>3050.25</v>
      </c>
      <c r="J479" s="15">
        <v>0.15278047942916406</v>
      </c>
      <c r="K479" s="12">
        <v>2.6629637564503295</v>
      </c>
      <c r="L479" s="10">
        <v>20.092963756450331</v>
      </c>
      <c r="M479" s="10">
        <v>3516.2686573788078</v>
      </c>
      <c r="N479" s="13">
        <f t="shared" si="6"/>
        <v>1.8312212878631218E-4</v>
      </c>
      <c r="O479" s="13">
        <f>SUM($N$31:N479)</f>
        <v>0.95843419502083116</v>
      </c>
      <c r="P479" s="30"/>
      <c r="Q479" s="30"/>
    </row>
    <row r="480" spans="1:17" x14ac:dyDescent="0.25">
      <c r="A480" s="9"/>
      <c r="B480" s="9" t="s">
        <v>891</v>
      </c>
      <c r="C480" s="9" t="s">
        <v>892</v>
      </c>
      <c r="D480" s="9" t="s">
        <v>23</v>
      </c>
      <c r="E480" s="9">
        <v>6150</v>
      </c>
      <c r="F480" s="9" t="s">
        <v>77</v>
      </c>
      <c r="G480" s="9">
        <v>14</v>
      </c>
      <c r="H480" s="12">
        <v>217.13</v>
      </c>
      <c r="I480" s="12">
        <v>3039.8199999999997</v>
      </c>
      <c r="J480" s="15">
        <v>0.15278047942916406</v>
      </c>
      <c r="K480" s="12">
        <v>33.173225498454393</v>
      </c>
      <c r="L480" s="10">
        <v>250.3032254984544</v>
      </c>
      <c r="M480" s="10">
        <v>3504.2451569783616</v>
      </c>
      <c r="N480" s="13">
        <f t="shared" ref="N480:N543" si="7">M480/$M$1399</f>
        <v>1.8249596247101304E-4</v>
      </c>
      <c r="O480" s="13">
        <f>SUM($N$31:N480)</f>
        <v>0.95861669098330216</v>
      </c>
      <c r="P480" s="30"/>
      <c r="Q480" s="30"/>
    </row>
    <row r="481" spans="1:17" x14ac:dyDescent="0.25">
      <c r="A481" s="9"/>
      <c r="B481" s="9" t="s">
        <v>893</v>
      </c>
      <c r="C481" s="9" t="s">
        <v>894</v>
      </c>
      <c r="D481" s="9" t="s">
        <v>23</v>
      </c>
      <c r="E481" s="9">
        <v>3749</v>
      </c>
      <c r="F481" s="9" t="s">
        <v>77</v>
      </c>
      <c r="G481" s="9">
        <v>70</v>
      </c>
      <c r="H481" s="12">
        <v>43.4</v>
      </c>
      <c r="I481" s="12">
        <v>3038</v>
      </c>
      <c r="J481" s="15">
        <v>0.15278047942916406</v>
      </c>
      <c r="K481" s="12">
        <v>6.6306728072257197</v>
      </c>
      <c r="L481" s="10">
        <v>50.03067280722572</v>
      </c>
      <c r="M481" s="10">
        <v>3502.1470965058006</v>
      </c>
      <c r="N481" s="13">
        <f t="shared" si="7"/>
        <v>1.8238669855022259E-4</v>
      </c>
      <c r="O481" s="13">
        <f>SUM($N$31:N481)</f>
        <v>0.95879907768185235</v>
      </c>
      <c r="P481" s="30"/>
      <c r="Q481" s="30"/>
    </row>
    <row r="482" spans="1:17" x14ac:dyDescent="0.25">
      <c r="A482" s="9"/>
      <c r="B482" s="9" t="s">
        <v>895</v>
      </c>
      <c r="C482" s="9" t="s">
        <v>896</v>
      </c>
      <c r="D482" s="9" t="s">
        <v>23</v>
      </c>
      <c r="E482" s="9">
        <v>1287</v>
      </c>
      <c r="F482" s="9" t="s">
        <v>20</v>
      </c>
      <c r="G482" s="9">
        <v>105</v>
      </c>
      <c r="H482" s="12">
        <v>28.9</v>
      </c>
      <c r="I482" s="12">
        <v>3034.5</v>
      </c>
      <c r="J482" s="15">
        <v>0.15278047942916406</v>
      </c>
      <c r="K482" s="12">
        <v>4.4153558555028409</v>
      </c>
      <c r="L482" s="10">
        <v>33.315355855502837</v>
      </c>
      <c r="M482" s="10">
        <v>3498.112364827798</v>
      </c>
      <c r="N482" s="13">
        <f t="shared" si="7"/>
        <v>1.8217657562562552E-4</v>
      </c>
      <c r="O482" s="13">
        <f>SUM($N$31:N482)</f>
        <v>0.95898125425747793</v>
      </c>
      <c r="P482" s="30"/>
      <c r="Q482" s="30"/>
    </row>
    <row r="483" spans="1:17" x14ac:dyDescent="0.25">
      <c r="A483" s="9"/>
      <c r="B483" s="9" t="s">
        <v>897</v>
      </c>
      <c r="C483" s="9" t="s">
        <v>898</v>
      </c>
      <c r="D483" s="9" t="s">
        <v>23</v>
      </c>
      <c r="E483" s="9">
        <v>81</v>
      </c>
      <c r="F483" s="9" t="s">
        <v>77</v>
      </c>
      <c r="G483" s="9">
        <v>42</v>
      </c>
      <c r="H483" s="12">
        <v>71.88</v>
      </c>
      <c r="I483" s="12">
        <v>3018.96</v>
      </c>
      <c r="J483" s="15">
        <v>0.15278047942916406</v>
      </c>
      <c r="K483" s="12">
        <v>10.981860861368313</v>
      </c>
      <c r="L483" s="10">
        <v>82.861860861368314</v>
      </c>
      <c r="M483" s="10">
        <v>3480.1981561774692</v>
      </c>
      <c r="N483" s="13">
        <f t="shared" si="7"/>
        <v>1.8124362984041473E-4</v>
      </c>
      <c r="O483" s="13">
        <f>SUM($N$31:N483)</f>
        <v>0.95916249788731833</v>
      </c>
      <c r="P483" s="30"/>
      <c r="Q483" s="30"/>
    </row>
    <row r="484" spans="1:17" x14ac:dyDescent="0.25">
      <c r="A484" s="9"/>
      <c r="B484" s="9" t="s">
        <v>899</v>
      </c>
      <c r="C484" s="9" t="s">
        <v>900</v>
      </c>
      <c r="D484" s="9" t="s">
        <v>23</v>
      </c>
      <c r="E484" s="9">
        <v>39415</v>
      </c>
      <c r="F484" s="9" t="s">
        <v>20</v>
      </c>
      <c r="G484" s="9">
        <v>140</v>
      </c>
      <c r="H484" s="12">
        <v>21.5</v>
      </c>
      <c r="I484" s="12">
        <v>3010</v>
      </c>
      <c r="J484" s="15">
        <v>0.15278047942916406</v>
      </c>
      <c r="K484" s="12">
        <v>3.2847803077270274</v>
      </c>
      <c r="L484" s="10">
        <v>24.784780307727026</v>
      </c>
      <c r="M484" s="10">
        <v>3469.8692430817837</v>
      </c>
      <c r="N484" s="13">
        <f t="shared" si="7"/>
        <v>1.8070571515344631E-4</v>
      </c>
      <c r="O484" s="13">
        <f>SUM($N$31:N484)</f>
        <v>0.95934320360247183</v>
      </c>
      <c r="P484" s="30"/>
      <c r="Q484" s="30"/>
    </row>
    <row r="485" spans="1:17" x14ac:dyDescent="0.25">
      <c r="A485" s="9"/>
      <c r="B485" s="9" t="s">
        <v>901</v>
      </c>
      <c r="C485" s="9" t="s">
        <v>902</v>
      </c>
      <c r="D485" s="9" t="s">
        <v>23</v>
      </c>
      <c r="E485" s="9">
        <v>39029</v>
      </c>
      <c r="F485" s="9" t="s">
        <v>43</v>
      </c>
      <c r="G485" s="9">
        <v>175</v>
      </c>
      <c r="H485" s="12">
        <v>17.170000000000002</v>
      </c>
      <c r="I485" s="12">
        <v>3004.7500000000005</v>
      </c>
      <c r="J485" s="15">
        <v>0.15278047942916406</v>
      </c>
      <c r="K485" s="12">
        <v>2.6232408317987472</v>
      </c>
      <c r="L485" s="10">
        <v>19.793240831798748</v>
      </c>
      <c r="M485" s="10">
        <v>3463.8171455647807</v>
      </c>
      <c r="N485" s="13">
        <f t="shared" si="7"/>
        <v>1.8039053076655077E-4</v>
      </c>
      <c r="O485" s="13">
        <f>SUM($N$31:N485)</f>
        <v>0.9595235941332384</v>
      </c>
      <c r="P485" s="30"/>
      <c r="Q485" s="30"/>
    </row>
    <row r="486" spans="1:17" x14ac:dyDescent="0.25">
      <c r="A486" s="9"/>
      <c r="B486" s="9" t="s">
        <v>903</v>
      </c>
      <c r="C486" s="9" t="s">
        <v>904</v>
      </c>
      <c r="D486" s="9" t="s">
        <v>23</v>
      </c>
      <c r="E486" s="9">
        <v>38637</v>
      </c>
      <c r="F486" s="9" t="s">
        <v>77</v>
      </c>
      <c r="G486" s="9">
        <v>14</v>
      </c>
      <c r="H486" s="12">
        <v>214.51</v>
      </c>
      <c r="I486" s="12">
        <v>3003.14</v>
      </c>
      <c r="J486" s="15">
        <v>0.15278047942916406</v>
      </c>
      <c r="K486" s="12">
        <v>32.77294064234998</v>
      </c>
      <c r="L486" s="10">
        <v>247.28294064234996</v>
      </c>
      <c r="M486" s="10">
        <v>3461.9611689928993</v>
      </c>
      <c r="N486" s="13">
        <f t="shared" si="7"/>
        <v>1.8029387422123611E-4</v>
      </c>
      <c r="O486" s="13">
        <f>SUM($N$31:N486)</f>
        <v>0.95970388800745965</v>
      </c>
      <c r="P486" s="30"/>
      <c r="Q486" s="30"/>
    </row>
    <row r="487" spans="1:17" x14ac:dyDescent="0.25">
      <c r="A487" s="9"/>
      <c r="B487" s="9" t="s">
        <v>905</v>
      </c>
      <c r="C487" s="9" t="s">
        <v>906</v>
      </c>
      <c r="D487" s="9" t="s">
        <v>23</v>
      </c>
      <c r="E487" s="9">
        <v>39661</v>
      </c>
      <c r="F487" s="9" t="s">
        <v>106</v>
      </c>
      <c r="G487" s="9">
        <v>210</v>
      </c>
      <c r="H487" s="12">
        <v>14.17</v>
      </c>
      <c r="I487" s="12">
        <v>2975.7</v>
      </c>
      <c r="J487" s="15">
        <v>0.15278047942916406</v>
      </c>
      <c r="K487" s="12">
        <v>2.1648993935112548</v>
      </c>
      <c r="L487" s="10">
        <v>16.334899393511254</v>
      </c>
      <c r="M487" s="10">
        <v>3430.3288726373635</v>
      </c>
      <c r="N487" s="13">
        <f t="shared" si="7"/>
        <v>1.7864651049239542E-4</v>
      </c>
      <c r="O487" s="13">
        <f>SUM($N$31:N487)</f>
        <v>0.95988253451795202</v>
      </c>
      <c r="P487" s="30"/>
      <c r="Q487" s="30"/>
    </row>
    <row r="488" spans="1:17" x14ac:dyDescent="0.25">
      <c r="A488" s="23"/>
      <c r="B488" s="23" t="s">
        <v>907</v>
      </c>
      <c r="C488" s="23" t="s">
        <v>908</v>
      </c>
      <c r="D488" s="23" t="s">
        <v>23</v>
      </c>
      <c r="E488" s="23">
        <v>11747</v>
      </c>
      <c r="F488" s="23" t="s">
        <v>77</v>
      </c>
      <c r="G488" s="23">
        <v>14</v>
      </c>
      <c r="H488" s="24">
        <v>212.31</v>
      </c>
      <c r="I488" s="24">
        <v>2972.34</v>
      </c>
      <c r="J488" s="25">
        <v>0.15278047942916406</v>
      </c>
      <c r="K488" s="24">
        <v>32.436823587605822</v>
      </c>
      <c r="L488" s="26">
        <v>244.74682358760583</v>
      </c>
      <c r="M488" s="26">
        <v>3426.4555302264816</v>
      </c>
      <c r="N488" s="27">
        <f t="shared" si="7"/>
        <v>1.7844479248478229E-4</v>
      </c>
      <c r="O488" s="27">
        <f>SUM($N$31:N488)</f>
        <v>0.96006097931043677</v>
      </c>
      <c r="P488" s="31">
        <f>SUM(M488:M1398)</f>
        <v>770326.27035809879</v>
      </c>
      <c r="Q488" s="32">
        <f>COUNT(G488:G1398)</f>
        <v>911</v>
      </c>
    </row>
    <row r="489" spans="1:17" x14ac:dyDescent="0.25">
      <c r="A489" s="23"/>
      <c r="B489" s="23" t="s">
        <v>909</v>
      </c>
      <c r="C489" s="23" t="s">
        <v>910</v>
      </c>
      <c r="D489" s="23" t="s">
        <v>23</v>
      </c>
      <c r="E489" s="23">
        <v>3670</v>
      </c>
      <c r="F489" s="23" t="s">
        <v>77</v>
      </c>
      <c r="G489" s="23">
        <v>105</v>
      </c>
      <c r="H489" s="24">
        <v>28.04</v>
      </c>
      <c r="I489" s="24">
        <v>2944.2</v>
      </c>
      <c r="J489" s="25">
        <v>0.15278047942916406</v>
      </c>
      <c r="K489" s="24">
        <v>4.2839646431937606</v>
      </c>
      <c r="L489" s="26">
        <v>32.323964643193762</v>
      </c>
      <c r="M489" s="26">
        <v>3394.0162875353449</v>
      </c>
      <c r="N489" s="27">
        <f t="shared" si="7"/>
        <v>1.7675540417102216E-4</v>
      </c>
      <c r="O489" s="27">
        <f>SUM($N$31:N489)</f>
        <v>0.96023773471460783</v>
      </c>
      <c r="P489" s="32"/>
      <c r="Q489" s="32"/>
    </row>
    <row r="490" spans="1:17" x14ac:dyDescent="0.25">
      <c r="A490" s="23"/>
      <c r="B490" s="23" t="s">
        <v>911</v>
      </c>
      <c r="C490" s="23" t="s">
        <v>912</v>
      </c>
      <c r="D490" s="23" t="s">
        <v>23</v>
      </c>
      <c r="E490" s="23">
        <v>21010</v>
      </c>
      <c r="F490" s="23" t="s">
        <v>43</v>
      </c>
      <c r="G490" s="23">
        <v>70</v>
      </c>
      <c r="H490" s="24">
        <v>41.97</v>
      </c>
      <c r="I490" s="24">
        <v>2937.9</v>
      </c>
      <c r="J490" s="25">
        <v>0.15278047942916406</v>
      </c>
      <c r="K490" s="24">
        <v>6.4121967216420153</v>
      </c>
      <c r="L490" s="26">
        <v>48.382196721642018</v>
      </c>
      <c r="M490" s="26">
        <v>3386.7537705149412</v>
      </c>
      <c r="N490" s="27">
        <f t="shared" si="7"/>
        <v>1.763771829067475E-4</v>
      </c>
      <c r="O490" s="27">
        <f>SUM($N$31:N490)</f>
        <v>0.96041411189751458</v>
      </c>
      <c r="P490" s="32"/>
      <c r="Q490" s="32"/>
    </row>
    <row r="491" spans="1:17" x14ac:dyDescent="0.25">
      <c r="A491" s="23"/>
      <c r="B491" s="23" t="s">
        <v>913</v>
      </c>
      <c r="C491" s="23" t="s">
        <v>914</v>
      </c>
      <c r="D491" s="23" t="s">
        <v>23</v>
      </c>
      <c r="E491" s="23">
        <v>39473</v>
      </c>
      <c r="F491" s="23" t="s">
        <v>77</v>
      </c>
      <c r="G491" s="23">
        <v>21</v>
      </c>
      <c r="H491" s="24">
        <v>138.68</v>
      </c>
      <c r="I491" s="24">
        <v>2912.28</v>
      </c>
      <c r="J491" s="25">
        <v>0.15278047942916406</v>
      </c>
      <c r="K491" s="24">
        <v>21.187596887236474</v>
      </c>
      <c r="L491" s="26">
        <v>159.86759688723649</v>
      </c>
      <c r="M491" s="26">
        <v>3357.2195346319663</v>
      </c>
      <c r="N491" s="27">
        <f t="shared" si="7"/>
        <v>1.7483908309869726E-4</v>
      </c>
      <c r="O491" s="27">
        <f>SUM($N$31:N491)</f>
        <v>0.96058895098061325</v>
      </c>
      <c r="P491" s="32"/>
      <c r="Q491" s="32"/>
    </row>
    <row r="492" spans="1:17" x14ac:dyDescent="0.25">
      <c r="A492" s="23"/>
      <c r="B492" s="23" t="s">
        <v>915</v>
      </c>
      <c r="C492" s="23" t="s">
        <v>916</v>
      </c>
      <c r="D492" s="23" t="s">
        <v>23</v>
      </c>
      <c r="E492" s="23">
        <v>4823</v>
      </c>
      <c r="F492" s="23" t="s">
        <v>69</v>
      </c>
      <c r="G492" s="23">
        <v>70</v>
      </c>
      <c r="H492" s="24">
        <v>41.5</v>
      </c>
      <c r="I492" s="24">
        <v>2905</v>
      </c>
      <c r="J492" s="25">
        <v>0.15278047942916406</v>
      </c>
      <c r="K492" s="24">
        <v>6.3403898963103087</v>
      </c>
      <c r="L492" s="26">
        <v>47.840389896310306</v>
      </c>
      <c r="M492" s="26">
        <v>3348.8272927417215</v>
      </c>
      <c r="N492" s="27">
        <f t="shared" si="7"/>
        <v>1.7440202741553541E-4</v>
      </c>
      <c r="O492" s="27">
        <f>SUM($N$31:N492)</f>
        <v>0.96076335300802884</v>
      </c>
      <c r="P492" s="32"/>
      <c r="Q492" s="32"/>
    </row>
    <row r="493" spans="1:17" x14ac:dyDescent="0.25">
      <c r="A493" s="23"/>
      <c r="B493" s="23" t="s">
        <v>917</v>
      </c>
      <c r="C493" s="23" t="s">
        <v>918</v>
      </c>
      <c r="D493" s="23" t="s">
        <v>23</v>
      </c>
      <c r="E493" s="23">
        <v>140</v>
      </c>
      <c r="F493" s="23" t="s">
        <v>919</v>
      </c>
      <c r="G493" s="23">
        <v>140</v>
      </c>
      <c r="H493" s="24">
        <v>20.69</v>
      </c>
      <c r="I493" s="24">
        <v>2896.6000000000004</v>
      </c>
      <c r="J493" s="25">
        <v>0.15278047942916406</v>
      </c>
      <c r="K493" s="24">
        <v>3.1610281193894045</v>
      </c>
      <c r="L493" s="26">
        <v>23.851028119389404</v>
      </c>
      <c r="M493" s="26">
        <v>3339.1439367145167</v>
      </c>
      <c r="N493" s="27">
        <f t="shared" si="7"/>
        <v>1.7389773239650253E-4</v>
      </c>
      <c r="O493" s="27">
        <f>SUM($N$31:N493)</f>
        <v>0.96093725074042535</v>
      </c>
      <c r="P493" s="32"/>
      <c r="Q493" s="32"/>
    </row>
    <row r="494" spans="1:17" x14ac:dyDescent="0.25">
      <c r="A494" s="23"/>
      <c r="B494" s="23" t="s">
        <v>920</v>
      </c>
      <c r="C494" s="23" t="s">
        <v>921</v>
      </c>
      <c r="D494" s="23" t="s">
        <v>23</v>
      </c>
      <c r="E494" s="23">
        <v>38121</v>
      </c>
      <c r="F494" s="23" t="s">
        <v>40</v>
      </c>
      <c r="G494" s="23">
        <v>140</v>
      </c>
      <c r="H494" s="24">
        <v>20.59</v>
      </c>
      <c r="I494" s="24">
        <v>2882.6</v>
      </c>
      <c r="J494" s="25">
        <v>0.15278047942916406</v>
      </c>
      <c r="K494" s="24">
        <v>3.1457500714464879</v>
      </c>
      <c r="L494" s="26">
        <v>23.735750071446489</v>
      </c>
      <c r="M494" s="26">
        <v>3323.0050100025082</v>
      </c>
      <c r="N494" s="27">
        <f t="shared" si="7"/>
        <v>1.7305724069811441E-4</v>
      </c>
      <c r="O494" s="27">
        <f>SUM($N$31:N494)</f>
        <v>0.96111030798112351</v>
      </c>
      <c r="P494" s="32"/>
      <c r="Q494" s="32"/>
    </row>
    <row r="495" spans="1:17" x14ac:dyDescent="0.25">
      <c r="A495" s="23"/>
      <c r="B495" s="23" t="s">
        <v>922</v>
      </c>
      <c r="C495" s="23" t="s">
        <v>923</v>
      </c>
      <c r="D495" s="23" t="s">
        <v>23</v>
      </c>
      <c r="E495" s="23">
        <v>377</v>
      </c>
      <c r="F495" s="23" t="s">
        <v>77</v>
      </c>
      <c r="G495" s="23">
        <v>70</v>
      </c>
      <c r="H495" s="24">
        <v>40.799999999999997</v>
      </c>
      <c r="I495" s="24">
        <v>2856</v>
      </c>
      <c r="J495" s="25">
        <v>0.15278047942916406</v>
      </c>
      <c r="K495" s="24">
        <v>6.233443560709893</v>
      </c>
      <c r="L495" s="26">
        <v>47.033443560709891</v>
      </c>
      <c r="M495" s="26">
        <v>3292.3410492496923</v>
      </c>
      <c r="N495" s="27">
        <f t="shared" si="7"/>
        <v>1.7146030647117696E-4</v>
      </c>
      <c r="O495" s="27">
        <f>SUM($N$31:N495)</f>
        <v>0.96128176828759471</v>
      </c>
      <c r="P495" s="32"/>
      <c r="Q495" s="32"/>
    </row>
    <row r="496" spans="1:17" x14ac:dyDescent="0.25">
      <c r="A496" s="23"/>
      <c r="B496" s="23" t="s">
        <v>924</v>
      </c>
      <c r="C496" s="23" t="s">
        <v>925</v>
      </c>
      <c r="D496" s="23" t="s">
        <v>23</v>
      </c>
      <c r="E496" s="23">
        <v>830</v>
      </c>
      <c r="F496" s="23" t="s">
        <v>77</v>
      </c>
      <c r="G496" s="23">
        <v>168</v>
      </c>
      <c r="H496" s="24">
        <v>16.98</v>
      </c>
      <c r="I496" s="24">
        <v>2852.64</v>
      </c>
      <c r="J496" s="25">
        <v>0.15278047942916406</v>
      </c>
      <c r="K496" s="24">
        <v>2.5942125407072059</v>
      </c>
      <c r="L496" s="26">
        <v>19.574212540707208</v>
      </c>
      <c r="M496" s="26">
        <v>3288.467706838811</v>
      </c>
      <c r="N496" s="27">
        <f t="shared" si="7"/>
        <v>1.7125858846356385E-4</v>
      </c>
      <c r="O496" s="27">
        <f>SUM($N$31:N496)</f>
        <v>0.96145302687605827</v>
      </c>
      <c r="P496" s="32"/>
      <c r="Q496" s="32"/>
    </row>
    <row r="497" spans="1:17" x14ac:dyDescent="0.25">
      <c r="A497" s="23"/>
      <c r="B497" s="23" t="s">
        <v>926</v>
      </c>
      <c r="C497" s="23" t="s">
        <v>927</v>
      </c>
      <c r="D497" s="23" t="s">
        <v>23</v>
      </c>
      <c r="E497" s="23">
        <v>3990</v>
      </c>
      <c r="F497" s="23" t="s">
        <v>43</v>
      </c>
      <c r="G497" s="23">
        <v>105</v>
      </c>
      <c r="H497" s="24">
        <v>27.15</v>
      </c>
      <c r="I497" s="24">
        <v>2850.75</v>
      </c>
      <c r="J497" s="25">
        <v>0.15278047942916406</v>
      </c>
      <c r="K497" s="24">
        <v>4.1479900165018044</v>
      </c>
      <c r="L497" s="26">
        <v>31.297990016501803</v>
      </c>
      <c r="M497" s="26">
        <v>3286.2889517326894</v>
      </c>
      <c r="N497" s="27">
        <f t="shared" si="7"/>
        <v>1.7114512208428142E-4</v>
      </c>
      <c r="O497" s="27">
        <f>SUM($N$31:N497)</f>
        <v>0.96162417199814254</v>
      </c>
      <c r="P497" s="32"/>
      <c r="Q497" s="32"/>
    </row>
    <row r="498" spans="1:17" x14ac:dyDescent="0.25">
      <c r="A498" s="23"/>
      <c r="B498" s="23" t="s">
        <v>928</v>
      </c>
      <c r="C498" s="23" t="s">
        <v>929</v>
      </c>
      <c r="D498" s="23" t="s">
        <v>329</v>
      </c>
      <c r="E498" s="23" t="s">
        <v>330</v>
      </c>
      <c r="F498" s="23" t="s">
        <v>331</v>
      </c>
      <c r="G498" s="23">
        <v>7</v>
      </c>
      <c r="H498" s="24">
        <v>405.07</v>
      </c>
      <c r="I498" s="24">
        <v>2835.49</v>
      </c>
      <c r="J498" s="25">
        <v>0.15278047942916406</v>
      </c>
      <c r="K498" s="24">
        <v>61.886788802371484</v>
      </c>
      <c r="L498" s="26">
        <v>466.95678880237148</v>
      </c>
      <c r="M498" s="26">
        <v>3268.6975216166002</v>
      </c>
      <c r="N498" s="27">
        <f t="shared" si="7"/>
        <v>1.7022898613303837E-4</v>
      </c>
      <c r="O498" s="27">
        <f>SUM($N$31:N498)</f>
        <v>0.9617944009842756</v>
      </c>
      <c r="P498" s="32"/>
      <c r="Q498" s="32"/>
    </row>
    <row r="499" spans="1:17" x14ac:dyDescent="0.25">
      <c r="A499" s="23"/>
      <c r="B499" s="23" t="s">
        <v>930</v>
      </c>
      <c r="C499" s="23" t="s">
        <v>931</v>
      </c>
      <c r="D499" s="23" t="s">
        <v>329</v>
      </c>
      <c r="E499" s="23" t="s">
        <v>330</v>
      </c>
      <c r="F499" s="23" t="s">
        <v>331</v>
      </c>
      <c r="G499" s="23">
        <v>21</v>
      </c>
      <c r="H499" s="24">
        <v>134.71250000000001</v>
      </c>
      <c r="I499" s="24">
        <v>2828.9625000000001</v>
      </c>
      <c r="J499" s="25">
        <v>0.15278047942916406</v>
      </c>
      <c r="K499" s="24">
        <v>20.581440335101263</v>
      </c>
      <c r="L499" s="26">
        <v>155.29394033510127</v>
      </c>
      <c r="M499" s="26">
        <v>3261.1727470371266</v>
      </c>
      <c r="N499" s="27">
        <f t="shared" si="7"/>
        <v>1.6983710687866493E-4</v>
      </c>
      <c r="O499" s="27">
        <f>SUM($N$31:N499)</f>
        <v>0.96196423809115428</v>
      </c>
      <c r="P499" s="32"/>
      <c r="Q499" s="32"/>
    </row>
    <row r="500" spans="1:17" x14ac:dyDescent="0.25">
      <c r="A500" s="23"/>
      <c r="B500" s="23" t="s">
        <v>932</v>
      </c>
      <c r="C500" s="23" t="s">
        <v>933</v>
      </c>
      <c r="D500" s="23" t="s">
        <v>329</v>
      </c>
      <c r="E500" s="23" t="s">
        <v>330</v>
      </c>
      <c r="F500" s="23" t="s">
        <v>331</v>
      </c>
      <c r="G500" s="23">
        <v>7</v>
      </c>
      <c r="H500" s="24">
        <v>403.32999999999993</v>
      </c>
      <c r="I500" s="24">
        <v>2823.3099999999995</v>
      </c>
      <c r="J500" s="25">
        <v>0.15278047942916406</v>
      </c>
      <c r="K500" s="24">
        <v>61.620950768164732</v>
      </c>
      <c r="L500" s="26">
        <v>464.95095076816466</v>
      </c>
      <c r="M500" s="26">
        <v>3254.6566553771527</v>
      </c>
      <c r="N500" s="27">
        <f t="shared" si="7"/>
        <v>1.6949775835544068E-4</v>
      </c>
      <c r="O500" s="27">
        <f>SUM($N$31:N500)</f>
        <v>0.96213373584950967</v>
      </c>
      <c r="P500" s="32"/>
      <c r="Q500" s="32"/>
    </row>
    <row r="501" spans="1:17" x14ac:dyDescent="0.25">
      <c r="A501" s="23"/>
      <c r="B501" s="23" t="s">
        <v>934</v>
      </c>
      <c r="C501" s="23" t="s">
        <v>935</v>
      </c>
      <c r="D501" s="23" t="s">
        <v>28</v>
      </c>
      <c r="E501" s="23">
        <v>97066</v>
      </c>
      <c r="F501" s="23" t="s">
        <v>20</v>
      </c>
      <c r="G501" s="23">
        <v>25</v>
      </c>
      <c r="H501" s="24">
        <v>106.05</v>
      </c>
      <c r="I501" s="24">
        <v>2651.25</v>
      </c>
      <c r="J501" s="25">
        <v>0.22226164190779008</v>
      </c>
      <c r="K501" s="24">
        <v>23.570847124321137</v>
      </c>
      <c r="L501" s="26">
        <v>129.62084712432113</v>
      </c>
      <c r="M501" s="26">
        <v>3240.5211781080284</v>
      </c>
      <c r="N501" s="27">
        <f t="shared" si="7"/>
        <v>1.6876160337379542E-4</v>
      </c>
      <c r="O501" s="27">
        <f>SUM($N$31:N501)</f>
        <v>0.96230249745288343</v>
      </c>
      <c r="P501" s="32"/>
      <c r="Q501" s="32"/>
    </row>
    <row r="502" spans="1:17" x14ac:dyDescent="0.25">
      <c r="A502" s="23"/>
      <c r="B502" s="23" t="s">
        <v>936</v>
      </c>
      <c r="C502" s="23" t="s">
        <v>937</v>
      </c>
      <c r="D502" s="23" t="s">
        <v>23</v>
      </c>
      <c r="E502" s="23">
        <v>986</v>
      </c>
      <c r="F502" s="23" t="s">
        <v>43</v>
      </c>
      <c r="G502" s="23">
        <v>105</v>
      </c>
      <c r="H502" s="24">
        <v>26.68</v>
      </c>
      <c r="I502" s="24">
        <v>2801.4</v>
      </c>
      <c r="J502" s="25">
        <v>0.15278047942916406</v>
      </c>
      <c r="K502" s="24">
        <v>4.076183191170097</v>
      </c>
      <c r="L502" s="26">
        <v>30.756183191170095</v>
      </c>
      <c r="M502" s="26">
        <v>3229.3992350728599</v>
      </c>
      <c r="N502" s="27">
        <f t="shared" si="7"/>
        <v>1.681823888474633E-4</v>
      </c>
      <c r="O502" s="27">
        <f>SUM($N$31:N502)</f>
        <v>0.96247067984173085</v>
      </c>
      <c r="P502" s="32"/>
      <c r="Q502" s="32"/>
    </row>
    <row r="503" spans="1:17" x14ac:dyDescent="0.25">
      <c r="A503" s="23"/>
      <c r="B503" s="23" t="s">
        <v>938</v>
      </c>
      <c r="C503" s="23" t="s">
        <v>939</v>
      </c>
      <c r="D503" s="23" t="s">
        <v>23</v>
      </c>
      <c r="E503" s="23">
        <v>34744</v>
      </c>
      <c r="F503" s="23" t="s">
        <v>20</v>
      </c>
      <c r="G503" s="23">
        <v>70</v>
      </c>
      <c r="H503" s="24">
        <v>39.99</v>
      </c>
      <c r="I503" s="24">
        <v>2799.3</v>
      </c>
      <c r="J503" s="25">
        <v>0.15278047942916406</v>
      </c>
      <c r="K503" s="24">
        <v>6.1096913723722714</v>
      </c>
      <c r="L503" s="26">
        <v>46.099691372372277</v>
      </c>
      <c r="M503" s="26">
        <v>3226.9783960660593</v>
      </c>
      <c r="N503" s="27">
        <f t="shared" si="7"/>
        <v>1.6805631509270511E-4</v>
      </c>
      <c r="O503" s="27">
        <f>SUM($N$31:N503)</f>
        <v>0.9626387361568236</v>
      </c>
      <c r="P503" s="32"/>
      <c r="Q503" s="32"/>
    </row>
    <row r="504" spans="1:17" x14ac:dyDescent="0.25">
      <c r="A504" s="23"/>
      <c r="B504" s="23" t="s">
        <v>940</v>
      </c>
      <c r="C504" s="23" t="s">
        <v>941</v>
      </c>
      <c r="D504" s="23" t="s">
        <v>23</v>
      </c>
      <c r="E504" s="23">
        <v>39746</v>
      </c>
      <c r="F504" s="23" t="s">
        <v>77</v>
      </c>
      <c r="G504" s="23">
        <v>11</v>
      </c>
      <c r="H504" s="24">
        <v>253.78</v>
      </c>
      <c r="I504" s="24">
        <v>2791.58</v>
      </c>
      <c r="J504" s="25">
        <v>0.15278047942916406</v>
      </c>
      <c r="K504" s="24">
        <v>38.772630069533257</v>
      </c>
      <c r="L504" s="26">
        <v>292.55263006953328</v>
      </c>
      <c r="M504" s="26">
        <v>3218.0789307648661</v>
      </c>
      <c r="N504" s="27">
        <f t="shared" si="7"/>
        <v>1.6759284395616536E-4</v>
      </c>
      <c r="O504" s="27">
        <f>SUM($N$31:N504)</f>
        <v>0.96280632900077978</v>
      </c>
      <c r="P504" s="32"/>
      <c r="Q504" s="32"/>
    </row>
    <row r="505" spans="1:17" x14ac:dyDescent="0.25">
      <c r="A505" s="23"/>
      <c r="B505" s="23" t="s">
        <v>942</v>
      </c>
      <c r="C505" s="23" t="s">
        <v>943</v>
      </c>
      <c r="D505" s="23" t="s">
        <v>944</v>
      </c>
      <c r="E505" s="23">
        <v>96110</v>
      </c>
      <c r="F505" s="23" t="s">
        <v>20</v>
      </c>
      <c r="G505" s="23">
        <v>40</v>
      </c>
      <c r="H505" s="24">
        <v>65.510000000000005</v>
      </c>
      <c r="I505" s="24">
        <v>2620.4</v>
      </c>
      <c r="J505" s="25">
        <v>0.22226164190779008</v>
      </c>
      <c r="K505" s="24">
        <v>14.560360161379329</v>
      </c>
      <c r="L505" s="24">
        <v>80.070360161379341</v>
      </c>
      <c r="M505" s="26">
        <v>3202.8144064551734</v>
      </c>
      <c r="N505" s="27">
        <f t="shared" si="7"/>
        <v>1.6679788985599002E-4</v>
      </c>
      <c r="O505" s="27">
        <f>SUM($N$31:N505)</f>
        <v>0.96297312689063574</v>
      </c>
      <c r="P505" s="32"/>
      <c r="Q505" s="32"/>
    </row>
    <row r="506" spans="1:17" x14ac:dyDescent="0.25">
      <c r="A506" s="23"/>
      <c r="B506" s="23" t="s">
        <v>945</v>
      </c>
      <c r="C506" s="23" t="s">
        <v>946</v>
      </c>
      <c r="D506" s="23" t="s">
        <v>23</v>
      </c>
      <c r="E506" s="23">
        <v>10230</v>
      </c>
      <c r="F506" s="23" t="s">
        <v>77</v>
      </c>
      <c r="G506" s="23">
        <v>4</v>
      </c>
      <c r="H506" s="24">
        <v>691.31</v>
      </c>
      <c r="I506" s="24">
        <v>2765.24</v>
      </c>
      <c r="J506" s="25">
        <v>0.15278047942916406</v>
      </c>
      <c r="K506" s="24">
        <v>105.6186732341754</v>
      </c>
      <c r="L506" s="26">
        <v>796.92867323417533</v>
      </c>
      <c r="M506" s="26">
        <v>3187.7146929367013</v>
      </c>
      <c r="N506" s="27">
        <f t="shared" si="7"/>
        <v>1.6601151886076938E-4</v>
      </c>
      <c r="O506" s="27">
        <f>SUM($N$31:N506)</f>
        <v>0.9631391384094965</v>
      </c>
      <c r="P506" s="32"/>
      <c r="Q506" s="32"/>
    </row>
    <row r="507" spans="1:17" x14ac:dyDescent="0.25">
      <c r="A507" s="23"/>
      <c r="B507" s="23" t="s">
        <v>947</v>
      </c>
      <c r="C507" s="23" t="s">
        <v>948</v>
      </c>
      <c r="D507" s="23" t="s">
        <v>28</v>
      </c>
      <c r="E507" s="23">
        <v>91069</v>
      </c>
      <c r="F507" s="23" t="s">
        <v>20</v>
      </c>
      <c r="G507" s="23">
        <v>20</v>
      </c>
      <c r="H507" s="24">
        <v>130.13</v>
      </c>
      <c r="I507" s="24">
        <v>2602.6</v>
      </c>
      <c r="J507" s="25">
        <v>0.22226164190779008</v>
      </c>
      <c r="K507" s="24">
        <v>28.922907461460721</v>
      </c>
      <c r="L507" s="24">
        <v>159.05290746146071</v>
      </c>
      <c r="M507" s="26">
        <v>3181.058149229214</v>
      </c>
      <c r="N507" s="27">
        <f t="shared" si="7"/>
        <v>1.6566485580033565E-4</v>
      </c>
      <c r="O507" s="27">
        <f>SUM($N$31:N507)</f>
        <v>0.96330480326529688</v>
      </c>
      <c r="P507" s="32"/>
      <c r="Q507" s="32"/>
    </row>
    <row r="508" spans="1:17" x14ac:dyDescent="0.25">
      <c r="A508" s="23"/>
      <c r="B508" s="23" t="s">
        <v>949</v>
      </c>
      <c r="C508" s="23" t="s">
        <v>950</v>
      </c>
      <c r="D508" s="23" t="s">
        <v>23</v>
      </c>
      <c r="E508" s="23">
        <v>21108</v>
      </c>
      <c r="F508" s="23" t="s">
        <v>20</v>
      </c>
      <c r="G508" s="23">
        <v>35</v>
      </c>
      <c r="H508" s="24">
        <v>78.52</v>
      </c>
      <c r="I508" s="24">
        <v>2748.2</v>
      </c>
      <c r="J508" s="25">
        <v>0.15278047942916406</v>
      </c>
      <c r="K508" s="24">
        <v>11.996323244777962</v>
      </c>
      <c r="L508" s="26">
        <v>90.516323244777965</v>
      </c>
      <c r="M508" s="26">
        <v>3168.0713135672286</v>
      </c>
      <c r="N508" s="27">
        <f t="shared" si="7"/>
        <v>1.6498852039358844E-4</v>
      </c>
      <c r="O508" s="27">
        <f>SUM($N$31:N508)</f>
        <v>0.96346979178569048</v>
      </c>
      <c r="P508" s="32"/>
      <c r="Q508" s="32"/>
    </row>
    <row r="509" spans="1:17" x14ac:dyDescent="0.25">
      <c r="A509" s="23"/>
      <c r="B509" s="23" t="s">
        <v>951</v>
      </c>
      <c r="C509" s="23" t="s">
        <v>952</v>
      </c>
      <c r="D509" s="23" t="s">
        <v>23</v>
      </c>
      <c r="E509" s="23">
        <v>43435</v>
      </c>
      <c r="F509" s="23" t="s">
        <v>77</v>
      </c>
      <c r="G509" s="23">
        <v>14</v>
      </c>
      <c r="H509" s="24">
        <v>195.94</v>
      </c>
      <c r="I509" s="24">
        <v>2743.16</v>
      </c>
      <c r="J509" s="25">
        <v>0.15278047942916406</v>
      </c>
      <c r="K509" s="24">
        <v>29.935807139350405</v>
      </c>
      <c r="L509" s="26">
        <v>225.8758071393504</v>
      </c>
      <c r="M509" s="26">
        <v>3162.2612999509056</v>
      </c>
      <c r="N509" s="27">
        <f t="shared" si="7"/>
        <v>1.6468594338216872E-4</v>
      </c>
      <c r="O509" s="27">
        <f>SUM($N$31:N509)</f>
        <v>0.96363447772907262</v>
      </c>
      <c r="P509" s="32"/>
      <c r="Q509" s="32"/>
    </row>
    <row r="510" spans="1:17" x14ac:dyDescent="0.25">
      <c r="A510" s="23"/>
      <c r="B510" s="23" t="s">
        <v>953</v>
      </c>
      <c r="C510" s="23" t="s">
        <v>954</v>
      </c>
      <c r="D510" s="23" t="s">
        <v>23</v>
      </c>
      <c r="E510" s="23">
        <v>12039</v>
      </c>
      <c r="F510" s="23" t="s">
        <v>77</v>
      </c>
      <c r="G510" s="23">
        <v>4</v>
      </c>
      <c r="H510" s="24">
        <v>682.01</v>
      </c>
      <c r="I510" s="24">
        <v>2728.04</v>
      </c>
      <c r="J510" s="25">
        <v>0.15278047942916406</v>
      </c>
      <c r="K510" s="24">
        <v>104.19781477548418</v>
      </c>
      <c r="L510" s="26">
        <v>786.20781477548417</v>
      </c>
      <c r="M510" s="26">
        <v>3144.8312591019367</v>
      </c>
      <c r="N510" s="27">
        <f t="shared" si="7"/>
        <v>1.6377821234790952E-4</v>
      </c>
      <c r="O510" s="27">
        <f>SUM($N$31:N510)</f>
        <v>0.96379825594142055</v>
      </c>
      <c r="P510" s="32"/>
      <c r="Q510" s="32"/>
    </row>
    <row r="511" spans="1:17" x14ac:dyDescent="0.25">
      <c r="A511" s="23"/>
      <c r="B511" s="23" t="s">
        <v>955</v>
      </c>
      <c r="C511" s="23" t="s">
        <v>956</v>
      </c>
      <c r="D511" s="23" t="s">
        <v>23</v>
      </c>
      <c r="E511" s="23">
        <v>39413</v>
      </c>
      <c r="F511" s="23" t="s">
        <v>20</v>
      </c>
      <c r="G511" s="23">
        <v>140</v>
      </c>
      <c r="H511" s="24">
        <v>19.47</v>
      </c>
      <c r="I511" s="24">
        <v>2725.7999999999997</v>
      </c>
      <c r="J511" s="25">
        <v>0.15278047942916406</v>
      </c>
      <c r="K511" s="24">
        <v>2.974635934485824</v>
      </c>
      <c r="L511" s="26">
        <v>22.444635934485824</v>
      </c>
      <c r="M511" s="26">
        <v>3142.2490308280153</v>
      </c>
      <c r="N511" s="27">
        <f t="shared" si="7"/>
        <v>1.6364373367616745E-4</v>
      </c>
      <c r="O511" s="27">
        <f>SUM($N$31:N511)</f>
        <v>0.96396189967509671</v>
      </c>
      <c r="P511" s="32"/>
      <c r="Q511" s="32"/>
    </row>
    <row r="512" spans="1:17" x14ac:dyDescent="0.25">
      <c r="A512" s="23"/>
      <c r="B512" s="23" t="s">
        <v>957</v>
      </c>
      <c r="C512" s="23" t="s">
        <v>958</v>
      </c>
      <c r="D512" s="23" t="s">
        <v>23</v>
      </c>
      <c r="E512" s="23">
        <v>20138</v>
      </c>
      <c r="F512" s="23" t="s">
        <v>77</v>
      </c>
      <c r="G512" s="23">
        <v>35</v>
      </c>
      <c r="H512" s="24">
        <v>76.7</v>
      </c>
      <c r="I512" s="24">
        <v>2684.5</v>
      </c>
      <c r="J512" s="25">
        <v>0.15278047942916406</v>
      </c>
      <c r="K512" s="24">
        <v>11.718262772216884</v>
      </c>
      <c r="L512" s="26">
        <v>88.418262772216892</v>
      </c>
      <c r="M512" s="26">
        <v>3094.6391970275913</v>
      </c>
      <c r="N512" s="27">
        <f t="shared" si="7"/>
        <v>1.611642831659225E-4</v>
      </c>
      <c r="O512" s="27">
        <f>SUM($N$31:N512)</f>
        <v>0.96412306395826264</v>
      </c>
      <c r="P512" s="32"/>
      <c r="Q512" s="32"/>
    </row>
    <row r="513" spans="1:17" x14ac:dyDescent="0.25">
      <c r="A513" s="23"/>
      <c r="B513" s="23" t="s">
        <v>959</v>
      </c>
      <c r="C513" s="23" t="s">
        <v>960</v>
      </c>
      <c r="D513" s="23" t="s">
        <v>23</v>
      </c>
      <c r="E513" s="23">
        <v>7350</v>
      </c>
      <c r="F513" s="23" t="s">
        <v>40</v>
      </c>
      <c r="G513" s="23">
        <v>70</v>
      </c>
      <c r="H513" s="24">
        <v>38.35</v>
      </c>
      <c r="I513" s="24">
        <v>2684.5</v>
      </c>
      <c r="J513" s="25">
        <v>0.15278047942916406</v>
      </c>
      <c r="K513" s="24">
        <v>5.8591313861084418</v>
      </c>
      <c r="L513" s="26">
        <v>44.209131386108446</v>
      </c>
      <c r="M513" s="26">
        <v>3094.6391970275913</v>
      </c>
      <c r="N513" s="27">
        <f t="shared" si="7"/>
        <v>1.611642831659225E-4</v>
      </c>
      <c r="O513" s="27">
        <f>SUM($N$31:N513)</f>
        <v>0.96428422824142856</v>
      </c>
      <c r="P513" s="32"/>
      <c r="Q513" s="32"/>
    </row>
    <row r="514" spans="1:17" x14ac:dyDescent="0.25">
      <c r="A514" s="23"/>
      <c r="B514" s="23" t="s">
        <v>961</v>
      </c>
      <c r="C514" s="23" t="s">
        <v>962</v>
      </c>
      <c r="D514" s="23" t="s">
        <v>329</v>
      </c>
      <c r="E514" s="23" t="s">
        <v>330</v>
      </c>
      <c r="F514" s="23" t="s">
        <v>331</v>
      </c>
      <c r="G514" s="23">
        <v>21</v>
      </c>
      <c r="H514" s="24">
        <v>127.08</v>
      </c>
      <c r="I514" s="24">
        <v>2668.68</v>
      </c>
      <c r="J514" s="25">
        <v>0.15278047942916406</v>
      </c>
      <c r="K514" s="24">
        <v>19.415343325858167</v>
      </c>
      <c r="L514" s="26">
        <v>146.49534332585816</v>
      </c>
      <c r="M514" s="26">
        <v>3076.4022098430214</v>
      </c>
      <c r="N514" s="27">
        <f t="shared" si="7"/>
        <v>1.6021452754674389E-4</v>
      </c>
      <c r="O514" s="27">
        <f>SUM($N$31:N514)</f>
        <v>0.96444444276897534</v>
      </c>
      <c r="P514" s="32"/>
      <c r="Q514" s="32"/>
    </row>
    <row r="515" spans="1:17" x14ac:dyDescent="0.25">
      <c r="A515" s="23"/>
      <c r="B515" s="23" t="s">
        <v>963</v>
      </c>
      <c r="C515" s="23" t="s">
        <v>964</v>
      </c>
      <c r="D515" s="23" t="s">
        <v>23</v>
      </c>
      <c r="E515" s="23">
        <v>20144</v>
      </c>
      <c r="F515" s="23" t="s">
        <v>77</v>
      </c>
      <c r="G515" s="23">
        <v>35</v>
      </c>
      <c r="H515" s="24">
        <v>76.03</v>
      </c>
      <c r="I515" s="24">
        <v>2661.05</v>
      </c>
      <c r="J515" s="25">
        <v>0.15278047942916406</v>
      </c>
      <c r="K515" s="24">
        <v>11.615899850999345</v>
      </c>
      <c r="L515" s="26">
        <v>87.645899850999342</v>
      </c>
      <c r="M515" s="26">
        <v>3067.6064947849768</v>
      </c>
      <c r="N515" s="27">
        <f t="shared" si="7"/>
        <v>1.5975645957112236E-4</v>
      </c>
      <c r="O515" s="27">
        <f>SUM($N$31:N515)</f>
        <v>0.96460419922854646</v>
      </c>
      <c r="P515" s="32"/>
      <c r="Q515" s="32"/>
    </row>
    <row r="516" spans="1:17" x14ac:dyDescent="0.25">
      <c r="A516" s="23"/>
      <c r="B516" s="23" t="s">
        <v>965</v>
      </c>
      <c r="C516" s="23" t="s">
        <v>966</v>
      </c>
      <c r="D516" s="23" t="s">
        <v>23</v>
      </c>
      <c r="E516" s="23">
        <v>11758</v>
      </c>
      <c r="F516" s="23" t="s">
        <v>77</v>
      </c>
      <c r="G516" s="23">
        <v>70</v>
      </c>
      <c r="H516" s="24">
        <v>37.99</v>
      </c>
      <c r="I516" s="24">
        <v>2659.3</v>
      </c>
      <c r="J516" s="25">
        <v>0.15278047942916406</v>
      </c>
      <c r="K516" s="24">
        <v>5.8041304135139429</v>
      </c>
      <c r="L516" s="26">
        <v>43.794130413513948</v>
      </c>
      <c r="M516" s="26">
        <v>3065.5891289459764</v>
      </c>
      <c r="N516" s="27">
        <f t="shared" si="7"/>
        <v>1.5965139810882387E-4</v>
      </c>
      <c r="O516" s="27">
        <f>SUM($N$31:N516)</f>
        <v>0.96476385062665526</v>
      </c>
      <c r="P516" s="32"/>
      <c r="Q516" s="32"/>
    </row>
    <row r="517" spans="1:17" x14ac:dyDescent="0.25">
      <c r="A517" s="23"/>
      <c r="B517" s="23" t="s">
        <v>967</v>
      </c>
      <c r="C517" s="23" t="s">
        <v>968</v>
      </c>
      <c r="D517" s="23" t="s">
        <v>23</v>
      </c>
      <c r="E517" s="23">
        <v>85</v>
      </c>
      <c r="F517" s="23" t="s">
        <v>77</v>
      </c>
      <c r="G517" s="23">
        <v>49</v>
      </c>
      <c r="H517" s="24">
        <v>53.33</v>
      </c>
      <c r="I517" s="24">
        <v>2613.17</v>
      </c>
      <c r="J517" s="25">
        <v>0.15278047942916406</v>
      </c>
      <c r="K517" s="24">
        <v>8.147782967957319</v>
      </c>
      <c r="L517" s="26">
        <v>61.477782967957317</v>
      </c>
      <c r="M517" s="26">
        <v>3012.4113654299085</v>
      </c>
      <c r="N517" s="27">
        <f t="shared" si="7"/>
        <v>1.5688197796263499E-4</v>
      </c>
      <c r="O517" s="27">
        <f>SUM($N$31:N517)</f>
        <v>0.96492073260461786</v>
      </c>
      <c r="P517" s="32"/>
      <c r="Q517" s="32"/>
    </row>
    <row r="518" spans="1:17" x14ac:dyDescent="0.25">
      <c r="A518" s="23"/>
      <c r="B518" s="23" t="s">
        <v>969</v>
      </c>
      <c r="C518" s="23" t="s">
        <v>970</v>
      </c>
      <c r="D518" s="23" t="s">
        <v>23</v>
      </c>
      <c r="E518" s="23">
        <v>7216</v>
      </c>
      <c r="F518" s="23" t="s">
        <v>77</v>
      </c>
      <c r="G518" s="23">
        <v>35</v>
      </c>
      <c r="H518" s="24">
        <v>74.19</v>
      </c>
      <c r="I518" s="24">
        <v>2596.65</v>
      </c>
      <c r="J518" s="25">
        <v>0.15278047942916406</v>
      </c>
      <c r="K518" s="24">
        <v>11.334783768849681</v>
      </c>
      <c r="L518" s="26">
        <v>85.524783768849673</v>
      </c>
      <c r="M518" s="26">
        <v>2993.3674319097386</v>
      </c>
      <c r="N518" s="27">
        <f t="shared" si="7"/>
        <v>1.55890197758537E-4</v>
      </c>
      <c r="O518" s="27">
        <f>SUM($N$31:N518)</f>
        <v>0.96507662280237638</v>
      </c>
      <c r="P518" s="32"/>
      <c r="Q518" s="32"/>
    </row>
    <row r="519" spans="1:17" x14ac:dyDescent="0.25">
      <c r="A519" s="23"/>
      <c r="B519" s="23" t="s">
        <v>971</v>
      </c>
      <c r="C519" s="23" t="s">
        <v>972</v>
      </c>
      <c r="D519" s="23" t="s">
        <v>23</v>
      </c>
      <c r="E519" s="23">
        <v>39471</v>
      </c>
      <c r="F519" s="23" t="s">
        <v>77</v>
      </c>
      <c r="G519" s="23">
        <v>21</v>
      </c>
      <c r="H519" s="24">
        <v>123.55</v>
      </c>
      <c r="I519" s="24">
        <v>2594.5499999999997</v>
      </c>
      <c r="J519" s="25">
        <v>0.15278047942916406</v>
      </c>
      <c r="K519" s="24">
        <v>18.876028233473221</v>
      </c>
      <c r="L519" s="26">
        <v>142.42602823347323</v>
      </c>
      <c r="M519" s="26">
        <v>2990.9465929029379</v>
      </c>
      <c r="N519" s="27">
        <f t="shared" si="7"/>
        <v>1.5576412400377881E-4</v>
      </c>
      <c r="O519" s="27">
        <f>SUM($N$31:N519)</f>
        <v>0.96523238692638014</v>
      </c>
      <c r="P519" s="32"/>
      <c r="Q519" s="32"/>
    </row>
    <row r="520" spans="1:17" x14ac:dyDescent="0.25">
      <c r="A520" s="23"/>
      <c r="B520" s="23" t="s">
        <v>973</v>
      </c>
      <c r="C520" s="23" t="s">
        <v>974</v>
      </c>
      <c r="D520" s="23" t="s">
        <v>23</v>
      </c>
      <c r="E520" s="23">
        <v>38080</v>
      </c>
      <c r="F520" s="23" t="s">
        <v>77</v>
      </c>
      <c r="G520" s="23">
        <v>70</v>
      </c>
      <c r="H520" s="24">
        <v>37.06</v>
      </c>
      <c r="I520" s="24">
        <v>2594.2000000000003</v>
      </c>
      <c r="J520" s="25">
        <v>0.15278047942916406</v>
      </c>
      <c r="K520" s="24">
        <v>5.6620445676448208</v>
      </c>
      <c r="L520" s="26">
        <v>42.722044567644822</v>
      </c>
      <c r="M520" s="26">
        <v>2990.5431197351377</v>
      </c>
      <c r="N520" s="27">
        <f t="shared" si="7"/>
        <v>1.5574311171131911E-4</v>
      </c>
      <c r="O520" s="27">
        <f>SUM($N$31:N520)</f>
        <v>0.96538813003809143</v>
      </c>
      <c r="P520" s="32"/>
      <c r="Q520" s="32"/>
    </row>
    <row r="521" spans="1:17" x14ac:dyDescent="0.25">
      <c r="A521" s="23"/>
      <c r="B521" s="23" t="s">
        <v>975</v>
      </c>
      <c r="C521" s="23" t="s">
        <v>976</v>
      </c>
      <c r="D521" s="23" t="s">
        <v>329</v>
      </c>
      <c r="E521" s="23" t="s">
        <v>330</v>
      </c>
      <c r="F521" s="23" t="s">
        <v>331</v>
      </c>
      <c r="G521" s="23">
        <v>7</v>
      </c>
      <c r="H521" s="24">
        <v>365.22399999999999</v>
      </c>
      <c r="I521" s="24">
        <v>2556.5679999999998</v>
      </c>
      <c r="J521" s="25">
        <v>0.15278047942916406</v>
      </c>
      <c r="K521" s="24">
        <v>55.799097819037016</v>
      </c>
      <c r="L521" s="26">
        <v>421.02309781903699</v>
      </c>
      <c r="M521" s="26">
        <v>2947.1616847332589</v>
      </c>
      <c r="N521" s="27">
        <f t="shared" si="7"/>
        <v>1.5348387002605179E-4</v>
      </c>
      <c r="O521" s="27">
        <f>SUM($N$31:N521)</f>
        <v>0.96554161390811744</v>
      </c>
      <c r="P521" s="32"/>
      <c r="Q521" s="32"/>
    </row>
    <row r="522" spans="1:17" x14ac:dyDescent="0.25">
      <c r="A522" s="23"/>
      <c r="B522" s="23" t="s">
        <v>977</v>
      </c>
      <c r="C522" s="23" t="s">
        <v>978</v>
      </c>
      <c r="D522" s="23" t="s">
        <v>23</v>
      </c>
      <c r="E522" s="23">
        <v>7343</v>
      </c>
      <c r="F522" s="23" t="s">
        <v>40</v>
      </c>
      <c r="G522" s="23">
        <v>140</v>
      </c>
      <c r="H522" s="24">
        <v>18.21</v>
      </c>
      <c r="I522" s="24">
        <v>2549.4</v>
      </c>
      <c r="J522" s="25">
        <v>0.15278047942916406</v>
      </c>
      <c r="K522" s="24">
        <v>2.7821325304050779</v>
      </c>
      <c r="L522" s="26">
        <v>20.99213253040508</v>
      </c>
      <c r="M522" s="26">
        <v>2938.8985542567111</v>
      </c>
      <c r="N522" s="27">
        <f t="shared" si="7"/>
        <v>1.530535382764771E-4</v>
      </c>
      <c r="O522" s="27">
        <f>SUM($N$31:N522)</f>
        <v>0.96569466744639387</v>
      </c>
      <c r="P522" s="32"/>
      <c r="Q522" s="32"/>
    </row>
    <row r="523" spans="1:17" x14ac:dyDescent="0.25">
      <c r="A523" s="23"/>
      <c r="B523" s="23" t="s">
        <v>979</v>
      </c>
      <c r="C523" s="23" t="s">
        <v>980</v>
      </c>
      <c r="D523" s="23" t="s">
        <v>329</v>
      </c>
      <c r="E523" s="23" t="s">
        <v>330</v>
      </c>
      <c r="F523" s="23" t="s">
        <v>331</v>
      </c>
      <c r="G523" s="23">
        <v>7</v>
      </c>
      <c r="H523" s="24">
        <v>362.92666666666668</v>
      </c>
      <c r="I523" s="24">
        <v>2540.4866666666667</v>
      </c>
      <c r="J523" s="25">
        <v>0.15278047942916406</v>
      </c>
      <c r="K523" s="24">
        <v>55.448110130961751</v>
      </c>
      <c r="L523" s="26">
        <v>418.37477679762844</v>
      </c>
      <c r="M523" s="26">
        <v>2928.6234375833992</v>
      </c>
      <c r="N523" s="27">
        <f t="shared" si="7"/>
        <v>1.5251842522850335E-4</v>
      </c>
      <c r="O523" s="27">
        <f>SUM($N$31:N523)</f>
        <v>0.96584718587162233</v>
      </c>
      <c r="P523" s="32"/>
      <c r="Q523" s="32"/>
    </row>
    <row r="524" spans="1:17" x14ac:dyDescent="0.25">
      <c r="A524" s="23"/>
      <c r="B524" s="23" t="s">
        <v>981</v>
      </c>
      <c r="C524" s="23" t="s">
        <v>982</v>
      </c>
      <c r="D524" s="23" t="s">
        <v>23</v>
      </c>
      <c r="E524" s="23">
        <v>7214</v>
      </c>
      <c r="F524" s="23" t="s">
        <v>77</v>
      </c>
      <c r="G524" s="23">
        <v>35</v>
      </c>
      <c r="H524" s="24">
        <v>72.45</v>
      </c>
      <c r="I524" s="24">
        <v>2535.75</v>
      </c>
      <c r="J524" s="25">
        <v>0.15278047942916406</v>
      </c>
      <c r="K524" s="24">
        <v>11.068945734642936</v>
      </c>
      <c r="L524" s="26">
        <v>83.518945734642941</v>
      </c>
      <c r="M524" s="26">
        <v>2923.1631007125029</v>
      </c>
      <c r="N524" s="27">
        <f t="shared" si="7"/>
        <v>1.5223405887054869E-4</v>
      </c>
      <c r="O524" s="27">
        <f>SUM($N$31:N524)</f>
        <v>0.96599941993049288</v>
      </c>
      <c r="P524" s="32"/>
      <c r="Q524" s="32"/>
    </row>
    <row r="525" spans="1:17" x14ac:dyDescent="0.25">
      <c r="A525" s="23"/>
      <c r="B525" s="23" t="s">
        <v>983</v>
      </c>
      <c r="C525" s="23" t="s">
        <v>984</v>
      </c>
      <c r="D525" s="23" t="s">
        <v>23</v>
      </c>
      <c r="E525" s="23">
        <v>38638</v>
      </c>
      <c r="F525" s="23" t="s">
        <v>77</v>
      </c>
      <c r="G525" s="23">
        <v>14</v>
      </c>
      <c r="H525" s="24">
        <v>180.76</v>
      </c>
      <c r="I525" s="24">
        <v>2530.64</v>
      </c>
      <c r="J525" s="25">
        <v>0.15278047942916406</v>
      </c>
      <c r="K525" s="24">
        <v>27.616599461615696</v>
      </c>
      <c r="L525" s="26">
        <v>208.37659946161568</v>
      </c>
      <c r="M525" s="26">
        <v>2917.2723924626198</v>
      </c>
      <c r="N525" s="27">
        <f t="shared" si="7"/>
        <v>1.5192727940063701E-4</v>
      </c>
      <c r="O525" s="27">
        <f>SUM($N$31:N525)</f>
        <v>0.96615134720989349</v>
      </c>
      <c r="P525" s="32"/>
      <c r="Q525" s="32"/>
    </row>
    <row r="526" spans="1:17" x14ac:dyDescent="0.25">
      <c r="A526" s="23"/>
      <c r="B526" s="23" t="s">
        <v>985</v>
      </c>
      <c r="C526" s="23" t="s">
        <v>986</v>
      </c>
      <c r="D526" s="23" t="s">
        <v>23</v>
      </c>
      <c r="E526" s="23">
        <v>39412</v>
      </c>
      <c r="F526" s="23" t="s">
        <v>20</v>
      </c>
      <c r="G526" s="23">
        <v>140</v>
      </c>
      <c r="H526" s="24">
        <v>18.010000000000002</v>
      </c>
      <c r="I526" s="24">
        <v>2521.4</v>
      </c>
      <c r="J526" s="25">
        <v>0.15278047942916406</v>
      </c>
      <c r="K526" s="24">
        <v>2.7515764345192451</v>
      </c>
      <c r="L526" s="26">
        <v>20.761576434519245</v>
      </c>
      <c r="M526" s="26">
        <v>2906.6207008326942</v>
      </c>
      <c r="N526" s="27">
        <f t="shared" si="7"/>
        <v>1.5137255487970085E-4</v>
      </c>
      <c r="O526" s="27">
        <f>SUM($N$31:N526)</f>
        <v>0.96630271976477322</v>
      </c>
      <c r="P526" s="32"/>
      <c r="Q526" s="32"/>
    </row>
    <row r="527" spans="1:17" x14ac:dyDescent="0.25">
      <c r="A527" s="23"/>
      <c r="B527" s="23" t="s">
        <v>987</v>
      </c>
      <c r="C527" s="23" t="s">
        <v>988</v>
      </c>
      <c r="D527" s="23" t="s">
        <v>23</v>
      </c>
      <c r="E527" s="23">
        <v>11868</v>
      </c>
      <c r="F527" s="23" t="s">
        <v>77</v>
      </c>
      <c r="G527" s="23">
        <v>4</v>
      </c>
      <c r="H527" s="24">
        <v>629.46</v>
      </c>
      <c r="I527" s="24">
        <v>2517.84</v>
      </c>
      <c r="J527" s="25">
        <v>0.15278047942916406</v>
      </c>
      <c r="K527" s="24">
        <v>96.169200581481618</v>
      </c>
      <c r="L527" s="26">
        <v>725.62920058148165</v>
      </c>
      <c r="M527" s="26">
        <v>2902.5168023259266</v>
      </c>
      <c r="N527" s="27">
        <f t="shared" si="7"/>
        <v>1.5115882984782504E-4</v>
      </c>
      <c r="O527" s="27">
        <f>SUM($N$31:N527)</f>
        <v>0.96645387859462106</v>
      </c>
      <c r="P527" s="32"/>
      <c r="Q527" s="32"/>
    </row>
    <row r="528" spans="1:17" x14ac:dyDescent="0.25">
      <c r="A528" s="23"/>
      <c r="B528" s="23" t="s">
        <v>989</v>
      </c>
      <c r="C528" s="23" t="s">
        <v>990</v>
      </c>
      <c r="D528" s="23" t="s">
        <v>23</v>
      </c>
      <c r="E528" s="23">
        <v>1297</v>
      </c>
      <c r="F528" s="23" t="s">
        <v>20</v>
      </c>
      <c r="G528" s="23">
        <v>105</v>
      </c>
      <c r="H528" s="24">
        <v>23.97</v>
      </c>
      <c r="I528" s="24">
        <v>2516.85</v>
      </c>
      <c r="J528" s="25">
        <v>0.15278047942916406</v>
      </c>
      <c r="K528" s="24">
        <v>3.6621480919170626</v>
      </c>
      <c r="L528" s="26">
        <v>27.63214809191706</v>
      </c>
      <c r="M528" s="26">
        <v>2901.3755496512913</v>
      </c>
      <c r="N528" s="27">
        <f t="shared" si="7"/>
        <v>1.5109939507772471E-4</v>
      </c>
      <c r="O528" s="27">
        <f>SUM($N$31:N528)</f>
        <v>0.9666049779896988</v>
      </c>
      <c r="P528" s="32"/>
      <c r="Q528" s="32"/>
    </row>
    <row r="529" spans="1:17" x14ac:dyDescent="0.25">
      <c r="A529" s="23"/>
      <c r="B529" s="23" t="s">
        <v>991</v>
      </c>
      <c r="C529" s="23" t="s">
        <v>992</v>
      </c>
      <c r="D529" s="23" t="s">
        <v>23</v>
      </c>
      <c r="E529" s="23">
        <v>1962</v>
      </c>
      <c r="F529" s="23" t="s">
        <v>77</v>
      </c>
      <c r="G529" s="23">
        <v>11</v>
      </c>
      <c r="H529" s="24">
        <v>227.73</v>
      </c>
      <c r="I529" s="24">
        <v>2505.0299999999997</v>
      </c>
      <c r="J529" s="25">
        <v>0.15278047942916406</v>
      </c>
      <c r="K529" s="24">
        <v>34.792698580403531</v>
      </c>
      <c r="L529" s="26">
        <v>262.52269858040353</v>
      </c>
      <c r="M529" s="26">
        <v>2887.7496843844388</v>
      </c>
      <c r="N529" s="27">
        <f t="shared" si="7"/>
        <v>1.5038977994379988E-4</v>
      </c>
      <c r="O529" s="27">
        <f>SUM($N$31:N529)</f>
        <v>0.96675536776964255</v>
      </c>
      <c r="P529" s="32"/>
      <c r="Q529" s="32"/>
    </row>
    <row r="530" spans="1:17" x14ac:dyDescent="0.25">
      <c r="A530" s="23"/>
      <c r="B530" s="23" t="s">
        <v>993</v>
      </c>
      <c r="C530" s="23" t="s">
        <v>994</v>
      </c>
      <c r="D530" s="23" t="s">
        <v>23</v>
      </c>
      <c r="E530" s="23">
        <v>4720</v>
      </c>
      <c r="F530" s="23" t="s">
        <v>37</v>
      </c>
      <c r="G530" s="23">
        <v>14</v>
      </c>
      <c r="H530" s="24">
        <v>178.7</v>
      </c>
      <c r="I530" s="24">
        <v>2501.7999999999997</v>
      </c>
      <c r="J530" s="25">
        <v>0.15278047942916406</v>
      </c>
      <c r="K530" s="24">
        <v>27.301871673991617</v>
      </c>
      <c r="L530" s="26">
        <v>206.00187167399162</v>
      </c>
      <c r="M530" s="26">
        <v>2884.0262034358825</v>
      </c>
      <c r="N530" s="27">
        <f t="shared" si="7"/>
        <v>1.5019586650195747E-4</v>
      </c>
      <c r="O530" s="27">
        <f>SUM($N$31:N530)</f>
        <v>0.96690556363614455</v>
      </c>
      <c r="P530" s="32"/>
      <c r="Q530" s="32"/>
    </row>
    <row r="531" spans="1:17" x14ac:dyDescent="0.25">
      <c r="A531" s="23"/>
      <c r="B531" s="23" t="s">
        <v>995</v>
      </c>
      <c r="C531" s="23" t="s">
        <v>996</v>
      </c>
      <c r="D531" s="23" t="s">
        <v>28</v>
      </c>
      <c r="E531" s="23">
        <v>5795</v>
      </c>
      <c r="F531" s="23" t="s">
        <v>133</v>
      </c>
      <c r="G531" s="23">
        <v>110</v>
      </c>
      <c r="H531" s="24">
        <v>21.37</v>
      </c>
      <c r="I531" s="24">
        <v>2350.7000000000003</v>
      </c>
      <c r="J531" s="25">
        <v>0.22226164190779008</v>
      </c>
      <c r="K531" s="24">
        <v>4.7497312875694737</v>
      </c>
      <c r="L531" s="26">
        <v>26.119731287569476</v>
      </c>
      <c r="M531" s="26">
        <v>2873.1704416326425</v>
      </c>
      <c r="N531" s="27">
        <f t="shared" si="7"/>
        <v>1.4963051430486786E-4</v>
      </c>
      <c r="O531" s="27">
        <f>SUM($N$31:N531)</f>
        <v>0.96705519415044938</v>
      </c>
      <c r="P531" s="32"/>
      <c r="Q531" s="32"/>
    </row>
    <row r="532" spans="1:17" x14ac:dyDescent="0.25">
      <c r="A532" s="23"/>
      <c r="B532" s="23" t="s">
        <v>997</v>
      </c>
      <c r="C532" s="23" t="s">
        <v>998</v>
      </c>
      <c r="D532" s="23" t="s">
        <v>23</v>
      </c>
      <c r="E532" s="23">
        <v>37400</v>
      </c>
      <c r="F532" s="23" t="s">
        <v>77</v>
      </c>
      <c r="G532" s="23">
        <v>63</v>
      </c>
      <c r="H532" s="24">
        <v>39.549999999999997</v>
      </c>
      <c r="I532" s="24">
        <v>2491.6499999999996</v>
      </c>
      <c r="J532" s="25">
        <v>0.15278047942916406</v>
      </c>
      <c r="K532" s="24">
        <v>6.042467961423438</v>
      </c>
      <c r="L532" s="26">
        <v>45.592467961423438</v>
      </c>
      <c r="M532" s="26">
        <v>2872.3254815696764</v>
      </c>
      <c r="N532" s="27">
        <f t="shared" si="7"/>
        <v>1.4958651002062607E-4</v>
      </c>
      <c r="O532" s="27">
        <f>SUM($N$31:N532)</f>
        <v>0.96720478066047</v>
      </c>
      <c r="P532" s="32"/>
      <c r="Q532" s="32"/>
    </row>
    <row r="533" spans="1:17" x14ac:dyDescent="0.25">
      <c r="A533" s="23"/>
      <c r="B533" s="23" t="s">
        <v>999</v>
      </c>
      <c r="C533" s="23" t="s">
        <v>1000</v>
      </c>
      <c r="D533" s="23" t="s">
        <v>23</v>
      </c>
      <c r="E533" s="23">
        <v>20143</v>
      </c>
      <c r="F533" s="23" t="s">
        <v>77</v>
      </c>
      <c r="G533" s="23">
        <v>35</v>
      </c>
      <c r="H533" s="24">
        <v>71.010000000000005</v>
      </c>
      <c r="I533" s="24">
        <v>2485.3500000000004</v>
      </c>
      <c r="J533" s="25">
        <v>0.15278047942916406</v>
      </c>
      <c r="K533" s="24">
        <v>10.848941844264941</v>
      </c>
      <c r="L533" s="26">
        <v>81.858941844264947</v>
      </c>
      <c r="M533" s="26">
        <v>2865.0629645492731</v>
      </c>
      <c r="N533" s="27">
        <f t="shared" si="7"/>
        <v>1.4920828875635144E-4</v>
      </c>
      <c r="O533" s="27">
        <f>SUM($N$31:N533)</f>
        <v>0.96735398894922631</v>
      </c>
      <c r="P533" s="32"/>
      <c r="Q533" s="32"/>
    </row>
    <row r="534" spans="1:17" x14ac:dyDescent="0.25">
      <c r="A534" s="23"/>
      <c r="B534" s="23" t="s">
        <v>1001</v>
      </c>
      <c r="C534" s="23" t="s">
        <v>1002</v>
      </c>
      <c r="D534" s="23" t="s">
        <v>28</v>
      </c>
      <c r="E534" s="23">
        <v>87630</v>
      </c>
      <c r="F534" s="23" t="s">
        <v>20</v>
      </c>
      <c r="G534" s="23">
        <v>60</v>
      </c>
      <c r="H534" s="24">
        <v>38.799999999999997</v>
      </c>
      <c r="I534" s="24">
        <v>2328</v>
      </c>
      <c r="J534" s="25">
        <v>0.22226164190779008</v>
      </c>
      <c r="K534" s="24">
        <v>8.6237517060222544</v>
      </c>
      <c r="L534" s="24">
        <v>47.423751706022252</v>
      </c>
      <c r="M534" s="26">
        <v>2845.4251023613351</v>
      </c>
      <c r="N534" s="27">
        <f t="shared" si="7"/>
        <v>1.4818557761591539E-4</v>
      </c>
      <c r="O534" s="27">
        <f>SUM($N$31:N534)</f>
        <v>0.96750217452684217</v>
      </c>
      <c r="P534" s="32"/>
      <c r="Q534" s="32"/>
    </row>
    <row r="535" spans="1:17" x14ac:dyDescent="0.25">
      <c r="A535" s="23"/>
      <c r="B535" s="23" t="s">
        <v>1003</v>
      </c>
      <c r="C535" s="23" t="s">
        <v>1004</v>
      </c>
      <c r="D535" s="23" t="s">
        <v>28</v>
      </c>
      <c r="E535" s="23">
        <v>95258</v>
      </c>
      <c r="F535" s="23" t="s">
        <v>133</v>
      </c>
      <c r="G535" s="23">
        <v>110</v>
      </c>
      <c r="H535" s="24">
        <v>21.06</v>
      </c>
      <c r="I535" s="24">
        <v>2316.6</v>
      </c>
      <c r="J535" s="25">
        <v>0.22226164190779008</v>
      </c>
      <c r="K535" s="24">
        <v>4.6808301785780584</v>
      </c>
      <c r="L535" s="26">
        <v>25.740830178578058</v>
      </c>
      <c r="M535" s="26">
        <v>2831.4913196435864</v>
      </c>
      <c r="N535" s="27">
        <f t="shared" si="7"/>
        <v>1.4745992659150755E-4</v>
      </c>
      <c r="O535" s="27">
        <f>SUM($N$31:N535)</f>
        <v>0.96764963445343366</v>
      </c>
      <c r="P535" s="32"/>
      <c r="Q535" s="32"/>
    </row>
    <row r="536" spans="1:17" x14ac:dyDescent="0.25">
      <c r="A536" s="23"/>
      <c r="B536" s="23" t="s">
        <v>1005</v>
      </c>
      <c r="C536" s="23" t="s">
        <v>1006</v>
      </c>
      <c r="D536" s="23" t="s">
        <v>23</v>
      </c>
      <c r="E536" s="23">
        <v>10885</v>
      </c>
      <c r="F536" s="23" t="s">
        <v>77</v>
      </c>
      <c r="G536" s="23">
        <v>7</v>
      </c>
      <c r="H536" s="24">
        <v>350.14</v>
      </c>
      <c r="I536" s="24">
        <v>2450.98</v>
      </c>
      <c r="J536" s="25">
        <v>0.15278047942916406</v>
      </c>
      <c r="K536" s="24">
        <v>53.494557067327506</v>
      </c>
      <c r="L536" s="26">
        <v>403.63455706732748</v>
      </c>
      <c r="M536" s="26">
        <v>2825.4418994712923</v>
      </c>
      <c r="N536" s="27">
        <f t="shared" si="7"/>
        <v>1.4714488163680857E-4</v>
      </c>
      <c r="O536" s="27">
        <f>SUM($N$31:N536)</f>
        <v>0.96779677933507047</v>
      </c>
      <c r="P536" s="32"/>
      <c r="Q536" s="32"/>
    </row>
    <row r="537" spans="1:17" x14ac:dyDescent="0.25">
      <c r="A537" s="23"/>
      <c r="B537" s="23" t="s">
        <v>1007</v>
      </c>
      <c r="C537" s="23" t="s">
        <v>1008</v>
      </c>
      <c r="D537" s="23" t="s">
        <v>23</v>
      </c>
      <c r="E537" s="23">
        <v>2593</v>
      </c>
      <c r="F537" s="23" t="s">
        <v>77</v>
      </c>
      <c r="G537" s="23">
        <v>210</v>
      </c>
      <c r="H537" s="24">
        <v>11.63</v>
      </c>
      <c r="I537" s="24">
        <v>2442.3000000000002</v>
      </c>
      <c r="J537" s="25">
        <v>0.15278047942916406</v>
      </c>
      <c r="K537" s="24">
        <v>1.7768369757611782</v>
      </c>
      <c r="L537" s="26">
        <v>13.406836975761179</v>
      </c>
      <c r="M537" s="26">
        <v>2815.4357649098474</v>
      </c>
      <c r="N537" s="27">
        <f t="shared" si="7"/>
        <v>1.4662377678380795E-4</v>
      </c>
      <c r="O537" s="27">
        <f>SUM($N$31:N537)</f>
        <v>0.96794340311185423</v>
      </c>
      <c r="P537" s="32"/>
      <c r="Q537" s="32"/>
    </row>
    <row r="538" spans="1:17" x14ac:dyDescent="0.25">
      <c r="A538" s="23"/>
      <c r="B538" s="23" t="s">
        <v>1009</v>
      </c>
      <c r="C538" s="23" t="s">
        <v>1010</v>
      </c>
      <c r="D538" s="23" t="s">
        <v>23</v>
      </c>
      <c r="E538" s="23">
        <v>12058</v>
      </c>
      <c r="F538" s="23" t="s">
        <v>43</v>
      </c>
      <c r="G538" s="23">
        <v>140</v>
      </c>
      <c r="H538" s="24">
        <v>17.440000000000001</v>
      </c>
      <c r="I538" s="24">
        <v>2441.6000000000004</v>
      </c>
      <c r="J538" s="25">
        <v>0.15278047942916406</v>
      </c>
      <c r="K538" s="24">
        <v>2.6644915612446214</v>
      </c>
      <c r="L538" s="26">
        <v>20.104491561244622</v>
      </c>
      <c r="M538" s="26">
        <v>2814.6288185742469</v>
      </c>
      <c r="N538" s="27">
        <f t="shared" si="7"/>
        <v>1.4658175219888856E-4</v>
      </c>
      <c r="O538" s="27">
        <f>SUM($N$31:N538)</f>
        <v>0.96808998486405307</v>
      </c>
      <c r="P538" s="32"/>
      <c r="Q538" s="32"/>
    </row>
    <row r="539" spans="1:17" x14ac:dyDescent="0.25">
      <c r="A539" s="23"/>
      <c r="B539" s="23" t="s">
        <v>1011</v>
      </c>
      <c r="C539" s="23" t="s">
        <v>1012</v>
      </c>
      <c r="D539" s="23" t="s">
        <v>23</v>
      </c>
      <c r="E539" s="23">
        <v>6298</v>
      </c>
      <c r="F539" s="23" t="s">
        <v>77</v>
      </c>
      <c r="G539" s="23">
        <v>35</v>
      </c>
      <c r="H539" s="24">
        <v>69.55</v>
      </c>
      <c r="I539" s="24">
        <v>2434.25</v>
      </c>
      <c r="J539" s="25">
        <v>0.15278047942916406</v>
      </c>
      <c r="K539" s="24">
        <v>10.625882344298359</v>
      </c>
      <c r="L539" s="26">
        <v>80.175882344298358</v>
      </c>
      <c r="M539" s="26">
        <v>2806.1558820504424</v>
      </c>
      <c r="N539" s="27">
        <f t="shared" si="7"/>
        <v>1.4614049405723477E-4</v>
      </c>
      <c r="O539" s="27">
        <f>SUM($N$31:N539)</f>
        <v>0.96823612535811032</v>
      </c>
      <c r="P539" s="32"/>
      <c r="Q539" s="32"/>
    </row>
    <row r="540" spans="1:17" x14ac:dyDescent="0.25">
      <c r="A540" s="23"/>
      <c r="B540" s="23" t="s">
        <v>1013</v>
      </c>
      <c r="C540" s="23" t="s">
        <v>1014</v>
      </c>
      <c r="D540" s="23" t="s">
        <v>23</v>
      </c>
      <c r="E540" s="23">
        <v>39467</v>
      </c>
      <c r="F540" s="23" t="s">
        <v>77</v>
      </c>
      <c r="G540" s="23">
        <v>21</v>
      </c>
      <c r="H540" s="24">
        <v>115.57</v>
      </c>
      <c r="I540" s="24">
        <v>2426.9699999999998</v>
      </c>
      <c r="J540" s="25">
        <v>0.15278047942916406</v>
      </c>
      <c r="K540" s="24">
        <v>17.656840007628489</v>
      </c>
      <c r="L540" s="26">
        <v>133.22684000762848</v>
      </c>
      <c r="M540" s="26">
        <v>2797.7636401601981</v>
      </c>
      <c r="N540" s="27">
        <f t="shared" si="7"/>
        <v>1.4570343837407295E-4</v>
      </c>
      <c r="O540" s="27">
        <f>SUM($N$31:N540)</f>
        <v>0.96838182879648438</v>
      </c>
      <c r="P540" s="32"/>
      <c r="Q540" s="32"/>
    </row>
    <row r="541" spans="1:17" x14ac:dyDescent="0.25">
      <c r="A541" s="23"/>
      <c r="B541" s="23" t="s">
        <v>1015</v>
      </c>
      <c r="C541" s="23" t="s">
        <v>1016</v>
      </c>
      <c r="D541" s="23" t="s">
        <v>23</v>
      </c>
      <c r="E541" s="23">
        <v>776</v>
      </c>
      <c r="F541" s="23" t="s">
        <v>77</v>
      </c>
      <c r="G541" s="23">
        <v>35</v>
      </c>
      <c r="H541" s="24">
        <v>69.08</v>
      </c>
      <c r="I541" s="24">
        <v>2417.7999999999997</v>
      </c>
      <c r="J541" s="25">
        <v>0.15278047942916406</v>
      </c>
      <c r="K541" s="24">
        <v>10.554075518966654</v>
      </c>
      <c r="L541" s="26">
        <v>79.634075518966654</v>
      </c>
      <c r="M541" s="26">
        <v>2787.1926431638331</v>
      </c>
      <c r="N541" s="27">
        <f t="shared" si="7"/>
        <v>1.4515291631162877E-4</v>
      </c>
      <c r="O541" s="27">
        <f>SUM($N$31:N541)</f>
        <v>0.96852698171279605</v>
      </c>
      <c r="P541" s="32"/>
      <c r="Q541" s="32"/>
    </row>
    <row r="542" spans="1:17" x14ac:dyDescent="0.25">
      <c r="A542" s="23"/>
      <c r="B542" s="23" t="s">
        <v>1017</v>
      </c>
      <c r="C542" s="23" t="s">
        <v>1018</v>
      </c>
      <c r="D542" s="23" t="s">
        <v>23</v>
      </c>
      <c r="E542" s="23">
        <v>778</v>
      </c>
      <c r="F542" s="23" t="s">
        <v>77</v>
      </c>
      <c r="G542" s="23">
        <v>35</v>
      </c>
      <c r="H542" s="24">
        <v>69.08</v>
      </c>
      <c r="I542" s="24">
        <v>2417.7999999999997</v>
      </c>
      <c r="J542" s="25">
        <v>0.15278047942916406</v>
      </c>
      <c r="K542" s="24">
        <v>10.554075518966654</v>
      </c>
      <c r="L542" s="26">
        <v>79.634075518966654</v>
      </c>
      <c r="M542" s="26">
        <v>2787.1926431638331</v>
      </c>
      <c r="N542" s="27">
        <f t="shared" si="7"/>
        <v>1.4515291631162877E-4</v>
      </c>
      <c r="O542" s="27">
        <f>SUM($N$31:N542)</f>
        <v>0.96867213462910773</v>
      </c>
      <c r="P542" s="32"/>
      <c r="Q542" s="32"/>
    </row>
    <row r="543" spans="1:17" x14ac:dyDescent="0.25">
      <c r="A543" s="23"/>
      <c r="B543" s="23" t="s">
        <v>1019</v>
      </c>
      <c r="C543" s="23" t="s">
        <v>1020</v>
      </c>
      <c r="D543" s="23" t="s">
        <v>23</v>
      </c>
      <c r="E543" s="23">
        <v>34629</v>
      </c>
      <c r="F543" s="23" t="s">
        <v>43</v>
      </c>
      <c r="G543" s="23">
        <v>70</v>
      </c>
      <c r="H543" s="24">
        <v>34.54</v>
      </c>
      <c r="I543" s="24">
        <v>2417.7999999999997</v>
      </c>
      <c r="J543" s="25">
        <v>0.15278047942916406</v>
      </c>
      <c r="K543" s="24">
        <v>5.2770377594833269</v>
      </c>
      <c r="L543" s="26">
        <v>39.817037759483327</v>
      </c>
      <c r="M543" s="26">
        <v>2787.1926431638331</v>
      </c>
      <c r="N543" s="27">
        <f t="shared" si="7"/>
        <v>1.4515291631162877E-4</v>
      </c>
      <c r="O543" s="27">
        <f>SUM($N$31:N543)</f>
        <v>0.9688172875454194</v>
      </c>
      <c r="P543" s="32"/>
      <c r="Q543" s="32"/>
    </row>
    <row r="544" spans="1:17" x14ac:dyDescent="0.25">
      <c r="A544" s="23"/>
      <c r="B544" s="23" t="s">
        <v>1021</v>
      </c>
      <c r="C544" s="23" t="s">
        <v>1022</v>
      </c>
      <c r="D544" s="23" t="s">
        <v>23</v>
      </c>
      <c r="E544" s="23">
        <v>69</v>
      </c>
      <c r="F544" s="23" t="s">
        <v>77</v>
      </c>
      <c r="G544" s="23">
        <v>35</v>
      </c>
      <c r="H544" s="24">
        <v>69.040000000000006</v>
      </c>
      <c r="I544" s="24">
        <v>2416.4</v>
      </c>
      <c r="J544" s="25">
        <v>0.15278047942916406</v>
      </c>
      <c r="K544" s="24">
        <v>10.547964299789488</v>
      </c>
      <c r="L544" s="26">
        <v>79.58796429978949</v>
      </c>
      <c r="M544" s="26">
        <v>2785.578750492632</v>
      </c>
      <c r="N544" s="27">
        <f t="shared" ref="N544:N607" si="8">M544/$M$1399</f>
        <v>1.4506886714178992E-4</v>
      </c>
      <c r="O544" s="27">
        <f>SUM($N$31:N544)</f>
        <v>0.96896235641256123</v>
      </c>
      <c r="P544" s="32"/>
      <c r="Q544" s="32"/>
    </row>
    <row r="545" spans="1:17" x14ac:dyDescent="0.25">
      <c r="A545" s="23"/>
      <c r="B545" s="23" t="s">
        <v>1023</v>
      </c>
      <c r="C545" s="23" t="s">
        <v>1024</v>
      </c>
      <c r="D545" s="23" t="s">
        <v>23</v>
      </c>
      <c r="E545" s="23">
        <v>41930</v>
      </c>
      <c r="F545" s="23" t="s">
        <v>43</v>
      </c>
      <c r="G545" s="23">
        <v>18</v>
      </c>
      <c r="H545" s="24">
        <v>134.05000000000001</v>
      </c>
      <c r="I545" s="24">
        <v>2412.9</v>
      </c>
      <c r="J545" s="25">
        <v>0.15278047942916406</v>
      </c>
      <c r="K545" s="24">
        <v>20.480223267479445</v>
      </c>
      <c r="L545" s="26">
        <v>154.53022326747947</v>
      </c>
      <c r="M545" s="26">
        <v>2781.5440188146304</v>
      </c>
      <c r="N545" s="27">
        <f t="shared" si="8"/>
        <v>1.4485874421719293E-4</v>
      </c>
      <c r="O545" s="27">
        <f>SUM($N$31:N545)</f>
        <v>0.96910721515677845</v>
      </c>
      <c r="P545" s="32"/>
      <c r="Q545" s="32"/>
    </row>
    <row r="546" spans="1:17" x14ac:dyDescent="0.25">
      <c r="A546" s="23"/>
      <c r="B546" s="23" t="s">
        <v>1025</v>
      </c>
      <c r="C546" s="23" t="s">
        <v>1026</v>
      </c>
      <c r="D546" s="23" t="s">
        <v>28</v>
      </c>
      <c r="E546" s="23">
        <v>95620</v>
      </c>
      <c r="F546" s="23" t="s">
        <v>1027</v>
      </c>
      <c r="G546" s="23">
        <v>110</v>
      </c>
      <c r="H546" s="24">
        <v>20.64</v>
      </c>
      <c r="I546" s="24">
        <v>2270.4</v>
      </c>
      <c r="J546" s="25">
        <v>0.22226164190779008</v>
      </c>
      <c r="K546" s="24">
        <v>4.5874802889767876</v>
      </c>
      <c r="L546" s="26">
        <v>25.227480288976789</v>
      </c>
      <c r="M546" s="26">
        <v>2775.0228317874466</v>
      </c>
      <c r="N546" s="27">
        <f t="shared" si="8"/>
        <v>1.4451913033469688E-4</v>
      </c>
      <c r="O546" s="27">
        <f>SUM($N$31:N546)</f>
        <v>0.96925173428711309</v>
      </c>
      <c r="P546" s="32"/>
      <c r="Q546" s="32"/>
    </row>
    <row r="547" spans="1:17" x14ac:dyDescent="0.25">
      <c r="A547" s="23"/>
      <c r="B547" s="23" t="s">
        <v>1028</v>
      </c>
      <c r="C547" s="23" t="s">
        <v>1029</v>
      </c>
      <c r="D547" s="23" t="s">
        <v>23</v>
      </c>
      <c r="E547" s="23">
        <v>10422</v>
      </c>
      <c r="F547" s="23" t="s">
        <v>77</v>
      </c>
      <c r="G547" s="23">
        <v>7</v>
      </c>
      <c r="H547" s="24">
        <v>343.61</v>
      </c>
      <c r="I547" s="24">
        <v>2405.27</v>
      </c>
      <c r="J547" s="25">
        <v>0.15278047942916406</v>
      </c>
      <c r="K547" s="24">
        <v>52.496900536655069</v>
      </c>
      <c r="L547" s="26">
        <v>396.10690053665508</v>
      </c>
      <c r="M547" s="26">
        <v>2772.7483037565853</v>
      </c>
      <c r="N547" s="27">
        <f t="shared" si="8"/>
        <v>1.4440067624157138E-4</v>
      </c>
      <c r="O547" s="27">
        <f>SUM($N$31:N547)</f>
        <v>0.96939613496335464</v>
      </c>
      <c r="P547" s="32"/>
      <c r="Q547" s="32"/>
    </row>
    <row r="548" spans="1:17" x14ac:dyDescent="0.25">
      <c r="A548" s="23"/>
      <c r="B548" s="23" t="s">
        <v>1030</v>
      </c>
      <c r="C548" s="23" t="s">
        <v>1031</v>
      </c>
      <c r="D548" s="23" t="s">
        <v>329</v>
      </c>
      <c r="E548" s="23" t="s">
        <v>330</v>
      </c>
      <c r="F548" s="23" t="s">
        <v>331</v>
      </c>
      <c r="G548" s="23">
        <v>7</v>
      </c>
      <c r="H548" s="24">
        <v>343.60999999999996</v>
      </c>
      <c r="I548" s="24">
        <v>2405.2699999999995</v>
      </c>
      <c r="J548" s="25">
        <v>0.15278047942916406</v>
      </c>
      <c r="K548" s="24">
        <v>52.496900536655055</v>
      </c>
      <c r="L548" s="26">
        <v>396.10690053665502</v>
      </c>
      <c r="M548" s="26">
        <v>2772.7483037565853</v>
      </c>
      <c r="N548" s="27">
        <f t="shared" si="8"/>
        <v>1.4440067624157138E-4</v>
      </c>
      <c r="O548" s="27">
        <f>SUM($N$31:N548)</f>
        <v>0.96954053563959619</v>
      </c>
      <c r="P548" s="32"/>
      <c r="Q548" s="32"/>
    </row>
    <row r="549" spans="1:17" x14ac:dyDescent="0.25">
      <c r="A549" s="23"/>
      <c r="B549" s="23" t="s">
        <v>1032</v>
      </c>
      <c r="C549" s="23" t="s">
        <v>1033</v>
      </c>
      <c r="D549" s="23" t="s">
        <v>23</v>
      </c>
      <c r="E549" s="23">
        <v>12038</v>
      </c>
      <c r="F549" s="23" t="s">
        <v>77</v>
      </c>
      <c r="G549" s="23">
        <v>4</v>
      </c>
      <c r="H549" s="24">
        <v>600.65</v>
      </c>
      <c r="I549" s="24">
        <v>2402.6</v>
      </c>
      <c r="J549" s="25">
        <v>0.15278047942916406</v>
      </c>
      <c r="K549" s="24">
        <v>91.767594969127387</v>
      </c>
      <c r="L549" s="26">
        <v>692.41759496912732</v>
      </c>
      <c r="M549" s="26">
        <v>2769.6703798765093</v>
      </c>
      <c r="N549" s="27">
        <f t="shared" si="8"/>
        <v>1.4424038246766449E-4</v>
      </c>
      <c r="O549" s="27">
        <f>SUM($N$31:N549)</f>
        <v>0.96968477602206382</v>
      </c>
      <c r="P549" s="32"/>
      <c r="Q549" s="32"/>
    </row>
    <row r="550" spans="1:17" x14ac:dyDescent="0.25">
      <c r="A550" s="23"/>
      <c r="B550" s="23" t="s">
        <v>1034</v>
      </c>
      <c r="C550" s="23" t="s">
        <v>1035</v>
      </c>
      <c r="D550" s="23" t="s">
        <v>23</v>
      </c>
      <c r="E550" s="23">
        <v>11975</v>
      </c>
      <c r="F550" s="23" t="s">
        <v>77</v>
      </c>
      <c r="G550" s="23">
        <v>105</v>
      </c>
      <c r="H550" s="24">
        <v>22.8</v>
      </c>
      <c r="I550" s="24">
        <v>2394</v>
      </c>
      <c r="J550" s="25">
        <v>0.15278047942916406</v>
      </c>
      <c r="K550" s="24">
        <v>3.4833949309849408</v>
      </c>
      <c r="L550" s="26">
        <v>26.28339493098494</v>
      </c>
      <c r="M550" s="26">
        <v>2759.7564677534187</v>
      </c>
      <c r="N550" s="27">
        <f t="shared" si="8"/>
        <v>1.4372408042436893E-4</v>
      </c>
      <c r="O550" s="27">
        <f>SUM($N$31:N550)</f>
        <v>0.96982850010248822</v>
      </c>
      <c r="P550" s="32"/>
      <c r="Q550" s="32"/>
    </row>
    <row r="551" spans="1:17" x14ac:dyDescent="0.25">
      <c r="A551" s="23"/>
      <c r="B551" s="23" t="s">
        <v>1036</v>
      </c>
      <c r="C551" s="23" t="s">
        <v>1037</v>
      </c>
      <c r="D551" s="23" t="s">
        <v>23</v>
      </c>
      <c r="E551" s="23">
        <v>6136</v>
      </c>
      <c r="F551" s="23" t="s">
        <v>77</v>
      </c>
      <c r="G551" s="23">
        <v>14</v>
      </c>
      <c r="H551" s="24">
        <v>170.68</v>
      </c>
      <c r="I551" s="24">
        <v>2389.52</v>
      </c>
      <c r="J551" s="25">
        <v>0.15278047942916406</v>
      </c>
      <c r="K551" s="24">
        <v>26.076572228969724</v>
      </c>
      <c r="L551" s="26">
        <v>196.75657222896973</v>
      </c>
      <c r="M551" s="26">
        <v>2754.5920112055765</v>
      </c>
      <c r="N551" s="27">
        <f t="shared" si="8"/>
        <v>1.4345512308088475E-4</v>
      </c>
      <c r="O551" s="27">
        <f>SUM($N$31:N551)</f>
        <v>0.96997195522556912</v>
      </c>
      <c r="P551" s="32"/>
      <c r="Q551" s="32"/>
    </row>
    <row r="552" spans="1:17" x14ac:dyDescent="0.25">
      <c r="A552" s="23"/>
      <c r="B552" s="23" t="s">
        <v>1038</v>
      </c>
      <c r="C552" s="23" t="s">
        <v>1039</v>
      </c>
      <c r="D552" s="23" t="s">
        <v>23</v>
      </c>
      <c r="E552" s="23">
        <v>36225</v>
      </c>
      <c r="F552" s="23" t="s">
        <v>20</v>
      </c>
      <c r="G552" s="23">
        <v>70</v>
      </c>
      <c r="H552" s="24">
        <v>34.03</v>
      </c>
      <c r="I552" s="24">
        <v>2382.1</v>
      </c>
      <c r="J552" s="25">
        <v>0.15278047942916406</v>
      </c>
      <c r="K552" s="24">
        <v>5.1991197149744535</v>
      </c>
      <c r="L552" s="26">
        <v>39.229119714974452</v>
      </c>
      <c r="M552" s="26">
        <v>2746.0383800482118</v>
      </c>
      <c r="N552" s="27">
        <f t="shared" si="8"/>
        <v>1.4300966248073903E-4</v>
      </c>
      <c r="O552" s="27">
        <f>SUM($N$31:N552)</f>
        <v>0.97011496488804982</v>
      </c>
      <c r="P552" s="32"/>
      <c r="Q552" s="32"/>
    </row>
    <row r="553" spans="1:17" x14ac:dyDescent="0.25">
      <c r="A553" s="23"/>
      <c r="B553" s="23" t="s">
        <v>1040</v>
      </c>
      <c r="C553" s="23" t="s">
        <v>1041</v>
      </c>
      <c r="D553" s="23" t="s">
        <v>23</v>
      </c>
      <c r="E553" s="23">
        <v>780</v>
      </c>
      <c r="F553" s="23" t="s">
        <v>77</v>
      </c>
      <c r="G553" s="23">
        <v>35</v>
      </c>
      <c r="H553" s="24">
        <v>67.489999999999995</v>
      </c>
      <c r="I553" s="24">
        <v>2362.1499999999996</v>
      </c>
      <c r="J553" s="25">
        <v>0.15278047942916406</v>
      </c>
      <c r="K553" s="24">
        <v>10.311154556674282</v>
      </c>
      <c r="L553" s="26">
        <v>77.801154556674277</v>
      </c>
      <c r="M553" s="26">
        <v>2723.0404094835999</v>
      </c>
      <c r="N553" s="27">
        <f t="shared" si="8"/>
        <v>1.4181196181053596E-4</v>
      </c>
      <c r="O553" s="27">
        <f>SUM($N$31:N553)</f>
        <v>0.97025677684986034</v>
      </c>
      <c r="P553" s="32"/>
      <c r="Q553" s="32"/>
    </row>
    <row r="554" spans="1:17" x14ac:dyDescent="0.25">
      <c r="A554" s="23"/>
      <c r="B554" s="23" t="s">
        <v>1042</v>
      </c>
      <c r="C554" s="23" t="s">
        <v>1043</v>
      </c>
      <c r="D554" s="23" t="s">
        <v>23</v>
      </c>
      <c r="E554" s="23">
        <v>11063</v>
      </c>
      <c r="F554" s="23" t="s">
        <v>20</v>
      </c>
      <c r="G554" s="23">
        <v>70</v>
      </c>
      <c r="H554" s="24">
        <v>33.729999999999997</v>
      </c>
      <c r="I554" s="24">
        <v>2361.1</v>
      </c>
      <c r="J554" s="25">
        <v>0.15278047942916406</v>
      </c>
      <c r="K554" s="24">
        <v>5.1532855711457035</v>
      </c>
      <c r="L554" s="26">
        <v>38.883285571145699</v>
      </c>
      <c r="M554" s="26">
        <v>2721.8299899801991</v>
      </c>
      <c r="N554" s="27">
        <f t="shared" si="8"/>
        <v>1.4174892493315684E-4</v>
      </c>
      <c r="O554" s="27">
        <f>SUM($N$31:N554)</f>
        <v>0.97039852577479346</v>
      </c>
      <c r="P554" s="32"/>
      <c r="Q554" s="32"/>
    </row>
    <row r="555" spans="1:17" x14ac:dyDescent="0.25">
      <c r="A555" s="23"/>
      <c r="B555" s="23" t="s">
        <v>1044</v>
      </c>
      <c r="C555" s="23" t="s">
        <v>1045</v>
      </c>
      <c r="D555" s="23" t="s">
        <v>23</v>
      </c>
      <c r="E555" s="23">
        <v>39257</v>
      </c>
      <c r="F555" s="23" t="s">
        <v>43</v>
      </c>
      <c r="G555" s="23">
        <v>350</v>
      </c>
      <c r="H555" s="24">
        <v>6.72</v>
      </c>
      <c r="I555" s="24">
        <v>2352</v>
      </c>
      <c r="J555" s="25">
        <v>0.15278047942916406</v>
      </c>
      <c r="K555" s="24">
        <v>1.0266848217639826</v>
      </c>
      <c r="L555" s="26">
        <v>7.7466848217639823</v>
      </c>
      <c r="M555" s="26">
        <v>2711.3396876173938</v>
      </c>
      <c r="N555" s="27">
        <f t="shared" si="8"/>
        <v>1.4120260532920456E-4</v>
      </c>
      <c r="O555" s="27">
        <f>SUM($N$31:N555)</f>
        <v>0.9705397283801227</v>
      </c>
      <c r="P555" s="32"/>
      <c r="Q555" s="32"/>
    </row>
    <row r="556" spans="1:17" x14ac:dyDescent="0.25">
      <c r="A556" s="23"/>
      <c r="B556" s="23" t="s">
        <v>1046</v>
      </c>
      <c r="C556" s="23" t="s">
        <v>1047</v>
      </c>
      <c r="D556" s="23" t="s">
        <v>23</v>
      </c>
      <c r="E556" s="23">
        <v>777</v>
      </c>
      <c r="F556" s="23" t="s">
        <v>77</v>
      </c>
      <c r="G556" s="23">
        <v>35</v>
      </c>
      <c r="H556" s="24">
        <v>67.150000000000006</v>
      </c>
      <c r="I556" s="24">
        <v>2350.25</v>
      </c>
      <c r="J556" s="25">
        <v>0.15278047942916406</v>
      </c>
      <c r="K556" s="24">
        <v>10.259209193668367</v>
      </c>
      <c r="L556" s="26">
        <v>77.409209193668374</v>
      </c>
      <c r="M556" s="26">
        <v>2709.322321778393</v>
      </c>
      <c r="N556" s="27">
        <f t="shared" si="8"/>
        <v>1.4109754386690607E-4</v>
      </c>
      <c r="O556" s="27">
        <f>SUM($N$31:N556)</f>
        <v>0.97068082592398963</v>
      </c>
      <c r="P556" s="32"/>
      <c r="Q556" s="32"/>
    </row>
    <row r="557" spans="1:17" x14ac:dyDescent="0.25">
      <c r="A557" s="23"/>
      <c r="B557" s="23" t="s">
        <v>1048</v>
      </c>
      <c r="C557" s="23" t="s">
        <v>1049</v>
      </c>
      <c r="D557" s="23" t="s">
        <v>329</v>
      </c>
      <c r="E557" s="23" t="s">
        <v>330</v>
      </c>
      <c r="F557" s="23" t="s">
        <v>331</v>
      </c>
      <c r="G557" s="23">
        <v>1</v>
      </c>
      <c r="H557" s="24">
        <v>2346.8799999999997</v>
      </c>
      <c r="I557" s="24">
        <v>2346.8799999999997</v>
      </c>
      <c r="J557" s="25">
        <v>0.15278047942916406</v>
      </c>
      <c r="K557" s="24">
        <v>358.55745156271649</v>
      </c>
      <c r="L557" s="26">
        <v>2705.437451562716</v>
      </c>
      <c r="M557" s="26">
        <v>2705.437451562716</v>
      </c>
      <c r="N557" s="27">
        <f t="shared" si="8"/>
        <v>1.4089522550807975E-4</v>
      </c>
      <c r="O557" s="27">
        <f>SUM($N$31:N557)</f>
        <v>0.97082172114949772</v>
      </c>
      <c r="P557" s="32"/>
      <c r="Q557" s="32"/>
    </row>
    <row r="558" spans="1:17" x14ac:dyDescent="0.25">
      <c r="A558" s="23"/>
      <c r="B558" s="23" t="s">
        <v>1050</v>
      </c>
      <c r="C558" s="23" t="s">
        <v>1051</v>
      </c>
      <c r="D558" s="23" t="s">
        <v>23</v>
      </c>
      <c r="E558" s="23">
        <v>6193</v>
      </c>
      <c r="F558" s="23" t="s">
        <v>43</v>
      </c>
      <c r="G558" s="23">
        <v>105</v>
      </c>
      <c r="H558" s="24">
        <v>22.33</v>
      </c>
      <c r="I558" s="24">
        <v>2344.6499999999996</v>
      </c>
      <c r="J558" s="25">
        <v>0.15278047942916406</v>
      </c>
      <c r="K558" s="24">
        <v>3.4115881056532333</v>
      </c>
      <c r="L558" s="26">
        <v>25.741588105653232</v>
      </c>
      <c r="M558" s="26">
        <v>2702.8667510935893</v>
      </c>
      <c r="N558" s="27">
        <f t="shared" si="8"/>
        <v>1.4076134718755081E-4</v>
      </c>
      <c r="O558" s="27">
        <f>SUM($N$31:N558)</f>
        <v>0.97096248249668526</v>
      </c>
      <c r="P558" s="32"/>
      <c r="Q558" s="32"/>
    </row>
    <row r="559" spans="1:17" x14ac:dyDescent="0.25">
      <c r="A559" s="23"/>
      <c r="B559" s="23" t="s">
        <v>1052</v>
      </c>
      <c r="C559" s="23" t="s">
        <v>1053</v>
      </c>
      <c r="D559" s="23" t="s">
        <v>23</v>
      </c>
      <c r="E559" s="23">
        <v>2621</v>
      </c>
      <c r="F559" s="23" t="s">
        <v>77</v>
      </c>
      <c r="G559" s="23">
        <v>11</v>
      </c>
      <c r="H559" s="24">
        <v>212.17</v>
      </c>
      <c r="I559" s="24">
        <v>2333.87</v>
      </c>
      <c r="J559" s="25">
        <v>0.15278047942916406</v>
      </c>
      <c r="K559" s="24">
        <v>32.415434320485737</v>
      </c>
      <c r="L559" s="26">
        <v>244.58543432048572</v>
      </c>
      <c r="M559" s="26">
        <v>2690.4397775253428</v>
      </c>
      <c r="N559" s="27">
        <f t="shared" si="8"/>
        <v>1.4011416857979194E-4</v>
      </c>
      <c r="O559" s="27">
        <f>SUM($N$31:N559)</f>
        <v>0.97110259666526511</v>
      </c>
      <c r="P559" s="32"/>
      <c r="Q559" s="32"/>
    </row>
    <row r="560" spans="1:17" x14ac:dyDescent="0.25">
      <c r="A560" s="23"/>
      <c r="B560" s="23" t="s">
        <v>1054</v>
      </c>
      <c r="C560" s="23" t="s">
        <v>1055</v>
      </c>
      <c r="D560" s="23" t="s">
        <v>23</v>
      </c>
      <c r="E560" s="23">
        <v>41627</v>
      </c>
      <c r="F560" s="23" t="s">
        <v>77</v>
      </c>
      <c r="G560" s="23">
        <v>14</v>
      </c>
      <c r="H560" s="24">
        <v>164.77</v>
      </c>
      <c r="I560" s="24">
        <v>2306.7800000000002</v>
      </c>
      <c r="J560" s="25">
        <v>0.15278047942916406</v>
      </c>
      <c r="K560" s="24">
        <v>25.173639595543364</v>
      </c>
      <c r="L560" s="26">
        <v>189.94363959554337</v>
      </c>
      <c r="M560" s="26">
        <v>2659.2109543376073</v>
      </c>
      <c r="N560" s="27">
        <f t="shared" si="8"/>
        <v>1.3848781714341095E-4</v>
      </c>
      <c r="O560" s="27">
        <f>SUM($N$31:N560)</f>
        <v>0.97124108448240853</v>
      </c>
      <c r="P560" s="32"/>
      <c r="Q560" s="32"/>
    </row>
    <row r="561" spans="1:17" x14ac:dyDescent="0.25">
      <c r="A561" s="23"/>
      <c r="B561" s="23" t="s">
        <v>1056</v>
      </c>
      <c r="C561" s="23" t="s">
        <v>1057</v>
      </c>
      <c r="D561" s="23" t="s">
        <v>23</v>
      </c>
      <c r="E561" s="23">
        <v>10426</v>
      </c>
      <c r="F561" s="23" t="s">
        <v>77</v>
      </c>
      <c r="G561" s="23">
        <v>14</v>
      </c>
      <c r="H561" s="24">
        <v>164.05</v>
      </c>
      <c r="I561" s="24">
        <v>2296.7000000000003</v>
      </c>
      <c r="J561" s="25">
        <v>0.15278047942916406</v>
      </c>
      <c r="K561" s="24">
        <v>25.063637650354366</v>
      </c>
      <c r="L561" s="26">
        <v>189.11363765035438</v>
      </c>
      <c r="M561" s="26">
        <v>2647.5909271049613</v>
      </c>
      <c r="N561" s="27">
        <f t="shared" si="8"/>
        <v>1.3788266312057151E-4</v>
      </c>
      <c r="O561" s="27">
        <f>SUM($N$31:N561)</f>
        <v>0.97137896714552907</v>
      </c>
      <c r="P561" s="32"/>
      <c r="Q561" s="32"/>
    </row>
    <row r="562" spans="1:17" x14ac:dyDescent="0.25">
      <c r="A562" s="23"/>
      <c r="B562" s="23" t="s">
        <v>1058</v>
      </c>
      <c r="C562" s="23" t="s">
        <v>1059</v>
      </c>
      <c r="D562" s="23" t="s">
        <v>23</v>
      </c>
      <c r="E562" s="23">
        <v>20166</v>
      </c>
      <c r="F562" s="23" t="s">
        <v>77</v>
      </c>
      <c r="G562" s="23">
        <v>21</v>
      </c>
      <c r="H562" s="24">
        <v>108.04</v>
      </c>
      <c r="I562" s="24">
        <v>2268.84</v>
      </c>
      <c r="J562" s="25">
        <v>0.15278047942916406</v>
      </c>
      <c r="K562" s="24">
        <v>16.506402997526887</v>
      </c>
      <c r="L562" s="26">
        <v>124.5464029975269</v>
      </c>
      <c r="M562" s="26">
        <v>2615.4744629480647</v>
      </c>
      <c r="N562" s="27">
        <f t="shared" si="8"/>
        <v>1.3621008464077914E-4</v>
      </c>
      <c r="O562" s="27">
        <f>SUM($N$31:N562)</f>
        <v>0.97151517723016989</v>
      </c>
      <c r="P562" s="32"/>
      <c r="Q562" s="32"/>
    </row>
    <row r="563" spans="1:17" x14ac:dyDescent="0.25">
      <c r="A563" s="23"/>
      <c r="B563" s="23" t="s">
        <v>1060</v>
      </c>
      <c r="C563" s="23" t="s">
        <v>1061</v>
      </c>
      <c r="D563" s="23" t="s">
        <v>23</v>
      </c>
      <c r="E563" s="23">
        <v>3658</v>
      </c>
      <c r="F563" s="23" t="s">
        <v>77</v>
      </c>
      <c r="G563" s="23">
        <v>105</v>
      </c>
      <c r="H563" s="24">
        <v>21.49</v>
      </c>
      <c r="I563" s="24">
        <v>2256.4499999999998</v>
      </c>
      <c r="J563" s="25">
        <v>0.15278047942916406</v>
      </c>
      <c r="K563" s="24">
        <v>3.2832525029327355</v>
      </c>
      <c r="L563" s="26">
        <v>24.773252502932735</v>
      </c>
      <c r="M563" s="26">
        <v>2601.1915128079372</v>
      </c>
      <c r="N563" s="27">
        <f t="shared" si="8"/>
        <v>1.3546624948770563E-4</v>
      </c>
      <c r="O563" s="27">
        <f>SUM($N$31:N563)</f>
        <v>0.97165064347965757</v>
      </c>
      <c r="P563" s="32"/>
      <c r="Q563" s="32"/>
    </row>
    <row r="564" spans="1:17" x14ac:dyDescent="0.25">
      <c r="A564" s="23"/>
      <c r="B564" s="23" t="s">
        <v>1062</v>
      </c>
      <c r="C564" s="23" t="s">
        <v>1063</v>
      </c>
      <c r="D564" s="23" t="s">
        <v>28</v>
      </c>
      <c r="E564" s="23">
        <v>91692</v>
      </c>
      <c r="F564" s="23" t="s">
        <v>133</v>
      </c>
      <c r="G564" s="23">
        <v>110</v>
      </c>
      <c r="H564" s="24">
        <v>19.309999999999999</v>
      </c>
      <c r="I564" s="24">
        <v>2124.1</v>
      </c>
      <c r="J564" s="25">
        <v>0.22226164190779008</v>
      </c>
      <c r="K564" s="24">
        <v>4.2918723052394263</v>
      </c>
      <c r="L564" s="26">
        <v>23.601872305239425</v>
      </c>
      <c r="M564" s="26">
        <v>2596.2059535763369</v>
      </c>
      <c r="N564" s="27">
        <f t="shared" si="8"/>
        <v>1.3520660885479635E-4</v>
      </c>
      <c r="O564" s="27">
        <f>SUM($N$31:N564)</f>
        <v>0.97178585008851237</v>
      </c>
      <c r="P564" s="32"/>
      <c r="Q564" s="32"/>
    </row>
    <row r="565" spans="1:17" x14ac:dyDescent="0.25">
      <c r="A565" s="23"/>
      <c r="B565" s="23" t="s">
        <v>1064</v>
      </c>
      <c r="C565" s="23" t="s">
        <v>1065</v>
      </c>
      <c r="D565" s="23" t="s">
        <v>28</v>
      </c>
      <c r="E565" s="23">
        <v>96995</v>
      </c>
      <c r="F565" s="23" t="s">
        <v>37</v>
      </c>
      <c r="G565" s="23">
        <v>50</v>
      </c>
      <c r="H565" s="24">
        <v>42.4</v>
      </c>
      <c r="I565" s="24">
        <v>2120</v>
      </c>
      <c r="J565" s="25">
        <v>0.22226164190779008</v>
      </c>
      <c r="K565" s="24">
        <v>9.4238936168902985</v>
      </c>
      <c r="L565" s="24">
        <v>51.823893616890295</v>
      </c>
      <c r="M565" s="26">
        <v>2591.1946808445146</v>
      </c>
      <c r="N565" s="27">
        <f t="shared" si="8"/>
        <v>1.3494562910040404E-4</v>
      </c>
      <c r="O565" s="27">
        <f>SUM($N$31:N565)</f>
        <v>0.97192079571761281</v>
      </c>
      <c r="P565" s="32"/>
      <c r="Q565" s="32"/>
    </row>
    <row r="566" spans="1:17" x14ac:dyDescent="0.25">
      <c r="A566" s="23"/>
      <c r="B566" s="23" t="s">
        <v>1066</v>
      </c>
      <c r="C566" s="23" t="s">
        <v>1067</v>
      </c>
      <c r="D566" s="23" t="s">
        <v>23</v>
      </c>
      <c r="E566" s="23">
        <v>10432</v>
      </c>
      <c r="F566" s="23" t="s">
        <v>77</v>
      </c>
      <c r="G566" s="23">
        <v>7</v>
      </c>
      <c r="H566" s="24">
        <v>320.06</v>
      </c>
      <c r="I566" s="24">
        <v>2240.42</v>
      </c>
      <c r="J566" s="25">
        <v>0.15278047942916406</v>
      </c>
      <c r="K566" s="24">
        <v>48.89892024609825</v>
      </c>
      <c r="L566" s="26">
        <v>368.95892024609827</v>
      </c>
      <c r="M566" s="26">
        <v>2582.7124417226878</v>
      </c>
      <c r="N566" s="27">
        <f t="shared" si="8"/>
        <v>1.3450388649305123E-4</v>
      </c>
      <c r="O566" s="27">
        <f>SUM($N$31:N566)</f>
        <v>0.97205529960410586</v>
      </c>
      <c r="P566" s="32"/>
      <c r="Q566" s="32"/>
    </row>
    <row r="567" spans="1:17" x14ac:dyDescent="0.25">
      <c r="A567" s="23"/>
      <c r="B567" s="23" t="s">
        <v>1068</v>
      </c>
      <c r="C567" s="23" t="s">
        <v>1069</v>
      </c>
      <c r="D567" s="23" t="s">
        <v>23</v>
      </c>
      <c r="E567" s="23">
        <v>21029</v>
      </c>
      <c r="F567" s="23" t="s">
        <v>77</v>
      </c>
      <c r="G567" s="23">
        <v>7</v>
      </c>
      <c r="H567" s="24">
        <v>320</v>
      </c>
      <c r="I567" s="24">
        <v>2240</v>
      </c>
      <c r="J567" s="25">
        <v>0.15278047942916406</v>
      </c>
      <c r="K567" s="24">
        <v>48.8897534173325</v>
      </c>
      <c r="L567" s="26">
        <v>368.88975341733249</v>
      </c>
      <c r="M567" s="26">
        <v>2582.2282739213274</v>
      </c>
      <c r="N567" s="27">
        <f t="shared" si="8"/>
        <v>1.3447867174209958E-4</v>
      </c>
      <c r="O567" s="27">
        <f>SUM($N$31:N567)</f>
        <v>0.97218977827584796</v>
      </c>
      <c r="P567" s="32"/>
      <c r="Q567" s="32"/>
    </row>
    <row r="568" spans="1:17" x14ac:dyDescent="0.25">
      <c r="A568" s="23"/>
      <c r="B568" s="23" t="s">
        <v>1070</v>
      </c>
      <c r="C568" s="23" t="s">
        <v>1071</v>
      </c>
      <c r="D568" s="23" t="s">
        <v>23</v>
      </c>
      <c r="E568" s="23">
        <v>1594</v>
      </c>
      <c r="F568" s="23" t="s">
        <v>72</v>
      </c>
      <c r="G568" s="23">
        <v>70</v>
      </c>
      <c r="H568" s="24">
        <v>31.95</v>
      </c>
      <c r="I568" s="24">
        <v>2236.5</v>
      </c>
      <c r="J568" s="25">
        <v>0.15278047942916406</v>
      </c>
      <c r="K568" s="24">
        <v>4.8813363177617921</v>
      </c>
      <c r="L568" s="26">
        <v>36.831336317761789</v>
      </c>
      <c r="M568" s="26">
        <v>2578.1935422433253</v>
      </c>
      <c r="N568" s="27">
        <f t="shared" si="8"/>
        <v>1.3426854881750256E-4</v>
      </c>
      <c r="O568" s="27">
        <f>SUM($N$31:N568)</f>
        <v>0.97232404682466544</v>
      </c>
      <c r="P568" s="32"/>
      <c r="Q568" s="32"/>
    </row>
    <row r="569" spans="1:17" x14ac:dyDescent="0.25">
      <c r="A569" s="23"/>
      <c r="B569" s="23" t="s">
        <v>1072</v>
      </c>
      <c r="C569" s="23" t="s">
        <v>1073</v>
      </c>
      <c r="D569" s="23" t="s">
        <v>23</v>
      </c>
      <c r="E569" s="23">
        <v>1620</v>
      </c>
      <c r="F569" s="23" t="s">
        <v>77</v>
      </c>
      <c r="G569" s="23">
        <v>7</v>
      </c>
      <c r="H569" s="24">
        <v>318</v>
      </c>
      <c r="I569" s="24">
        <v>2226</v>
      </c>
      <c r="J569" s="25">
        <v>0.15278047942916406</v>
      </c>
      <c r="K569" s="24">
        <v>48.58419245847417</v>
      </c>
      <c r="L569" s="26">
        <v>366.58419245847415</v>
      </c>
      <c r="M569" s="26">
        <v>2566.0893472093189</v>
      </c>
      <c r="N569" s="27">
        <f t="shared" si="8"/>
        <v>1.3363818004371146E-4</v>
      </c>
      <c r="O569" s="27">
        <f>SUM($N$31:N569)</f>
        <v>0.97245768500470919</v>
      </c>
      <c r="P569" s="32"/>
      <c r="Q569" s="32"/>
    </row>
    <row r="570" spans="1:17" x14ac:dyDescent="0.25">
      <c r="A570" s="23"/>
      <c r="B570" s="23" t="s">
        <v>1074</v>
      </c>
      <c r="C570" s="23" t="s">
        <v>1075</v>
      </c>
      <c r="D570" s="23" t="s">
        <v>23</v>
      </c>
      <c r="E570" s="23">
        <v>3659</v>
      </c>
      <c r="F570" s="23" t="s">
        <v>77</v>
      </c>
      <c r="G570" s="23">
        <v>105</v>
      </c>
      <c r="H570" s="24">
        <v>21.08</v>
      </c>
      <c r="I570" s="24">
        <v>2213.3999999999996</v>
      </c>
      <c r="J570" s="25">
        <v>0.15278047942916406</v>
      </c>
      <c r="K570" s="24">
        <v>3.2206125063667783</v>
      </c>
      <c r="L570" s="26">
        <v>24.300612506366775</v>
      </c>
      <c r="M570" s="26">
        <v>2551.5643131685115</v>
      </c>
      <c r="N570" s="27">
        <f t="shared" si="8"/>
        <v>1.3288173751516215E-4</v>
      </c>
      <c r="O570" s="27">
        <f>SUM($N$31:N570)</f>
        <v>0.97259056674222433</v>
      </c>
      <c r="P570" s="32"/>
      <c r="Q570" s="32"/>
    </row>
    <row r="571" spans="1:17" x14ac:dyDescent="0.25">
      <c r="A571" s="23"/>
      <c r="B571" s="23" t="s">
        <v>1076</v>
      </c>
      <c r="C571" s="23" t="s">
        <v>1077</v>
      </c>
      <c r="D571" s="23" t="s">
        <v>23</v>
      </c>
      <c r="E571" s="23">
        <v>11838</v>
      </c>
      <c r="F571" s="23" t="s">
        <v>72</v>
      </c>
      <c r="G571" s="23">
        <v>70</v>
      </c>
      <c r="H571" s="24">
        <v>31.6</v>
      </c>
      <c r="I571" s="24">
        <v>2212</v>
      </c>
      <c r="J571" s="25">
        <v>0.15278047942916406</v>
      </c>
      <c r="K571" s="24">
        <v>4.8278631499615843</v>
      </c>
      <c r="L571" s="26">
        <v>36.427863149961588</v>
      </c>
      <c r="M571" s="26">
        <v>2549.9504204973114</v>
      </c>
      <c r="N571" s="27">
        <f t="shared" si="8"/>
        <v>1.3279768834532338E-4</v>
      </c>
      <c r="O571" s="27">
        <f>SUM($N$31:N571)</f>
        <v>0.97272336443056961</v>
      </c>
      <c r="P571" s="32"/>
      <c r="Q571" s="32"/>
    </row>
    <row r="572" spans="1:17" x14ac:dyDescent="0.25">
      <c r="A572" s="23"/>
      <c r="B572" s="23" t="s">
        <v>1078</v>
      </c>
      <c r="C572" s="23" t="s">
        <v>1079</v>
      </c>
      <c r="D572" s="23" t="s">
        <v>23</v>
      </c>
      <c r="E572" s="23">
        <v>7700</v>
      </c>
      <c r="F572" s="23" t="s">
        <v>43</v>
      </c>
      <c r="G572" s="23">
        <v>70</v>
      </c>
      <c r="H572" s="24">
        <v>31.13</v>
      </c>
      <c r="I572" s="24">
        <v>2179.1</v>
      </c>
      <c r="J572" s="25">
        <v>0.15278047942916406</v>
      </c>
      <c r="K572" s="24">
        <v>4.7560563246298768</v>
      </c>
      <c r="L572" s="26">
        <v>35.886056324629877</v>
      </c>
      <c r="M572" s="26">
        <v>2512.0239427240913</v>
      </c>
      <c r="N572" s="27">
        <f t="shared" si="8"/>
        <v>1.3082253285411126E-4</v>
      </c>
      <c r="O572" s="27">
        <f>SUM($N$31:N572)</f>
        <v>0.97285418696342374</v>
      </c>
      <c r="P572" s="32"/>
      <c r="Q572" s="32"/>
    </row>
    <row r="573" spans="1:17" x14ac:dyDescent="0.25">
      <c r="A573" s="23"/>
      <c r="B573" s="23" t="s">
        <v>1080</v>
      </c>
      <c r="C573" s="23" t="s">
        <v>1081</v>
      </c>
      <c r="D573" s="23" t="s">
        <v>23</v>
      </c>
      <c r="E573" s="23">
        <v>4718</v>
      </c>
      <c r="F573" s="23" t="s">
        <v>37</v>
      </c>
      <c r="G573" s="23">
        <v>14</v>
      </c>
      <c r="H573" s="24">
        <v>155.6</v>
      </c>
      <c r="I573" s="24">
        <v>2178.4</v>
      </c>
      <c r="J573" s="25">
        <v>0.15278047942916406</v>
      </c>
      <c r="K573" s="24">
        <v>23.772642599177928</v>
      </c>
      <c r="L573" s="26">
        <v>179.37264259917794</v>
      </c>
      <c r="M573" s="26">
        <v>2511.2169963884912</v>
      </c>
      <c r="N573" s="27">
        <f t="shared" si="8"/>
        <v>1.3078050826919186E-4</v>
      </c>
      <c r="O573" s="27">
        <f>SUM($N$31:N573)</f>
        <v>0.97298496747169294</v>
      </c>
      <c r="P573" s="32"/>
      <c r="Q573" s="32"/>
    </row>
    <row r="574" spans="1:17" x14ac:dyDescent="0.25">
      <c r="A574" s="23"/>
      <c r="B574" s="23" t="s">
        <v>1082</v>
      </c>
      <c r="C574" s="23" t="s">
        <v>1083</v>
      </c>
      <c r="D574" s="23" t="s">
        <v>23</v>
      </c>
      <c r="E574" s="23">
        <v>4721</v>
      </c>
      <c r="F574" s="23" t="s">
        <v>37</v>
      </c>
      <c r="G574" s="23">
        <v>14</v>
      </c>
      <c r="H574" s="24">
        <v>154.78</v>
      </c>
      <c r="I574" s="24">
        <v>2166.92</v>
      </c>
      <c r="J574" s="25">
        <v>0.15278047942916406</v>
      </c>
      <c r="K574" s="24">
        <v>23.647362606046013</v>
      </c>
      <c r="L574" s="26">
        <v>178.42736260604602</v>
      </c>
      <c r="M574" s="26">
        <v>2497.9830764846442</v>
      </c>
      <c r="N574" s="27">
        <f t="shared" si="8"/>
        <v>1.300913050765136E-4</v>
      </c>
      <c r="O574" s="27">
        <f>SUM($N$31:N574)</f>
        <v>0.9731150587767694</v>
      </c>
      <c r="P574" s="32"/>
      <c r="Q574" s="32"/>
    </row>
    <row r="575" spans="1:17" x14ac:dyDescent="0.25">
      <c r="A575" s="23"/>
      <c r="B575" s="23" t="s">
        <v>1084</v>
      </c>
      <c r="C575" s="23" t="s">
        <v>1085</v>
      </c>
      <c r="D575" s="23" t="s">
        <v>23</v>
      </c>
      <c r="E575" s="23">
        <v>39470</v>
      </c>
      <c r="F575" s="23" t="s">
        <v>77</v>
      </c>
      <c r="G575" s="23">
        <v>21</v>
      </c>
      <c r="H575" s="24">
        <v>102.81</v>
      </c>
      <c r="I575" s="24">
        <v>2159.0100000000002</v>
      </c>
      <c r="J575" s="25">
        <v>0.15278047942916406</v>
      </c>
      <c r="K575" s="24">
        <v>15.707361090112357</v>
      </c>
      <c r="L575" s="26">
        <v>118.51736109011236</v>
      </c>
      <c r="M575" s="26">
        <v>2488.8645828923595</v>
      </c>
      <c r="N575" s="27">
        <f t="shared" si="8"/>
        <v>1.296164272669243E-4</v>
      </c>
      <c r="O575" s="27">
        <f>SUM($N$31:N575)</f>
        <v>0.97324467520403635</v>
      </c>
      <c r="P575" s="32"/>
      <c r="Q575" s="32"/>
    </row>
    <row r="576" spans="1:17" x14ac:dyDescent="0.25">
      <c r="A576" s="23"/>
      <c r="B576" s="23" t="s">
        <v>1086</v>
      </c>
      <c r="C576" s="23" t="s">
        <v>1087</v>
      </c>
      <c r="D576" s="23" t="s">
        <v>329</v>
      </c>
      <c r="E576" s="23" t="s">
        <v>330</v>
      </c>
      <c r="F576" s="23" t="s">
        <v>331</v>
      </c>
      <c r="G576" s="23">
        <v>3</v>
      </c>
      <c r="H576" s="24">
        <v>718.95333333333326</v>
      </c>
      <c r="I576" s="24">
        <v>2156.8599999999997</v>
      </c>
      <c r="J576" s="25">
        <v>0.15278047942916406</v>
      </c>
      <c r="K576" s="24">
        <v>109.84203495386225</v>
      </c>
      <c r="L576" s="26">
        <v>828.79536828719552</v>
      </c>
      <c r="M576" s="26">
        <v>2486.3861048615863</v>
      </c>
      <c r="N576" s="27">
        <f t="shared" si="8"/>
        <v>1.2948735175610039E-4</v>
      </c>
      <c r="O576" s="27">
        <f>SUM($N$31:N576)</f>
        <v>0.97337416255579245</v>
      </c>
      <c r="P576" s="32"/>
      <c r="Q576" s="32"/>
    </row>
    <row r="577" spans="1:17" x14ac:dyDescent="0.25">
      <c r="A577" s="23"/>
      <c r="B577" s="23" t="s">
        <v>1088</v>
      </c>
      <c r="C577" s="23" t="s">
        <v>1089</v>
      </c>
      <c r="D577" s="23" t="s">
        <v>23</v>
      </c>
      <c r="E577" s="23">
        <v>72</v>
      </c>
      <c r="F577" s="23" t="s">
        <v>77</v>
      </c>
      <c r="G577" s="23">
        <v>49</v>
      </c>
      <c r="H577" s="24">
        <v>43.94</v>
      </c>
      <c r="I577" s="24">
        <v>2153.06</v>
      </c>
      <c r="J577" s="25">
        <v>0.15278047942916406</v>
      </c>
      <c r="K577" s="24">
        <v>6.7131742661174689</v>
      </c>
      <c r="L577" s="26">
        <v>50.653174266117468</v>
      </c>
      <c r="M577" s="26">
        <v>2482.0055390397561</v>
      </c>
      <c r="N577" s="27">
        <f t="shared" si="8"/>
        <v>1.2925921829510934E-4</v>
      </c>
      <c r="O577" s="27">
        <f>SUM($N$31:N577)</f>
        <v>0.97350342177408755</v>
      </c>
      <c r="P577" s="32"/>
      <c r="Q577" s="32"/>
    </row>
    <row r="578" spans="1:17" x14ac:dyDescent="0.25">
      <c r="A578" s="23"/>
      <c r="B578" s="23" t="s">
        <v>1090</v>
      </c>
      <c r="C578" s="23" t="s">
        <v>1091</v>
      </c>
      <c r="D578" s="23" t="s">
        <v>23</v>
      </c>
      <c r="E578" s="23">
        <v>7194</v>
      </c>
      <c r="F578" s="23" t="s">
        <v>48</v>
      </c>
      <c r="G578" s="23">
        <v>70</v>
      </c>
      <c r="H578" s="24">
        <v>30.38</v>
      </c>
      <c r="I578" s="24">
        <v>2126.6</v>
      </c>
      <c r="J578" s="25">
        <v>0.15278047942916406</v>
      </c>
      <c r="K578" s="24">
        <v>4.6414709650580042</v>
      </c>
      <c r="L578" s="26">
        <v>35.021470965058001</v>
      </c>
      <c r="M578" s="26">
        <v>2451.50296755406</v>
      </c>
      <c r="N578" s="27">
        <f t="shared" si="8"/>
        <v>1.276706889851558E-4</v>
      </c>
      <c r="O578" s="27">
        <f>SUM($N$31:N578)</f>
        <v>0.97363109246307267</v>
      </c>
      <c r="P578" s="32"/>
      <c r="Q578" s="32"/>
    </row>
    <row r="579" spans="1:17" x14ac:dyDescent="0.25">
      <c r="A579" s="23"/>
      <c r="B579" s="23" t="s">
        <v>1092</v>
      </c>
      <c r="C579" s="23" t="s">
        <v>1093</v>
      </c>
      <c r="D579" s="23" t="s">
        <v>28</v>
      </c>
      <c r="E579" s="23">
        <v>92268</v>
      </c>
      <c r="F579" s="23" t="s">
        <v>20</v>
      </c>
      <c r="G579" s="23">
        <v>20</v>
      </c>
      <c r="H579" s="24">
        <v>99.81</v>
      </c>
      <c r="I579" s="24">
        <v>1996.2</v>
      </c>
      <c r="J579" s="25">
        <v>0.22226164190779008</v>
      </c>
      <c r="K579" s="24">
        <v>22.183934478816528</v>
      </c>
      <c r="L579" s="24">
        <v>121.99393447881653</v>
      </c>
      <c r="M579" s="26">
        <v>2439.8786895763305</v>
      </c>
      <c r="N579" s="27">
        <f t="shared" si="8"/>
        <v>1.2706531358972953E-4</v>
      </c>
      <c r="O579" s="27">
        <f>SUM($N$31:N579)</f>
        <v>0.97375815777666241</v>
      </c>
      <c r="P579" s="32"/>
      <c r="Q579" s="32"/>
    </row>
    <row r="580" spans="1:17" x14ac:dyDescent="0.25">
      <c r="A580" s="23"/>
      <c r="B580" s="23" t="s">
        <v>1094</v>
      </c>
      <c r="C580" s="23" t="s">
        <v>1095</v>
      </c>
      <c r="D580" s="23" t="s">
        <v>23</v>
      </c>
      <c r="E580" s="23">
        <v>38073</v>
      </c>
      <c r="F580" s="23" t="s">
        <v>77</v>
      </c>
      <c r="G580" s="23">
        <v>70</v>
      </c>
      <c r="H580" s="24">
        <v>30.17</v>
      </c>
      <c r="I580" s="24">
        <v>2111.9</v>
      </c>
      <c r="J580" s="25">
        <v>0.15278047942916406</v>
      </c>
      <c r="K580" s="24">
        <v>4.6093870643778798</v>
      </c>
      <c r="L580" s="26">
        <v>34.779387064377879</v>
      </c>
      <c r="M580" s="26">
        <v>2434.5570945064514</v>
      </c>
      <c r="N580" s="27">
        <f t="shared" si="8"/>
        <v>1.2678817270184826E-4</v>
      </c>
      <c r="O580" s="27">
        <f>SUM($N$31:N580)</f>
        <v>0.97388494594936426</v>
      </c>
      <c r="P580" s="32"/>
      <c r="Q580" s="32"/>
    </row>
    <row r="581" spans="1:17" x14ac:dyDescent="0.25">
      <c r="A581" s="23"/>
      <c r="B581" s="23" t="s">
        <v>1096</v>
      </c>
      <c r="C581" s="23" t="s">
        <v>1097</v>
      </c>
      <c r="D581" s="23" t="s">
        <v>23</v>
      </c>
      <c r="E581" s="23">
        <v>20235</v>
      </c>
      <c r="F581" s="23" t="s">
        <v>77</v>
      </c>
      <c r="G581" s="23">
        <v>35</v>
      </c>
      <c r="H581" s="24">
        <v>59.65</v>
      </c>
      <c r="I581" s="24">
        <v>2087.75</v>
      </c>
      <c r="J581" s="25">
        <v>0.15278047942916406</v>
      </c>
      <c r="K581" s="24">
        <v>9.1133555979496368</v>
      </c>
      <c r="L581" s="26">
        <v>68.763355597949641</v>
      </c>
      <c r="M581" s="26">
        <v>2406.7174459282373</v>
      </c>
      <c r="N581" s="27">
        <f t="shared" si="8"/>
        <v>1.2533832452212877E-4</v>
      </c>
      <c r="O581" s="27">
        <f>SUM($N$31:N581)</f>
        <v>0.97401028427388636</v>
      </c>
      <c r="P581" s="32"/>
      <c r="Q581" s="32"/>
    </row>
    <row r="582" spans="1:17" x14ac:dyDescent="0.25">
      <c r="A582" s="23"/>
      <c r="B582" s="23" t="s">
        <v>1098</v>
      </c>
      <c r="C582" s="23" t="s">
        <v>1099</v>
      </c>
      <c r="D582" s="23" t="s">
        <v>28</v>
      </c>
      <c r="E582" s="23">
        <v>87874</v>
      </c>
      <c r="F582" s="23" t="s">
        <v>20</v>
      </c>
      <c r="G582" s="23">
        <v>320</v>
      </c>
      <c r="H582" s="24">
        <v>6.15</v>
      </c>
      <c r="I582" s="24">
        <v>1968</v>
      </c>
      <c r="J582" s="25">
        <v>0.22226164190779008</v>
      </c>
      <c r="K582" s="24">
        <v>1.366909097732909</v>
      </c>
      <c r="L582" s="24">
        <v>7.5169090977329098</v>
      </c>
      <c r="M582" s="26">
        <v>2405.4109112745309</v>
      </c>
      <c r="N582" s="27">
        <f t="shared" si="8"/>
        <v>1.2527028210829961E-4</v>
      </c>
      <c r="O582" s="27">
        <f>SUM($N$31:N582)</f>
        <v>0.97413555455599465</v>
      </c>
      <c r="P582" s="32"/>
      <c r="Q582" s="32"/>
    </row>
    <row r="583" spans="1:17" x14ac:dyDescent="0.25">
      <c r="A583" s="23"/>
      <c r="B583" s="23" t="s">
        <v>1100</v>
      </c>
      <c r="C583" s="23" t="s">
        <v>1101</v>
      </c>
      <c r="D583" s="23" t="s">
        <v>23</v>
      </c>
      <c r="E583" s="23">
        <v>12318</v>
      </c>
      <c r="F583" s="23" t="s">
        <v>77</v>
      </c>
      <c r="G583" s="23">
        <v>21</v>
      </c>
      <c r="H583" s="24">
        <v>98.83</v>
      </c>
      <c r="I583" s="24">
        <v>2075.4299999999998</v>
      </c>
      <c r="J583" s="25">
        <v>0.15278047942916406</v>
      </c>
      <c r="K583" s="24">
        <v>15.099294781984284</v>
      </c>
      <c r="L583" s="26">
        <v>113.92929478198428</v>
      </c>
      <c r="M583" s="26">
        <v>2392.51519042167</v>
      </c>
      <c r="N583" s="27">
        <f t="shared" si="8"/>
        <v>1.2459869182754722E-4</v>
      </c>
      <c r="O583" s="27">
        <f>SUM($N$31:N583)</f>
        <v>0.97426015324782222</v>
      </c>
      <c r="P583" s="32"/>
      <c r="Q583" s="32"/>
    </row>
    <row r="584" spans="1:17" x14ac:dyDescent="0.25">
      <c r="A584" s="23"/>
      <c r="B584" s="23" t="s">
        <v>1102</v>
      </c>
      <c r="C584" s="23" t="s">
        <v>1103</v>
      </c>
      <c r="D584" s="23" t="s">
        <v>23</v>
      </c>
      <c r="E584" s="23">
        <v>9873</v>
      </c>
      <c r="F584" s="23" t="s">
        <v>43</v>
      </c>
      <c r="G584" s="23">
        <v>70</v>
      </c>
      <c r="H584" s="24">
        <v>29.63</v>
      </c>
      <c r="I584" s="24">
        <v>2074.1</v>
      </c>
      <c r="J584" s="25">
        <v>0.15278047942916406</v>
      </c>
      <c r="K584" s="24">
        <v>4.5268856054861306</v>
      </c>
      <c r="L584" s="26">
        <v>34.156885605486131</v>
      </c>
      <c r="M584" s="26">
        <v>2390.9819923840291</v>
      </c>
      <c r="N584" s="27">
        <f t="shared" si="8"/>
        <v>1.2451884511620033E-4</v>
      </c>
      <c r="O584" s="27">
        <f>SUM($N$31:N584)</f>
        <v>0.97438467209293844</v>
      </c>
      <c r="P584" s="32"/>
      <c r="Q584" s="32"/>
    </row>
    <row r="585" spans="1:17" x14ac:dyDescent="0.25">
      <c r="A585" s="23"/>
      <c r="B585" s="23" t="s">
        <v>1104</v>
      </c>
      <c r="C585" s="23" t="s">
        <v>1105</v>
      </c>
      <c r="D585" s="23" t="s">
        <v>23</v>
      </c>
      <c r="E585" s="23">
        <v>4722</v>
      </c>
      <c r="F585" s="23" t="s">
        <v>37</v>
      </c>
      <c r="G585" s="23">
        <v>14</v>
      </c>
      <c r="H585" s="24">
        <v>146.21</v>
      </c>
      <c r="I585" s="24">
        <v>2046.94</v>
      </c>
      <c r="J585" s="25">
        <v>0.15278047942916406</v>
      </c>
      <c r="K585" s="24">
        <v>22.338033897338079</v>
      </c>
      <c r="L585" s="26">
        <v>168.54803389733809</v>
      </c>
      <c r="M585" s="26">
        <v>2359.6724745627334</v>
      </c>
      <c r="N585" s="27">
        <f t="shared" si="8"/>
        <v>1.2288829122132741E-4</v>
      </c>
      <c r="O585" s="27">
        <f>SUM($N$31:N585)</f>
        <v>0.97450756038415975</v>
      </c>
      <c r="P585" s="32"/>
      <c r="Q585" s="32"/>
    </row>
    <row r="586" spans="1:17" x14ac:dyDescent="0.25">
      <c r="A586" s="23"/>
      <c r="B586" s="23" t="s">
        <v>1106</v>
      </c>
      <c r="C586" s="23" t="s">
        <v>1107</v>
      </c>
      <c r="D586" s="23" t="s">
        <v>23</v>
      </c>
      <c r="E586" s="23">
        <v>4723</v>
      </c>
      <c r="F586" s="23" t="s">
        <v>37</v>
      </c>
      <c r="G586" s="23">
        <v>14</v>
      </c>
      <c r="H586" s="24">
        <v>144.94</v>
      </c>
      <c r="I586" s="24">
        <v>2029.1599999999999</v>
      </c>
      <c r="J586" s="25">
        <v>0.15278047942916406</v>
      </c>
      <c r="K586" s="24">
        <v>22.14400268846304</v>
      </c>
      <c r="L586" s="26">
        <v>167.08400268846304</v>
      </c>
      <c r="M586" s="26">
        <v>2339.1760376384827</v>
      </c>
      <c r="N586" s="27">
        <f t="shared" si="8"/>
        <v>1.2182086676437448E-4</v>
      </c>
      <c r="O586" s="27">
        <f>SUM($N$31:N586)</f>
        <v>0.97462938125092413</v>
      </c>
      <c r="P586" s="32"/>
      <c r="Q586" s="32"/>
    </row>
    <row r="587" spans="1:17" x14ac:dyDescent="0.25">
      <c r="A587" s="23"/>
      <c r="B587" s="23" t="s">
        <v>1108</v>
      </c>
      <c r="C587" s="23" t="s">
        <v>1109</v>
      </c>
      <c r="D587" s="23" t="s">
        <v>23</v>
      </c>
      <c r="E587" s="23">
        <v>36792</v>
      </c>
      <c r="F587" s="23" t="s">
        <v>77</v>
      </c>
      <c r="G587" s="23">
        <v>14</v>
      </c>
      <c r="H587" s="24">
        <v>144.83000000000001</v>
      </c>
      <c r="I587" s="24">
        <v>2027.6200000000001</v>
      </c>
      <c r="J587" s="25">
        <v>0.15278047942916406</v>
      </c>
      <c r="K587" s="24">
        <v>22.127196835725833</v>
      </c>
      <c r="L587" s="26">
        <v>166.95719683572585</v>
      </c>
      <c r="M587" s="26">
        <v>2337.4007557001619</v>
      </c>
      <c r="N587" s="27">
        <f t="shared" si="8"/>
        <v>1.2172841267755178E-4</v>
      </c>
      <c r="O587" s="27">
        <f>SUM($N$31:N587)</f>
        <v>0.97475110966360168</v>
      </c>
      <c r="P587" s="32"/>
      <c r="Q587" s="32"/>
    </row>
    <row r="588" spans="1:17" x14ac:dyDescent="0.25">
      <c r="A588" s="23"/>
      <c r="B588" s="23" t="s">
        <v>1110</v>
      </c>
      <c r="C588" s="23" t="s">
        <v>1111</v>
      </c>
      <c r="D588" s="23" t="s">
        <v>28</v>
      </c>
      <c r="E588" s="23">
        <v>10527</v>
      </c>
      <c r="F588" s="23" t="s">
        <v>1112</v>
      </c>
      <c r="G588" s="23">
        <v>100</v>
      </c>
      <c r="H588" s="24">
        <v>19</v>
      </c>
      <c r="I588" s="24">
        <v>1900</v>
      </c>
      <c r="J588" s="25">
        <v>0.22226164190779008</v>
      </c>
      <c r="K588" s="24">
        <v>4.222971196248011</v>
      </c>
      <c r="L588" s="26">
        <v>23.222971196248011</v>
      </c>
      <c r="M588" s="26">
        <v>2322.2971196248009</v>
      </c>
      <c r="N588" s="27">
        <f t="shared" si="8"/>
        <v>1.2094183740130552E-4</v>
      </c>
      <c r="O588" s="27">
        <f>SUM($N$31:N588)</f>
        <v>0.97487205150100298</v>
      </c>
      <c r="P588" s="32"/>
      <c r="Q588" s="32"/>
    </row>
    <row r="589" spans="1:17" x14ac:dyDescent="0.25">
      <c r="A589" s="23"/>
      <c r="B589" s="23" t="s">
        <v>1113</v>
      </c>
      <c r="C589" s="23" t="s">
        <v>1114</v>
      </c>
      <c r="D589" s="23" t="s">
        <v>23</v>
      </c>
      <c r="E589" s="23">
        <v>43430</v>
      </c>
      <c r="F589" s="23" t="s">
        <v>77</v>
      </c>
      <c r="G589" s="23">
        <v>14</v>
      </c>
      <c r="H589" s="24">
        <v>141.61000000000001</v>
      </c>
      <c r="I589" s="24">
        <v>1982.5400000000002</v>
      </c>
      <c r="J589" s="25">
        <v>0.15278047942916406</v>
      </c>
      <c r="K589" s="24">
        <v>21.635243691963925</v>
      </c>
      <c r="L589" s="26">
        <v>163.24524369196394</v>
      </c>
      <c r="M589" s="26">
        <v>2285.4334116874952</v>
      </c>
      <c r="N589" s="27">
        <f t="shared" si="8"/>
        <v>1.1902202940874203E-4</v>
      </c>
      <c r="O589" s="27">
        <f>SUM($N$31:N589)</f>
        <v>0.9749910735304117</v>
      </c>
      <c r="P589" s="32"/>
      <c r="Q589" s="32"/>
    </row>
    <row r="590" spans="1:17" x14ac:dyDescent="0.25">
      <c r="A590" s="23"/>
      <c r="B590" s="23" t="s">
        <v>1115</v>
      </c>
      <c r="C590" s="23" t="s">
        <v>1116</v>
      </c>
      <c r="D590" s="23" t="s">
        <v>23</v>
      </c>
      <c r="E590" s="23">
        <v>38079</v>
      </c>
      <c r="F590" s="23" t="s">
        <v>77</v>
      </c>
      <c r="G590" s="23">
        <v>70</v>
      </c>
      <c r="H590" s="24">
        <v>28.27</v>
      </c>
      <c r="I590" s="24">
        <v>1978.8999999999999</v>
      </c>
      <c r="J590" s="25">
        <v>0.15278047942916406</v>
      </c>
      <c r="K590" s="24">
        <v>4.3191041534624679</v>
      </c>
      <c r="L590" s="26">
        <v>32.589104153462465</v>
      </c>
      <c r="M590" s="26">
        <v>2281.2372907423724</v>
      </c>
      <c r="N590" s="27">
        <f t="shared" si="8"/>
        <v>1.1880350156716109E-4</v>
      </c>
      <c r="O590" s="27">
        <f>SUM($N$31:N590)</f>
        <v>0.97510987703197882</v>
      </c>
      <c r="P590" s="32"/>
      <c r="Q590" s="32"/>
    </row>
    <row r="591" spans="1:17" x14ac:dyDescent="0.25">
      <c r="A591" s="23"/>
      <c r="B591" s="23" t="s">
        <v>1117</v>
      </c>
      <c r="C591" s="23" t="s">
        <v>1118</v>
      </c>
      <c r="D591" s="23" t="s">
        <v>23</v>
      </c>
      <c r="E591" s="23">
        <v>3835</v>
      </c>
      <c r="F591" s="23" t="s">
        <v>77</v>
      </c>
      <c r="G591" s="23">
        <v>21</v>
      </c>
      <c r="H591" s="24">
        <v>93.91</v>
      </c>
      <c r="I591" s="24">
        <v>1972.11</v>
      </c>
      <c r="J591" s="25">
        <v>0.15278047942916406</v>
      </c>
      <c r="K591" s="24">
        <v>14.347614823192796</v>
      </c>
      <c r="L591" s="26">
        <v>108.2576148231928</v>
      </c>
      <c r="M591" s="26">
        <v>2273.4099112870485</v>
      </c>
      <c r="N591" s="27">
        <f t="shared" si="8"/>
        <v>1.1839586309344286E-4</v>
      </c>
      <c r="O591" s="27">
        <f>SUM($N$31:N591)</f>
        <v>0.9752282728950723</v>
      </c>
      <c r="P591" s="32"/>
      <c r="Q591" s="32"/>
    </row>
    <row r="592" spans="1:17" x14ac:dyDescent="0.25">
      <c r="A592" s="23"/>
      <c r="B592" s="23" t="s">
        <v>1119</v>
      </c>
      <c r="C592" s="23" t="s">
        <v>1120</v>
      </c>
      <c r="D592" s="23" t="s">
        <v>23</v>
      </c>
      <c r="E592" s="23">
        <v>7584</v>
      </c>
      <c r="F592" s="23" t="s">
        <v>77</v>
      </c>
      <c r="G592" s="23">
        <v>1050</v>
      </c>
      <c r="H592" s="24">
        <v>1.87</v>
      </c>
      <c r="I592" s="24">
        <v>1963.5</v>
      </c>
      <c r="J592" s="25">
        <v>0.15278047942916406</v>
      </c>
      <c r="K592" s="24">
        <v>0.28569949653253679</v>
      </c>
      <c r="L592" s="26">
        <v>2.1556994965325371</v>
      </c>
      <c r="M592" s="26">
        <v>2263.4844713591638</v>
      </c>
      <c r="N592" s="27">
        <f t="shared" si="8"/>
        <v>1.1787896069893418E-4</v>
      </c>
      <c r="O592" s="27">
        <f>SUM($N$31:N592)</f>
        <v>0.97534615185577123</v>
      </c>
      <c r="P592" s="32"/>
      <c r="Q592" s="32"/>
    </row>
    <row r="593" spans="1:17" x14ac:dyDescent="0.25">
      <c r="A593" s="23"/>
      <c r="B593" s="23" t="s">
        <v>1121</v>
      </c>
      <c r="C593" s="23" t="s">
        <v>1122</v>
      </c>
      <c r="D593" s="23" t="s">
        <v>23</v>
      </c>
      <c r="E593" s="23">
        <v>36178</v>
      </c>
      <c r="F593" s="23" t="s">
        <v>72</v>
      </c>
      <c r="G593" s="23">
        <v>140</v>
      </c>
      <c r="H593" s="24">
        <v>14.01</v>
      </c>
      <c r="I593" s="24">
        <v>1961.3999999999999</v>
      </c>
      <c r="J593" s="25">
        <v>0.15278047942916406</v>
      </c>
      <c r="K593" s="24">
        <v>2.1404545168025884</v>
      </c>
      <c r="L593" s="26">
        <v>16.15045451680259</v>
      </c>
      <c r="M593" s="26">
        <v>2261.0636323523627</v>
      </c>
      <c r="N593" s="27">
        <f t="shared" si="8"/>
        <v>1.1775288694417598E-4</v>
      </c>
      <c r="O593" s="27">
        <f>SUM($N$31:N593)</f>
        <v>0.97546390474271538</v>
      </c>
      <c r="P593" s="32"/>
      <c r="Q593" s="32"/>
    </row>
    <row r="594" spans="1:17" x14ac:dyDescent="0.25">
      <c r="A594" s="23"/>
      <c r="B594" s="23" t="s">
        <v>1123</v>
      </c>
      <c r="C594" s="23" t="s">
        <v>1124</v>
      </c>
      <c r="D594" s="23" t="s">
        <v>23</v>
      </c>
      <c r="E594" s="23">
        <v>1375</v>
      </c>
      <c r="F594" s="23" t="s">
        <v>69</v>
      </c>
      <c r="G594" s="23">
        <v>105</v>
      </c>
      <c r="H594" s="24">
        <v>18.54</v>
      </c>
      <c r="I594" s="24">
        <v>1946.6999999999998</v>
      </c>
      <c r="J594" s="25">
        <v>0.15278047942916406</v>
      </c>
      <c r="K594" s="24">
        <v>2.8325500886167014</v>
      </c>
      <c r="L594" s="26">
        <v>21.372550088616702</v>
      </c>
      <c r="M594" s="26">
        <v>2244.1177593047537</v>
      </c>
      <c r="N594" s="27">
        <f t="shared" si="8"/>
        <v>1.1687037066086842E-4</v>
      </c>
      <c r="O594" s="27">
        <f>SUM($N$31:N594)</f>
        <v>0.97558077511337626</v>
      </c>
      <c r="P594" s="32"/>
      <c r="Q594" s="32"/>
    </row>
    <row r="595" spans="1:17" x14ac:dyDescent="0.25">
      <c r="A595" s="23"/>
      <c r="B595" s="23" t="s">
        <v>1125</v>
      </c>
      <c r="C595" s="23" t="s">
        <v>1126</v>
      </c>
      <c r="D595" s="23" t="s">
        <v>23</v>
      </c>
      <c r="E595" s="23">
        <v>10521</v>
      </c>
      <c r="F595" s="23" t="s">
        <v>77</v>
      </c>
      <c r="G595" s="23">
        <v>7</v>
      </c>
      <c r="H595" s="24">
        <v>276.81</v>
      </c>
      <c r="I595" s="24">
        <v>1937.67</v>
      </c>
      <c r="J595" s="25">
        <v>0.15278047942916406</v>
      </c>
      <c r="K595" s="24">
        <v>42.291164510786906</v>
      </c>
      <c r="L595" s="26">
        <v>319.10116451078693</v>
      </c>
      <c r="M595" s="26">
        <v>2233.7081515755085</v>
      </c>
      <c r="N595" s="27">
        <f t="shared" si="8"/>
        <v>1.1632825351540809E-4</v>
      </c>
      <c r="O595" s="27">
        <f>SUM($N$31:N595)</f>
        <v>0.97569710336689164</v>
      </c>
      <c r="P595" s="32"/>
      <c r="Q595" s="32"/>
    </row>
    <row r="596" spans="1:17" x14ac:dyDescent="0.25">
      <c r="A596" s="23"/>
      <c r="B596" s="23" t="s">
        <v>1127</v>
      </c>
      <c r="C596" s="23" t="s">
        <v>1128</v>
      </c>
      <c r="D596" s="23" t="s">
        <v>23</v>
      </c>
      <c r="E596" s="23">
        <v>39466</v>
      </c>
      <c r="F596" s="23" t="s">
        <v>77</v>
      </c>
      <c r="G596" s="23">
        <v>21</v>
      </c>
      <c r="H596" s="24">
        <v>90.35</v>
      </c>
      <c r="I596" s="24">
        <v>1897.35</v>
      </c>
      <c r="J596" s="25">
        <v>0.15278047942916406</v>
      </c>
      <c r="K596" s="24">
        <v>13.803716316424973</v>
      </c>
      <c r="L596" s="26">
        <v>104.15371631642496</v>
      </c>
      <c r="M596" s="26">
        <v>2187.2280426449242</v>
      </c>
      <c r="N596" s="27">
        <f t="shared" si="8"/>
        <v>1.1390763742405029E-4</v>
      </c>
      <c r="O596" s="27">
        <f>SUM($N$31:N596)</f>
        <v>0.97581101100431566</v>
      </c>
      <c r="P596" s="32"/>
      <c r="Q596" s="32"/>
    </row>
    <row r="597" spans="1:17" x14ac:dyDescent="0.25">
      <c r="A597" s="23"/>
      <c r="B597" s="23" t="s">
        <v>1129</v>
      </c>
      <c r="C597" s="23" t="s">
        <v>1130</v>
      </c>
      <c r="D597" s="23" t="s">
        <v>23</v>
      </c>
      <c r="E597" s="23">
        <v>36801</v>
      </c>
      <c r="F597" s="23" t="s">
        <v>1131</v>
      </c>
      <c r="G597" s="23">
        <v>70</v>
      </c>
      <c r="H597" s="24">
        <v>27.09</v>
      </c>
      <c r="I597" s="24">
        <v>1896.3</v>
      </c>
      <c r="J597" s="25">
        <v>0.15278047942916406</v>
      </c>
      <c r="K597" s="24">
        <v>4.1388231877360546</v>
      </c>
      <c r="L597" s="26">
        <v>31.228823187736054</v>
      </c>
      <c r="M597" s="26">
        <v>2186.0176231415239</v>
      </c>
      <c r="N597" s="27">
        <f t="shared" si="8"/>
        <v>1.1384460054667119E-4</v>
      </c>
      <c r="O597" s="27">
        <f>SUM($N$31:N597)</f>
        <v>0.97592485560486231</v>
      </c>
      <c r="P597" s="32"/>
      <c r="Q597" s="32"/>
    </row>
    <row r="598" spans="1:17" x14ac:dyDescent="0.25">
      <c r="A598" s="23"/>
      <c r="B598" s="23" t="s">
        <v>1132</v>
      </c>
      <c r="C598" s="23" t="s">
        <v>1133</v>
      </c>
      <c r="D598" s="23" t="s">
        <v>23</v>
      </c>
      <c r="E598" s="23">
        <v>1954</v>
      </c>
      <c r="F598" s="23" t="s">
        <v>77</v>
      </c>
      <c r="G598" s="23">
        <v>11</v>
      </c>
      <c r="H598" s="24">
        <v>171.8</v>
      </c>
      <c r="I598" s="24">
        <v>1889.8000000000002</v>
      </c>
      <c r="J598" s="25">
        <v>0.15278047942916406</v>
      </c>
      <c r="K598" s="24">
        <v>26.247686365930388</v>
      </c>
      <c r="L598" s="26">
        <v>198.04768636593039</v>
      </c>
      <c r="M598" s="26">
        <v>2178.5245500252345</v>
      </c>
      <c r="N598" s="27">
        <f t="shared" si="8"/>
        <v>1.1345437225813385E-4</v>
      </c>
      <c r="O598" s="27">
        <f>SUM($N$31:N598)</f>
        <v>0.97603830997712049</v>
      </c>
      <c r="P598" s="32"/>
      <c r="Q598" s="32"/>
    </row>
    <row r="599" spans="1:17" x14ac:dyDescent="0.25">
      <c r="A599" s="23"/>
      <c r="B599" s="23" t="s">
        <v>1134</v>
      </c>
      <c r="C599" s="23" t="s">
        <v>1135</v>
      </c>
      <c r="D599" s="23" t="s">
        <v>23</v>
      </c>
      <c r="E599" s="23">
        <v>2574</v>
      </c>
      <c r="F599" s="23" t="s">
        <v>77</v>
      </c>
      <c r="G599" s="23">
        <v>140</v>
      </c>
      <c r="H599" s="24">
        <v>13.42</v>
      </c>
      <c r="I599" s="24">
        <v>1878.8</v>
      </c>
      <c r="J599" s="25">
        <v>0.15278047942916406</v>
      </c>
      <c r="K599" s="24">
        <v>2.0503140339393817</v>
      </c>
      <c r="L599" s="26">
        <v>15.470314033939381</v>
      </c>
      <c r="M599" s="26">
        <v>2165.8439647515133</v>
      </c>
      <c r="N599" s="27">
        <f t="shared" si="8"/>
        <v>1.1279398592368602E-4</v>
      </c>
      <c r="O599" s="27">
        <f>SUM($N$31:N599)</f>
        <v>0.97615110396304416</v>
      </c>
      <c r="P599" s="32"/>
      <c r="Q599" s="32"/>
    </row>
    <row r="600" spans="1:17" x14ac:dyDescent="0.25">
      <c r="A600" s="23"/>
      <c r="B600" s="23" t="s">
        <v>1136</v>
      </c>
      <c r="C600" s="23" t="s">
        <v>1137</v>
      </c>
      <c r="D600" s="23" t="s">
        <v>329</v>
      </c>
      <c r="E600" s="23" t="s">
        <v>330</v>
      </c>
      <c r="F600" s="23" t="s">
        <v>331</v>
      </c>
      <c r="G600" s="23">
        <v>1</v>
      </c>
      <c r="H600" s="24">
        <v>1873.0900000000001</v>
      </c>
      <c r="I600" s="24">
        <v>1873.0900000000001</v>
      </c>
      <c r="J600" s="25">
        <v>0.15278047942916406</v>
      </c>
      <c r="K600" s="24">
        <v>286.17158821397294</v>
      </c>
      <c r="L600" s="26">
        <v>2159.261588213973</v>
      </c>
      <c r="M600" s="26">
        <v>2159.261588213973</v>
      </c>
      <c r="N600" s="27">
        <f t="shared" si="8"/>
        <v>1.1245118538098632E-4</v>
      </c>
      <c r="O600" s="27">
        <f>SUM($N$31:N600)</f>
        <v>0.97626355514842511</v>
      </c>
      <c r="P600" s="32"/>
      <c r="Q600" s="32"/>
    </row>
    <row r="601" spans="1:17" x14ac:dyDescent="0.25">
      <c r="A601" s="23"/>
      <c r="B601" s="23" t="s">
        <v>1138</v>
      </c>
      <c r="C601" s="23" t="s">
        <v>1139</v>
      </c>
      <c r="D601" s="23" t="s">
        <v>23</v>
      </c>
      <c r="E601" s="23">
        <v>4727</v>
      </c>
      <c r="F601" s="23" t="s">
        <v>37</v>
      </c>
      <c r="G601" s="23">
        <v>14</v>
      </c>
      <c r="H601" s="24">
        <v>132.66999999999999</v>
      </c>
      <c r="I601" s="24">
        <v>1857.3799999999999</v>
      </c>
      <c r="J601" s="25">
        <v>0.15278047942916406</v>
      </c>
      <c r="K601" s="24">
        <v>20.269386205867193</v>
      </c>
      <c r="L601" s="26">
        <v>152.93938620586718</v>
      </c>
      <c r="M601" s="26">
        <v>2141.1514068821407</v>
      </c>
      <c r="N601" s="27">
        <f t="shared" si="8"/>
        <v>1.115080336251522E-4</v>
      </c>
      <c r="O601" s="27">
        <f>SUM($N$31:N601)</f>
        <v>0.97637506318205025</v>
      </c>
      <c r="P601" s="32"/>
      <c r="Q601" s="32"/>
    </row>
    <row r="602" spans="1:17" x14ac:dyDescent="0.25">
      <c r="A602" s="23"/>
      <c r="B602" s="23" t="s">
        <v>1140</v>
      </c>
      <c r="C602" s="23" t="s">
        <v>1141</v>
      </c>
      <c r="D602" s="23" t="s">
        <v>19</v>
      </c>
      <c r="E602" s="23">
        <v>71810</v>
      </c>
      <c r="F602" s="23" t="s">
        <v>1142</v>
      </c>
      <c r="G602" s="23">
        <v>5</v>
      </c>
      <c r="H602" s="24">
        <v>350</v>
      </c>
      <c r="I602" s="24">
        <v>1750</v>
      </c>
      <c r="J602" s="25">
        <v>0.22226164190779008</v>
      </c>
      <c r="K602" s="24">
        <v>77.791574667726522</v>
      </c>
      <c r="L602" s="26">
        <v>427.79157466772654</v>
      </c>
      <c r="M602" s="26">
        <v>2138.9578733386325</v>
      </c>
      <c r="N602" s="27">
        <f t="shared" si="8"/>
        <v>1.1139379760646561E-4</v>
      </c>
      <c r="O602" s="27">
        <f>SUM($N$31:N602)</f>
        <v>0.97648645697965675</v>
      </c>
      <c r="P602" s="32"/>
      <c r="Q602" s="32"/>
    </row>
    <row r="603" spans="1:17" x14ac:dyDescent="0.25">
      <c r="A603" s="23"/>
      <c r="B603" s="23" t="s">
        <v>1143</v>
      </c>
      <c r="C603" s="23" t="s">
        <v>1144</v>
      </c>
      <c r="D603" s="23" t="s">
        <v>23</v>
      </c>
      <c r="E603" s="23">
        <v>13393</v>
      </c>
      <c r="F603" s="23" t="s">
        <v>77</v>
      </c>
      <c r="G603" s="23">
        <v>4</v>
      </c>
      <c r="H603" s="24">
        <v>463.1</v>
      </c>
      <c r="I603" s="24">
        <v>1852.4</v>
      </c>
      <c r="J603" s="25">
        <v>0.15278047942916406</v>
      </c>
      <c r="K603" s="24">
        <v>70.752640023645881</v>
      </c>
      <c r="L603" s="26">
        <v>533.8526400236459</v>
      </c>
      <c r="M603" s="26">
        <v>2135.4105600945836</v>
      </c>
      <c r="N603" s="27">
        <f t="shared" si="8"/>
        <v>1.1120905872101129E-4</v>
      </c>
      <c r="O603" s="27">
        <f>SUM($N$31:N603)</f>
        <v>0.97659766603837772</v>
      </c>
      <c r="P603" s="32"/>
      <c r="Q603" s="32"/>
    </row>
    <row r="604" spans="1:17" x14ac:dyDescent="0.25">
      <c r="A604" s="23"/>
      <c r="B604" s="23" t="s">
        <v>1145</v>
      </c>
      <c r="C604" s="23" t="s">
        <v>1146</v>
      </c>
      <c r="D604" s="23" t="s">
        <v>23</v>
      </c>
      <c r="E604" s="23">
        <v>993</v>
      </c>
      <c r="F604" s="23" t="s">
        <v>43</v>
      </c>
      <c r="G604" s="23">
        <v>700</v>
      </c>
      <c r="H604" s="24">
        <v>2.63</v>
      </c>
      <c r="I604" s="24">
        <v>1841</v>
      </c>
      <c r="J604" s="25">
        <v>0.15278047942916406</v>
      </c>
      <c r="K604" s="24">
        <v>0.40181266089870149</v>
      </c>
      <c r="L604" s="26">
        <v>3.0318126608987015</v>
      </c>
      <c r="M604" s="26">
        <v>2122.268862629091</v>
      </c>
      <c r="N604" s="27">
        <f t="shared" si="8"/>
        <v>1.105246583380381E-4</v>
      </c>
      <c r="O604" s="27">
        <f>SUM($N$31:N604)</f>
        <v>0.97670819069671577</v>
      </c>
      <c r="P604" s="32"/>
      <c r="Q604" s="32"/>
    </row>
    <row r="605" spans="1:17" x14ac:dyDescent="0.25">
      <c r="A605" s="23"/>
      <c r="B605" s="23" t="s">
        <v>1147</v>
      </c>
      <c r="C605" s="23" t="s">
        <v>1148</v>
      </c>
      <c r="D605" s="23" t="s">
        <v>23</v>
      </c>
      <c r="E605" s="23">
        <v>1614</v>
      </c>
      <c r="F605" s="23" t="s">
        <v>77</v>
      </c>
      <c r="G605" s="23">
        <v>7</v>
      </c>
      <c r="H605" s="24">
        <v>262.10000000000002</v>
      </c>
      <c r="I605" s="24">
        <v>1834.7000000000003</v>
      </c>
      <c r="J605" s="25">
        <v>0.15278047942916406</v>
      </c>
      <c r="K605" s="24">
        <v>40.043763658383902</v>
      </c>
      <c r="L605" s="26">
        <v>302.14376365838393</v>
      </c>
      <c r="M605" s="26">
        <v>2115.0063456086873</v>
      </c>
      <c r="N605" s="27">
        <f t="shared" si="8"/>
        <v>1.1014643707376345E-4</v>
      </c>
      <c r="O605" s="27">
        <f>SUM($N$31:N605)</f>
        <v>0.97681833713378952</v>
      </c>
      <c r="P605" s="32"/>
      <c r="Q605" s="32"/>
    </row>
    <row r="606" spans="1:17" x14ac:dyDescent="0.25">
      <c r="A606" s="23"/>
      <c r="B606" s="23" t="s">
        <v>1149</v>
      </c>
      <c r="C606" s="23" t="s">
        <v>1150</v>
      </c>
      <c r="D606" s="23" t="s">
        <v>23</v>
      </c>
      <c r="E606" s="23">
        <v>39241</v>
      </c>
      <c r="F606" s="23" t="s">
        <v>43</v>
      </c>
      <c r="G606" s="23">
        <v>105</v>
      </c>
      <c r="H606" s="24">
        <v>17.45</v>
      </c>
      <c r="I606" s="24">
        <v>1832.25</v>
      </c>
      <c r="J606" s="25">
        <v>0.15278047942916406</v>
      </c>
      <c r="K606" s="24">
        <v>2.6660193660389129</v>
      </c>
      <c r="L606" s="26">
        <v>20.116019366038913</v>
      </c>
      <c r="M606" s="26">
        <v>2112.182033434086</v>
      </c>
      <c r="N606" s="27">
        <f t="shared" si="8"/>
        <v>1.0999935102654553E-4</v>
      </c>
      <c r="O606" s="27">
        <f>SUM($N$31:N606)</f>
        <v>0.97692833648481603</v>
      </c>
      <c r="P606" s="32"/>
      <c r="Q606" s="32"/>
    </row>
    <row r="607" spans="1:17" x14ac:dyDescent="0.25">
      <c r="A607" s="23"/>
      <c r="B607" s="23" t="s">
        <v>1151</v>
      </c>
      <c r="C607" s="23" t="s">
        <v>1152</v>
      </c>
      <c r="D607" s="23" t="s">
        <v>23</v>
      </c>
      <c r="E607" s="23">
        <v>41623</v>
      </c>
      <c r="F607" s="23" t="s">
        <v>77</v>
      </c>
      <c r="G607" s="23">
        <v>4</v>
      </c>
      <c r="H607" s="24">
        <v>456.02</v>
      </c>
      <c r="I607" s="24">
        <v>1824.08</v>
      </c>
      <c r="J607" s="25">
        <v>0.15278047942916406</v>
      </c>
      <c r="K607" s="24">
        <v>69.670954229287389</v>
      </c>
      <c r="L607" s="26">
        <v>525.6909542292874</v>
      </c>
      <c r="M607" s="26">
        <v>2102.7638169171496</v>
      </c>
      <c r="N607" s="27">
        <f t="shared" si="8"/>
        <v>1.0950886408541475E-4</v>
      </c>
      <c r="O607" s="27">
        <f>SUM($N$31:N607)</f>
        <v>0.97703784534890148</v>
      </c>
      <c r="P607" s="32"/>
      <c r="Q607" s="32"/>
    </row>
    <row r="608" spans="1:17" x14ac:dyDescent="0.25">
      <c r="A608" s="23"/>
      <c r="B608" s="23" t="s">
        <v>1153</v>
      </c>
      <c r="C608" s="23" t="s">
        <v>1154</v>
      </c>
      <c r="D608" s="23" t="s">
        <v>23</v>
      </c>
      <c r="E608" s="23">
        <v>34628</v>
      </c>
      <c r="F608" s="23" t="s">
        <v>77</v>
      </c>
      <c r="G608" s="23">
        <v>21</v>
      </c>
      <c r="H608" s="24">
        <v>86.76</v>
      </c>
      <c r="I608" s="24">
        <v>1821.96</v>
      </c>
      <c r="J608" s="25">
        <v>0.15278047942916406</v>
      </c>
      <c r="K608" s="24">
        <v>13.255234395274275</v>
      </c>
      <c r="L608" s="26">
        <v>100.01523439527428</v>
      </c>
      <c r="M608" s="26">
        <v>2100.31992230076</v>
      </c>
      <c r="N608" s="27">
        <f t="shared" ref="N608:N671" si="9">M608/$M$1399</f>
        <v>1.0938158962823026E-4</v>
      </c>
      <c r="O608" s="27">
        <f>SUM($N$31:N608)</f>
        <v>0.97714722693852973</v>
      </c>
      <c r="P608" s="32"/>
      <c r="Q608" s="32"/>
    </row>
    <row r="609" spans="1:17" x14ac:dyDescent="0.25">
      <c r="A609" s="23"/>
      <c r="B609" s="23" t="s">
        <v>1155</v>
      </c>
      <c r="C609" s="23" t="s">
        <v>1156</v>
      </c>
      <c r="D609" s="23" t="s">
        <v>23</v>
      </c>
      <c r="E609" s="23">
        <v>12317</v>
      </c>
      <c r="F609" s="23" t="s">
        <v>77</v>
      </c>
      <c r="G609" s="23">
        <v>21</v>
      </c>
      <c r="H609" s="24">
        <v>85.79</v>
      </c>
      <c r="I609" s="24">
        <v>1801.5900000000001</v>
      </c>
      <c r="J609" s="25">
        <v>0.15278047942916406</v>
      </c>
      <c r="K609" s="24">
        <v>13.107037330227985</v>
      </c>
      <c r="L609" s="26">
        <v>98.897037330227988</v>
      </c>
      <c r="M609" s="26">
        <v>2076.8377839347877</v>
      </c>
      <c r="N609" s="27">
        <f t="shared" si="9"/>
        <v>1.0815867420707553E-4</v>
      </c>
      <c r="O609" s="27">
        <f>SUM($N$31:N609)</f>
        <v>0.97725538561273684</v>
      </c>
      <c r="P609" s="32"/>
      <c r="Q609" s="32"/>
    </row>
    <row r="610" spans="1:17" x14ac:dyDescent="0.25">
      <c r="A610" s="23"/>
      <c r="B610" s="23" t="s">
        <v>1157</v>
      </c>
      <c r="C610" s="23" t="s">
        <v>1158</v>
      </c>
      <c r="D610" s="23" t="s">
        <v>23</v>
      </c>
      <c r="E610" s="23">
        <v>70</v>
      </c>
      <c r="F610" s="23" t="s">
        <v>77</v>
      </c>
      <c r="G610" s="23">
        <v>49</v>
      </c>
      <c r="H610" s="24">
        <v>36.75</v>
      </c>
      <c r="I610" s="24">
        <v>1800.75</v>
      </c>
      <c r="J610" s="25">
        <v>0.15278047942916406</v>
      </c>
      <c r="K610" s="24">
        <v>5.6146826190217789</v>
      </c>
      <c r="L610" s="26">
        <v>42.364682619021778</v>
      </c>
      <c r="M610" s="26">
        <v>2075.8694483320669</v>
      </c>
      <c r="N610" s="27">
        <f t="shared" si="9"/>
        <v>1.0810824470517224E-4</v>
      </c>
      <c r="O610" s="27">
        <f>SUM($N$31:N610)</f>
        <v>0.97736349385744203</v>
      </c>
      <c r="P610" s="32"/>
      <c r="Q610" s="32"/>
    </row>
    <row r="611" spans="1:17" x14ac:dyDescent="0.25">
      <c r="A611" s="23"/>
      <c r="B611" s="23" t="s">
        <v>1159</v>
      </c>
      <c r="C611" s="23" t="s">
        <v>1160</v>
      </c>
      <c r="D611" s="23" t="s">
        <v>23</v>
      </c>
      <c r="E611" s="23">
        <v>3668</v>
      </c>
      <c r="F611" s="23" t="s">
        <v>77</v>
      </c>
      <c r="G611" s="23">
        <v>35</v>
      </c>
      <c r="H611" s="24">
        <v>51.09</v>
      </c>
      <c r="I611" s="24">
        <v>1788.15</v>
      </c>
      <c r="J611" s="25">
        <v>0.15278047942916406</v>
      </c>
      <c r="K611" s="24">
        <v>7.8055546940359921</v>
      </c>
      <c r="L611" s="26">
        <v>58.895554694035994</v>
      </c>
      <c r="M611" s="26">
        <v>2061.3444142912599</v>
      </c>
      <c r="N611" s="27">
        <f t="shared" si="9"/>
        <v>1.0735180217662295E-4</v>
      </c>
      <c r="O611" s="27">
        <f>SUM($N$31:N611)</f>
        <v>0.97747084565961861</v>
      </c>
      <c r="P611" s="32"/>
      <c r="Q611" s="32"/>
    </row>
    <row r="612" spans="1:17" x14ac:dyDescent="0.25">
      <c r="A612" s="23"/>
      <c r="B612" s="23" t="s">
        <v>1161</v>
      </c>
      <c r="C612" s="23" t="s">
        <v>1162</v>
      </c>
      <c r="D612" s="23" t="s">
        <v>23</v>
      </c>
      <c r="E612" s="23">
        <v>3661</v>
      </c>
      <c r="F612" s="23" t="s">
        <v>77</v>
      </c>
      <c r="G612" s="23">
        <v>105</v>
      </c>
      <c r="H612" s="24">
        <v>16.89</v>
      </c>
      <c r="I612" s="24">
        <v>1773.45</v>
      </c>
      <c r="J612" s="25">
        <v>0.15278047942916406</v>
      </c>
      <c r="K612" s="24">
        <v>2.5804622975585811</v>
      </c>
      <c r="L612" s="26">
        <v>19.470462297558583</v>
      </c>
      <c r="M612" s="26">
        <v>2044.3985412436514</v>
      </c>
      <c r="N612" s="27">
        <f t="shared" si="9"/>
        <v>1.0646928589331542E-4</v>
      </c>
      <c r="O612" s="27">
        <f>SUM($N$31:N612)</f>
        <v>0.97757731494551192</v>
      </c>
      <c r="P612" s="32"/>
      <c r="Q612" s="32"/>
    </row>
    <row r="613" spans="1:17" x14ac:dyDescent="0.25">
      <c r="A613" s="23"/>
      <c r="B613" s="23" t="s">
        <v>1163</v>
      </c>
      <c r="C613" s="23" t="s">
        <v>1164</v>
      </c>
      <c r="D613" s="23" t="s">
        <v>23</v>
      </c>
      <c r="E613" s="23">
        <v>90</v>
      </c>
      <c r="F613" s="23" t="s">
        <v>77</v>
      </c>
      <c r="G613" s="23">
        <v>42</v>
      </c>
      <c r="H613" s="24">
        <v>42.03</v>
      </c>
      <c r="I613" s="24">
        <v>1765.26</v>
      </c>
      <c r="J613" s="25">
        <v>0.15278047942916406</v>
      </c>
      <c r="K613" s="24">
        <v>6.421363550407766</v>
      </c>
      <c r="L613" s="26">
        <v>48.45136355040777</v>
      </c>
      <c r="M613" s="26">
        <v>2034.9572691171263</v>
      </c>
      <c r="N613" s="27">
        <f t="shared" si="9"/>
        <v>1.0597759824975837E-4</v>
      </c>
      <c r="O613" s="27">
        <f>SUM($N$31:N613)</f>
        <v>0.97768329254376163</v>
      </c>
      <c r="P613" s="32"/>
      <c r="Q613" s="32"/>
    </row>
    <row r="614" spans="1:17" x14ac:dyDescent="0.25">
      <c r="A614" s="23"/>
      <c r="B614" s="23" t="s">
        <v>1165</v>
      </c>
      <c r="C614" s="23" t="s">
        <v>1166</v>
      </c>
      <c r="D614" s="23" t="s">
        <v>23</v>
      </c>
      <c r="E614" s="23">
        <v>6138</v>
      </c>
      <c r="F614" s="23" t="s">
        <v>77</v>
      </c>
      <c r="G614" s="23">
        <v>126</v>
      </c>
      <c r="H614" s="24">
        <v>13.99</v>
      </c>
      <c r="I614" s="24">
        <v>1762.74</v>
      </c>
      <c r="J614" s="25">
        <v>0.15278047942916406</v>
      </c>
      <c r="K614" s="24">
        <v>2.1373989072140054</v>
      </c>
      <c r="L614" s="26">
        <v>16.127398907214005</v>
      </c>
      <c r="M614" s="26">
        <v>2032.0522623089646</v>
      </c>
      <c r="N614" s="27">
        <f t="shared" si="9"/>
        <v>1.058263097440485E-4</v>
      </c>
      <c r="O614" s="27">
        <f>SUM($N$31:N614)</f>
        <v>0.97778911885350572</v>
      </c>
      <c r="P614" s="32"/>
      <c r="Q614" s="32"/>
    </row>
    <row r="615" spans="1:17" x14ac:dyDescent="0.25">
      <c r="A615" s="23"/>
      <c r="B615" s="23" t="s">
        <v>1167</v>
      </c>
      <c r="C615" s="23" t="s">
        <v>1168</v>
      </c>
      <c r="D615" s="23" t="s">
        <v>23</v>
      </c>
      <c r="E615" s="23">
        <v>39469</v>
      </c>
      <c r="F615" s="23" t="s">
        <v>77</v>
      </c>
      <c r="G615" s="23">
        <v>21</v>
      </c>
      <c r="H615" s="24">
        <v>83.67</v>
      </c>
      <c r="I615" s="24">
        <v>1757.07</v>
      </c>
      <c r="J615" s="25">
        <v>0.15278047942916406</v>
      </c>
      <c r="K615" s="24">
        <v>12.783142713838158</v>
      </c>
      <c r="L615" s="26">
        <v>96.453142713838162</v>
      </c>
      <c r="M615" s="26">
        <v>2025.5159969906015</v>
      </c>
      <c r="N615" s="27">
        <f t="shared" si="9"/>
        <v>1.0548591060620132E-4</v>
      </c>
      <c r="O615" s="27">
        <f>SUM($N$31:N615)</f>
        <v>0.97789460476411194</v>
      </c>
      <c r="P615" s="32"/>
      <c r="Q615" s="32"/>
    </row>
    <row r="616" spans="1:17" x14ac:dyDescent="0.25">
      <c r="A616" s="23"/>
      <c r="B616" s="23" t="s">
        <v>1169</v>
      </c>
      <c r="C616" s="23" t="s">
        <v>1170</v>
      </c>
      <c r="D616" s="23" t="s">
        <v>23</v>
      </c>
      <c r="E616" s="23">
        <v>39738</v>
      </c>
      <c r="F616" s="23" t="s">
        <v>106</v>
      </c>
      <c r="G616" s="23">
        <v>210</v>
      </c>
      <c r="H616" s="24">
        <v>8.36</v>
      </c>
      <c r="I616" s="24">
        <v>1755.6</v>
      </c>
      <c r="J616" s="25">
        <v>0.15278047942916406</v>
      </c>
      <c r="K616" s="24">
        <v>1.2772448080278114</v>
      </c>
      <c r="L616" s="26">
        <v>9.6372448080278108</v>
      </c>
      <c r="M616" s="26">
        <v>2023.8214096858403</v>
      </c>
      <c r="N616" s="27">
        <f t="shared" si="9"/>
        <v>1.0539765897787054E-4</v>
      </c>
      <c r="O616" s="27">
        <f>SUM($N$31:N616)</f>
        <v>0.97800000242308982</v>
      </c>
      <c r="P616" s="32"/>
      <c r="Q616" s="32"/>
    </row>
    <row r="617" spans="1:17" x14ac:dyDescent="0.25">
      <c r="A617" s="23"/>
      <c r="B617" s="23" t="s">
        <v>1171</v>
      </c>
      <c r="C617" s="23" t="s">
        <v>1172</v>
      </c>
      <c r="D617" s="23" t="s">
        <v>23</v>
      </c>
      <c r="E617" s="23">
        <v>36230</v>
      </c>
      <c r="F617" s="23" t="s">
        <v>20</v>
      </c>
      <c r="G617" s="23">
        <v>70</v>
      </c>
      <c r="H617" s="24">
        <v>25</v>
      </c>
      <c r="I617" s="24">
        <v>1750</v>
      </c>
      <c r="J617" s="25">
        <v>0.15278047942916406</v>
      </c>
      <c r="K617" s="24">
        <v>3.8195119857291013</v>
      </c>
      <c r="L617" s="26">
        <v>28.8195119857291</v>
      </c>
      <c r="M617" s="26">
        <v>2017.3658390010371</v>
      </c>
      <c r="N617" s="27">
        <f t="shared" si="9"/>
        <v>1.0506146229851531E-4</v>
      </c>
      <c r="O617" s="27">
        <f>SUM($N$31:N617)</f>
        <v>0.97810506388538832</v>
      </c>
      <c r="P617" s="32"/>
      <c r="Q617" s="32"/>
    </row>
    <row r="618" spans="1:17" x14ac:dyDescent="0.25">
      <c r="A618" s="23"/>
      <c r="B618" s="23" t="s">
        <v>1173</v>
      </c>
      <c r="C618" s="23" t="s">
        <v>1174</v>
      </c>
      <c r="D618" s="23" t="s">
        <v>23</v>
      </c>
      <c r="E618" s="23">
        <v>39028</v>
      </c>
      <c r="F618" s="23" t="s">
        <v>43</v>
      </c>
      <c r="G618" s="23">
        <v>175</v>
      </c>
      <c r="H618" s="24">
        <v>10</v>
      </c>
      <c r="I618" s="24">
        <v>1750</v>
      </c>
      <c r="J618" s="25">
        <v>0.15278047942916406</v>
      </c>
      <c r="K618" s="24">
        <v>1.5278047942916406</v>
      </c>
      <c r="L618" s="26">
        <v>11.52780479429164</v>
      </c>
      <c r="M618" s="26">
        <v>2017.3658390010371</v>
      </c>
      <c r="N618" s="27">
        <f t="shared" si="9"/>
        <v>1.0506146229851531E-4</v>
      </c>
      <c r="O618" s="27">
        <f>SUM($N$31:N618)</f>
        <v>0.97821012534768681</v>
      </c>
      <c r="P618" s="32"/>
      <c r="Q618" s="32"/>
    </row>
    <row r="619" spans="1:17" x14ac:dyDescent="0.25">
      <c r="A619" s="23"/>
      <c r="B619" s="23" t="s">
        <v>1175</v>
      </c>
      <c r="C619" s="23" t="s">
        <v>1176</v>
      </c>
      <c r="D619" s="23" t="s">
        <v>28</v>
      </c>
      <c r="E619" s="23">
        <v>41805</v>
      </c>
      <c r="F619" s="23" t="s">
        <v>1177</v>
      </c>
      <c r="G619" s="23">
        <v>3</v>
      </c>
      <c r="H619" s="24">
        <v>550</v>
      </c>
      <c r="I619" s="24">
        <v>1650</v>
      </c>
      <c r="J619" s="25">
        <v>0.22226164190779008</v>
      </c>
      <c r="K619" s="24">
        <v>122.24390304928454</v>
      </c>
      <c r="L619" s="26">
        <v>672.24390304928454</v>
      </c>
      <c r="M619" s="26">
        <v>2016.7317091478535</v>
      </c>
      <c r="N619" s="27">
        <f t="shared" si="9"/>
        <v>1.0502843774323901E-4</v>
      </c>
      <c r="O619" s="27">
        <f>SUM($N$31:N619)</f>
        <v>0.9783151537854301</v>
      </c>
      <c r="P619" s="32"/>
      <c r="Q619" s="32"/>
    </row>
    <row r="620" spans="1:17" x14ac:dyDescent="0.25">
      <c r="A620" s="23"/>
      <c r="B620" s="23" t="s">
        <v>1178</v>
      </c>
      <c r="C620" s="23" t="s">
        <v>1179</v>
      </c>
      <c r="D620" s="23" t="s">
        <v>23</v>
      </c>
      <c r="E620" s="23">
        <v>7588</v>
      </c>
      <c r="F620" s="23" t="s">
        <v>77</v>
      </c>
      <c r="G620" s="23">
        <v>35</v>
      </c>
      <c r="H620" s="24">
        <v>49.3</v>
      </c>
      <c r="I620" s="24">
        <v>1725.5</v>
      </c>
      <c r="J620" s="25">
        <v>0.15278047942916406</v>
      </c>
      <c r="K620" s="24">
        <v>7.5320776358577879</v>
      </c>
      <c r="L620" s="26">
        <v>56.832077635857786</v>
      </c>
      <c r="M620" s="26">
        <v>1989.1227172550225</v>
      </c>
      <c r="N620" s="27">
        <f t="shared" si="9"/>
        <v>1.0359060182633608E-4</v>
      </c>
      <c r="O620" s="27">
        <f>SUM($N$31:N620)</f>
        <v>0.9784187443872564</v>
      </c>
      <c r="P620" s="32"/>
      <c r="Q620" s="32"/>
    </row>
    <row r="621" spans="1:17" x14ac:dyDescent="0.25">
      <c r="A621" s="23"/>
      <c r="B621" s="23" t="s">
        <v>1180</v>
      </c>
      <c r="C621" s="23" t="s">
        <v>1181</v>
      </c>
      <c r="D621" s="23" t="s">
        <v>23</v>
      </c>
      <c r="E621" s="23">
        <v>1339</v>
      </c>
      <c r="F621" s="23" t="s">
        <v>69</v>
      </c>
      <c r="G621" s="23">
        <v>35</v>
      </c>
      <c r="H621" s="24">
        <v>49.2</v>
      </c>
      <c r="I621" s="24">
        <v>1722</v>
      </c>
      <c r="J621" s="25">
        <v>0.15278047942916406</v>
      </c>
      <c r="K621" s="24">
        <v>7.5167995879148721</v>
      </c>
      <c r="L621" s="26">
        <v>56.716799587914878</v>
      </c>
      <c r="M621" s="26">
        <v>1985.0879855770206</v>
      </c>
      <c r="N621" s="27">
        <f t="shared" si="9"/>
        <v>1.0338047890173907E-4</v>
      </c>
      <c r="O621" s="27">
        <f>SUM($N$31:N621)</f>
        <v>0.97852212486615819</v>
      </c>
      <c r="P621" s="32"/>
      <c r="Q621" s="32"/>
    </row>
    <row r="622" spans="1:17" x14ac:dyDescent="0.25">
      <c r="A622" s="23"/>
      <c r="B622" s="23" t="s">
        <v>1182</v>
      </c>
      <c r="C622" s="23" t="s">
        <v>1183</v>
      </c>
      <c r="D622" s="23" t="s">
        <v>23</v>
      </c>
      <c r="E622" s="23">
        <v>36238</v>
      </c>
      <c r="F622" s="23" t="s">
        <v>20</v>
      </c>
      <c r="G622" s="23">
        <v>70</v>
      </c>
      <c r="H622" s="24">
        <v>24.43</v>
      </c>
      <c r="I622" s="24">
        <v>1710.1</v>
      </c>
      <c r="J622" s="25">
        <v>0.15278047942916406</v>
      </c>
      <c r="K622" s="24">
        <v>3.7324271124544781</v>
      </c>
      <c r="L622" s="26">
        <v>28.162427112454477</v>
      </c>
      <c r="M622" s="26">
        <v>1971.3698978718135</v>
      </c>
      <c r="N622" s="27">
        <f t="shared" si="9"/>
        <v>1.0266606095810916E-4</v>
      </c>
      <c r="O622" s="27">
        <f>SUM($N$31:N622)</f>
        <v>0.97862479092711629</v>
      </c>
      <c r="P622" s="32"/>
      <c r="Q622" s="32"/>
    </row>
    <row r="623" spans="1:17" x14ac:dyDescent="0.25">
      <c r="A623" s="23"/>
      <c r="B623" s="23" t="s">
        <v>1184</v>
      </c>
      <c r="C623" s="23" t="s">
        <v>1185</v>
      </c>
      <c r="D623" s="23" t="s">
        <v>23</v>
      </c>
      <c r="E623" s="23">
        <v>12214</v>
      </c>
      <c r="F623" s="23" t="s">
        <v>77</v>
      </c>
      <c r="G623" s="23">
        <v>70</v>
      </c>
      <c r="H623" s="24">
        <v>24.35</v>
      </c>
      <c r="I623" s="24">
        <v>1704.5</v>
      </c>
      <c r="J623" s="25">
        <v>0.15278047942916406</v>
      </c>
      <c r="K623" s="24">
        <v>3.7202046741001453</v>
      </c>
      <c r="L623" s="26">
        <v>28.070204674100147</v>
      </c>
      <c r="M623" s="26">
        <v>1964.9143271870103</v>
      </c>
      <c r="N623" s="27">
        <f t="shared" si="9"/>
        <v>1.0232986427875391E-4</v>
      </c>
      <c r="O623" s="27">
        <f>SUM($N$31:N623)</f>
        <v>0.97872712079139501</v>
      </c>
      <c r="P623" s="32"/>
      <c r="Q623" s="32"/>
    </row>
    <row r="624" spans="1:17" x14ac:dyDescent="0.25">
      <c r="A624" s="23"/>
      <c r="B624" s="23" t="s">
        <v>1186</v>
      </c>
      <c r="C624" s="23" t="s">
        <v>1187</v>
      </c>
      <c r="D624" s="23" t="s">
        <v>23</v>
      </c>
      <c r="E624" s="23">
        <v>39465</v>
      </c>
      <c r="F624" s="23" t="s">
        <v>77</v>
      </c>
      <c r="G624" s="23">
        <v>21</v>
      </c>
      <c r="H624" s="24">
        <v>80.31</v>
      </c>
      <c r="I624" s="24">
        <v>1686.51</v>
      </c>
      <c r="J624" s="25">
        <v>0.15278047942916406</v>
      </c>
      <c r="K624" s="24">
        <v>12.269800302956167</v>
      </c>
      <c r="L624" s="26">
        <v>92.579800302956173</v>
      </c>
      <c r="M624" s="26">
        <v>1944.1758063620796</v>
      </c>
      <c r="N624" s="27">
        <f t="shared" si="9"/>
        <v>1.0124983244632518E-4</v>
      </c>
      <c r="O624" s="27">
        <f>SUM($N$31:N624)</f>
        <v>0.97882837062384132</v>
      </c>
      <c r="P624" s="32"/>
      <c r="Q624" s="32"/>
    </row>
    <row r="625" spans="1:17" x14ac:dyDescent="0.25">
      <c r="A625" s="23"/>
      <c r="B625" s="23" t="s">
        <v>1188</v>
      </c>
      <c r="C625" s="23" t="s">
        <v>1189</v>
      </c>
      <c r="D625" s="23" t="s">
        <v>23</v>
      </c>
      <c r="E625" s="23">
        <v>4791</v>
      </c>
      <c r="F625" s="23" t="s">
        <v>69</v>
      </c>
      <c r="G625" s="23">
        <v>35</v>
      </c>
      <c r="H625" s="24">
        <v>48.04</v>
      </c>
      <c r="I625" s="24">
        <v>1681.3999999999999</v>
      </c>
      <c r="J625" s="25">
        <v>0.15278047942916406</v>
      </c>
      <c r="K625" s="24">
        <v>7.3395742317770418</v>
      </c>
      <c r="L625" s="26">
        <v>55.379574231777042</v>
      </c>
      <c r="M625" s="26">
        <v>1938.2850981121965</v>
      </c>
      <c r="N625" s="27">
        <f t="shared" si="9"/>
        <v>1.0094305297641351E-4</v>
      </c>
      <c r="O625" s="27">
        <f>SUM($N$31:N625)</f>
        <v>0.97892931367681768</v>
      </c>
      <c r="P625" s="32"/>
      <c r="Q625" s="32"/>
    </row>
    <row r="626" spans="1:17" x14ac:dyDescent="0.25">
      <c r="A626" s="23"/>
      <c r="B626" s="23" t="s">
        <v>1190</v>
      </c>
      <c r="C626" s="23" t="s">
        <v>1191</v>
      </c>
      <c r="D626" s="23" t="s">
        <v>23</v>
      </c>
      <c r="E626" s="23">
        <v>1593</v>
      </c>
      <c r="F626" s="23" t="s">
        <v>72</v>
      </c>
      <c r="G626" s="23">
        <v>70</v>
      </c>
      <c r="H626" s="24">
        <v>23.95</v>
      </c>
      <c r="I626" s="24">
        <v>1676.5</v>
      </c>
      <c r="J626" s="25">
        <v>0.15278047942916406</v>
      </c>
      <c r="K626" s="24">
        <v>3.6590924823284792</v>
      </c>
      <c r="L626" s="26">
        <v>27.609092482328478</v>
      </c>
      <c r="M626" s="26">
        <v>1932.6364737629935</v>
      </c>
      <c r="N626" s="27">
        <f t="shared" si="9"/>
        <v>1.0064888088197766E-4</v>
      </c>
      <c r="O626" s="27">
        <f>SUM($N$31:N626)</f>
        <v>0.9790299625576997</v>
      </c>
      <c r="P626" s="32"/>
      <c r="Q626" s="32"/>
    </row>
    <row r="627" spans="1:17" x14ac:dyDescent="0.25">
      <c r="A627" s="23"/>
      <c r="B627" s="23" t="s">
        <v>1192</v>
      </c>
      <c r="C627" s="23" t="s">
        <v>1193</v>
      </c>
      <c r="D627" s="23" t="s">
        <v>23</v>
      </c>
      <c r="E627" s="23">
        <v>34686</v>
      </c>
      <c r="F627" s="23" t="s">
        <v>77</v>
      </c>
      <c r="G627" s="23">
        <v>105</v>
      </c>
      <c r="H627" s="24">
        <v>15.91</v>
      </c>
      <c r="I627" s="24">
        <v>1670.55</v>
      </c>
      <c r="J627" s="25">
        <v>0.15278047942916406</v>
      </c>
      <c r="K627" s="24">
        <v>2.4307374277180003</v>
      </c>
      <c r="L627" s="26">
        <v>18.340737427718</v>
      </c>
      <c r="M627" s="26">
        <v>1925.7774299103901</v>
      </c>
      <c r="N627" s="27">
        <f t="shared" si="9"/>
        <v>1.0029167191016271E-4</v>
      </c>
      <c r="O627" s="27">
        <f>SUM($N$31:N627)</f>
        <v>0.97913025422960986</v>
      </c>
      <c r="P627" s="32"/>
      <c r="Q627" s="32"/>
    </row>
    <row r="628" spans="1:17" x14ac:dyDescent="0.25">
      <c r="A628" s="23"/>
      <c r="B628" s="23" t="s">
        <v>1194</v>
      </c>
      <c r="C628" s="23" t="s">
        <v>1195</v>
      </c>
      <c r="D628" s="23" t="s">
        <v>23</v>
      </c>
      <c r="E628" s="23">
        <v>20141</v>
      </c>
      <c r="F628" s="23" t="s">
        <v>77</v>
      </c>
      <c r="G628" s="23">
        <v>105</v>
      </c>
      <c r="H628" s="24">
        <v>15.88</v>
      </c>
      <c r="I628" s="24">
        <v>1667.4</v>
      </c>
      <c r="J628" s="25">
        <v>0.15278047942916406</v>
      </c>
      <c r="K628" s="24">
        <v>2.4261540133351254</v>
      </c>
      <c r="L628" s="26">
        <v>18.306154013335124</v>
      </c>
      <c r="M628" s="26">
        <v>1922.146171400188</v>
      </c>
      <c r="N628" s="27">
        <f t="shared" si="9"/>
        <v>1.0010256127802537E-4</v>
      </c>
      <c r="O628" s="27">
        <f>SUM($N$31:N628)</f>
        <v>0.97923035679088788</v>
      </c>
      <c r="P628" s="32"/>
      <c r="Q628" s="32"/>
    </row>
    <row r="629" spans="1:17" x14ac:dyDescent="0.25">
      <c r="A629" s="23"/>
      <c r="B629" s="23" t="s">
        <v>1196</v>
      </c>
      <c r="C629" s="23" t="s">
        <v>1197</v>
      </c>
      <c r="D629" s="23" t="s">
        <v>23</v>
      </c>
      <c r="E629" s="23">
        <v>11751</v>
      </c>
      <c r="F629" s="23" t="s">
        <v>77</v>
      </c>
      <c r="G629" s="23">
        <v>12</v>
      </c>
      <c r="H629" s="24">
        <v>137.68</v>
      </c>
      <c r="I629" s="24">
        <v>1652.16</v>
      </c>
      <c r="J629" s="25">
        <v>0.15278047942916406</v>
      </c>
      <c r="K629" s="24">
        <v>21.034816407807309</v>
      </c>
      <c r="L629" s="26">
        <v>158.71481640780732</v>
      </c>
      <c r="M629" s="26">
        <v>1904.5777968936877</v>
      </c>
      <c r="N629" s="27">
        <f t="shared" si="9"/>
        <v>9.91876260292086E-5</v>
      </c>
      <c r="O629" s="27">
        <f>SUM($N$31:N629)</f>
        <v>0.97932954441691711</v>
      </c>
      <c r="P629" s="32"/>
      <c r="Q629" s="32"/>
    </row>
    <row r="630" spans="1:17" x14ac:dyDescent="0.25">
      <c r="A630" s="23"/>
      <c r="B630" s="23" t="s">
        <v>1198</v>
      </c>
      <c r="C630" s="23" t="s">
        <v>1199</v>
      </c>
      <c r="D630" s="23" t="s">
        <v>23</v>
      </c>
      <c r="E630" s="23">
        <v>34627</v>
      </c>
      <c r="F630" s="23" t="s">
        <v>43</v>
      </c>
      <c r="G630" s="23">
        <v>70</v>
      </c>
      <c r="H630" s="24">
        <v>23.59</v>
      </c>
      <c r="I630" s="24">
        <v>1651.3</v>
      </c>
      <c r="J630" s="25">
        <v>0.15278047942916406</v>
      </c>
      <c r="K630" s="24">
        <v>3.6040915097339803</v>
      </c>
      <c r="L630" s="26">
        <v>27.19409150973398</v>
      </c>
      <c r="M630" s="26">
        <v>1903.5864056813787</v>
      </c>
      <c r="N630" s="27">
        <f t="shared" si="9"/>
        <v>9.9135995824879038E-5</v>
      </c>
      <c r="O630" s="27">
        <f>SUM($N$31:N630)</f>
        <v>0.979428680412742</v>
      </c>
      <c r="P630" s="32"/>
      <c r="Q630" s="32"/>
    </row>
    <row r="631" spans="1:17" x14ac:dyDescent="0.25">
      <c r="A631" s="23"/>
      <c r="B631" s="23" t="s">
        <v>1200</v>
      </c>
      <c r="C631" s="23" t="s">
        <v>1201</v>
      </c>
      <c r="D631" s="23" t="s">
        <v>23</v>
      </c>
      <c r="E631" s="23">
        <v>787</v>
      </c>
      <c r="F631" s="23" t="s">
        <v>77</v>
      </c>
      <c r="G631" s="23">
        <v>35</v>
      </c>
      <c r="H631" s="24">
        <v>46.86</v>
      </c>
      <c r="I631" s="24">
        <v>1640.1</v>
      </c>
      <c r="J631" s="25">
        <v>0.15278047942916406</v>
      </c>
      <c r="K631" s="24">
        <v>7.1592932660506277</v>
      </c>
      <c r="L631" s="26">
        <v>54.019293266050624</v>
      </c>
      <c r="M631" s="26">
        <v>1890.6752643117718</v>
      </c>
      <c r="N631" s="27">
        <f t="shared" si="9"/>
        <v>9.8463602466168529E-5</v>
      </c>
      <c r="O631" s="27">
        <f>SUM($N$31:N631)</f>
        <v>0.97952714401520813</v>
      </c>
      <c r="P631" s="32"/>
      <c r="Q631" s="32"/>
    </row>
    <row r="632" spans="1:17" x14ac:dyDescent="0.25">
      <c r="A632" s="23"/>
      <c r="B632" s="23" t="s">
        <v>1202</v>
      </c>
      <c r="C632" s="23" t="s">
        <v>1203</v>
      </c>
      <c r="D632" s="23" t="s">
        <v>23</v>
      </c>
      <c r="E632" s="23">
        <v>774</v>
      </c>
      <c r="F632" s="23" t="s">
        <v>77</v>
      </c>
      <c r="G632" s="23">
        <v>35</v>
      </c>
      <c r="H632" s="24">
        <v>46.86</v>
      </c>
      <c r="I632" s="24">
        <v>1640.1</v>
      </c>
      <c r="J632" s="25">
        <v>0.15278047942916406</v>
      </c>
      <c r="K632" s="24">
        <v>7.1592932660506277</v>
      </c>
      <c r="L632" s="26">
        <v>54.019293266050624</v>
      </c>
      <c r="M632" s="26">
        <v>1890.6752643117718</v>
      </c>
      <c r="N632" s="27">
        <f t="shared" si="9"/>
        <v>9.8463602466168529E-5</v>
      </c>
      <c r="O632" s="27">
        <f>SUM($N$31:N632)</f>
        <v>0.97962560761767425</v>
      </c>
      <c r="P632" s="32"/>
      <c r="Q632" s="32"/>
    </row>
    <row r="633" spans="1:17" x14ac:dyDescent="0.25">
      <c r="A633" s="23"/>
      <c r="B633" s="23" t="s">
        <v>1204</v>
      </c>
      <c r="C633" s="23" t="s">
        <v>1205</v>
      </c>
      <c r="D633" s="23" t="s">
        <v>23</v>
      </c>
      <c r="E633" s="23">
        <v>773</v>
      </c>
      <c r="F633" s="23" t="s">
        <v>77</v>
      </c>
      <c r="G633" s="23">
        <v>35</v>
      </c>
      <c r="H633" s="24">
        <v>46.86</v>
      </c>
      <c r="I633" s="24">
        <v>1640.1</v>
      </c>
      <c r="J633" s="25">
        <v>0.15278047942916406</v>
      </c>
      <c r="K633" s="24">
        <v>7.1592932660506277</v>
      </c>
      <c r="L633" s="26">
        <v>54.019293266050624</v>
      </c>
      <c r="M633" s="26">
        <v>1890.6752643117718</v>
      </c>
      <c r="N633" s="27">
        <f t="shared" si="9"/>
        <v>9.8463602466168529E-5</v>
      </c>
      <c r="O633" s="27">
        <f>SUM($N$31:N633)</f>
        <v>0.97972407122014038</v>
      </c>
      <c r="P633" s="32"/>
      <c r="Q633" s="32"/>
    </row>
    <row r="634" spans="1:17" x14ac:dyDescent="0.25">
      <c r="A634" s="23"/>
      <c r="B634" s="23" t="s">
        <v>1206</v>
      </c>
      <c r="C634" s="23" t="s">
        <v>1207</v>
      </c>
      <c r="D634" s="23" t="s">
        <v>23</v>
      </c>
      <c r="E634" s="23">
        <v>775</v>
      </c>
      <c r="F634" s="23" t="s">
        <v>77</v>
      </c>
      <c r="G634" s="23">
        <v>35</v>
      </c>
      <c r="H634" s="24">
        <v>46.86</v>
      </c>
      <c r="I634" s="24">
        <v>1640.1</v>
      </c>
      <c r="J634" s="25">
        <v>0.15278047942916406</v>
      </c>
      <c r="K634" s="24">
        <v>7.1592932660506277</v>
      </c>
      <c r="L634" s="26">
        <v>54.019293266050624</v>
      </c>
      <c r="M634" s="26">
        <v>1890.6752643117718</v>
      </c>
      <c r="N634" s="27">
        <f t="shared" si="9"/>
        <v>9.8463602466168529E-5</v>
      </c>
      <c r="O634" s="27">
        <f>SUM($N$31:N634)</f>
        <v>0.97982253482260651</v>
      </c>
      <c r="P634" s="32"/>
      <c r="Q634" s="32"/>
    </row>
    <row r="635" spans="1:17" x14ac:dyDescent="0.25">
      <c r="A635" s="23"/>
      <c r="B635" s="23" t="s">
        <v>1208</v>
      </c>
      <c r="C635" s="23" t="s">
        <v>1209</v>
      </c>
      <c r="D635" s="23" t="s">
        <v>23</v>
      </c>
      <c r="E635" s="23">
        <v>1543</v>
      </c>
      <c r="F635" s="23" t="s">
        <v>72</v>
      </c>
      <c r="G635" s="23">
        <v>70</v>
      </c>
      <c r="H635" s="24">
        <v>23.29</v>
      </c>
      <c r="I635" s="24">
        <v>1630.3</v>
      </c>
      <c r="J635" s="25">
        <v>0.15278047942916406</v>
      </c>
      <c r="K635" s="24">
        <v>3.5582573659052308</v>
      </c>
      <c r="L635" s="26">
        <v>26.84825736590523</v>
      </c>
      <c r="M635" s="26">
        <v>1879.3780156133662</v>
      </c>
      <c r="N635" s="27">
        <f t="shared" si="9"/>
        <v>9.7875258277296855E-5</v>
      </c>
      <c r="O635" s="27">
        <f>SUM($N$31:N635)</f>
        <v>0.97992041008088382</v>
      </c>
      <c r="P635" s="32"/>
      <c r="Q635" s="32"/>
    </row>
    <row r="636" spans="1:17" x14ac:dyDescent="0.25">
      <c r="A636" s="23"/>
      <c r="B636" s="23" t="s">
        <v>1210</v>
      </c>
      <c r="C636" s="23" t="s">
        <v>1211</v>
      </c>
      <c r="D636" s="23" t="s">
        <v>23</v>
      </c>
      <c r="E636" s="23">
        <v>38076</v>
      </c>
      <c r="F636" s="23" t="s">
        <v>77</v>
      </c>
      <c r="G636" s="23">
        <v>70</v>
      </c>
      <c r="H636" s="24">
        <v>23.11</v>
      </c>
      <c r="I636" s="24">
        <v>1617.7</v>
      </c>
      <c r="J636" s="25">
        <v>0.15278047942916406</v>
      </c>
      <c r="K636" s="24">
        <v>3.5307568796079813</v>
      </c>
      <c r="L636" s="26">
        <v>26.640756879607981</v>
      </c>
      <c r="M636" s="26">
        <v>1864.8529815725587</v>
      </c>
      <c r="N636" s="27">
        <f t="shared" si="9"/>
        <v>9.7118815748747551E-5</v>
      </c>
      <c r="O636" s="27">
        <f>SUM($N$31:N636)</f>
        <v>0.98001752889663252</v>
      </c>
      <c r="P636" s="32"/>
      <c r="Q636" s="32"/>
    </row>
    <row r="637" spans="1:17" x14ac:dyDescent="0.25">
      <c r="A637" s="23"/>
      <c r="B637" s="23" t="s">
        <v>1212</v>
      </c>
      <c r="C637" s="23" t="s">
        <v>1213</v>
      </c>
      <c r="D637" s="23" t="s">
        <v>28</v>
      </c>
      <c r="E637" s="23">
        <v>98569</v>
      </c>
      <c r="F637" s="23" t="s">
        <v>20</v>
      </c>
      <c r="G637" s="23">
        <v>20</v>
      </c>
      <c r="H637" s="24">
        <v>76.12</v>
      </c>
      <c r="I637" s="24">
        <v>1522.4</v>
      </c>
      <c r="J637" s="25">
        <v>0.22226164190779008</v>
      </c>
      <c r="K637" s="24">
        <v>16.918556182020982</v>
      </c>
      <c r="L637" s="24">
        <v>93.038556182020983</v>
      </c>
      <c r="M637" s="26">
        <v>1860.7711236404198</v>
      </c>
      <c r="N637" s="27">
        <f t="shared" si="9"/>
        <v>9.6906238557761866E-5</v>
      </c>
      <c r="O637" s="27">
        <f>SUM($N$31:N637)</f>
        <v>0.98011443513519025</v>
      </c>
      <c r="P637" s="32"/>
      <c r="Q637" s="32"/>
    </row>
    <row r="638" spans="1:17" x14ac:dyDescent="0.25">
      <c r="A638" s="23"/>
      <c r="B638" s="23" t="s">
        <v>1214</v>
      </c>
      <c r="C638" s="23" t="s">
        <v>1215</v>
      </c>
      <c r="D638" s="23" t="s">
        <v>23</v>
      </c>
      <c r="E638" s="23">
        <v>11839</v>
      </c>
      <c r="F638" s="23" t="s">
        <v>72</v>
      </c>
      <c r="G638" s="23">
        <v>35</v>
      </c>
      <c r="H638" s="24">
        <v>45.98</v>
      </c>
      <c r="I638" s="24">
        <v>1609.3</v>
      </c>
      <c r="J638" s="25">
        <v>0.15278047942916406</v>
      </c>
      <c r="K638" s="24">
        <v>7.0248464441529634</v>
      </c>
      <c r="L638" s="26">
        <v>53.00484644415296</v>
      </c>
      <c r="M638" s="26">
        <v>1855.1696255453537</v>
      </c>
      <c r="N638" s="27">
        <f t="shared" si="9"/>
        <v>9.6614520729714672E-5</v>
      </c>
      <c r="O638" s="27">
        <f>SUM($N$31:N638)</f>
        <v>0.98021104965591999</v>
      </c>
      <c r="P638" s="32"/>
      <c r="Q638" s="32"/>
    </row>
    <row r="639" spans="1:17" x14ac:dyDescent="0.25">
      <c r="A639" s="23"/>
      <c r="B639" s="23" t="s">
        <v>1216</v>
      </c>
      <c r="C639" s="23" t="s">
        <v>1217</v>
      </c>
      <c r="D639" s="23" t="s">
        <v>28</v>
      </c>
      <c r="E639" s="23">
        <v>97064</v>
      </c>
      <c r="F639" s="23" t="s">
        <v>43</v>
      </c>
      <c r="G639" s="23">
        <v>100</v>
      </c>
      <c r="H639" s="24">
        <v>15.1</v>
      </c>
      <c r="I639" s="24">
        <v>1510</v>
      </c>
      <c r="J639" s="25">
        <v>0.22226164190779008</v>
      </c>
      <c r="K639" s="24">
        <v>3.3561507928076302</v>
      </c>
      <c r="L639" s="26">
        <v>18.45615079280763</v>
      </c>
      <c r="M639" s="26">
        <v>1845.615079280763</v>
      </c>
      <c r="N639" s="27">
        <f t="shared" si="9"/>
        <v>9.6116933934721753E-5</v>
      </c>
      <c r="O639" s="27">
        <f>SUM($N$31:N639)</f>
        <v>0.98030716658985473</v>
      </c>
      <c r="P639" s="32"/>
      <c r="Q639" s="32"/>
    </row>
    <row r="640" spans="1:17" x14ac:dyDescent="0.25">
      <c r="A640" s="23"/>
      <c r="B640" s="23" t="s">
        <v>1218</v>
      </c>
      <c r="C640" s="23" t="s">
        <v>1219</v>
      </c>
      <c r="D640" s="23" t="s">
        <v>23</v>
      </c>
      <c r="E640" s="23">
        <v>560</v>
      </c>
      <c r="F640" s="23" t="s">
        <v>77</v>
      </c>
      <c r="G640" s="23">
        <v>35</v>
      </c>
      <c r="H640" s="24">
        <v>45.5</v>
      </c>
      <c r="I640" s="24">
        <v>1592.5</v>
      </c>
      <c r="J640" s="25">
        <v>0.15278047942916406</v>
      </c>
      <c r="K640" s="24">
        <v>6.9515118140269649</v>
      </c>
      <c r="L640" s="26">
        <v>52.451511814026965</v>
      </c>
      <c r="M640" s="26">
        <v>1835.8029134909439</v>
      </c>
      <c r="N640" s="27">
        <f t="shared" si="9"/>
        <v>9.5605930691648928E-5</v>
      </c>
      <c r="O640" s="27">
        <f>SUM($N$31:N640)</f>
        <v>0.98040277252054642</v>
      </c>
      <c r="P640" s="32"/>
      <c r="Q640" s="32"/>
    </row>
    <row r="641" spans="1:17" x14ac:dyDescent="0.25">
      <c r="A641" s="23"/>
      <c r="B641" s="23" t="s">
        <v>1220</v>
      </c>
      <c r="C641" s="23" t="s">
        <v>1221</v>
      </c>
      <c r="D641" s="23" t="s">
        <v>23</v>
      </c>
      <c r="E641" s="23">
        <v>66</v>
      </c>
      <c r="F641" s="23" t="s">
        <v>77</v>
      </c>
      <c r="G641" s="23">
        <v>35</v>
      </c>
      <c r="H641" s="24">
        <v>45.17</v>
      </c>
      <c r="I641" s="24">
        <v>1580.95</v>
      </c>
      <c r="J641" s="25">
        <v>0.15278047942916406</v>
      </c>
      <c r="K641" s="24">
        <v>6.901094255815341</v>
      </c>
      <c r="L641" s="26">
        <v>52.071094255815339</v>
      </c>
      <c r="M641" s="26">
        <v>1822.488298953537</v>
      </c>
      <c r="N641" s="27">
        <f t="shared" si="9"/>
        <v>9.4912525040478734E-5</v>
      </c>
      <c r="O641" s="27">
        <f>SUM($N$31:N641)</f>
        <v>0.98049768504558688</v>
      </c>
      <c r="P641" s="32"/>
      <c r="Q641" s="32"/>
    </row>
    <row r="642" spans="1:17" x14ac:dyDescent="0.25">
      <c r="A642" s="23"/>
      <c r="B642" s="23" t="s">
        <v>1222</v>
      </c>
      <c r="C642" s="23" t="s">
        <v>1223</v>
      </c>
      <c r="D642" s="23" t="s">
        <v>23</v>
      </c>
      <c r="E642" s="23">
        <v>86</v>
      </c>
      <c r="F642" s="23" t="s">
        <v>77</v>
      </c>
      <c r="G642" s="23">
        <v>35</v>
      </c>
      <c r="H642" s="24">
        <v>45.01</v>
      </c>
      <c r="I642" s="24">
        <v>1575.35</v>
      </c>
      <c r="J642" s="25">
        <v>0.15278047942916406</v>
      </c>
      <c r="K642" s="24">
        <v>6.8766493791066745</v>
      </c>
      <c r="L642" s="26">
        <v>51.886649379106672</v>
      </c>
      <c r="M642" s="26">
        <v>1816.0327282687335</v>
      </c>
      <c r="N642" s="27">
        <f t="shared" si="9"/>
        <v>9.4576328361123472E-5</v>
      </c>
      <c r="O642" s="27">
        <f>SUM($N$31:N642)</f>
        <v>0.98059226137394795</v>
      </c>
      <c r="P642" s="32"/>
      <c r="Q642" s="32"/>
    </row>
    <row r="643" spans="1:17" x14ac:dyDescent="0.25">
      <c r="A643" s="23"/>
      <c r="B643" s="23" t="s">
        <v>1224</v>
      </c>
      <c r="C643" s="23" t="s">
        <v>1225</v>
      </c>
      <c r="D643" s="23" t="s">
        <v>23</v>
      </c>
      <c r="E643" s="23">
        <v>34417</v>
      </c>
      <c r="F643" s="23" t="s">
        <v>72</v>
      </c>
      <c r="G643" s="23">
        <v>70</v>
      </c>
      <c r="H643" s="24">
        <v>22.47</v>
      </c>
      <c r="I643" s="24">
        <v>1572.8999999999999</v>
      </c>
      <c r="J643" s="25">
        <v>0.15278047942916406</v>
      </c>
      <c r="K643" s="24">
        <v>3.4329773727733164</v>
      </c>
      <c r="L643" s="26">
        <v>25.902977372773314</v>
      </c>
      <c r="M643" s="26">
        <v>1813.208416094132</v>
      </c>
      <c r="N643" s="27">
        <f t="shared" si="9"/>
        <v>9.442924231390554E-5</v>
      </c>
      <c r="O643" s="27">
        <f>SUM($N$31:N643)</f>
        <v>0.9806866906162619</v>
      </c>
      <c r="P643" s="32"/>
      <c r="Q643" s="32"/>
    </row>
    <row r="644" spans="1:17" x14ac:dyDescent="0.25">
      <c r="A644" s="23"/>
      <c r="B644" s="23" t="s">
        <v>1226</v>
      </c>
      <c r="C644" s="23" t="s">
        <v>1227</v>
      </c>
      <c r="D644" s="23" t="s">
        <v>23</v>
      </c>
      <c r="E644" s="23">
        <v>10235</v>
      </c>
      <c r="F644" s="23" t="s">
        <v>77</v>
      </c>
      <c r="G644" s="23">
        <v>4</v>
      </c>
      <c r="H644" s="24">
        <v>392.81</v>
      </c>
      <c r="I644" s="24">
        <v>1571.24</v>
      </c>
      <c r="J644" s="25">
        <v>0.15278047942916406</v>
      </c>
      <c r="K644" s="24">
        <v>60.013700124569937</v>
      </c>
      <c r="L644" s="26">
        <v>452.82370012456994</v>
      </c>
      <c r="M644" s="26">
        <v>1811.2948004982798</v>
      </c>
      <c r="N644" s="27">
        <f t="shared" si="9"/>
        <v>9.4329584012525254E-5</v>
      </c>
      <c r="O644" s="27">
        <f>SUM($N$31:N644)</f>
        <v>0.98078102020027447</v>
      </c>
      <c r="P644" s="32"/>
      <c r="Q644" s="32"/>
    </row>
    <row r="645" spans="1:17" x14ac:dyDescent="0.25">
      <c r="A645" s="23"/>
      <c r="B645" s="23" t="s">
        <v>1228</v>
      </c>
      <c r="C645" s="23" t="s">
        <v>1229</v>
      </c>
      <c r="D645" s="23" t="s">
        <v>23</v>
      </c>
      <c r="E645" s="23">
        <v>1118</v>
      </c>
      <c r="F645" s="23" t="s">
        <v>77</v>
      </c>
      <c r="G645" s="23">
        <v>35</v>
      </c>
      <c r="H645" s="24">
        <v>44.4</v>
      </c>
      <c r="I645" s="24">
        <v>1554</v>
      </c>
      <c r="J645" s="25">
        <v>0.15278047942916406</v>
      </c>
      <c r="K645" s="24">
        <v>6.7834532866548845</v>
      </c>
      <c r="L645" s="26">
        <v>51.183453286654881</v>
      </c>
      <c r="M645" s="26">
        <v>1791.4208650329208</v>
      </c>
      <c r="N645" s="27">
        <f t="shared" si="9"/>
        <v>9.3294578521081577E-5</v>
      </c>
      <c r="O645" s="27">
        <f>SUM($N$31:N645)</f>
        <v>0.9808743147787955</v>
      </c>
      <c r="P645" s="32"/>
      <c r="Q645" s="32"/>
    </row>
    <row r="646" spans="1:17" x14ac:dyDescent="0.25">
      <c r="A646" s="23"/>
      <c r="B646" s="23" t="s">
        <v>1230</v>
      </c>
      <c r="C646" s="23" t="s">
        <v>1231</v>
      </c>
      <c r="D646" s="23" t="s">
        <v>23</v>
      </c>
      <c r="E646" s="23">
        <v>11365</v>
      </c>
      <c r="F646" s="23" t="s">
        <v>77</v>
      </c>
      <c r="G646" s="23">
        <v>7</v>
      </c>
      <c r="H646" s="24">
        <v>221.99</v>
      </c>
      <c r="I646" s="24">
        <v>1553.93</v>
      </c>
      <c r="J646" s="25">
        <v>0.15278047942916406</v>
      </c>
      <c r="K646" s="24">
        <v>33.915738628480135</v>
      </c>
      <c r="L646" s="26">
        <v>255.90573862848015</v>
      </c>
      <c r="M646" s="26">
        <v>1791.3401703993611</v>
      </c>
      <c r="N646" s="27">
        <f t="shared" si="9"/>
        <v>9.3290376062589661E-5</v>
      </c>
      <c r="O646" s="27">
        <f>SUM($N$31:N646)</f>
        <v>0.98096760515485804</v>
      </c>
      <c r="P646" s="32"/>
      <c r="Q646" s="32"/>
    </row>
    <row r="647" spans="1:17" x14ac:dyDescent="0.25">
      <c r="A647" s="23"/>
      <c r="B647" s="23" t="s">
        <v>1232</v>
      </c>
      <c r="C647" s="23" t="s">
        <v>1233</v>
      </c>
      <c r="D647" s="23" t="s">
        <v>23</v>
      </c>
      <c r="E647" s="23">
        <v>89</v>
      </c>
      <c r="F647" s="23" t="s">
        <v>77</v>
      </c>
      <c r="G647" s="23">
        <v>42</v>
      </c>
      <c r="H647" s="24">
        <v>36.68</v>
      </c>
      <c r="I647" s="24">
        <v>1540.56</v>
      </c>
      <c r="J647" s="25">
        <v>0.15278047942916406</v>
      </c>
      <c r="K647" s="24">
        <v>5.603987985461738</v>
      </c>
      <c r="L647" s="26">
        <v>42.283987985461735</v>
      </c>
      <c r="M647" s="26">
        <v>1775.9274953893928</v>
      </c>
      <c r="N647" s="27">
        <f t="shared" si="9"/>
        <v>9.248770649062899E-5</v>
      </c>
      <c r="O647" s="27">
        <f>SUM($N$31:N647)</f>
        <v>0.98106009286134865</v>
      </c>
      <c r="P647" s="32"/>
      <c r="Q647" s="32"/>
    </row>
    <row r="648" spans="1:17" x14ac:dyDescent="0.25">
      <c r="A648" s="23"/>
      <c r="B648" s="23" t="s">
        <v>1234</v>
      </c>
      <c r="C648" s="23" t="s">
        <v>1235</v>
      </c>
      <c r="D648" s="23" t="s">
        <v>23</v>
      </c>
      <c r="E648" s="23">
        <v>6297</v>
      </c>
      <c r="F648" s="23" t="s">
        <v>77</v>
      </c>
      <c r="G648" s="23">
        <v>35</v>
      </c>
      <c r="H648" s="24">
        <v>43.91</v>
      </c>
      <c r="I648" s="24">
        <v>1536.85</v>
      </c>
      <c r="J648" s="25">
        <v>0.15278047942916406</v>
      </c>
      <c r="K648" s="24">
        <v>6.7085908517345931</v>
      </c>
      <c r="L648" s="26">
        <v>50.618590851734588</v>
      </c>
      <c r="M648" s="26">
        <v>1771.6506798107105</v>
      </c>
      <c r="N648" s="27">
        <f t="shared" si="9"/>
        <v>9.2264976190556121E-5</v>
      </c>
      <c r="O648" s="27">
        <f>SUM($N$31:N648)</f>
        <v>0.98115235783753918</v>
      </c>
      <c r="P648" s="32"/>
      <c r="Q648" s="32"/>
    </row>
    <row r="649" spans="1:17" x14ac:dyDescent="0.25">
      <c r="A649" s="23"/>
      <c r="B649" s="23" t="s">
        <v>1236</v>
      </c>
      <c r="C649" s="23" t="s">
        <v>1237</v>
      </c>
      <c r="D649" s="23" t="s">
        <v>23</v>
      </c>
      <c r="E649" s="23">
        <v>38196</v>
      </c>
      <c r="F649" s="23" t="s">
        <v>72</v>
      </c>
      <c r="G649" s="23">
        <v>70</v>
      </c>
      <c r="H649" s="24">
        <v>21.91</v>
      </c>
      <c r="I649" s="24">
        <v>1533.7</v>
      </c>
      <c r="J649" s="25">
        <v>0.15278047942916406</v>
      </c>
      <c r="K649" s="24">
        <v>3.3474203042929846</v>
      </c>
      <c r="L649" s="26">
        <v>25.257420304292985</v>
      </c>
      <c r="M649" s="26">
        <v>1768.0194213005091</v>
      </c>
      <c r="N649" s="27">
        <f t="shared" si="9"/>
        <v>9.2075865558418818E-5</v>
      </c>
      <c r="O649" s="27">
        <f>SUM($N$31:N649)</f>
        <v>0.98124443370309755</v>
      </c>
      <c r="P649" s="32"/>
      <c r="Q649" s="32"/>
    </row>
    <row r="650" spans="1:17" x14ac:dyDescent="0.25">
      <c r="A650" s="23"/>
      <c r="B650" s="23" t="s">
        <v>1238</v>
      </c>
      <c r="C650" s="23" t="s">
        <v>1239</v>
      </c>
      <c r="D650" s="23" t="s">
        <v>23</v>
      </c>
      <c r="E650" s="23">
        <v>11457</v>
      </c>
      <c r="F650" s="23" t="s">
        <v>77</v>
      </c>
      <c r="G650" s="23">
        <v>35</v>
      </c>
      <c r="H650" s="24">
        <v>43.27</v>
      </c>
      <c r="I650" s="24">
        <v>1514.45</v>
      </c>
      <c r="J650" s="25">
        <v>0.15278047942916406</v>
      </c>
      <c r="K650" s="24">
        <v>6.6108113448999291</v>
      </c>
      <c r="L650" s="26">
        <v>49.880811344899932</v>
      </c>
      <c r="M650" s="26">
        <v>1745.8283970714976</v>
      </c>
      <c r="N650" s="27">
        <f t="shared" si="9"/>
        <v>9.0920189473135156E-5</v>
      </c>
      <c r="O650" s="27">
        <f>SUM($N$31:N650)</f>
        <v>0.98133535389257065</v>
      </c>
      <c r="P650" s="32"/>
      <c r="Q650" s="32"/>
    </row>
    <row r="651" spans="1:17" x14ac:dyDescent="0.25">
      <c r="A651" s="23"/>
      <c r="B651" s="23" t="s">
        <v>1240</v>
      </c>
      <c r="C651" s="23" t="s">
        <v>1241</v>
      </c>
      <c r="D651" s="23" t="s">
        <v>23</v>
      </c>
      <c r="E651" s="23">
        <v>4812</v>
      </c>
      <c r="F651" s="23" t="s">
        <v>20</v>
      </c>
      <c r="G651" s="23">
        <v>140</v>
      </c>
      <c r="H651" s="24">
        <v>10.8</v>
      </c>
      <c r="I651" s="24">
        <v>1512</v>
      </c>
      <c r="J651" s="25">
        <v>0.15278047942916406</v>
      </c>
      <c r="K651" s="24">
        <v>1.650029177834972</v>
      </c>
      <c r="L651" s="26">
        <v>12.450029177834972</v>
      </c>
      <c r="M651" s="26">
        <v>1743.0040848968961</v>
      </c>
      <c r="N651" s="27">
        <f t="shared" si="9"/>
        <v>9.0773103425917224E-5</v>
      </c>
      <c r="O651" s="27">
        <f>SUM($N$31:N651)</f>
        <v>0.98142612699599652</v>
      </c>
      <c r="P651" s="32"/>
      <c r="Q651" s="32"/>
    </row>
    <row r="652" spans="1:17" x14ac:dyDescent="0.25">
      <c r="A652" s="23"/>
      <c r="B652" s="23" t="s">
        <v>1242</v>
      </c>
      <c r="C652" s="23" t="s">
        <v>1243</v>
      </c>
      <c r="D652" s="23" t="s">
        <v>23</v>
      </c>
      <c r="E652" s="23">
        <v>12316</v>
      </c>
      <c r="F652" s="23" t="s">
        <v>77</v>
      </c>
      <c r="G652" s="23">
        <v>21</v>
      </c>
      <c r="H652" s="24">
        <v>71.94</v>
      </c>
      <c r="I652" s="24">
        <v>1510.74</v>
      </c>
      <c r="J652" s="25">
        <v>0.15278047942916406</v>
      </c>
      <c r="K652" s="24">
        <v>10.991027690134063</v>
      </c>
      <c r="L652" s="26">
        <v>82.931027690134059</v>
      </c>
      <c r="M652" s="26">
        <v>1741.5515814928153</v>
      </c>
      <c r="N652" s="27">
        <f t="shared" si="9"/>
        <v>9.06974591730623E-5</v>
      </c>
      <c r="O652" s="27">
        <f>SUM($N$31:N652)</f>
        <v>0.98151682445516963</v>
      </c>
      <c r="P652" s="32"/>
      <c r="Q652" s="32"/>
    </row>
    <row r="653" spans="1:17" x14ac:dyDescent="0.25">
      <c r="A653" s="23"/>
      <c r="B653" s="23" t="s">
        <v>1244</v>
      </c>
      <c r="C653" s="23" t="s">
        <v>1245</v>
      </c>
      <c r="D653" s="23" t="s">
        <v>23</v>
      </c>
      <c r="E653" s="23">
        <v>1591</v>
      </c>
      <c r="F653" s="23" t="s">
        <v>72</v>
      </c>
      <c r="G653" s="23">
        <v>70</v>
      </c>
      <c r="H653" s="24">
        <v>21.47</v>
      </c>
      <c r="I653" s="24">
        <v>1502.8999999999999</v>
      </c>
      <c r="J653" s="25">
        <v>0.15278047942916406</v>
      </c>
      <c r="K653" s="24">
        <v>3.2801968933441521</v>
      </c>
      <c r="L653" s="26">
        <v>24.75019689334415</v>
      </c>
      <c r="M653" s="26">
        <v>1732.5137825340905</v>
      </c>
      <c r="N653" s="27">
        <f t="shared" si="9"/>
        <v>9.0226783821964934E-5</v>
      </c>
      <c r="O653" s="27">
        <f>SUM($N$31:N653)</f>
        <v>0.98160705123899161</v>
      </c>
      <c r="P653" s="32"/>
      <c r="Q653" s="32"/>
    </row>
    <row r="654" spans="1:17" x14ac:dyDescent="0.25">
      <c r="A654" s="23"/>
      <c r="B654" s="23" t="s">
        <v>1246</v>
      </c>
      <c r="C654" s="23" t="s">
        <v>1247</v>
      </c>
      <c r="D654" s="23" t="s">
        <v>23</v>
      </c>
      <c r="E654" s="23">
        <v>43434</v>
      </c>
      <c r="F654" s="23" t="s">
        <v>77</v>
      </c>
      <c r="G654" s="23">
        <v>14</v>
      </c>
      <c r="H654" s="24">
        <v>106.88</v>
      </c>
      <c r="I654" s="24">
        <v>1496.32</v>
      </c>
      <c r="J654" s="25">
        <v>0.15278047942916406</v>
      </c>
      <c r="K654" s="24">
        <v>16.329177641389055</v>
      </c>
      <c r="L654" s="26">
        <v>123.20917764138905</v>
      </c>
      <c r="M654" s="26">
        <v>1724.9284869794467</v>
      </c>
      <c r="N654" s="27">
        <f t="shared" si="9"/>
        <v>8.9831752723722519E-5</v>
      </c>
      <c r="O654" s="27">
        <f>SUM($N$31:N654)</f>
        <v>0.98169688299171531</v>
      </c>
      <c r="P654" s="32"/>
      <c r="Q654" s="32"/>
    </row>
    <row r="655" spans="1:17" x14ac:dyDescent="0.25">
      <c r="A655" s="23"/>
      <c r="B655" s="23" t="s">
        <v>1248</v>
      </c>
      <c r="C655" s="23" t="s">
        <v>1249</v>
      </c>
      <c r="D655" s="23" t="s">
        <v>23</v>
      </c>
      <c r="E655" s="23">
        <v>39624</v>
      </c>
      <c r="F655" s="23" t="s">
        <v>77</v>
      </c>
      <c r="G655" s="23">
        <v>1</v>
      </c>
      <c r="H655" s="24">
        <v>1494.69</v>
      </c>
      <c r="I655" s="24">
        <v>1494.69</v>
      </c>
      <c r="J655" s="25">
        <v>0.15278047942916406</v>
      </c>
      <c r="K655" s="24">
        <v>228.35945479797724</v>
      </c>
      <c r="L655" s="26">
        <v>1723.0494547979772</v>
      </c>
      <c r="M655" s="26">
        <v>1723.0494547979772</v>
      </c>
      <c r="N655" s="27">
        <f t="shared" si="9"/>
        <v>8.9733895475981618E-5</v>
      </c>
      <c r="O655" s="27">
        <f>SUM($N$31:N655)</f>
        <v>0.98178661688719127</v>
      </c>
      <c r="P655" s="32"/>
      <c r="Q655" s="32"/>
    </row>
    <row r="656" spans="1:17" x14ac:dyDescent="0.25">
      <c r="A656" s="23"/>
      <c r="B656" s="23" t="s">
        <v>1250</v>
      </c>
      <c r="C656" s="23" t="s">
        <v>1251</v>
      </c>
      <c r="D656" s="23" t="s">
        <v>23</v>
      </c>
      <c r="E656" s="23">
        <v>11750</v>
      </c>
      <c r="F656" s="23" t="s">
        <v>77</v>
      </c>
      <c r="G656" s="23">
        <v>13</v>
      </c>
      <c r="H656" s="24">
        <v>114.26</v>
      </c>
      <c r="I656" s="24">
        <v>1485.38</v>
      </c>
      <c r="J656" s="25">
        <v>0.15278047942916406</v>
      </c>
      <c r="K656" s="24">
        <v>17.456697579576286</v>
      </c>
      <c r="L656" s="26">
        <v>131.71669757957631</v>
      </c>
      <c r="M656" s="26">
        <v>1712.3170685344919</v>
      </c>
      <c r="N656" s="27">
        <f t="shared" si="9"/>
        <v>8.9174968496553528E-5</v>
      </c>
      <c r="O656" s="27">
        <f>SUM($N$31:N656)</f>
        <v>0.98187579185568785</v>
      </c>
      <c r="P656" s="32"/>
      <c r="Q656" s="32"/>
    </row>
    <row r="657" spans="1:17" x14ac:dyDescent="0.25">
      <c r="A657" s="23"/>
      <c r="B657" s="23" t="s">
        <v>1252</v>
      </c>
      <c r="C657" s="23" t="s">
        <v>1253</v>
      </c>
      <c r="D657" s="23" t="s">
        <v>329</v>
      </c>
      <c r="E657" s="23" t="s">
        <v>330</v>
      </c>
      <c r="F657" s="23" t="s">
        <v>331</v>
      </c>
      <c r="G657" s="23">
        <v>1</v>
      </c>
      <c r="H657" s="24">
        <v>1478.5133333333333</v>
      </c>
      <c r="I657" s="24">
        <v>1478.5133333333333</v>
      </c>
      <c r="J657" s="25">
        <v>0.15278047942916406</v>
      </c>
      <c r="K657" s="24">
        <v>225.88797590907811</v>
      </c>
      <c r="L657" s="26">
        <v>1704.4013092424113</v>
      </c>
      <c r="M657" s="26">
        <v>1704.4013092424113</v>
      </c>
      <c r="N657" s="27">
        <f t="shared" si="9"/>
        <v>8.876272733020125E-5</v>
      </c>
      <c r="O657" s="27">
        <f>SUM($N$31:N657)</f>
        <v>0.98196455458301801</v>
      </c>
      <c r="P657" s="32"/>
      <c r="Q657" s="32"/>
    </row>
    <row r="658" spans="1:17" x14ac:dyDescent="0.25">
      <c r="A658" s="23"/>
      <c r="B658" s="23" t="s">
        <v>1254</v>
      </c>
      <c r="C658" s="23" t="s">
        <v>1255</v>
      </c>
      <c r="D658" s="23" t="s">
        <v>28</v>
      </c>
      <c r="E658" s="23">
        <v>91283</v>
      </c>
      <c r="F658" s="23" t="s">
        <v>133</v>
      </c>
      <c r="G658" s="23">
        <v>110</v>
      </c>
      <c r="H658" s="24">
        <v>12.61</v>
      </c>
      <c r="I658" s="24">
        <v>1387.1</v>
      </c>
      <c r="J658" s="25">
        <v>0.22226164190779008</v>
      </c>
      <c r="K658" s="24">
        <v>2.8027193044572329</v>
      </c>
      <c r="L658" s="26">
        <v>15.412719304457232</v>
      </c>
      <c r="M658" s="26">
        <v>1695.3991234902956</v>
      </c>
      <c r="N658" s="27">
        <f t="shared" si="9"/>
        <v>8.8293906662816253E-5</v>
      </c>
      <c r="O658" s="27">
        <f>SUM($N$31:N658)</f>
        <v>0.98205284848968077</v>
      </c>
      <c r="P658" s="32"/>
      <c r="Q658" s="32"/>
    </row>
    <row r="659" spans="1:17" x14ac:dyDescent="0.25">
      <c r="A659" s="23"/>
      <c r="B659" s="23" t="s">
        <v>1256</v>
      </c>
      <c r="C659" s="23" t="s">
        <v>1257</v>
      </c>
      <c r="D659" s="23" t="s">
        <v>23</v>
      </c>
      <c r="E659" s="23">
        <v>100</v>
      </c>
      <c r="F659" s="23" t="s">
        <v>77</v>
      </c>
      <c r="G659" s="23">
        <v>35</v>
      </c>
      <c r="H659" s="24">
        <v>41.69</v>
      </c>
      <c r="I659" s="24">
        <v>1459.1499999999999</v>
      </c>
      <c r="J659" s="25">
        <v>0.15278047942916406</v>
      </c>
      <c r="K659" s="24">
        <v>6.3694181874018492</v>
      </c>
      <c r="L659" s="26">
        <v>48.059418187401846</v>
      </c>
      <c r="M659" s="26">
        <v>1682.0796365590645</v>
      </c>
      <c r="N659" s="27">
        <f t="shared" si="9"/>
        <v>8.7600247264502047E-5</v>
      </c>
      <c r="O659" s="27">
        <f>SUM($N$31:N659)</f>
        <v>0.98214044873694528</v>
      </c>
      <c r="P659" s="32"/>
      <c r="Q659" s="32"/>
    </row>
    <row r="660" spans="1:17" x14ac:dyDescent="0.25">
      <c r="A660" s="23"/>
      <c r="B660" s="23" t="s">
        <v>1258</v>
      </c>
      <c r="C660" s="23" t="s">
        <v>1259</v>
      </c>
      <c r="D660" s="23" t="s">
        <v>23</v>
      </c>
      <c r="E660" s="23">
        <v>11825</v>
      </c>
      <c r="F660" s="23" t="s">
        <v>77</v>
      </c>
      <c r="G660" s="23">
        <v>7</v>
      </c>
      <c r="H660" s="24">
        <v>207.56</v>
      </c>
      <c r="I660" s="24">
        <v>1452.92</v>
      </c>
      <c r="J660" s="25">
        <v>0.15278047942916406</v>
      </c>
      <c r="K660" s="24">
        <v>31.711116310317294</v>
      </c>
      <c r="L660" s="26">
        <v>239.2711163103173</v>
      </c>
      <c r="M660" s="26">
        <v>1674.8978141722212</v>
      </c>
      <c r="N660" s="27">
        <f t="shared" si="9"/>
        <v>8.7226228458719358E-5</v>
      </c>
      <c r="O660" s="27">
        <f>SUM($N$31:N660)</f>
        <v>0.98222767496540397</v>
      </c>
      <c r="P660" s="32"/>
      <c r="Q660" s="32"/>
    </row>
    <row r="661" spans="1:17" x14ac:dyDescent="0.25">
      <c r="A661" s="23"/>
      <c r="B661" s="23" t="s">
        <v>1260</v>
      </c>
      <c r="C661" s="23" t="s">
        <v>1261</v>
      </c>
      <c r="D661" s="23" t="s">
        <v>23</v>
      </c>
      <c r="E661" s="23">
        <v>7213</v>
      </c>
      <c r="F661" s="23" t="s">
        <v>48</v>
      </c>
      <c r="G661" s="23">
        <v>70</v>
      </c>
      <c r="H661" s="24">
        <v>20.6</v>
      </c>
      <c r="I661" s="24">
        <v>1442</v>
      </c>
      <c r="J661" s="25">
        <v>0.15278047942916406</v>
      </c>
      <c r="K661" s="24">
        <v>3.1472778762407798</v>
      </c>
      <c r="L661" s="26">
        <v>23.74727787624078</v>
      </c>
      <c r="M661" s="26">
        <v>1662.3094513368546</v>
      </c>
      <c r="N661" s="27">
        <f t="shared" si="9"/>
        <v>8.6570644933976618E-5</v>
      </c>
      <c r="O661" s="27">
        <f>SUM($N$31:N661)</f>
        <v>0.98231424561033798</v>
      </c>
      <c r="P661" s="32"/>
      <c r="Q661" s="32"/>
    </row>
    <row r="662" spans="1:17" x14ac:dyDescent="0.25">
      <c r="A662" s="23"/>
      <c r="B662" s="23" t="s">
        <v>1262</v>
      </c>
      <c r="C662" s="23" t="s">
        <v>1263</v>
      </c>
      <c r="D662" s="23" t="s">
        <v>23</v>
      </c>
      <c r="E662" s="23">
        <v>103</v>
      </c>
      <c r="F662" s="23" t="s">
        <v>77</v>
      </c>
      <c r="G662" s="23">
        <v>25</v>
      </c>
      <c r="H662" s="24">
        <v>57.58</v>
      </c>
      <c r="I662" s="24">
        <v>1439.5</v>
      </c>
      <c r="J662" s="25">
        <v>0.15278047942916406</v>
      </c>
      <c r="K662" s="24">
        <v>8.7971000055312665</v>
      </c>
      <c r="L662" s="26">
        <v>66.377100005531261</v>
      </c>
      <c r="M662" s="26">
        <v>1659.4275001382816</v>
      </c>
      <c r="N662" s="27">
        <f t="shared" si="9"/>
        <v>8.6420557130693023E-5</v>
      </c>
      <c r="O662" s="27">
        <f>SUM($N$31:N662)</f>
        <v>0.98240066616746868</v>
      </c>
      <c r="P662" s="32"/>
      <c r="Q662" s="32"/>
    </row>
    <row r="663" spans="1:17" x14ac:dyDescent="0.25">
      <c r="A663" s="23"/>
      <c r="B663" s="23" t="s">
        <v>1264</v>
      </c>
      <c r="C663" s="23" t="s">
        <v>1265</v>
      </c>
      <c r="D663" s="23" t="s">
        <v>23</v>
      </c>
      <c r="E663" s="23">
        <v>563</v>
      </c>
      <c r="F663" s="23" t="s">
        <v>77</v>
      </c>
      <c r="G663" s="23">
        <v>35</v>
      </c>
      <c r="H663" s="24">
        <v>40.82</v>
      </c>
      <c r="I663" s="24">
        <v>1428.7</v>
      </c>
      <c r="J663" s="25">
        <v>0.15278047942916406</v>
      </c>
      <c r="K663" s="24">
        <v>6.2364991702984769</v>
      </c>
      <c r="L663" s="26">
        <v>47.05649917029848</v>
      </c>
      <c r="M663" s="26">
        <v>1646.9774709604467</v>
      </c>
      <c r="N663" s="27">
        <f t="shared" si="9"/>
        <v>8.5772177820507889E-5</v>
      </c>
      <c r="O663" s="27">
        <f>SUM($N$31:N663)</f>
        <v>0.98248643834528915</v>
      </c>
      <c r="P663" s="32"/>
      <c r="Q663" s="32"/>
    </row>
    <row r="664" spans="1:17" x14ac:dyDescent="0.25">
      <c r="A664" s="23"/>
      <c r="B664" s="23" t="s">
        <v>1266</v>
      </c>
      <c r="C664" s="23" t="s">
        <v>1267</v>
      </c>
      <c r="D664" s="23" t="s">
        <v>23</v>
      </c>
      <c r="E664" s="23">
        <v>38069</v>
      </c>
      <c r="F664" s="23" t="s">
        <v>77</v>
      </c>
      <c r="G664" s="23">
        <v>70</v>
      </c>
      <c r="H664" s="24">
        <v>20.27</v>
      </c>
      <c r="I664" s="24">
        <v>1418.8999999999999</v>
      </c>
      <c r="J664" s="25">
        <v>0.15278047942916406</v>
      </c>
      <c r="K664" s="24">
        <v>3.0968603180291554</v>
      </c>
      <c r="L664" s="26">
        <v>23.366860318029154</v>
      </c>
      <c r="M664" s="26">
        <v>1635.6802222620408</v>
      </c>
      <c r="N664" s="27">
        <f t="shared" si="9"/>
        <v>8.5183833631636202E-5</v>
      </c>
      <c r="O664" s="27">
        <f>SUM($N$31:N664)</f>
        <v>0.9825716221789208</v>
      </c>
      <c r="P664" s="32"/>
      <c r="Q664" s="32"/>
    </row>
    <row r="665" spans="1:17" x14ac:dyDescent="0.25">
      <c r="A665" s="23"/>
      <c r="B665" s="23" t="s">
        <v>1268</v>
      </c>
      <c r="C665" s="23" t="s">
        <v>1269</v>
      </c>
      <c r="D665" s="23" t="s">
        <v>23</v>
      </c>
      <c r="E665" s="23">
        <v>10421</v>
      </c>
      <c r="F665" s="23" t="s">
        <v>77</v>
      </c>
      <c r="G665" s="23">
        <v>7</v>
      </c>
      <c r="H665" s="24">
        <v>202</v>
      </c>
      <c r="I665" s="24">
        <v>1414</v>
      </c>
      <c r="J665" s="25">
        <v>0.15278047942916406</v>
      </c>
      <c r="K665" s="24">
        <v>30.86165684469114</v>
      </c>
      <c r="L665" s="26">
        <v>232.86165684469114</v>
      </c>
      <c r="M665" s="26">
        <v>1630.0315979128379</v>
      </c>
      <c r="N665" s="27">
        <f t="shared" si="9"/>
        <v>8.4889661537200365E-5</v>
      </c>
      <c r="O665" s="27">
        <f>SUM($N$31:N665)</f>
        <v>0.98265651184045799</v>
      </c>
      <c r="P665" s="32"/>
      <c r="Q665" s="32"/>
    </row>
    <row r="666" spans="1:17" x14ac:dyDescent="0.25">
      <c r="A666" s="23"/>
      <c r="B666" s="23" t="s">
        <v>1270</v>
      </c>
      <c r="C666" s="23" t="s">
        <v>1271</v>
      </c>
      <c r="D666" s="23" t="s">
        <v>23</v>
      </c>
      <c r="E666" s="23">
        <v>11154</v>
      </c>
      <c r="F666" s="23" t="s">
        <v>77</v>
      </c>
      <c r="G666" s="23">
        <v>1</v>
      </c>
      <c r="H666" s="24">
        <v>1411.61</v>
      </c>
      <c r="I666" s="24">
        <v>1411.61</v>
      </c>
      <c r="J666" s="25">
        <v>0.15278047942916406</v>
      </c>
      <c r="K666" s="24">
        <v>215.66645256700227</v>
      </c>
      <c r="L666" s="26">
        <v>1627.2764525670023</v>
      </c>
      <c r="M666" s="26">
        <v>1627.2764525670023</v>
      </c>
      <c r="N666" s="27">
        <f t="shared" si="9"/>
        <v>8.4746177597261256E-5</v>
      </c>
      <c r="O666" s="27">
        <f>SUM($N$31:N666)</f>
        <v>0.98274125801805523</v>
      </c>
      <c r="P666" s="32"/>
      <c r="Q666" s="32"/>
    </row>
    <row r="667" spans="1:17" x14ac:dyDescent="0.25">
      <c r="A667" s="23"/>
      <c r="B667" s="23" t="s">
        <v>1272</v>
      </c>
      <c r="C667" s="23" t="s">
        <v>1273</v>
      </c>
      <c r="D667" s="23" t="s">
        <v>23</v>
      </c>
      <c r="E667" s="23">
        <v>21071</v>
      </c>
      <c r="F667" s="23" t="s">
        <v>77</v>
      </c>
      <c r="G667" s="23">
        <v>7</v>
      </c>
      <c r="H667" s="24">
        <v>201.55</v>
      </c>
      <c r="I667" s="24">
        <v>1410.8500000000001</v>
      </c>
      <c r="J667" s="25">
        <v>0.15278047942916406</v>
      </c>
      <c r="K667" s="24">
        <v>30.79290562894802</v>
      </c>
      <c r="L667" s="26">
        <v>232.34290562894802</v>
      </c>
      <c r="M667" s="26">
        <v>1626.4003394026361</v>
      </c>
      <c r="N667" s="27">
        <f t="shared" si="9"/>
        <v>8.4700550905063036E-5</v>
      </c>
      <c r="O667" s="27">
        <f>SUM($N$31:N667)</f>
        <v>0.98282595856896027</v>
      </c>
      <c r="P667" s="32"/>
      <c r="Q667" s="32"/>
    </row>
    <row r="668" spans="1:17" x14ac:dyDescent="0.25">
      <c r="A668" s="23"/>
      <c r="B668" s="23" t="s">
        <v>1274</v>
      </c>
      <c r="C668" s="23" t="s">
        <v>1275</v>
      </c>
      <c r="D668" s="23" t="s">
        <v>23</v>
      </c>
      <c r="E668" s="23">
        <v>13279</v>
      </c>
      <c r="F668" s="23" t="s">
        <v>428</v>
      </c>
      <c r="G668" s="23">
        <v>70</v>
      </c>
      <c r="H668" s="24">
        <v>20.079999999999998</v>
      </c>
      <c r="I668" s="24">
        <v>1405.6</v>
      </c>
      <c r="J668" s="25">
        <v>0.15278047942916406</v>
      </c>
      <c r="K668" s="24">
        <v>3.067832026937614</v>
      </c>
      <c r="L668" s="26">
        <v>23.147832026937614</v>
      </c>
      <c r="M668" s="26">
        <v>1620.3482418856329</v>
      </c>
      <c r="N668" s="27">
        <f t="shared" si="9"/>
        <v>8.4385366518167486E-5</v>
      </c>
      <c r="O668" s="27">
        <f>SUM($N$31:N668)</f>
        <v>0.98291034393547838</v>
      </c>
      <c r="P668" s="32"/>
      <c r="Q668" s="32"/>
    </row>
    <row r="669" spans="1:17" x14ac:dyDescent="0.25">
      <c r="A669" s="23"/>
      <c r="B669" s="23" t="s">
        <v>1276</v>
      </c>
      <c r="C669" s="23" t="s">
        <v>1277</v>
      </c>
      <c r="D669" s="23" t="s">
        <v>23</v>
      </c>
      <c r="E669" s="23">
        <v>12232</v>
      </c>
      <c r="F669" s="23" t="s">
        <v>77</v>
      </c>
      <c r="G669" s="23">
        <v>70</v>
      </c>
      <c r="H669" s="24">
        <v>20.04</v>
      </c>
      <c r="I669" s="24">
        <v>1402.8</v>
      </c>
      <c r="J669" s="25">
        <v>0.15278047942916406</v>
      </c>
      <c r="K669" s="24">
        <v>3.0617208077604476</v>
      </c>
      <c r="L669" s="26">
        <v>23.101720807760447</v>
      </c>
      <c r="M669" s="26">
        <v>1617.1204565432313</v>
      </c>
      <c r="N669" s="27">
        <f t="shared" si="9"/>
        <v>8.4217268178489869E-5</v>
      </c>
      <c r="O669" s="27">
        <f>SUM($N$31:N669)</f>
        <v>0.98299456120365691</v>
      </c>
      <c r="P669" s="32"/>
      <c r="Q669" s="32"/>
    </row>
    <row r="670" spans="1:17" x14ac:dyDescent="0.25">
      <c r="A670" s="23"/>
      <c r="B670" s="23" t="s">
        <v>1278</v>
      </c>
      <c r="C670" s="23" t="s">
        <v>1279</v>
      </c>
      <c r="D670" s="23" t="s">
        <v>28</v>
      </c>
      <c r="E670" s="23">
        <v>93382</v>
      </c>
      <c r="F670" s="23" t="s">
        <v>37</v>
      </c>
      <c r="G670" s="23">
        <v>50</v>
      </c>
      <c r="H670" s="24">
        <v>26.29</v>
      </c>
      <c r="I670" s="24">
        <v>1314.5</v>
      </c>
      <c r="J670" s="25">
        <v>0.22226164190779008</v>
      </c>
      <c r="K670" s="24">
        <v>5.8432585657558009</v>
      </c>
      <c r="L670" s="24">
        <v>32.133258565755803</v>
      </c>
      <c r="M670" s="26">
        <v>1606.6629282877902</v>
      </c>
      <c r="N670" s="27">
        <f t="shared" si="9"/>
        <v>8.367265540211376E-5</v>
      </c>
      <c r="O670" s="27">
        <f>SUM($N$31:N670)</f>
        <v>0.98307823385905901</v>
      </c>
      <c r="P670" s="32"/>
      <c r="Q670" s="32"/>
    </row>
    <row r="671" spans="1:17" x14ac:dyDescent="0.25">
      <c r="A671" s="23"/>
      <c r="B671" s="23" t="s">
        <v>1280</v>
      </c>
      <c r="C671" s="23" t="s">
        <v>1281</v>
      </c>
      <c r="D671" s="23" t="s">
        <v>23</v>
      </c>
      <c r="E671" s="23">
        <v>38077</v>
      </c>
      <c r="F671" s="23" t="s">
        <v>77</v>
      </c>
      <c r="G671" s="23">
        <v>70</v>
      </c>
      <c r="H671" s="24">
        <v>19.809999999999999</v>
      </c>
      <c r="I671" s="24">
        <v>1386.6999999999998</v>
      </c>
      <c r="J671" s="25">
        <v>0.15278047942916406</v>
      </c>
      <c r="K671" s="24">
        <v>3.0265812974917399</v>
      </c>
      <c r="L671" s="26">
        <v>22.83658129749174</v>
      </c>
      <c r="M671" s="26">
        <v>1598.5606908244217</v>
      </c>
      <c r="N671" s="27">
        <f t="shared" si="9"/>
        <v>8.3250702725343523E-5</v>
      </c>
      <c r="O671" s="27">
        <f>SUM($N$31:N671)</f>
        <v>0.98316148456178432</v>
      </c>
      <c r="P671" s="32"/>
      <c r="Q671" s="32"/>
    </row>
    <row r="672" spans="1:17" x14ac:dyDescent="0.25">
      <c r="A672" s="23"/>
      <c r="B672" s="23" t="s">
        <v>1282</v>
      </c>
      <c r="C672" s="23" t="s">
        <v>1283</v>
      </c>
      <c r="D672" s="23" t="s">
        <v>23</v>
      </c>
      <c r="E672" s="23">
        <v>9909</v>
      </c>
      <c r="F672" s="23" t="s">
        <v>77</v>
      </c>
      <c r="G672" s="23">
        <v>7</v>
      </c>
      <c r="H672" s="24">
        <v>197.74</v>
      </c>
      <c r="I672" s="24">
        <v>1384.18</v>
      </c>
      <c r="J672" s="25">
        <v>0.15278047942916406</v>
      </c>
      <c r="K672" s="24">
        <v>30.210812002322903</v>
      </c>
      <c r="L672" s="26">
        <v>227.95081200232292</v>
      </c>
      <c r="M672" s="26">
        <v>1595.6556840162605</v>
      </c>
      <c r="N672" s="27">
        <f t="shared" ref="N672:N735" si="10">M672/$M$1399</f>
        <v>8.3099414219633676E-5</v>
      </c>
      <c r="O672" s="27">
        <f>SUM($N$31:N672)</f>
        <v>0.98324458397600389</v>
      </c>
      <c r="P672" s="32"/>
      <c r="Q672" s="32"/>
    </row>
    <row r="673" spans="1:17" x14ac:dyDescent="0.25">
      <c r="A673" s="23"/>
      <c r="B673" s="23" t="s">
        <v>1284</v>
      </c>
      <c r="C673" s="23" t="s">
        <v>1285</v>
      </c>
      <c r="D673" s="23" t="s">
        <v>329</v>
      </c>
      <c r="E673" s="23" t="s">
        <v>330</v>
      </c>
      <c r="F673" s="23" t="s">
        <v>331</v>
      </c>
      <c r="G673" s="23">
        <v>1</v>
      </c>
      <c r="H673" s="24">
        <v>1382.1599999999999</v>
      </c>
      <c r="I673" s="24">
        <v>1382.1599999999999</v>
      </c>
      <c r="J673" s="25">
        <v>0.15278047942916406</v>
      </c>
      <c r="K673" s="24">
        <v>211.16706744781337</v>
      </c>
      <c r="L673" s="26">
        <v>1593.3270674478133</v>
      </c>
      <c r="M673" s="26">
        <v>1593.3270674478133</v>
      </c>
      <c r="N673" s="27">
        <f t="shared" si="10"/>
        <v>8.2978143274580518E-5</v>
      </c>
      <c r="O673" s="27">
        <f>SUM($N$31:N673)</f>
        <v>0.98332756211927852</v>
      </c>
      <c r="P673" s="32"/>
      <c r="Q673" s="32"/>
    </row>
    <row r="674" spans="1:17" x14ac:dyDescent="0.25">
      <c r="A674" s="23"/>
      <c r="B674" s="23" t="s">
        <v>1286</v>
      </c>
      <c r="C674" s="23" t="s">
        <v>1287</v>
      </c>
      <c r="D674" s="23" t="s">
        <v>23</v>
      </c>
      <c r="E674" s="23">
        <v>2620</v>
      </c>
      <c r="F674" s="23" t="s">
        <v>77</v>
      </c>
      <c r="G674" s="23">
        <v>11</v>
      </c>
      <c r="H674" s="24">
        <v>125.1</v>
      </c>
      <c r="I674" s="24">
        <v>1376.1</v>
      </c>
      <c r="J674" s="25">
        <v>0.15278047942916406</v>
      </c>
      <c r="K674" s="24">
        <v>19.112837976588423</v>
      </c>
      <c r="L674" s="26">
        <v>144.21283797658842</v>
      </c>
      <c r="M674" s="26">
        <v>1586.3412177424725</v>
      </c>
      <c r="N674" s="27">
        <f t="shared" si="10"/>
        <v>8.2614330439421084E-5</v>
      </c>
      <c r="O674" s="27">
        <f>SUM($N$31:N674)</f>
        <v>0.98341017644971795</v>
      </c>
      <c r="P674" s="32"/>
      <c r="Q674" s="32"/>
    </row>
    <row r="675" spans="1:17" x14ac:dyDescent="0.25">
      <c r="A675" s="23"/>
      <c r="B675" s="23" t="s">
        <v>1288</v>
      </c>
      <c r="C675" s="23" t="s">
        <v>1289</v>
      </c>
      <c r="D675" s="23" t="s">
        <v>28</v>
      </c>
      <c r="E675" s="23">
        <v>95270</v>
      </c>
      <c r="F675" s="23" t="s">
        <v>133</v>
      </c>
      <c r="G675" s="23">
        <v>110</v>
      </c>
      <c r="H675" s="24">
        <v>11.72</v>
      </c>
      <c r="I675" s="24">
        <v>1289.2</v>
      </c>
      <c r="J675" s="25">
        <v>0.22226164190779008</v>
      </c>
      <c r="K675" s="24">
        <v>2.6049064431592996</v>
      </c>
      <c r="L675" s="26">
        <v>14.3249064431593</v>
      </c>
      <c r="M675" s="26">
        <v>1575.7397087475231</v>
      </c>
      <c r="N675" s="27">
        <f t="shared" si="10"/>
        <v>8.2062219356717416E-5</v>
      </c>
      <c r="O675" s="27">
        <f>SUM($N$31:N675)</f>
        <v>0.98349223866907465</v>
      </c>
      <c r="P675" s="32"/>
      <c r="Q675" s="32"/>
    </row>
    <row r="676" spans="1:17" x14ac:dyDescent="0.25">
      <c r="A676" s="23"/>
      <c r="B676" s="23" t="s">
        <v>1290</v>
      </c>
      <c r="C676" s="23" t="s">
        <v>1291</v>
      </c>
      <c r="D676" s="23" t="s">
        <v>23</v>
      </c>
      <c r="E676" s="23">
        <v>37596</v>
      </c>
      <c r="F676" s="23" t="s">
        <v>428</v>
      </c>
      <c r="G676" s="23">
        <v>700</v>
      </c>
      <c r="H676" s="24">
        <v>1.94</v>
      </c>
      <c r="I676" s="24">
        <v>1358</v>
      </c>
      <c r="J676" s="25">
        <v>0.15278047942916406</v>
      </c>
      <c r="K676" s="24">
        <v>0.29639413009257826</v>
      </c>
      <c r="L676" s="26">
        <v>2.2363941300925783</v>
      </c>
      <c r="M676" s="26">
        <v>1565.4758910648047</v>
      </c>
      <c r="N676" s="27">
        <f t="shared" si="10"/>
        <v>8.1527694743647872E-5</v>
      </c>
      <c r="O676" s="27">
        <f>SUM($N$31:N676)</f>
        <v>0.98357376636381832</v>
      </c>
      <c r="P676" s="32"/>
      <c r="Q676" s="32"/>
    </row>
    <row r="677" spans="1:17" x14ac:dyDescent="0.25">
      <c r="A677" s="23"/>
      <c r="B677" s="23" t="s">
        <v>1292</v>
      </c>
      <c r="C677" s="23" t="s">
        <v>1293</v>
      </c>
      <c r="D677" s="23" t="s">
        <v>23</v>
      </c>
      <c r="E677" s="23">
        <v>39621</v>
      </c>
      <c r="F677" s="23" t="s">
        <v>77</v>
      </c>
      <c r="G677" s="23">
        <v>1</v>
      </c>
      <c r="H677" s="24">
        <v>1354.98</v>
      </c>
      <c r="I677" s="24">
        <v>1354.98</v>
      </c>
      <c r="J677" s="25">
        <v>0.15278047942916406</v>
      </c>
      <c r="K677" s="24">
        <v>207.01449401692872</v>
      </c>
      <c r="L677" s="26">
        <v>1561.9944940169287</v>
      </c>
      <c r="M677" s="26">
        <v>1561.9944940169287</v>
      </c>
      <c r="N677" s="27">
        <f t="shared" si="10"/>
        <v>8.1346388677281295E-5</v>
      </c>
      <c r="O677" s="27">
        <f>SUM($N$31:N677)</f>
        <v>0.98365511275249562</v>
      </c>
      <c r="P677" s="32"/>
      <c r="Q677" s="32"/>
    </row>
    <row r="678" spans="1:17" x14ac:dyDescent="0.25">
      <c r="A678" s="23"/>
      <c r="B678" s="23" t="s">
        <v>1294</v>
      </c>
      <c r="C678" s="23" t="s">
        <v>1295</v>
      </c>
      <c r="D678" s="23" t="s">
        <v>23</v>
      </c>
      <c r="E678" s="23">
        <v>1542</v>
      </c>
      <c r="F678" s="23" t="s">
        <v>72</v>
      </c>
      <c r="G678" s="23">
        <v>70</v>
      </c>
      <c r="H678" s="24">
        <v>19.18</v>
      </c>
      <c r="I678" s="24">
        <v>1342.6</v>
      </c>
      <c r="J678" s="25">
        <v>0.15278047942916406</v>
      </c>
      <c r="K678" s="24">
        <v>2.9303295954513668</v>
      </c>
      <c r="L678" s="26">
        <v>22.110329595451368</v>
      </c>
      <c r="M678" s="26">
        <v>1547.7230716815957</v>
      </c>
      <c r="N678" s="27">
        <f t="shared" si="10"/>
        <v>8.0603153875420937E-5</v>
      </c>
      <c r="O678" s="27">
        <f>SUM($N$31:N678)</f>
        <v>0.98373571590637099</v>
      </c>
      <c r="P678" s="32"/>
      <c r="Q678" s="32"/>
    </row>
    <row r="679" spans="1:17" x14ac:dyDescent="0.25">
      <c r="A679" s="23"/>
      <c r="B679" s="23" t="s">
        <v>1296</v>
      </c>
      <c r="C679" s="23" t="s">
        <v>1297</v>
      </c>
      <c r="D679" s="23" t="s">
        <v>23</v>
      </c>
      <c r="E679" s="23">
        <v>20253</v>
      </c>
      <c r="F679" s="23" t="s">
        <v>77</v>
      </c>
      <c r="G679" s="23">
        <v>14</v>
      </c>
      <c r="H679" s="24">
        <v>95.62</v>
      </c>
      <c r="I679" s="24">
        <v>1338.68</v>
      </c>
      <c r="J679" s="25">
        <v>0.15278047942916406</v>
      </c>
      <c r="K679" s="24">
        <v>14.608869443016669</v>
      </c>
      <c r="L679" s="26">
        <v>110.22886944301668</v>
      </c>
      <c r="M679" s="26">
        <v>1543.2041722022334</v>
      </c>
      <c r="N679" s="27">
        <f t="shared" si="10"/>
        <v>8.0367816199872268E-5</v>
      </c>
      <c r="O679" s="27">
        <f>SUM($N$31:N679)</f>
        <v>0.9838160837225709</v>
      </c>
      <c r="P679" s="32"/>
      <c r="Q679" s="32"/>
    </row>
    <row r="680" spans="1:17" x14ac:dyDescent="0.25">
      <c r="A680" s="23"/>
      <c r="B680" s="23" t="s">
        <v>1298</v>
      </c>
      <c r="C680" s="23" t="s">
        <v>1299</v>
      </c>
      <c r="D680" s="23" t="s">
        <v>23</v>
      </c>
      <c r="E680" s="23">
        <v>3826</v>
      </c>
      <c r="F680" s="23" t="s">
        <v>77</v>
      </c>
      <c r="G680" s="23">
        <v>21</v>
      </c>
      <c r="H680" s="24">
        <v>63.65</v>
      </c>
      <c r="I680" s="24">
        <v>1336.6499999999999</v>
      </c>
      <c r="J680" s="25">
        <v>0.15278047942916406</v>
      </c>
      <c r="K680" s="24">
        <v>9.7244775156662921</v>
      </c>
      <c r="L680" s="26">
        <v>73.374477515666285</v>
      </c>
      <c r="M680" s="26">
        <v>1540.864027828992</v>
      </c>
      <c r="N680" s="27">
        <f t="shared" si="10"/>
        <v>8.0245944903605977E-5</v>
      </c>
      <c r="O680" s="27">
        <f>SUM($N$31:N680)</f>
        <v>0.98389632966747453</v>
      </c>
      <c r="P680" s="32"/>
      <c r="Q680" s="32"/>
    </row>
    <row r="681" spans="1:17" x14ac:dyDescent="0.25">
      <c r="A681" s="23"/>
      <c r="B681" s="23" t="s">
        <v>1300</v>
      </c>
      <c r="C681" s="23" t="s">
        <v>1301</v>
      </c>
      <c r="D681" s="23" t="s">
        <v>329</v>
      </c>
      <c r="E681" s="23" t="s">
        <v>330</v>
      </c>
      <c r="F681" s="23" t="s">
        <v>331</v>
      </c>
      <c r="G681" s="23">
        <v>21</v>
      </c>
      <c r="H681" s="24">
        <v>63.4</v>
      </c>
      <c r="I681" s="24">
        <v>1331.3999999999999</v>
      </c>
      <c r="J681" s="25">
        <v>0.15278047942916406</v>
      </c>
      <c r="K681" s="24">
        <v>9.6862823958090019</v>
      </c>
      <c r="L681" s="26">
        <v>73.086282395809008</v>
      </c>
      <c r="M681" s="26">
        <v>1534.8119303119893</v>
      </c>
      <c r="N681" s="27">
        <f t="shared" si="10"/>
        <v>7.9930760516710455E-5</v>
      </c>
      <c r="O681" s="27">
        <f>SUM($N$31:N681)</f>
        <v>0.98397626042799125</v>
      </c>
      <c r="P681" s="32"/>
      <c r="Q681" s="32"/>
    </row>
    <row r="682" spans="1:17" x14ac:dyDescent="0.25">
      <c r="A682" s="23"/>
      <c r="B682" s="23" t="s">
        <v>1302</v>
      </c>
      <c r="C682" s="23" t="s">
        <v>1303</v>
      </c>
      <c r="D682" s="23" t="s">
        <v>23</v>
      </c>
      <c r="E682" s="23">
        <v>862</v>
      </c>
      <c r="F682" s="23" t="s">
        <v>43</v>
      </c>
      <c r="G682" s="23">
        <v>140</v>
      </c>
      <c r="H682" s="24">
        <v>9.49</v>
      </c>
      <c r="I682" s="24">
        <v>1328.6000000000001</v>
      </c>
      <c r="J682" s="25">
        <v>0.15278047942916406</v>
      </c>
      <c r="K682" s="24">
        <v>1.449886749782767</v>
      </c>
      <c r="L682" s="26">
        <v>10.939886749782767</v>
      </c>
      <c r="M682" s="26">
        <v>1531.5841449695874</v>
      </c>
      <c r="N682" s="27">
        <f t="shared" si="10"/>
        <v>7.9762662177032824E-5</v>
      </c>
      <c r="O682" s="27">
        <f>SUM($N$31:N682)</f>
        <v>0.98405602309016826</v>
      </c>
      <c r="P682" s="32"/>
      <c r="Q682" s="32"/>
    </row>
    <row r="683" spans="1:17" x14ac:dyDescent="0.25">
      <c r="A683" s="23"/>
      <c r="B683" s="23" t="s">
        <v>1304</v>
      </c>
      <c r="C683" s="23" t="s">
        <v>1305</v>
      </c>
      <c r="D683" s="23" t="s">
        <v>23</v>
      </c>
      <c r="E683" s="23">
        <v>9836</v>
      </c>
      <c r="F683" s="23" t="s">
        <v>43</v>
      </c>
      <c r="G683" s="23">
        <v>70</v>
      </c>
      <c r="H683" s="24">
        <v>18.96</v>
      </c>
      <c r="I683" s="24">
        <v>1327.2</v>
      </c>
      <c r="J683" s="25">
        <v>0.15278047942916406</v>
      </c>
      <c r="K683" s="24">
        <v>2.8967178899769506</v>
      </c>
      <c r="L683" s="26">
        <v>21.856717889976952</v>
      </c>
      <c r="M683" s="26">
        <v>1529.9702522983866</v>
      </c>
      <c r="N683" s="27">
        <f t="shared" si="10"/>
        <v>7.9678613007194015E-5</v>
      </c>
      <c r="O683" s="27">
        <f>SUM($N$31:N683)</f>
        <v>0.98413570170317544</v>
      </c>
      <c r="P683" s="32"/>
      <c r="Q683" s="32"/>
    </row>
    <row r="684" spans="1:17" x14ac:dyDescent="0.25">
      <c r="A684" s="23"/>
      <c r="B684" s="23" t="s">
        <v>1306</v>
      </c>
      <c r="C684" s="23" t="s">
        <v>1307</v>
      </c>
      <c r="D684" s="23" t="s">
        <v>23</v>
      </c>
      <c r="E684" s="23">
        <v>1108</v>
      </c>
      <c r="F684" s="23" t="s">
        <v>77</v>
      </c>
      <c r="G684" s="23">
        <v>35</v>
      </c>
      <c r="H684" s="24">
        <v>37.270000000000003</v>
      </c>
      <c r="I684" s="24">
        <v>1304.45</v>
      </c>
      <c r="J684" s="25">
        <v>0.15278047942916406</v>
      </c>
      <c r="K684" s="24">
        <v>5.6941284683249451</v>
      </c>
      <c r="L684" s="26">
        <v>42.964128468324951</v>
      </c>
      <c r="M684" s="26">
        <v>1503.7444963913733</v>
      </c>
      <c r="N684" s="27">
        <f t="shared" si="10"/>
        <v>7.8312813997313325E-5</v>
      </c>
      <c r="O684" s="27">
        <f>SUM($N$31:N684)</f>
        <v>0.98421401451717272</v>
      </c>
      <c r="P684" s="32"/>
      <c r="Q684" s="32"/>
    </row>
    <row r="685" spans="1:17" x14ac:dyDescent="0.25">
      <c r="A685" s="23"/>
      <c r="B685" s="23" t="s">
        <v>1308</v>
      </c>
      <c r="C685" s="23" t="s">
        <v>1309</v>
      </c>
      <c r="D685" s="23" t="s">
        <v>23</v>
      </c>
      <c r="E685" s="23">
        <v>1109</v>
      </c>
      <c r="F685" s="23" t="s">
        <v>77</v>
      </c>
      <c r="G685" s="23">
        <v>35</v>
      </c>
      <c r="H685" s="24">
        <v>37.270000000000003</v>
      </c>
      <c r="I685" s="24">
        <v>1304.45</v>
      </c>
      <c r="J685" s="25">
        <v>0.15278047942916406</v>
      </c>
      <c r="K685" s="24">
        <v>5.6941284683249451</v>
      </c>
      <c r="L685" s="26">
        <v>42.964128468324951</v>
      </c>
      <c r="M685" s="26">
        <v>1503.7444963913733</v>
      </c>
      <c r="N685" s="27">
        <f t="shared" si="10"/>
        <v>7.8312813997313325E-5</v>
      </c>
      <c r="O685" s="27">
        <f>SUM($N$31:N685)</f>
        <v>0.98429232733117</v>
      </c>
      <c r="P685" s="32"/>
      <c r="Q685" s="32"/>
    </row>
    <row r="686" spans="1:17" x14ac:dyDescent="0.25">
      <c r="A686" s="23"/>
      <c r="B686" s="23" t="s">
        <v>1310</v>
      </c>
      <c r="C686" s="23" t="s">
        <v>1311</v>
      </c>
      <c r="D686" s="23" t="s">
        <v>23</v>
      </c>
      <c r="E686" s="23">
        <v>12294</v>
      </c>
      <c r="F686" s="23" t="s">
        <v>77</v>
      </c>
      <c r="G686" s="23">
        <v>140</v>
      </c>
      <c r="H686" s="24">
        <v>9.3000000000000007</v>
      </c>
      <c r="I686" s="24">
        <v>1302</v>
      </c>
      <c r="J686" s="25">
        <v>0.15278047942916406</v>
      </c>
      <c r="K686" s="24">
        <v>1.4208584586912258</v>
      </c>
      <c r="L686" s="26">
        <v>10.720858458691227</v>
      </c>
      <c r="M686" s="26">
        <v>1500.9201842167718</v>
      </c>
      <c r="N686" s="27">
        <f t="shared" si="10"/>
        <v>7.8165727950095393E-5</v>
      </c>
      <c r="O686" s="27">
        <f>SUM($N$31:N686)</f>
        <v>0.98437049305912006</v>
      </c>
      <c r="P686" s="32"/>
      <c r="Q686" s="32"/>
    </row>
    <row r="687" spans="1:17" x14ac:dyDescent="0.25">
      <c r="A687" s="23"/>
      <c r="B687" s="23" t="s">
        <v>1312</v>
      </c>
      <c r="C687" s="23" t="s">
        <v>1313</v>
      </c>
      <c r="D687" s="23" t="s">
        <v>23</v>
      </c>
      <c r="E687" s="23">
        <v>11830</v>
      </c>
      <c r="F687" s="23" t="s">
        <v>77</v>
      </c>
      <c r="G687" s="23">
        <v>14</v>
      </c>
      <c r="H687" s="24">
        <v>92.26</v>
      </c>
      <c r="I687" s="24">
        <v>1291.6400000000001</v>
      </c>
      <c r="J687" s="25">
        <v>0.15278047942916406</v>
      </c>
      <c r="K687" s="24">
        <v>14.095527032134678</v>
      </c>
      <c r="L687" s="26">
        <v>106.35552703213469</v>
      </c>
      <c r="M687" s="26">
        <v>1488.9773784498857</v>
      </c>
      <c r="N687" s="27">
        <f t="shared" si="10"/>
        <v>7.7543764093288193E-5</v>
      </c>
      <c r="O687" s="27">
        <f>SUM($N$31:N687)</f>
        <v>0.98444803682321336</v>
      </c>
      <c r="P687" s="32"/>
      <c r="Q687" s="32"/>
    </row>
    <row r="688" spans="1:17" x14ac:dyDescent="0.25">
      <c r="A688" s="23"/>
      <c r="B688" s="23" t="s">
        <v>1314</v>
      </c>
      <c r="C688" s="23" t="s">
        <v>1315</v>
      </c>
      <c r="D688" s="23" t="s">
        <v>23</v>
      </c>
      <c r="E688" s="23">
        <v>10420</v>
      </c>
      <c r="F688" s="23" t="s">
        <v>77</v>
      </c>
      <c r="G688" s="23">
        <v>7</v>
      </c>
      <c r="H688" s="24">
        <v>183.83</v>
      </c>
      <c r="I688" s="24">
        <v>1286.8100000000002</v>
      </c>
      <c r="J688" s="25">
        <v>0.15278047942916406</v>
      </c>
      <c r="K688" s="24">
        <v>28.085635533463233</v>
      </c>
      <c r="L688" s="26">
        <v>211.91563553346325</v>
      </c>
      <c r="M688" s="26">
        <v>1483.4094487342427</v>
      </c>
      <c r="N688" s="27">
        <f t="shared" si="10"/>
        <v>7.7253794457344285E-5</v>
      </c>
      <c r="O688" s="27">
        <f>SUM($N$31:N688)</f>
        <v>0.98452529061767069</v>
      </c>
      <c r="P688" s="32"/>
      <c r="Q688" s="32"/>
    </row>
    <row r="689" spans="1:17" x14ac:dyDescent="0.25">
      <c r="A689" s="23"/>
      <c r="B689" s="23" t="s">
        <v>1316</v>
      </c>
      <c r="C689" s="23" t="s">
        <v>1317</v>
      </c>
      <c r="D689" s="23" t="s">
        <v>23</v>
      </c>
      <c r="E689" s="23">
        <v>7568</v>
      </c>
      <c r="F689" s="23" t="s">
        <v>77</v>
      </c>
      <c r="G689" s="23">
        <v>1050</v>
      </c>
      <c r="H689" s="24">
        <v>1.22</v>
      </c>
      <c r="I689" s="24">
        <v>1281</v>
      </c>
      <c r="J689" s="25">
        <v>0.15278047942916406</v>
      </c>
      <c r="K689" s="24">
        <v>0.18639218490358014</v>
      </c>
      <c r="L689" s="26">
        <v>1.4063921849035801</v>
      </c>
      <c r="M689" s="26">
        <v>1476.7117941487591</v>
      </c>
      <c r="N689" s="27">
        <f t="shared" si="10"/>
        <v>7.6904990402513196E-5</v>
      </c>
      <c r="O689" s="27">
        <f>SUM($N$31:N689)</f>
        <v>0.98460219560807316</v>
      </c>
      <c r="P689" s="32"/>
      <c r="Q689" s="32"/>
    </row>
    <row r="690" spans="1:17" x14ac:dyDescent="0.25">
      <c r="A690" s="23"/>
      <c r="B690" s="23" t="s">
        <v>1318</v>
      </c>
      <c r="C690" s="23" t="s">
        <v>1319</v>
      </c>
      <c r="D690" s="23" t="s">
        <v>23</v>
      </c>
      <c r="E690" s="23">
        <v>34689</v>
      </c>
      <c r="F690" s="23" t="s">
        <v>77</v>
      </c>
      <c r="G690" s="23">
        <v>35</v>
      </c>
      <c r="H690" s="24">
        <v>36.53</v>
      </c>
      <c r="I690" s="24">
        <v>1278.55</v>
      </c>
      <c r="J690" s="25">
        <v>0.15278047942916406</v>
      </c>
      <c r="K690" s="24">
        <v>5.5810709135473635</v>
      </c>
      <c r="L690" s="26">
        <v>42.111070913547366</v>
      </c>
      <c r="M690" s="26">
        <v>1473.8874819741577</v>
      </c>
      <c r="N690" s="27">
        <f t="shared" si="10"/>
        <v>7.6757904355295278E-5</v>
      </c>
      <c r="O690" s="27">
        <f>SUM($N$31:N690)</f>
        <v>0.9846789535124284</v>
      </c>
      <c r="P690" s="32"/>
      <c r="Q690" s="32"/>
    </row>
    <row r="691" spans="1:17" x14ac:dyDescent="0.25">
      <c r="A691" s="23"/>
      <c r="B691" s="23" t="s">
        <v>1320</v>
      </c>
      <c r="C691" s="23" t="s">
        <v>1321</v>
      </c>
      <c r="D691" s="23" t="s">
        <v>23</v>
      </c>
      <c r="E691" s="23">
        <v>34623</v>
      </c>
      <c r="F691" s="23" t="s">
        <v>77</v>
      </c>
      <c r="G691" s="23">
        <v>21</v>
      </c>
      <c r="H691" s="24">
        <v>60.57</v>
      </c>
      <c r="I691" s="24">
        <v>1271.97</v>
      </c>
      <c r="J691" s="25">
        <v>0.15278047942916406</v>
      </c>
      <c r="K691" s="24">
        <v>9.2539136390244678</v>
      </c>
      <c r="L691" s="26">
        <v>69.823913639024468</v>
      </c>
      <c r="M691" s="26">
        <v>1466.3021864195139</v>
      </c>
      <c r="N691" s="27">
        <f t="shared" si="10"/>
        <v>7.6362873257052863E-5</v>
      </c>
      <c r="O691" s="27">
        <f>SUM($N$31:N691)</f>
        <v>0.98475531638568548</v>
      </c>
      <c r="P691" s="32"/>
      <c r="Q691" s="32"/>
    </row>
    <row r="692" spans="1:17" x14ac:dyDescent="0.25">
      <c r="A692" s="23"/>
      <c r="B692" s="23" t="s">
        <v>1322</v>
      </c>
      <c r="C692" s="23" t="s">
        <v>1323</v>
      </c>
      <c r="D692" s="23" t="s">
        <v>23</v>
      </c>
      <c r="E692" s="23">
        <v>39216</v>
      </c>
      <c r="F692" s="23" t="s">
        <v>77</v>
      </c>
      <c r="G692" s="23">
        <v>140</v>
      </c>
      <c r="H692" s="24">
        <v>9.0299999999999994</v>
      </c>
      <c r="I692" s="24">
        <v>1264.1999999999998</v>
      </c>
      <c r="J692" s="25">
        <v>0.15278047942916406</v>
      </c>
      <c r="K692" s="24">
        <v>1.3796077292453515</v>
      </c>
      <c r="L692" s="26">
        <v>10.409607729245351</v>
      </c>
      <c r="M692" s="26">
        <v>1457.3450820943492</v>
      </c>
      <c r="N692" s="27">
        <f t="shared" si="10"/>
        <v>7.5896400364447453E-5</v>
      </c>
      <c r="O692" s="27">
        <f>SUM($N$31:N692)</f>
        <v>0.9848312127860499</v>
      </c>
      <c r="P692" s="32"/>
      <c r="Q692" s="32"/>
    </row>
    <row r="693" spans="1:17" x14ac:dyDescent="0.25">
      <c r="A693" s="23"/>
      <c r="B693" s="23" t="s">
        <v>1324</v>
      </c>
      <c r="C693" s="23" t="s">
        <v>1325</v>
      </c>
      <c r="D693" s="23" t="s">
        <v>23</v>
      </c>
      <c r="E693" s="23">
        <v>567</v>
      </c>
      <c r="F693" s="23" t="s">
        <v>43</v>
      </c>
      <c r="G693" s="23">
        <v>70</v>
      </c>
      <c r="H693" s="24">
        <v>18.05</v>
      </c>
      <c r="I693" s="24">
        <v>1263.5</v>
      </c>
      <c r="J693" s="25">
        <v>0.15278047942916406</v>
      </c>
      <c r="K693" s="24">
        <v>2.7576876536964114</v>
      </c>
      <c r="L693" s="26">
        <v>20.807687653696412</v>
      </c>
      <c r="M693" s="26">
        <v>1456.5381357587489</v>
      </c>
      <c r="N693" s="27">
        <f t="shared" si="10"/>
        <v>7.5854375779528055E-5</v>
      </c>
      <c r="O693" s="27">
        <f>SUM($N$31:N693)</f>
        <v>0.98490706716182941</v>
      </c>
      <c r="P693" s="32"/>
      <c r="Q693" s="32"/>
    </row>
    <row r="694" spans="1:17" x14ac:dyDescent="0.25">
      <c r="A694" s="23"/>
      <c r="B694" s="23" t="s">
        <v>1326</v>
      </c>
      <c r="C694" s="23" t="s">
        <v>1327</v>
      </c>
      <c r="D694" s="23" t="s">
        <v>23</v>
      </c>
      <c r="E694" s="23">
        <v>10909</v>
      </c>
      <c r="F694" s="23" t="s">
        <v>77</v>
      </c>
      <c r="G694" s="23">
        <v>35</v>
      </c>
      <c r="H694" s="24">
        <v>36.03</v>
      </c>
      <c r="I694" s="24">
        <v>1261.05</v>
      </c>
      <c r="J694" s="25">
        <v>0.15278047942916406</v>
      </c>
      <c r="K694" s="24">
        <v>5.5046806738327811</v>
      </c>
      <c r="L694" s="26">
        <v>41.534680673832781</v>
      </c>
      <c r="M694" s="26">
        <v>1453.7138235841473</v>
      </c>
      <c r="N694" s="27">
        <f t="shared" si="10"/>
        <v>7.5707289732310123E-5</v>
      </c>
      <c r="O694" s="27">
        <f>SUM($N$31:N694)</f>
        <v>0.98498277445156168</v>
      </c>
      <c r="P694" s="32"/>
      <c r="Q694" s="32"/>
    </row>
    <row r="695" spans="1:17" x14ac:dyDescent="0.25">
      <c r="A695" s="23"/>
      <c r="B695" s="23" t="s">
        <v>1328</v>
      </c>
      <c r="C695" s="23" t="s">
        <v>1329</v>
      </c>
      <c r="D695" s="23" t="s">
        <v>23</v>
      </c>
      <c r="E695" s="23">
        <v>7348</v>
      </c>
      <c r="F695" s="23" t="s">
        <v>40</v>
      </c>
      <c r="G695" s="23">
        <v>70</v>
      </c>
      <c r="H695" s="24">
        <v>17.82</v>
      </c>
      <c r="I695" s="24">
        <v>1247.4000000000001</v>
      </c>
      <c r="J695" s="25">
        <v>0.15278047942916406</v>
      </c>
      <c r="K695" s="24">
        <v>2.7225481434277037</v>
      </c>
      <c r="L695" s="26">
        <v>20.542548143427705</v>
      </c>
      <c r="M695" s="26">
        <v>1437.9783700399394</v>
      </c>
      <c r="N695" s="27">
        <f t="shared" si="10"/>
        <v>7.4887810326381709E-5</v>
      </c>
      <c r="O695" s="27">
        <f>SUM($N$31:N695)</f>
        <v>0.98505766226188807</v>
      </c>
      <c r="P695" s="32"/>
      <c r="Q695" s="32"/>
    </row>
    <row r="696" spans="1:17" x14ac:dyDescent="0.25">
      <c r="A696" s="23"/>
      <c r="B696" s="23" t="s">
        <v>1330</v>
      </c>
      <c r="C696" s="23" t="s">
        <v>1331</v>
      </c>
      <c r="D696" s="23" t="s">
        <v>28</v>
      </c>
      <c r="E696" s="23">
        <v>92526</v>
      </c>
      <c r="F696" s="23" t="s">
        <v>20</v>
      </c>
      <c r="G696" s="23">
        <v>30</v>
      </c>
      <c r="H696" s="24">
        <v>38.92</v>
      </c>
      <c r="I696" s="24">
        <v>1167.6000000000001</v>
      </c>
      <c r="J696" s="25">
        <v>0.22226164190779008</v>
      </c>
      <c r="K696" s="24">
        <v>8.6504231030511907</v>
      </c>
      <c r="L696" s="24">
        <v>47.570423103051191</v>
      </c>
      <c r="M696" s="26">
        <v>1427.1126930915357</v>
      </c>
      <c r="N696" s="27">
        <f t="shared" si="10"/>
        <v>7.4321941763033858E-5</v>
      </c>
      <c r="O696" s="27">
        <f>SUM($N$31:N696)</f>
        <v>0.98513198420365111</v>
      </c>
      <c r="P696" s="32"/>
      <c r="Q696" s="32"/>
    </row>
    <row r="697" spans="1:17" x14ac:dyDescent="0.25">
      <c r="A697" s="23"/>
      <c r="B697" s="23" t="s">
        <v>1332</v>
      </c>
      <c r="C697" s="23" t="s">
        <v>1333</v>
      </c>
      <c r="D697" s="23" t="s">
        <v>23</v>
      </c>
      <c r="E697" s="23">
        <v>9875</v>
      </c>
      <c r="F697" s="23" t="s">
        <v>43</v>
      </c>
      <c r="G697" s="23">
        <v>70</v>
      </c>
      <c r="H697" s="24">
        <v>17.559999999999999</v>
      </c>
      <c r="I697" s="24">
        <v>1229.1999999999998</v>
      </c>
      <c r="J697" s="25">
        <v>0.15278047942916406</v>
      </c>
      <c r="K697" s="24">
        <v>2.6828252187761206</v>
      </c>
      <c r="L697" s="26">
        <v>20.242825218776119</v>
      </c>
      <c r="M697" s="26">
        <v>1416.9977653143283</v>
      </c>
      <c r="N697" s="27">
        <f t="shared" si="10"/>
        <v>7.3795171118477143E-5</v>
      </c>
      <c r="O697" s="27">
        <f>SUM($N$31:N697)</f>
        <v>0.98520577937476961</v>
      </c>
      <c r="P697" s="32"/>
      <c r="Q697" s="32"/>
    </row>
    <row r="698" spans="1:17" x14ac:dyDescent="0.25">
      <c r="A698" s="23"/>
      <c r="B698" s="23" t="s">
        <v>1334</v>
      </c>
      <c r="C698" s="23" t="s">
        <v>1335</v>
      </c>
      <c r="D698" s="23" t="s">
        <v>23</v>
      </c>
      <c r="E698" s="23">
        <v>4384</v>
      </c>
      <c r="F698" s="23" t="s">
        <v>77</v>
      </c>
      <c r="G698" s="23">
        <v>56</v>
      </c>
      <c r="H698" s="24">
        <v>21.82</v>
      </c>
      <c r="I698" s="24">
        <v>1221.92</v>
      </c>
      <c r="J698" s="25">
        <v>0.15278047942916406</v>
      </c>
      <c r="K698" s="24">
        <v>3.3336700611443599</v>
      </c>
      <c r="L698" s="26">
        <v>25.153670061144361</v>
      </c>
      <c r="M698" s="26">
        <v>1408.6055234240841</v>
      </c>
      <c r="N698" s="27">
        <f t="shared" si="10"/>
        <v>7.335811543531533E-5</v>
      </c>
      <c r="O698" s="27">
        <f>SUM($N$31:N698)</f>
        <v>0.9852791374902049</v>
      </c>
      <c r="P698" s="32"/>
      <c r="Q698" s="32"/>
    </row>
    <row r="699" spans="1:17" x14ac:dyDescent="0.25">
      <c r="A699" s="23"/>
      <c r="B699" s="23" t="s">
        <v>1336</v>
      </c>
      <c r="C699" s="23" t="s">
        <v>1337</v>
      </c>
      <c r="D699" s="23" t="s">
        <v>23</v>
      </c>
      <c r="E699" s="23">
        <v>6296</v>
      </c>
      <c r="F699" s="23" t="s">
        <v>77</v>
      </c>
      <c r="G699" s="23">
        <v>35</v>
      </c>
      <c r="H699" s="24">
        <v>34.659999999999997</v>
      </c>
      <c r="I699" s="24">
        <v>1213.0999999999999</v>
      </c>
      <c r="J699" s="25">
        <v>0.15278047942916406</v>
      </c>
      <c r="K699" s="24">
        <v>5.2953714170148256</v>
      </c>
      <c r="L699" s="26">
        <v>39.955371417014824</v>
      </c>
      <c r="M699" s="26">
        <v>1398.4379995955189</v>
      </c>
      <c r="N699" s="27">
        <f t="shared" si="10"/>
        <v>7.282860566533081E-5</v>
      </c>
      <c r="O699" s="27">
        <f>SUM($N$31:N699)</f>
        <v>0.98535196609587028</v>
      </c>
      <c r="P699" s="32"/>
      <c r="Q699" s="32"/>
    </row>
    <row r="700" spans="1:17" x14ac:dyDescent="0.25">
      <c r="A700" s="23"/>
      <c r="B700" s="23" t="s">
        <v>1338</v>
      </c>
      <c r="C700" s="23" t="s">
        <v>1339</v>
      </c>
      <c r="D700" s="23" t="s">
        <v>23</v>
      </c>
      <c r="E700" s="23">
        <v>38780</v>
      </c>
      <c r="F700" s="23" t="s">
        <v>77</v>
      </c>
      <c r="G700" s="23">
        <v>70</v>
      </c>
      <c r="H700" s="24">
        <v>17.260000000000002</v>
      </c>
      <c r="I700" s="24">
        <v>1208.2</v>
      </c>
      <c r="J700" s="25">
        <v>0.15278047942916406</v>
      </c>
      <c r="K700" s="24">
        <v>2.6369910749473719</v>
      </c>
      <c r="L700" s="26">
        <v>19.896991074947373</v>
      </c>
      <c r="M700" s="26">
        <v>1392.789375246316</v>
      </c>
      <c r="N700" s="27">
        <f t="shared" si="10"/>
        <v>7.253443357089496E-5</v>
      </c>
      <c r="O700" s="27">
        <f>SUM($N$31:N700)</f>
        <v>0.98542450052944119</v>
      </c>
      <c r="P700" s="32"/>
      <c r="Q700" s="32"/>
    </row>
    <row r="701" spans="1:17" x14ac:dyDescent="0.25">
      <c r="A701" s="23"/>
      <c r="B701" s="23" t="s">
        <v>1340</v>
      </c>
      <c r="C701" s="23" t="s">
        <v>1341</v>
      </c>
      <c r="D701" s="23" t="s">
        <v>23</v>
      </c>
      <c r="E701" s="23">
        <v>3662</v>
      </c>
      <c r="F701" s="23" t="s">
        <v>77</v>
      </c>
      <c r="G701" s="23">
        <v>105</v>
      </c>
      <c r="H701" s="24">
        <v>11.47</v>
      </c>
      <c r="I701" s="24">
        <v>1204.3500000000001</v>
      </c>
      <c r="J701" s="25">
        <v>0.15278047942916406</v>
      </c>
      <c r="K701" s="24">
        <v>1.7523920990525119</v>
      </c>
      <c r="L701" s="26">
        <v>13.222392099052513</v>
      </c>
      <c r="M701" s="26">
        <v>1388.3511704005139</v>
      </c>
      <c r="N701" s="27">
        <f t="shared" si="10"/>
        <v>7.2303298353838246E-5</v>
      </c>
      <c r="O701" s="27">
        <f>SUM($N$31:N701)</f>
        <v>0.98549680382779503</v>
      </c>
      <c r="P701" s="32"/>
      <c r="Q701" s="32"/>
    </row>
    <row r="702" spans="1:17" x14ac:dyDescent="0.25">
      <c r="A702" s="23"/>
      <c r="B702" s="23" t="s">
        <v>1342</v>
      </c>
      <c r="C702" s="23" t="s">
        <v>1343</v>
      </c>
      <c r="D702" s="23" t="s">
        <v>23</v>
      </c>
      <c r="E702" s="23">
        <v>43429</v>
      </c>
      <c r="F702" s="23" t="s">
        <v>77</v>
      </c>
      <c r="G702" s="23">
        <v>14</v>
      </c>
      <c r="H702" s="24">
        <v>85.25</v>
      </c>
      <c r="I702" s="24">
        <v>1193.5</v>
      </c>
      <c r="J702" s="25">
        <v>0.15278047942916406</v>
      </c>
      <c r="K702" s="24">
        <v>13.024535871336237</v>
      </c>
      <c r="L702" s="26">
        <v>98.274535871336241</v>
      </c>
      <c r="M702" s="26">
        <v>1375.8435021987075</v>
      </c>
      <c r="N702" s="27">
        <f t="shared" si="10"/>
        <v>7.1651917287587449E-5</v>
      </c>
      <c r="O702" s="27">
        <f>SUM($N$31:N702)</f>
        <v>0.98556845574508267</v>
      </c>
      <c r="P702" s="32"/>
      <c r="Q702" s="32"/>
    </row>
    <row r="703" spans="1:17" x14ac:dyDescent="0.25">
      <c r="A703" s="23"/>
      <c r="B703" s="23" t="s">
        <v>1344</v>
      </c>
      <c r="C703" s="23" t="s">
        <v>1345</v>
      </c>
      <c r="D703" s="23" t="s">
        <v>28</v>
      </c>
      <c r="E703" s="23">
        <v>97633</v>
      </c>
      <c r="F703" s="23" t="s">
        <v>20</v>
      </c>
      <c r="G703" s="23">
        <v>60</v>
      </c>
      <c r="H703" s="24">
        <v>18.71</v>
      </c>
      <c r="I703" s="24">
        <v>1122.6000000000001</v>
      </c>
      <c r="J703" s="25">
        <v>0.22226164190779008</v>
      </c>
      <c r="K703" s="24">
        <v>4.1585153200947529</v>
      </c>
      <c r="L703" s="24">
        <v>22.868515320094755</v>
      </c>
      <c r="M703" s="26">
        <v>1372.1109192056854</v>
      </c>
      <c r="N703" s="27">
        <f t="shared" si="10"/>
        <v>7.1457529824581903E-5</v>
      </c>
      <c r="O703" s="27">
        <f>SUM($N$31:N703)</f>
        <v>0.9856399132749073</v>
      </c>
      <c r="P703" s="32"/>
      <c r="Q703" s="32"/>
    </row>
    <row r="704" spans="1:17" x14ac:dyDescent="0.25">
      <c r="A704" s="23"/>
      <c r="B704" s="23" t="s">
        <v>1346</v>
      </c>
      <c r="C704" s="23" t="s">
        <v>1347</v>
      </c>
      <c r="D704" s="23" t="s">
        <v>23</v>
      </c>
      <c r="E704" s="23">
        <v>41622</v>
      </c>
      <c r="F704" s="23" t="s">
        <v>77</v>
      </c>
      <c r="G704" s="23">
        <v>4</v>
      </c>
      <c r="H704" s="24">
        <v>296.58999999999997</v>
      </c>
      <c r="I704" s="24">
        <v>1186.3599999999999</v>
      </c>
      <c r="J704" s="25">
        <v>0.15278047942916406</v>
      </c>
      <c r="K704" s="24">
        <v>45.313162393895766</v>
      </c>
      <c r="L704" s="26">
        <v>341.90316239389574</v>
      </c>
      <c r="M704" s="26">
        <v>1367.612649575583</v>
      </c>
      <c r="N704" s="27">
        <f t="shared" si="10"/>
        <v>7.1223266521409494E-5</v>
      </c>
      <c r="O704" s="27">
        <f>SUM($N$31:N704)</f>
        <v>0.98571113654142872</v>
      </c>
      <c r="P704" s="32"/>
      <c r="Q704" s="32"/>
    </row>
    <row r="705" spans="1:17" x14ac:dyDescent="0.25">
      <c r="A705" s="23"/>
      <c r="B705" s="23" t="s">
        <v>1348</v>
      </c>
      <c r="C705" s="23" t="s">
        <v>1349</v>
      </c>
      <c r="D705" s="23" t="s">
        <v>23</v>
      </c>
      <c r="E705" s="23">
        <v>1619</v>
      </c>
      <c r="F705" s="23" t="s">
        <v>77</v>
      </c>
      <c r="G705" s="23">
        <v>7</v>
      </c>
      <c r="H705" s="24">
        <v>169.35</v>
      </c>
      <c r="I705" s="24">
        <v>1185.45</v>
      </c>
      <c r="J705" s="25">
        <v>0.15278047942916406</v>
      </c>
      <c r="K705" s="24">
        <v>25.873374191328931</v>
      </c>
      <c r="L705" s="26">
        <v>195.22337419132893</v>
      </c>
      <c r="M705" s="26">
        <v>1366.5636193393025</v>
      </c>
      <c r="N705" s="27">
        <f t="shared" si="10"/>
        <v>7.1168634561014269E-5</v>
      </c>
      <c r="O705" s="27">
        <f>SUM($N$31:N705)</f>
        <v>0.98578230517598975</v>
      </c>
      <c r="P705" s="32"/>
      <c r="Q705" s="32"/>
    </row>
    <row r="706" spans="1:17" x14ac:dyDescent="0.25">
      <c r="A706" s="23"/>
      <c r="B706" s="23" t="s">
        <v>1350</v>
      </c>
      <c r="C706" s="23" t="s">
        <v>1351</v>
      </c>
      <c r="D706" s="23" t="s">
        <v>23</v>
      </c>
      <c r="E706" s="23">
        <v>13984</v>
      </c>
      <c r="F706" s="23" t="s">
        <v>77</v>
      </c>
      <c r="G706" s="23">
        <v>21</v>
      </c>
      <c r="H706" s="24">
        <v>56.27</v>
      </c>
      <c r="I706" s="24">
        <v>1181.67</v>
      </c>
      <c r="J706" s="25">
        <v>0.15278047942916406</v>
      </c>
      <c r="K706" s="24">
        <v>8.5969575774790616</v>
      </c>
      <c r="L706" s="26">
        <v>64.86695757747907</v>
      </c>
      <c r="M706" s="26">
        <v>1362.2061091270605</v>
      </c>
      <c r="N706" s="27">
        <f t="shared" si="10"/>
        <v>7.0941701802449485E-5</v>
      </c>
      <c r="O706" s="27">
        <f>SUM($N$31:N706)</f>
        <v>0.98585324687779219</v>
      </c>
      <c r="P706" s="32"/>
      <c r="Q706" s="32"/>
    </row>
    <row r="707" spans="1:17" x14ac:dyDescent="0.25">
      <c r="A707" s="23"/>
      <c r="B707" s="23" t="s">
        <v>1352</v>
      </c>
      <c r="C707" s="23" t="s">
        <v>1353</v>
      </c>
      <c r="D707" s="23" t="s">
        <v>23</v>
      </c>
      <c r="E707" s="23">
        <v>9837</v>
      </c>
      <c r="F707" s="23" t="s">
        <v>43</v>
      </c>
      <c r="G707" s="23">
        <v>70</v>
      </c>
      <c r="H707" s="24">
        <v>16.8</v>
      </c>
      <c r="I707" s="24">
        <v>1176</v>
      </c>
      <c r="J707" s="25">
        <v>0.15278047942916406</v>
      </c>
      <c r="K707" s="24">
        <v>2.5667120544099564</v>
      </c>
      <c r="L707" s="26">
        <v>19.366712054409959</v>
      </c>
      <c r="M707" s="26">
        <v>1355.6698438086971</v>
      </c>
      <c r="N707" s="27">
        <f t="shared" si="10"/>
        <v>7.0601302664602294E-5</v>
      </c>
      <c r="O707" s="27">
        <f>SUM($N$31:N707)</f>
        <v>0.98592384818045675</v>
      </c>
      <c r="P707" s="32"/>
      <c r="Q707" s="32"/>
    </row>
    <row r="708" spans="1:17" x14ac:dyDescent="0.25">
      <c r="A708" s="23"/>
      <c r="B708" s="23" t="s">
        <v>1354</v>
      </c>
      <c r="C708" s="23" t="s">
        <v>1355</v>
      </c>
      <c r="D708" s="23" t="s">
        <v>23</v>
      </c>
      <c r="E708" s="23">
        <v>985</v>
      </c>
      <c r="F708" s="23" t="s">
        <v>43</v>
      </c>
      <c r="G708" s="23">
        <v>105</v>
      </c>
      <c r="H708" s="24">
        <v>11.15</v>
      </c>
      <c r="I708" s="24">
        <v>1170.75</v>
      </c>
      <c r="J708" s="25">
        <v>0.15278047942916406</v>
      </c>
      <c r="K708" s="24">
        <v>1.7035023456351794</v>
      </c>
      <c r="L708" s="26">
        <v>12.85350234563518</v>
      </c>
      <c r="M708" s="26">
        <v>1349.6177462916939</v>
      </c>
      <c r="N708" s="27">
        <f t="shared" si="10"/>
        <v>7.0286118277706745E-5</v>
      </c>
      <c r="O708" s="27">
        <f>SUM($N$31:N708)</f>
        <v>0.9859941342987345</v>
      </c>
      <c r="P708" s="32"/>
      <c r="Q708" s="32"/>
    </row>
    <row r="709" spans="1:17" x14ac:dyDescent="0.25">
      <c r="A709" s="23"/>
      <c r="B709" s="23" t="s">
        <v>1356</v>
      </c>
      <c r="C709" s="23" t="s">
        <v>1357</v>
      </c>
      <c r="D709" s="23" t="s">
        <v>23</v>
      </c>
      <c r="E709" s="23">
        <v>4460</v>
      </c>
      <c r="F709" s="23" t="s">
        <v>43</v>
      </c>
      <c r="G709" s="23">
        <v>105</v>
      </c>
      <c r="H709" s="24">
        <v>11.15</v>
      </c>
      <c r="I709" s="24">
        <v>1170.75</v>
      </c>
      <c r="J709" s="25">
        <v>0.15278047942916406</v>
      </c>
      <c r="K709" s="24">
        <v>1.7035023456351794</v>
      </c>
      <c r="L709" s="26">
        <v>12.85350234563518</v>
      </c>
      <c r="M709" s="26">
        <v>1349.6177462916939</v>
      </c>
      <c r="N709" s="27">
        <f t="shared" si="10"/>
        <v>7.0286118277706745E-5</v>
      </c>
      <c r="O709" s="27">
        <f>SUM($N$31:N709)</f>
        <v>0.98606442041701226</v>
      </c>
      <c r="P709" s="32"/>
      <c r="Q709" s="32"/>
    </row>
    <row r="710" spans="1:17" x14ac:dyDescent="0.25">
      <c r="A710" s="23"/>
      <c r="B710" s="23" t="s">
        <v>1358</v>
      </c>
      <c r="C710" s="23" t="s">
        <v>1359</v>
      </c>
      <c r="D710" s="23" t="s">
        <v>23</v>
      </c>
      <c r="E710" s="23">
        <v>11714</v>
      </c>
      <c r="F710" s="23" t="s">
        <v>77</v>
      </c>
      <c r="G710" s="23">
        <v>14</v>
      </c>
      <c r="H710" s="24">
        <v>83.31</v>
      </c>
      <c r="I710" s="24">
        <v>1166.3400000000001</v>
      </c>
      <c r="J710" s="25">
        <v>0.15278047942916406</v>
      </c>
      <c r="K710" s="24">
        <v>12.728141741243657</v>
      </c>
      <c r="L710" s="26">
        <v>96.038141741243663</v>
      </c>
      <c r="M710" s="26">
        <v>1344.5339843774113</v>
      </c>
      <c r="N710" s="27">
        <f t="shared" si="10"/>
        <v>7.0021363392714492E-5</v>
      </c>
      <c r="O710" s="27">
        <f>SUM($N$31:N710)</f>
        <v>0.98613444178040499</v>
      </c>
      <c r="P710" s="32"/>
      <c r="Q710" s="32"/>
    </row>
    <row r="711" spans="1:17" x14ac:dyDescent="0.25">
      <c r="A711" s="23"/>
      <c r="B711" s="23" t="s">
        <v>1360</v>
      </c>
      <c r="C711" s="23" t="s">
        <v>1361</v>
      </c>
      <c r="D711" s="23" t="s">
        <v>23</v>
      </c>
      <c r="E711" s="23">
        <v>10481</v>
      </c>
      <c r="F711" s="23" t="s">
        <v>40</v>
      </c>
      <c r="G711" s="23">
        <v>35</v>
      </c>
      <c r="H711" s="24">
        <v>33.22</v>
      </c>
      <c r="I711" s="24">
        <v>1162.7</v>
      </c>
      <c r="J711" s="25">
        <v>0.15278047942916406</v>
      </c>
      <c r="K711" s="24">
        <v>5.0753675266368301</v>
      </c>
      <c r="L711" s="26">
        <v>38.295367526636831</v>
      </c>
      <c r="M711" s="26">
        <v>1340.3378634322892</v>
      </c>
      <c r="N711" s="27">
        <f t="shared" si="10"/>
        <v>6.9802835551133579E-5</v>
      </c>
      <c r="O711" s="27">
        <f>SUM($N$31:N711)</f>
        <v>0.98620424461595613</v>
      </c>
      <c r="P711" s="32"/>
      <c r="Q711" s="32"/>
    </row>
    <row r="712" spans="1:17" x14ac:dyDescent="0.25">
      <c r="A712" s="23"/>
      <c r="B712" s="23" t="s">
        <v>1362</v>
      </c>
      <c r="C712" s="23" t="s">
        <v>1363</v>
      </c>
      <c r="D712" s="23" t="s">
        <v>23</v>
      </c>
      <c r="E712" s="23">
        <v>3777</v>
      </c>
      <c r="F712" s="23" t="s">
        <v>20</v>
      </c>
      <c r="G712" s="23">
        <v>700</v>
      </c>
      <c r="H712" s="24">
        <v>1.66</v>
      </c>
      <c r="I712" s="24">
        <v>1162</v>
      </c>
      <c r="J712" s="25">
        <v>0.15278047942916406</v>
      </c>
      <c r="K712" s="24">
        <v>0.25361559585241233</v>
      </c>
      <c r="L712" s="26">
        <v>1.9136155958524124</v>
      </c>
      <c r="M712" s="26">
        <v>1339.5309170966887</v>
      </c>
      <c r="N712" s="27">
        <f t="shared" si="10"/>
        <v>6.9760810966214168E-5</v>
      </c>
      <c r="O712" s="27">
        <f>SUM($N$31:N712)</f>
        <v>0.98627400542692234</v>
      </c>
      <c r="P712" s="32"/>
      <c r="Q712" s="32"/>
    </row>
    <row r="713" spans="1:17" x14ac:dyDescent="0.25">
      <c r="A713" s="23"/>
      <c r="B713" s="23" t="s">
        <v>1364</v>
      </c>
      <c r="C713" s="23" t="s">
        <v>1365</v>
      </c>
      <c r="D713" s="23" t="s">
        <v>23</v>
      </c>
      <c r="E713" s="23">
        <v>10999</v>
      </c>
      <c r="F713" s="23" t="s">
        <v>69</v>
      </c>
      <c r="G713" s="23">
        <v>35</v>
      </c>
      <c r="H713" s="24">
        <v>33.119999999999997</v>
      </c>
      <c r="I713" s="24">
        <v>1159.1999999999998</v>
      </c>
      <c r="J713" s="25">
        <v>0.15278047942916406</v>
      </c>
      <c r="K713" s="24">
        <v>5.0600894786939135</v>
      </c>
      <c r="L713" s="26">
        <v>38.180089478693908</v>
      </c>
      <c r="M713" s="26">
        <v>1336.3031317542868</v>
      </c>
      <c r="N713" s="27">
        <f t="shared" si="10"/>
        <v>6.9592712626536524E-5</v>
      </c>
      <c r="O713" s="27">
        <f>SUM($N$31:N713)</f>
        <v>0.98634359813954886</v>
      </c>
      <c r="P713" s="32"/>
      <c r="Q713" s="32"/>
    </row>
    <row r="714" spans="1:17" x14ac:dyDescent="0.25">
      <c r="A714" s="23"/>
      <c r="B714" s="23" t="s">
        <v>1366</v>
      </c>
      <c r="C714" s="23" t="s">
        <v>1367</v>
      </c>
      <c r="D714" s="23" t="s">
        <v>23</v>
      </c>
      <c r="E714" s="23">
        <v>102</v>
      </c>
      <c r="F714" s="23" t="s">
        <v>77</v>
      </c>
      <c r="G714" s="23">
        <v>32</v>
      </c>
      <c r="H714" s="24">
        <v>36.17</v>
      </c>
      <c r="I714" s="24">
        <v>1157.44</v>
      </c>
      <c r="J714" s="25">
        <v>0.15278047942916406</v>
      </c>
      <c r="K714" s="24">
        <v>5.5260699409528646</v>
      </c>
      <c r="L714" s="26">
        <v>41.696069940952867</v>
      </c>
      <c r="M714" s="26">
        <v>1334.2742381104918</v>
      </c>
      <c r="N714" s="27">
        <f t="shared" si="10"/>
        <v>6.9487050813024897E-5</v>
      </c>
      <c r="O714" s="27">
        <f>SUM($N$31:N714)</f>
        <v>0.98641308519036186</v>
      </c>
      <c r="P714" s="32"/>
      <c r="Q714" s="32"/>
    </row>
    <row r="715" spans="1:17" x14ac:dyDescent="0.25">
      <c r="A715" s="23"/>
      <c r="B715" s="23" t="s">
        <v>1368</v>
      </c>
      <c r="C715" s="23" t="s">
        <v>1369</v>
      </c>
      <c r="D715" s="23" t="s">
        <v>23</v>
      </c>
      <c r="E715" s="23">
        <v>12062</v>
      </c>
      <c r="F715" s="23" t="s">
        <v>43</v>
      </c>
      <c r="G715" s="23">
        <v>14</v>
      </c>
      <c r="H715" s="24">
        <v>81.87</v>
      </c>
      <c r="I715" s="24">
        <v>1146.18</v>
      </c>
      <c r="J715" s="25">
        <v>0.15278047942916406</v>
      </c>
      <c r="K715" s="24">
        <v>12.508137850865662</v>
      </c>
      <c r="L715" s="26">
        <v>94.37813785086567</v>
      </c>
      <c r="M715" s="26">
        <v>1321.2939299121194</v>
      </c>
      <c r="N715" s="27">
        <f t="shared" si="10"/>
        <v>6.8811055347035591E-5</v>
      </c>
      <c r="O715" s="27">
        <f>SUM($N$31:N715)</f>
        <v>0.98648189624570892</v>
      </c>
      <c r="P715" s="32"/>
      <c r="Q715" s="32"/>
    </row>
    <row r="716" spans="1:17" x14ac:dyDescent="0.25">
      <c r="A716" s="23"/>
      <c r="B716" s="23" t="s">
        <v>1370</v>
      </c>
      <c r="C716" s="23" t="s">
        <v>1371</v>
      </c>
      <c r="D716" s="23" t="s">
        <v>23</v>
      </c>
      <c r="E716" s="23">
        <v>10231</v>
      </c>
      <c r="F716" s="23" t="s">
        <v>77</v>
      </c>
      <c r="G716" s="23">
        <v>4</v>
      </c>
      <c r="H716" s="24">
        <v>286.54000000000002</v>
      </c>
      <c r="I716" s="24">
        <v>1146.1600000000001</v>
      </c>
      <c r="J716" s="25">
        <v>0.15278047942916406</v>
      </c>
      <c r="K716" s="24">
        <v>43.777718575632676</v>
      </c>
      <c r="L716" s="26">
        <v>330.31771857563268</v>
      </c>
      <c r="M716" s="26">
        <v>1321.2708743025307</v>
      </c>
      <c r="N716" s="27">
        <f t="shared" si="10"/>
        <v>6.8809854644609312E-5</v>
      </c>
      <c r="O716" s="27">
        <f>SUM($N$31:N716)</f>
        <v>0.98655070610035356</v>
      </c>
      <c r="P716" s="32"/>
      <c r="Q716" s="32"/>
    </row>
    <row r="717" spans="1:17" x14ac:dyDescent="0.25">
      <c r="A717" s="23"/>
      <c r="B717" s="23" t="s">
        <v>1372</v>
      </c>
      <c r="C717" s="23" t="s">
        <v>1373</v>
      </c>
      <c r="D717" s="23" t="s">
        <v>23</v>
      </c>
      <c r="E717" s="23">
        <v>2505</v>
      </c>
      <c r="F717" s="23" t="s">
        <v>43</v>
      </c>
      <c r="G717" s="23">
        <v>14</v>
      </c>
      <c r="H717" s="24">
        <v>81.53</v>
      </c>
      <c r="I717" s="24">
        <v>1141.42</v>
      </c>
      <c r="J717" s="25">
        <v>0.15278047942916406</v>
      </c>
      <c r="K717" s="24">
        <v>12.456192487859747</v>
      </c>
      <c r="L717" s="26">
        <v>93.986192487859753</v>
      </c>
      <c r="M717" s="26">
        <v>1315.8066948300366</v>
      </c>
      <c r="N717" s="27">
        <f t="shared" si="10"/>
        <v>6.8525288169583626E-5</v>
      </c>
      <c r="O717" s="27">
        <f>SUM($N$31:N717)</f>
        <v>0.98661923138852314</v>
      </c>
      <c r="P717" s="32"/>
      <c r="Q717" s="32"/>
    </row>
    <row r="718" spans="1:17" x14ac:dyDescent="0.25">
      <c r="A718" s="23"/>
      <c r="B718" s="23" t="s">
        <v>1374</v>
      </c>
      <c r="C718" s="23" t="s">
        <v>1375</v>
      </c>
      <c r="D718" s="23" t="s">
        <v>23</v>
      </c>
      <c r="E718" s="23">
        <v>20206</v>
      </c>
      <c r="F718" s="23" t="s">
        <v>43</v>
      </c>
      <c r="G718" s="23">
        <v>105</v>
      </c>
      <c r="H718" s="24">
        <v>10.86</v>
      </c>
      <c r="I718" s="24">
        <v>1140.3</v>
      </c>
      <c r="J718" s="25">
        <v>0.15278047942916406</v>
      </c>
      <c r="K718" s="24">
        <v>1.6591960066007216</v>
      </c>
      <c r="L718" s="26">
        <v>12.519196006600721</v>
      </c>
      <c r="M718" s="26">
        <v>1314.5155806930757</v>
      </c>
      <c r="N718" s="27">
        <f t="shared" si="10"/>
        <v>6.8458048833712574E-5</v>
      </c>
      <c r="O718" s="27">
        <f>SUM($N$31:N718)</f>
        <v>0.98668768943735685</v>
      </c>
      <c r="P718" s="32"/>
      <c r="Q718" s="32"/>
    </row>
    <row r="719" spans="1:17" x14ac:dyDescent="0.25">
      <c r="A719" s="23"/>
      <c r="B719" s="23" t="s">
        <v>1376</v>
      </c>
      <c r="C719" s="23" t="s">
        <v>1377</v>
      </c>
      <c r="D719" s="23" t="s">
        <v>23</v>
      </c>
      <c r="E719" s="23">
        <v>39711</v>
      </c>
      <c r="F719" s="23" t="s">
        <v>106</v>
      </c>
      <c r="G719" s="23">
        <v>210</v>
      </c>
      <c r="H719" s="24">
        <v>5.39</v>
      </c>
      <c r="I719" s="24">
        <v>1131.8999999999999</v>
      </c>
      <c r="J719" s="25">
        <v>0.15278047942916406</v>
      </c>
      <c r="K719" s="24">
        <v>0.8234867841231942</v>
      </c>
      <c r="L719" s="26">
        <v>6.2134867841231936</v>
      </c>
      <c r="M719" s="26">
        <v>1304.8322246658706</v>
      </c>
      <c r="N719" s="27">
        <f t="shared" si="10"/>
        <v>6.7953753814679695E-5</v>
      </c>
      <c r="O719" s="27">
        <f>SUM($N$31:N719)</f>
        <v>0.98675564319117148</v>
      </c>
      <c r="P719" s="32"/>
      <c r="Q719" s="32"/>
    </row>
    <row r="720" spans="1:17" x14ac:dyDescent="0.25">
      <c r="A720" s="23"/>
      <c r="B720" s="23" t="s">
        <v>1378</v>
      </c>
      <c r="C720" s="23" t="s">
        <v>1379</v>
      </c>
      <c r="D720" s="23" t="s">
        <v>23</v>
      </c>
      <c r="E720" s="23">
        <v>12129</v>
      </c>
      <c r="F720" s="23" t="s">
        <v>77</v>
      </c>
      <c r="G720" s="23">
        <v>70</v>
      </c>
      <c r="H720" s="24">
        <v>16.14</v>
      </c>
      <c r="I720" s="24">
        <v>1129.8</v>
      </c>
      <c r="J720" s="25">
        <v>0.15278047942916406</v>
      </c>
      <c r="K720" s="24">
        <v>2.465876937986708</v>
      </c>
      <c r="L720" s="26">
        <v>18.605876937986707</v>
      </c>
      <c r="M720" s="26">
        <v>1302.4113856590695</v>
      </c>
      <c r="N720" s="27">
        <f t="shared" si="10"/>
        <v>6.7827680059921475E-5</v>
      </c>
      <c r="O720" s="27">
        <f>SUM($N$31:N720)</f>
        <v>0.98682347087123146</v>
      </c>
      <c r="P720" s="32"/>
      <c r="Q720" s="32"/>
    </row>
    <row r="721" spans="1:17" x14ac:dyDescent="0.25">
      <c r="A721" s="23"/>
      <c r="B721" s="23" t="s">
        <v>1380</v>
      </c>
      <c r="C721" s="23" t="s">
        <v>1381</v>
      </c>
      <c r="D721" s="23" t="s">
        <v>23</v>
      </c>
      <c r="E721" s="23">
        <v>10475</v>
      </c>
      <c r="F721" s="23" t="s">
        <v>40</v>
      </c>
      <c r="G721" s="23">
        <v>35</v>
      </c>
      <c r="H721" s="24">
        <v>32.15</v>
      </c>
      <c r="I721" s="24">
        <v>1125.25</v>
      </c>
      <c r="J721" s="25">
        <v>0.15278047942916406</v>
      </c>
      <c r="K721" s="24">
        <v>4.9118924136476245</v>
      </c>
      <c r="L721" s="26">
        <v>37.061892413647627</v>
      </c>
      <c r="M721" s="26">
        <v>1297.1662344776669</v>
      </c>
      <c r="N721" s="27">
        <f t="shared" si="10"/>
        <v>6.7554520257945337E-5</v>
      </c>
      <c r="O721" s="27">
        <f>SUM($N$31:N721)</f>
        <v>0.98689102539148943</v>
      </c>
      <c r="P721" s="32"/>
      <c r="Q721" s="32"/>
    </row>
    <row r="722" spans="1:17" x14ac:dyDescent="0.25">
      <c r="A722" s="23"/>
      <c r="B722" s="23" t="s">
        <v>1382</v>
      </c>
      <c r="C722" s="23" t="s">
        <v>1383</v>
      </c>
      <c r="D722" s="23" t="s">
        <v>23</v>
      </c>
      <c r="E722" s="23">
        <v>10498</v>
      </c>
      <c r="F722" s="23" t="s">
        <v>69</v>
      </c>
      <c r="G722" s="23">
        <v>175</v>
      </c>
      <c r="H722" s="24">
        <v>6.29</v>
      </c>
      <c r="I722" s="24">
        <v>1100.75</v>
      </c>
      <c r="J722" s="25">
        <v>0.15278047942916406</v>
      </c>
      <c r="K722" s="24">
        <v>0.96098921560944195</v>
      </c>
      <c r="L722" s="26">
        <v>7.250989215609442</v>
      </c>
      <c r="M722" s="26">
        <v>1268.9231127316523</v>
      </c>
      <c r="N722" s="27">
        <f t="shared" si="10"/>
        <v>6.6083659785766126E-5</v>
      </c>
      <c r="O722" s="27">
        <f>SUM($N$31:N722)</f>
        <v>0.98695710905127521</v>
      </c>
      <c r="P722" s="32"/>
      <c r="Q722" s="32"/>
    </row>
    <row r="723" spans="1:17" x14ac:dyDescent="0.25">
      <c r="A723" s="23"/>
      <c r="B723" s="23" t="s">
        <v>1384</v>
      </c>
      <c r="C723" s="23" t="s">
        <v>1385</v>
      </c>
      <c r="D723" s="23" t="s">
        <v>23</v>
      </c>
      <c r="E723" s="23">
        <v>10228</v>
      </c>
      <c r="F723" s="23" t="s">
        <v>77</v>
      </c>
      <c r="G723" s="23">
        <v>4</v>
      </c>
      <c r="H723" s="24">
        <v>274.58999999999997</v>
      </c>
      <c r="I723" s="24">
        <v>1098.3599999999999</v>
      </c>
      <c r="J723" s="25">
        <v>0.15278047942916406</v>
      </c>
      <c r="K723" s="24">
        <v>41.951991846454156</v>
      </c>
      <c r="L723" s="26">
        <v>316.54199184645415</v>
      </c>
      <c r="M723" s="26">
        <v>1266.1679673858166</v>
      </c>
      <c r="N723" s="27">
        <f t="shared" si="10"/>
        <v>6.5940175845827004E-5</v>
      </c>
      <c r="O723" s="27">
        <f>SUM($N$31:N723)</f>
        <v>0.98702304922712103</v>
      </c>
      <c r="P723" s="32"/>
      <c r="Q723" s="32"/>
    </row>
    <row r="724" spans="1:17" x14ac:dyDescent="0.25">
      <c r="A724" s="23"/>
      <c r="B724" s="23" t="s">
        <v>1386</v>
      </c>
      <c r="C724" s="23" t="s">
        <v>1387</v>
      </c>
      <c r="D724" s="23" t="s">
        <v>23</v>
      </c>
      <c r="E724" s="23">
        <v>11977</v>
      </c>
      <c r="F724" s="23" t="s">
        <v>77</v>
      </c>
      <c r="G724" s="23">
        <v>105</v>
      </c>
      <c r="H724" s="24">
        <v>10.4</v>
      </c>
      <c r="I724" s="24">
        <v>1092</v>
      </c>
      <c r="J724" s="25">
        <v>0.15278047942916406</v>
      </c>
      <c r="K724" s="24">
        <v>1.5889169860633063</v>
      </c>
      <c r="L724" s="26">
        <v>11.988916986063307</v>
      </c>
      <c r="M724" s="26">
        <v>1258.8362835366472</v>
      </c>
      <c r="N724" s="27">
        <f t="shared" si="10"/>
        <v>6.5558352474273548E-5</v>
      </c>
      <c r="O724" s="27">
        <f>SUM($N$31:N724)</f>
        <v>0.98708860757959527</v>
      </c>
      <c r="P724" s="32"/>
      <c r="Q724" s="32"/>
    </row>
    <row r="725" spans="1:17" x14ac:dyDescent="0.25">
      <c r="A725" s="23"/>
      <c r="B725" s="23" t="s">
        <v>1388</v>
      </c>
      <c r="C725" s="23" t="s">
        <v>1389</v>
      </c>
      <c r="D725" s="23" t="s">
        <v>23</v>
      </c>
      <c r="E725" s="23">
        <v>20973</v>
      </c>
      <c r="F725" s="23" t="s">
        <v>77</v>
      </c>
      <c r="G725" s="23">
        <v>11</v>
      </c>
      <c r="H725" s="24">
        <v>97.98</v>
      </c>
      <c r="I725" s="24">
        <v>1077.78</v>
      </c>
      <c r="J725" s="25">
        <v>0.15278047942916406</v>
      </c>
      <c r="K725" s="24">
        <v>14.969431374469496</v>
      </c>
      <c r="L725" s="26">
        <v>112.9494313744695</v>
      </c>
      <c r="M725" s="26">
        <v>1242.4437451191645</v>
      </c>
      <c r="N725" s="27">
        <f t="shared" si="10"/>
        <v>6.4704653049196475E-5</v>
      </c>
      <c r="O725" s="27">
        <f>SUM($N$31:N725)</f>
        <v>0.98715331223264446</v>
      </c>
      <c r="P725" s="32"/>
      <c r="Q725" s="32"/>
    </row>
    <row r="726" spans="1:17" x14ac:dyDescent="0.25">
      <c r="A726" s="23"/>
      <c r="B726" s="23" t="s">
        <v>1390</v>
      </c>
      <c r="C726" s="23" t="s">
        <v>1391</v>
      </c>
      <c r="D726" s="23" t="s">
        <v>23</v>
      </c>
      <c r="E726" s="23">
        <v>9874</v>
      </c>
      <c r="F726" s="23" t="s">
        <v>43</v>
      </c>
      <c r="G726" s="23">
        <v>70</v>
      </c>
      <c r="H726" s="24">
        <v>15.33</v>
      </c>
      <c r="I726" s="24">
        <v>1073.0999999999999</v>
      </c>
      <c r="J726" s="25">
        <v>0.15278047942916406</v>
      </c>
      <c r="K726" s="24">
        <v>2.3421247496490851</v>
      </c>
      <c r="L726" s="26">
        <v>17.672124749649086</v>
      </c>
      <c r="M726" s="26">
        <v>1237.0487324754361</v>
      </c>
      <c r="N726" s="27">
        <f t="shared" si="10"/>
        <v>6.4423688681449585E-5</v>
      </c>
      <c r="O726" s="27">
        <f>SUM($N$31:N726)</f>
        <v>0.98721773592132589</v>
      </c>
      <c r="P726" s="32"/>
      <c r="Q726" s="32"/>
    </row>
    <row r="727" spans="1:17" x14ac:dyDescent="0.25">
      <c r="A727" s="23"/>
      <c r="B727" s="23" t="s">
        <v>1392</v>
      </c>
      <c r="C727" s="23" t="s">
        <v>1393</v>
      </c>
      <c r="D727" s="23" t="s">
        <v>23</v>
      </c>
      <c r="E727" s="23">
        <v>39707</v>
      </c>
      <c r="F727" s="23" t="s">
        <v>106</v>
      </c>
      <c r="G727" s="23">
        <v>210</v>
      </c>
      <c r="H727" s="24">
        <v>5.07</v>
      </c>
      <c r="I727" s="24">
        <v>1064.7</v>
      </c>
      <c r="J727" s="25">
        <v>0.15278047942916406</v>
      </c>
      <c r="K727" s="24">
        <v>0.77459703070586183</v>
      </c>
      <c r="L727" s="26">
        <v>5.8445970307058621</v>
      </c>
      <c r="M727" s="26">
        <v>1227.365376448231</v>
      </c>
      <c r="N727" s="27">
        <f t="shared" si="10"/>
        <v>6.391939366241672E-5</v>
      </c>
      <c r="O727" s="27">
        <f>SUM($N$31:N727)</f>
        <v>0.98728165531498835</v>
      </c>
      <c r="P727" s="32"/>
      <c r="Q727" s="32"/>
    </row>
    <row r="728" spans="1:17" x14ac:dyDescent="0.25">
      <c r="A728" s="23"/>
      <c r="B728" s="23" t="s">
        <v>1394</v>
      </c>
      <c r="C728" s="23" t="s">
        <v>1395</v>
      </c>
      <c r="D728" s="23" t="s">
        <v>23</v>
      </c>
      <c r="E728" s="23">
        <v>1961</v>
      </c>
      <c r="F728" s="23" t="s">
        <v>77</v>
      </c>
      <c r="G728" s="23">
        <v>11</v>
      </c>
      <c r="H728" s="24">
        <v>96.47</v>
      </c>
      <c r="I728" s="24">
        <v>1061.17</v>
      </c>
      <c r="J728" s="25">
        <v>0.15278047942916406</v>
      </c>
      <c r="K728" s="24">
        <v>14.738732850531457</v>
      </c>
      <c r="L728" s="26">
        <v>111.20873285053146</v>
      </c>
      <c r="M728" s="26">
        <v>1223.2960613558462</v>
      </c>
      <c r="N728" s="27">
        <f t="shared" si="10"/>
        <v>6.370746968418028E-5</v>
      </c>
      <c r="O728" s="27">
        <f>SUM($N$31:N728)</f>
        <v>0.98734536278467255</v>
      </c>
      <c r="P728" s="32"/>
      <c r="Q728" s="32"/>
    </row>
    <row r="729" spans="1:17" x14ac:dyDescent="0.25">
      <c r="A729" s="23"/>
      <c r="B729" s="23" t="s">
        <v>1396</v>
      </c>
      <c r="C729" s="23" t="s">
        <v>1397</v>
      </c>
      <c r="D729" s="23" t="s">
        <v>23</v>
      </c>
      <c r="E729" s="23">
        <v>38191</v>
      </c>
      <c r="F729" s="23" t="s">
        <v>77</v>
      </c>
      <c r="G729" s="23">
        <v>70</v>
      </c>
      <c r="H729" s="24">
        <v>15.13</v>
      </c>
      <c r="I729" s="24">
        <v>1059.1000000000001</v>
      </c>
      <c r="J729" s="25">
        <v>0.15278047942916406</v>
      </c>
      <c r="K729" s="24">
        <v>2.3115686537632523</v>
      </c>
      <c r="L729" s="26">
        <v>17.441568653763252</v>
      </c>
      <c r="M729" s="26">
        <v>1220.9098057634276</v>
      </c>
      <c r="N729" s="27">
        <f t="shared" si="10"/>
        <v>6.3583196983061458E-5</v>
      </c>
      <c r="O729" s="27">
        <f>SUM($N$31:N729)</f>
        <v>0.98740894598165563</v>
      </c>
      <c r="P729" s="32"/>
      <c r="Q729" s="32"/>
    </row>
    <row r="730" spans="1:17" x14ac:dyDescent="0.25">
      <c r="A730" s="23"/>
      <c r="B730" s="23" t="s">
        <v>1398</v>
      </c>
      <c r="C730" s="23" t="s">
        <v>1399</v>
      </c>
      <c r="D730" s="23" t="s">
        <v>23</v>
      </c>
      <c r="E730" s="23">
        <v>1625</v>
      </c>
      <c r="F730" s="23" t="s">
        <v>77</v>
      </c>
      <c r="G730" s="23">
        <v>7</v>
      </c>
      <c r="H730" s="24">
        <v>150.96</v>
      </c>
      <c r="I730" s="24">
        <v>1056.72</v>
      </c>
      <c r="J730" s="25">
        <v>0.15278047942916406</v>
      </c>
      <c r="K730" s="24">
        <v>23.063741174626607</v>
      </c>
      <c r="L730" s="26">
        <v>174.02374117462662</v>
      </c>
      <c r="M730" s="26">
        <v>1218.1661882223864</v>
      </c>
      <c r="N730" s="27">
        <f t="shared" si="10"/>
        <v>6.3440313394335482E-5</v>
      </c>
      <c r="O730" s="27">
        <f>SUM($N$31:N730)</f>
        <v>0.98747238629504996</v>
      </c>
      <c r="P730" s="32"/>
      <c r="Q730" s="32"/>
    </row>
    <row r="731" spans="1:17" x14ac:dyDescent="0.25">
      <c r="A731" s="23"/>
      <c r="B731" s="23" t="s">
        <v>1400</v>
      </c>
      <c r="C731" s="23" t="s">
        <v>1401</v>
      </c>
      <c r="D731" s="23" t="s">
        <v>23</v>
      </c>
      <c r="E731" s="23">
        <v>6015</v>
      </c>
      <c r="F731" s="23" t="s">
        <v>77</v>
      </c>
      <c r="G731" s="23">
        <v>7</v>
      </c>
      <c r="H731" s="24">
        <v>150.33000000000001</v>
      </c>
      <c r="I731" s="24">
        <v>1052.3100000000002</v>
      </c>
      <c r="J731" s="25">
        <v>0.15278047942916406</v>
      </c>
      <c r="K731" s="24">
        <v>22.967489472586234</v>
      </c>
      <c r="L731" s="26">
        <v>173.29748947258625</v>
      </c>
      <c r="M731" s="26">
        <v>1213.0824263081038</v>
      </c>
      <c r="N731" s="27">
        <f t="shared" si="10"/>
        <v>6.3175558509343229E-5</v>
      </c>
      <c r="O731" s="27">
        <f>SUM($N$31:N731)</f>
        <v>0.98753556185355928</v>
      </c>
      <c r="P731" s="32"/>
      <c r="Q731" s="32"/>
    </row>
    <row r="732" spans="1:17" x14ac:dyDescent="0.25">
      <c r="A732" s="23"/>
      <c r="B732" s="23" t="s">
        <v>1402</v>
      </c>
      <c r="C732" s="23" t="s">
        <v>1403</v>
      </c>
      <c r="D732" s="23" t="s">
        <v>23</v>
      </c>
      <c r="E732" s="23">
        <v>2619</v>
      </c>
      <c r="F732" s="23" t="s">
        <v>77</v>
      </c>
      <c r="G732" s="23">
        <v>11</v>
      </c>
      <c r="H732" s="24">
        <v>95.29</v>
      </c>
      <c r="I732" s="24">
        <v>1048.19</v>
      </c>
      <c r="J732" s="25">
        <v>0.15278047942916406</v>
      </c>
      <c r="K732" s="24">
        <v>14.558451884805045</v>
      </c>
      <c r="L732" s="26">
        <v>109.84845188480506</v>
      </c>
      <c r="M732" s="26">
        <v>1208.3329707328558</v>
      </c>
      <c r="N732" s="27">
        <f t="shared" si="10"/>
        <v>6.2928213809531879E-5</v>
      </c>
      <c r="O732" s="27">
        <f>SUM($N$31:N732)</f>
        <v>0.98759849006736877</v>
      </c>
      <c r="P732" s="32"/>
      <c r="Q732" s="32"/>
    </row>
    <row r="733" spans="1:17" x14ac:dyDescent="0.25">
      <c r="A733" s="23"/>
      <c r="B733" s="23" t="s">
        <v>1404</v>
      </c>
      <c r="C733" s="23" t="s">
        <v>1405</v>
      </c>
      <c r="D733" s="23" t="s">
        <v>28</v>
      </c>
      <c r="E733" s="23">
        <v>88476</v>
      </c>
      <c r="F733" s="23" t="s">
        <v>20</v>
      </c>
      <c r="G733" s="23">
        <v>50</v>
      </c>
      <c r="H733" s="24">
        <v>19.77</v>
      </c>
      <c r="I733" s="24">
        <v>988.5</v>
      </c>
      <c r="J733" s="25">
        <v>0.22226164190779008</v>
      </c>
      <c r="K733" s="24">
        <v>4.3941126605170098</v>
      </c>
      <c r="L733" s="24">
        <v>24.164112660517009</v>
      </c>
      <c r="M733" s="26">
        <v>1208.2056330258504</v>
      </c>
      <c r="N733" s="27">
        <f t="shared" si="10"/>
        <v>6.2921582247995006E-5</v>
      </c>
      <c r="O733" s="27">
        <f>SUM($N$31:N733)</f>
        <v>0.98766141164961674</v>
      </c>
      <c r="P733" s="32"/>
      <c r="Q733" s="32"/>
    </row>
    <row r="734" spans="1:17" x14ac:dyDescent="0.25">
      <c r="A734" s="23"/>
      <c r="B734" s="23" t="s">
        <v>1406</v>
      </c>
      <c r="C734" s="23" t="s">
        <v>1407</v>
      </c>
      <c r="D734" s="23" t="s">
        <v>23</v>
      </c>
      <c r="E734" s="23">
        <v>99</v>
      </c>
      <c r="F734" s="23" t="s">
        <v>77</v>
      </c>
      <c r="G734" s="23">
        <v>35</v>
      </c>
      <c r="H734" s="24">
        <v>29.88</v>
      </c>
      <c r="I734" s="24">
        <v>1045.8</v>
      </c>
      <c r="J734" s="25">
        <v>0.15278047942916406</v>
      </c>
      <c r="K734" s="24">
        <v>4.5650807253434218</v>
      </c>
      <c r="L734" s="26">
        <v>34.445080725343423</v>
      </c>
      <c r="M734" s="26">
        <v>1205.5778253870199</v>
      </c>
      <c r="N734" s="27">
        <f t="shared" si="10"/>
        <v>6.2784729869592756E-5</v>
      </c>
      <c r="O734" s="27">
        <f>SUM($N$31:N734)</f>
        <v>0.98772419637948639</v>
      </c>
      <c r="P734" s="32"/>
      <c r="Q734" s="32"/>
    </row>
    <row r="735" spans="1:17" x14ac:dyDescent="0.25">
      <c r="A735" s="23"/>
      <c r="B735" s="23" t="s">
        <v>1408</v>
      </c>
      <c r="C735" s="23" t="s">
        <v>1409</v>
      </c>
      <c r="D735" s="23" t="s">
        <v>23</v>
      </c>
      <c r="E735" s="23">
        <v>88</v>
      </c>
      <c r="F735" s="23" t="s">
        <v>77</v>
      </c>
      <c r="G735" s="23">
        <v>42</v>
      </c>
      <c r="H735" s="24">
        <v>24.81</v>
      </c>
      <c r="I735" s="24">
        <v>1042.02</v>
      </c>
      <c r="J735" s="25">
        <v>0.15278047942916406</v>
      </c>
      <c r="K735" s="24">
        <v>3.7904836946375604</v>
      </c>
      <c r="L735" s="26">
        <v>28.60048369463756</v>
      </c>
      <c r="M735" s="26">
        <v>1201.2203151747776</v>
      </c>
      <c r="N735" s="27">
        <f t="shared" si="10"/>
        <v>6.2557797111027958E-5</v>
      </c>
      <c r="O735" s="27">
        <f>SUM($N$31:N735)</f>
        <v>0.98778675417659745</v>
      </c>
      <c r="P735" s="32"/>
      <c r="Q735" s="32"/>
    </row>
    <row r="736" spans="1:17" x14ac:dyDescent="0.25">
      <c r="A736" s="23"/>
      <c r="B736" s="23" t="s">
        <v>1410</v>
      </c>
      <c r="C736" s="23" t="s">
        <v>1411</v>
      </c>
      <c r="D736" s="23" t="s">
        <v>23</v>
      </c>
      <c r="E736" s="23">
        <v>39708</v>
      </c>
      <c r="F736" s="23" t="s">
        <v>106</v>
      </c>
      <c r="G736" s="23">
        <v>210</v>
      </c>
      <c r="H736" s="24">
        <v>4.92</v>
      </c>
      <c r="I736" s="24">
        <v>1033.2</v>
      </c>
      <c r="J736" s="25">
        <v>0.15278047942916406</v>
      </c>
      <c r="K736" s="24">
        <v>0.75167995879148719</v>
      </c>
      <c r="L736" s="26">
        <v>5.6716799587914872</v>
      </c>
      <c r="M736" s="26">
        <v>1191.0527913462124</v>
      </c>
      <c r="N736" s="27">
        <f t="shared" ref="N736:N799" si="11">M736/$M$1399</f>
        <v>6.2028287341043438E-5</v>
      </c>
      <c r="O736" s="27">
        <f>SUM($N$31:N736)</f>
        <v>0.98784878246393848</v>
      </c>
      <c r="P736" s="32"/>
      <c r="Q736" s="32"/>
    </row>
    <row r="737" spans="1:17" x14ac:dyDescent="0.25">
      <c r="A737" s="23"/>
      <c r="B737" s="23" t="s">
        <v>1412</v>
      </c>
      <c r="C737" s="23" t="s">
        <v>1413</v>
      </c>
      <c r="D737" s="23" t="s">
        <v>23</v>
      </c>
      <c r="E737" s="23">
        <v>788</v>
      </c>
      <c r="F737" s="23" t="s">
        <v>77</v>
      </c>
      <c r="G737" s="23">
        <v>35</v>
      </c>
      <c r="H737" s="24">
        <v>29.12</v>
      </c>
      <c r="I737" s="24">
        <v>1019.2</v>
      </c>
      <c r="J737" s="25">
        <v>0.15278047942916406</v>
      </c>
      <c r="K737" s="24">
        <v>4.4489675609772572</v>
      </c>
      <c r="L737" s="26">
        <v>33.568967560977256</v>
      </c>
      <c r="M737" s="26">
        <v>1174.9138646342039</v>
      </c>
      <c r="N737" s="27">
        <f t="shared" si="11"/>
        <v>6.1187795642655312E-5</v>
      </c>
      <c r="O737" s="27">
        <f>SUM($N$31:N737)</f>
        <v>0.98790997025958116</v>
      </c>
      <c r="P737" s="32"/>
      <c r="Q737" s="32"/>
    </row>
    <row r="738" spans="1:17" x14ac:dyDescent="0.25">
      <c r="A738" s="23"/>
      <c r="B738" s="23" t="s">
        <v>1414</v>
      </c>
      <c r="C738" s="23" t="s">
        <v>1415</v>
      </c>
      <c r="D738" s="23" t="s">
        <v>23</v>
      </c>
      <c r="E738" s="23">
        <v>772</v>
      </c>
      <c r="F738" s="23" t="s">
        <v>77</v>
      </c>
      <c r="G738" s="23">
        <v>35</v>
      </c>
      <c r="H738" s="24">
        <v>29.12</v>
      </c>
      <c r="I738" s="24">
        <v>1019.2</v>
      </c>
      <c r="J738" s="25">
        <v>0.15278047942916406</v>
      </c>
      <c r="K738" s="24">
        <v>4.4489675609772572</v>
      </c>
      <c r="L738" s="26">
        <v>33.568967560977256</v>
      </c>
      <c r="M738" s="26">
        <v>1174.9138646342039</v>
      </c>
      <c r="N738" s="27">
        <f t="shared" si="11"/>
        <v>6.1187795642655312E-5</v>
      </c>
      <c r="O738" s="27">
        <f>SUM($N$31:N738)</f>
        <v>0.98797115805522384</v>
      </c>
      <c r="P738" s="32"/>
      <c r="Q738" s="32"/>
    </row>
    <row r="739" spans="1:17" x14ac:dyDescent="0.25">
      <c r="A739" s="23"/>
      <c r="B739" s="23" t="s">
        <v>1416</v>
      </c>
      <c r="C739" s="23" t="s">
        <v>1417</v>
      </c>
      <c r="D739" s="23" t="s">
        <v>23</v>
      </c>
      <c r="E739" s="23">
        <v>771</v>
      </c>
      <c r="F739" s="23" t="s">
        <v>77</v>
      </c>
      <c r="G739" s="23">
        <v>35</v>
      </c>
      <c r="H739" s="24">
        <v>29.12</v>
      </c>
      <c r="I739" s="24">
        <v>1019.2</v>
      </c>
      <c r="J739" s="25">
        <v>0.15278047942916406</v>
      </c>
      <c r="K739" s="24">
        <v>4.4489675609772572</v>
      </c>
      <c r="L739" s="26">
        <v>33.568967560977256</v>
      </c>
      <c r="M739" s="26">
        <v>1174.9138646342039</v>
      </c>
      <c r="N739" s="27">
        <f t="shared" si="11"/>
        <v>6.1187795642655312E-5</v>
      </c>
      <c r="O739" s="27">
        <f>SUM($N$31:N739)</f>
        <v>0.98803234585086652</v>
      </c>
      <c r="P739" s="32"/>
      <c r="Q739" s="32"/>
    </row>
    <row r="740" spans="1:17" x14ac:dyDescent="0.25">
      <c r="A740" s="23"/>
      <c r="B740" s="23" t="s">
        <v>1418</v>
      </c>
      <c r="C740" s="23" t="s">
        <v>1419</v>
      </c>
      <c r="D740" s="23" t="s">
        <v>23</v>
      </c>
      <c r="E740" s="23">
        <v>12060</v>
      </c>
      <c r="F740" s="23" t="s">
        <v>43</v>
      </c>
      <c r="G740" s="23">
        <v>14</v>
      </c>
      <c r="H740" s="24">
        <v>72.7</v>
      </c>
      <c r="I740" s="24">
        <v>1017.8000000000001</v>
      </c>
      <c r="J740" s="25">
        <v>0.15278047942916406</v>
      </c>
      <c r="K740" s="24">
        <v>11.107140854500228</v>
      </c>
      <c r="L740" s="26">
        <v>83.807140854500233</v>
      </c>
      <c r="M740" s="26">
        <v>1173.2999719630034</v>
      </c>
      <c r="N740" s="27">
        <f t="shared" si="11"/>
        <v>6.1103746472816517E-5</v>
      </c>
      <c r="O740" s="27">
        <f>SUM($N$31:N740)</f>
        <v>0.98809344959733936</v>
      </c>
      <c r="P740" s="32"/>
      <c r="Q740" s="32"/>
    </row>
    <row r="741" spans="1:17" x14ac:dyDescent="0.25">
      <c r="A741" s="23"/>
      <c r="B741" s="23" t="s">
        <v>1420</v>
      </c>
      <c r="C741" s="23" t="s">
        <v>1421</v>
      </c>
      <c r="D741" s="23" t="s">
        <v>23</v>
      </c>
      <c r="E741" s="23">
        <v>39709</v>
      </c>
      <c r="F741" s="23" t="s">
        <v>106</v>
      </c>
      <c r="G741" s="23">
        <v>210</v>
      </c>
      <c r="H741" s="24">
        <v>4.8</v>
      </c>
      <c r="I741" s="24">
        <v>1008</v>
      </c>
      <c r="J741" s="25">
        <v>0.15278047942916406</v>
      </c>
      <c r="K741" s="24">
        <v>0.73334630125998745</v>
      </c>
      <c r="L741" s="26">
        <v>5.5333463012599875</v>
      </c>
      <c r="M741" s="26">
        <v>1162.0027232645973</v>
      </c>
      <c r="N741" s="27">
        <f t="shared" si="11"/>
        <v>6.0515402283944809E-5</v>
      </c>
      <c r="O741" s="27">
        <f>SUM($N$31:N741)</f>
        <v>0.98815396499962327</v>
      </c>
      <c r="P741" s="32"/>
      <c r="Q741" s="32"/>
    </row>
    <row r="742" spans="1:17" x14ac:dyDescent="0.25">
      <c r="A742" s="23"/>
      <c r="B742" s="23" t="s">
        <v>1422</v>
      </c>
      <c r="C742" s="23" t="s">
        <v>1423</v>
      </c>
      <c r="D742" s="23" t="s">
        <v>23</v>
      </c>
      <c r="E742" s="23">
        <v>6014</v>
      </c>
      <c r="F742" s="23" t="s">
        <v>77</v>
      </c>
      <c r="G742" s="23">
        <v>7</v>
      </c>
      <c r="H742" s="24">
        <v>143.72999999999999</v>
      </c>
      <c r="I742" s="24">
        <v>1006.1099999999999</v>
      </c>
      <c r="J742" s="25">
        <v>0.15278047942916406</v>
      </c>
      <c r="K742" s="24">
        <v>21.959138308353751</v>
      </c>
      <c r="L742" s="26">
        <v>165.68913830835373</v>
      </c>
      <c r="M742" s="26">
        <v>1159.8239681584762</v>
      </c>
      <c r="N742" s="27">
        <f t="shared" si="11"/>
        <v>6.0401935904662417E-5</v>
      </c>
      <c r="O742" s="27">
        <f>SUM($N$31:N742)</f>
        <v>0.98821436693552789</v>
      </c>
      <c r="P742" s="32"/>
      <c r="Q742" s="32"/>
    </row>
    <row r="743" spans="1:17" x14ac:dyDescent="0.25">
      <c r="A743" s="23"/>
      <c r="B743" s="23" t="s">
        <v>1424</v>
      </c>
      <c r="C743" s="23" t="s">
        <v>1425</v>
      </c>
      <c r="D743" s="23" t="s">
        <v>23</v>
      </c>
      <c r="E743" s="23">
        <v>21137</v>
      </c>
      <c r="F743" s="23" t="s">
        <v>43</v>
      </c>
      <c r="G743" s="23">
        <v>70</v>
      </c>
      <c r="H743" s="24">
        <v>14.23</v>
      </c>
      <c r="I743" s="24">
        <v>996.1</v>
      </c>
      <c r="J743" s="25">
        <v>0.15278047942916406</v>
      </c>
      <c r="K743" s="24">
        <v>2.1740662222770046</v>
      </c>
      <c r="L743" s="26">
        <v>16.404066222277006</v>
      </c>
      <c r="M743" s="26">
        <v>1148.2846355593904</v>
      </c>
      <c r="N743" s="27">
        <f t="shared" si="11"/>
        <v>5.9800984340314916E-5</v>
      </c>
      <c r="O743" s="27">
        <f>SUM($N$31:N743)</f>
        <v>0.98827416791986822</v>
      </c>
      <c r="P743" s="32"/>
      <c r="Q743" s="32"/>
    </row>
    <row r="744" spans="1:17" x14ac:dyDescent="0.25">
      <c r="A744" s="23"/>
      <c r="B744" s="23" t="s">
        <v>1426</v>
      </c>
      <c r="C744" s="23" t="s">
        <v>1427</v>
      </c>
      <c r="D744" s="23" t="s">
        <v>329</v>
      </c>
      <c r="E744" s="23" t="s">
        <v>330</v>
      </c>
      <c r="F744" s="23" t="s">
        <v>331</v>
      </c>
      <c r="G744" s="23">
        <v>49</v>
      </c>
      <c r="H744" s="24">
        <v>20.182499999999997</v>
      </c>
      <c r="I744" s="24">
        <v>988.94249999999988</v>
      </c>
      <c r="J744" s="25">
        <v>0.15278047942916406</v>
      </c>
      <c r="K744" s="24">
        <v>3.0834920260791034</v>
      </c>
      <c r="L744" s="26">
        <v>23.2659920260791</v>
      </c>
      <c r="M744" s="26">
        <v>1140.0336092778759</v>
      </c>
      <c r="N744" s="27">
        <f t="shared" si="11"/>
        <v>5.9371282959513979E-5</v>
      </c>
      <c r="O744" s="27">
        <f>SUM($N$31:N744)</f>
        <v>0.98833353920282774</v>
      </c>
      <c r="P744" s="32"/>
      <c r="Q744" s="32"/>
    </row>
    <row r="745" spans="1:17" x14ac:dyDescent="0.25">
      <c r="A745" s="23"/>
      <c r="B745" s="23" t="s">
        <v>1428</v>
      </c>
      <c r="C745" s="23" t="s">
        <v>1429</v>
      </c>
      <c r="D745" s="23" t="s">
        <v>23</v>
      </c>
      <c r="E745" s="23">
        <v>39623</v>
      </c>
      <c r="F745" s="23" t="s">
        <v>77</v>
      </c>
      <c r="G745" s="23">
        <v>1</v>
      </c>
      <c r="H745" s="24">
        <v>988.04</v>
      </c>
      <c r="I745" s="24">
        <v>988.04</v>
      </c>
      <c r="J745" s="25">
        <v>0.15278047942916406</v>
      </c>
      <c r="K745" s="24">
        <v>150.95322489519125</v>
      </c>
      <c r="L745" s="26">
        <v>1138.9932248951911</v>
      </c>
      <c r="M745" s="26">
        <v>1138.9932248951911</v>
      </c>
      <c r="N745" s="27">
        <f t="shared" si="11"/>
        <v>5.9317101262528603E-5</v>
      </c>
      <c r="O745" s="27">
        <f>SUM($N$31:N745)</f>
        <v>0.98839285630409024</v>
      </c>
      <c r="P745" s="32"/>
      <c r="Q745" s="32"/>
    </row>
    <row r="746" spans="1:17" x14ac:dyDescent="0.25">
      <c r="A746" s="23"/>
      <c r="B746" s="23" t="s">
        <v>1430</v>
      </c>
      <c r="C746" s="23" t="s">
        <v>1431</v>
      </c>
      <c r="D746" s="23" t="s">
        <v>23</v>
      </c>
      <c r="E746" s="23">
        <v>39381</v>
      </c>
      <c r="F746" s="23" t="s">
        <v>77</v>
      </c>
      <c r="G746" s="23">
        <v>70</v>
      </c>
      <c r="H746" s="24">
        <v>14.11</v>
      </c>
      <c r="I746" s="24">
        <v>987.69999999999993</v>
      </c>
      <c r="J746" s="25">
        <v>0.15278047942916406</v>
      </c>
      <c r="K746" s="24">
        <v>2.155732564745505</v>
      </c>
      <c r="L746" s="26">
        <v>16.265732564745505</v>
      </c>
      <c r="M746" s="26">
        <v>1138.6012795321853</v>
      </c>
      <c r="N746" s="27">
        <f t="shared" si="11"/>
        <v>5.9296689321282037E-5</v>
      </c>
      <c r="O746" s="27">
        <f>SUM($N$31:N746)</f>
        <v>0.98845215299341149</v>
      </c>
      <c r="P746" s="32"/>
      <c r="Q746" s="32"/>
    </row>
    <row r="747" spans="1:17" x14ac:dyDescent="0.25">
      <c r="A747" s="23"/>
      <c r="B747" s="23" t="s">
        <v>1432</v>
      </c>
      <c r="C747" s="23" t="s">
        <v>1433</v>
      </c>
      <c r="D747" s="23" t="s">
        <v>23</v>
      </c>
      <c r="E747" s="23">
        <v>10911</v>
      </c>
      <c r="F747" s="23" t="s">
        <v>77</v>
      </c>
      <c r="G747" s="23">
        <v>35</v>
      </c>
      <c r="H747" s="24">
        <v>28.1</v>
      </c>
      <c r="I747" s="24">
        <v>983.5</v>
      </c>
      <c r="J747" s="25">
        <v>0.15278047942916406</v>
      </c>
      <c r="K747" s="24">
        <v>4.2931314719595104</v>
      </c>
      <c r="L747" s="26">
        <v>32.393131471959514</v>
      </c>
      <c r="M747" s="26">
        <v>1133.7596015185829</v>
      </c>
      <c r="N747" s="27">
        <f t="shared" si="11"/>
        <v>5.9044541811765605E-5</v>
      </c>
      <c r="O747" s="27">
        <f>SUM($N$31:N747)</f>
        <v>0.98851119753522321</v>
      </c>
      <c r="P747" s="32"/>
      <c r="Q747" s="32"/>
    </row>
    <row r="748" spans="1:17" x14ac:dyDescent="0.25">
      <c r="A748" s="23"/>
      <c r="B748" s="23" t="s">
        <v>1434</v>
      </c>
      <c r="C748" s="23" t="s">
        <v>1435</v>
      </c>
      <c r="D748" s="23" t="s">
        <v>23</v>
      </c>
      <c r="E748" s="23">
        <v>7190</v>
      </c>
      <c r="F748" s="23" t="s">
        <v>72</v>
      </c>
      <c r="G748" s="23">
        <v>70</v>
      </c>
      <c r="H748" s="24">
        <v>14.04</v>
      </c>
      <c r="I748" s="24">
        <v>982.8</v>
      </c>
      <c r="J748" s="25">
        <v>0.15278047942916406</v>
      </c>
      <c r="K748" s="24">
        <v>2.1450379311854633</v>
      </c>
      <c r="L748" s="26">
        <v>16.185037931185462</v>
      </c>
      <c r="M748" s="26">
        <v>1132.9526551829824</v>
      </c>
      <c r="N748" s="27">
        <f t="shared" si="11"/>
        <v>5.9002517226846194E-5</v>
      </c>
      <c r="O748" s="27">
        <f>SUM($N$31:N748)</f>
        <v>0.98857020005245</v>
      </c>
      <c r="P748" s="32"/>
      <c r="Q748" s="32"/>
    </row>
    <row r="749" spans="1:17" x14ac:dyDescent="0.25">
      <c r="A749" s="23"/>
      <c r="B749" s="23" t="s">
        <v>1436</v>
      </c>
      <c r="C749" s="23" t="s">
        <v>1437</v>
      </c>
      <c r="D749" s="23" t="s">
        <v>23</v>
      </c>
      <c r="E749" s="23">
        <v>20974</v>
      </c>
      <c r="F749" s="23" t="s">
        <v>77</v>
      </c>
      <c r="G749" s="23">
        <v>7</v>
      </c>
      <c r="H749" s="24">
        <v>140.19</v>
      </c>
      <c r="I749" s="24">
        <v>981.32999999999993</v>
      </c>
      <c r="J749" s="25">
        <v>0.15278047942916406</v>
      </c>
      <c r="K749" s="24">
        <v>21.418295411174508</v>
      </c>
      <c r="L749" s="26">
        <v>161.60829541117451</v>
      </c>
      <c r="M749" s="26">
        <v>1131.2580678782215</v>
      </c>
      <c r="N749" s="27">
        <f t="shared" si="11"/>
        <v>5.8914265598515436E-5</v>
      </c>
      <c r="O749" s="27">
        <f>SUM($N$31:N749)</f>
        <v>0.98862911431804856</v>
      </c>
      <c r="P749" s="32"/>
      <c r="Q749" s="32"/>
    </row>
    <row r="750" spans="1:17" x14ac:dyDescent="0.25">
      <c r="A750" s="23"/>
      <c r="B750" s="23" t="s">
        <v>1438</v>
      </c>
      <c r="C750" s="23" t="s">
        <v>1439</v>
      </c>
      <c r="D750" s="23" t="s">
        <v>329</v>
      </c>
      <c r="E750" s="23" t="s">
        <v>330</v>
      </c>
      <c r="F750" s="23" t="s">
        <v>331</v>
      </c>
      <c r="G750" s="23">
        <v>1</v>
      </c>
      <c r="H750" s="24">
        <v>979.47333333333336</v>
      </c>
      <c r="I750" s="24">
        <v>979.47333333333336</v>
      </c>
      <c r="J750" s="25">
        <v>0.15278047942916406</v>
      </c>
      <c r="K750" s="24">
        <v>149.6444054547481</v>
      </c>
      <c r="L750" s="26">
        <v>1129.1177387880814</v>
      </c>
      <c r="M750" s="26">
        <v>1129.1177387880814</v>
      </c>
      <c r="N750" s="27">
        <f t="shared" si="11"/>
        <v>5.8802800389943495E-5</v>
      </c>
      <c r="O750" s="27">
        <f>SUM($N$31:N750)</f>
        <v>0.98868791711843851</v>
      </c>
      <c r="P750" s="32"/>
      <c r="Q750" s="32"/>
    </row>
    <row r="751" spans="1:17" x14ac:dyDescent="0.25">
      <c r="A751" s="23"/>
      <c r="B751" s="23" t="s">
        <v>1440</v>
      </c>
      <c r="C751" s="23" t="s">
        <v>1441</v>
      </c>
      <c r="D751" s="23" t="s">
        <v>23</v>
      </c>
      <c r="E751" s="23">
        <v>39328</v>
      </c>
      <c r="F751" s="23" t="s">
        <v>43</v>
      </c>
      <c r="G751" s="23">
        <v>175</v>
      </c>
      <c r="H751" s="24">
        <v>5.5</v>
      </c>
      <c r="I751" s="24">
        <v>962.5</v>
      </c>
      <c r="J751" s="25">
        <v>0.15278047942916406</v>
      </c>
      <c r="K751" s="24">
        <v>0.84029263686040234</v>
      </c>
      <c r="L751" s="26">
        <v>6.3402926368604025</v>
      </c>
      <c r="M751" s="26">
        <v>1109.5512114505705</v>
      </c>
      <c r="N751" s="27">
        <f t="shared" si="11"/>
        <v>5.7783804264183422E-5</v>
      </c>
      <c r="O751" s="27">
        <f>SUM($N$31:N751)</f>
        <v>0.98874570092270264</v>
      </c>
      <c r="P751" s="32"/>
      <c r="Q751" s="32"/>
    </row>
    <row r="752" spans="1:17" x14ac:dyDescent="0.25">
      <c r="A752" s="23"/>
      <c r="B752" s="23" t="s">
        <v>1442</v>
      </c>
      <c r="C752" s="23" t="s">
        <v>1443</v>
      </c>
      <c r="D752" s="23" t="s">
        <v>23</v>
      </c>
      <c r="E752" s="23">
        <v>38777</v>
      </c>
      <c r="F752" s="23" t="s">
        <v>77</v>
      </c>
      <c r="G752" s="23">
        <v>21</v>
      </c>
      <c r="H752" s="24">
        <v>45.77</v>
      </c>
      <c r="I752" s="24">
        <v>961.17000000000007</v>
      </c>
      <c r="J752" s="25">
        <v>0.15278047942916406</v>
      </c>
      <c r="K752" s="24">
        <v>6.99276254347284</v>
      </c>
      <c r="L752" s="26">
        <v>52.762762543472846</v>
      </c>
      <c r="M752" s="26">
        <v>1108.0180134129298</v>
      </c>
      <c r="N752" s="27">
        <f t="shared" si="11"/>
        <v>5.7703957552836555E-5</v>
      </c>
      <c r="O752" s="27">
        <f>SUM($N$31:N752)</f>
        <v>0.98880340488025553</v>
      </c>
      <c r="P752" s="32"/>
      <c r="Q752" s="32"/>
    </row>
    <row r="753" spans="1:17" x14ac:dyDescent="0.25">
      <c r="A753" s="23"/>
      <c r="B753" s="23" t="s">
        <v>1444</v>
      </c>
      <c r="C753" s="23" t="s">
        <v>1445</v>
      </c>
      <c r="D753" s="23" t="s">
        <v>23</v>
      </c>
      <c r="E753" s="23">
        <v>20269</v>
      </c>
      <c r="F753" s="23" t="s">
        <v>77</v>
      </c>
      <c r="G753" s="23">
        <v>11</v>
      </c>
      <c r="H753" s="24">
        <v>86.48</v>
      </c>
      <c r="I753" s="24">
        <v>951.28000000000009</v>
      </c>
      <c r="J753" s="25">
        <v>0.15278047942916406</v>
      </c>
      <c r="K753" s="24">
        <v>13.212455861034108</v>
      </c>
      <c r="L753" s="26">
        <v>99.692455861034119</v>
      </c>
      <c r="M753" s="26">
        <v>1096.6170144713753</v>
      </c>
      <c r="N753" s="27">
        <f t="shared" si="11"/>
        <v>5.711021020304666E-5</v>
      </c>
      <c r="O753" s="27">
        <f>SUM($N$31:N753)</f>
        <v>0.98886051509045858</v>
      </c>
      <c r="P753" s="32"/>
      <c r="Q753" s="32"/>
    </row>
    <row r="754" spans="1:17" x14ac:dyDescent="0.25">
      <c r="A754" s="23"/>
      <c r="B754" s="23" t="s">
        <v>1446</v>
      </c>
      <c r="C754" s="23" t="s">
        <v>1447</v>
      </c>
      <c r="D754" s="23" t="s">
        <v>23</v>
      </c>
      <c r="E754" s="23">
        <v>20140</v>
      </c>
      <c r="F754" s="23" t="s">
        <v>77</v>
      </c>
      <c r="G754" s="23">
        <v>105</v>
      </c>
      <c r="H754" s="24">
        <v>9.0500000000000007</v>
      </c>
      <c r="I754" s="24">
        <v>950.25000000000011</v>
      </c>
      <c r="J754" s="25">
        <v>0.15278047942916406</v>
      </c>
      <c r="K754" s="24">
        <v>1.3826633388339349</v>
      </c>
      <c r="L754" s="26">
        <v>10.432663338833935</v>
      </c>
      <c r="M754" s="26">
        <v>1095.4296505775633</v>
      </c>
      <c r="N754" s="27">
        <f t="shared" si="11"/>
        <v>5.7048374028093816E-5</v>
      </c>
      <c r="O754" s="27">
        <f>SUM($N$31:N754)</f>
        <v>0.98891756346448667</v>
      </c>
      <c r="P754" s="32"/>
      <c r="Q754" s="32"/>
    </row>
    <row r="755" spans="1:17" x14ac:dyDescent="0.25">
      <c r="A755" s="23"/>
      <c r="B755" s="23" t="s">
        <v>1448</v>
      </c>
      <c r="C755" s="23" t="s">
        <v>1449</v>
      </c>
      <c r="D755" s="23" t="s">
        <v>23</v>
      </c>
      <c r="E755" s="23">
        <v>3913</v>
      </c>
      <c r="F755" s="23" t="s">
        <v>77</v>
      </c>
      <c r="G755" s="23">
        <v>14</v>
      </c>
      <c r="H755" s="24">
        <v>67.180000000000007</v>
      </c>
      <c r="I755" s="24">
        <v>940.5200000000001</v>
      </c>
      <c r="J755" s="25">
        <v>0.15278047942916406</v>
      </c>
      <c r="K755" s="24">
        <v>10.263792608051244</v>
      </c>
      <c r="L755" s="26">
        <v>77.443792608051254</v>
      </c>
      <c r="M755" s="26">
        <v>1084.2130965127176</v>
      </c>
      <c r="N755" s="27">
        <f t="shared" si="11"/>
        <v>5.6464232297714078E-5</v>
      </c>
      <c r="O755" s="27">
        <f>SUM($N$31:N755)</f>
        <v>0.98897402769678433</v>
      </c>
      <c r="P755" s="32"/>
      <c r="Q755" s="32"/>
    </row>
    <row r="756" spans="1:17" x14ac:dyDescent="0.25">
      <c r="A756" s="23"/>
      <c r="B756" s="23" t="s">
        <v>1450</v>
      </c>
      <c r="C756" s="23" t="s">
        <v>1451</v>
      </c>
      <c r="D756" s="23" t="s">
        <v>23</v>
      </c>
      <c r="E756" s="23">
        <v>38112</v>
      </c>
      <c r="F756" s="23" t="s">
        <v>77</v>
      </c>
      <c r="G756" s="23">
        <v>105</v>
      </c>
      <c r="H756" s="24">
        <v>8.9</v>
      </c>
      <c r="I756" s="24">
        <v>934.5</v>
      </c>
      <c r="J756" s="25">
        <v>0.15278047942916406</v>
      </c>
      <c r="K756" s="24">
        <v>1.3597462669195601</v>
      </c>
      <c r="L756" s="26">
        <v>10.25974626691956</v>
      </c>
      <c r="M756" s="26">
        <v>1077.2733580265538</v>
      </c>
      <c r="N756" s="27">
        <f t="shared" si="11"/>
        <v>5.6102820867407168E-5</v>
      </c>
      <c r="O756" s="27">
        <f>SUM($N$31:N756)</f>
        <v>0.98903013051765176</v>
      </c>
      <c r="P756" s="32"/>
      <c r="Q756" s="32"/>
    </row>
    <row r="757" spans="1:17" x14ac:dyDescent="0.25">
      <c r="A757" s="23"/>
      <c r="B757" s="23" t="s">
        <v>1452</v>
      </c>
      <c r="C757" s="23" t="s">
        <v>1453</v>
      </c>
      <c r="D757" s="23" t="s">
        <v>23</v>
      </c>
      <c r="E757" s="23">
        <v>87</v>
      </c>
      <c r="F757" s="23" t="s">
        <v>77</v>
      </c>
      <c r="G757" s="23">
        <v>42</v>
      </c>
      <c r="H757" s="24">
        <v>22.23</v>
      </c>
      <c r="I757" s="24">
        <v>933.66</v>
      </c>
      <c r="J757" s="25">
        <v>0.15278047942916406</v>
      </c>
      <c r="K757" s="24">
        <v>3.3963100577103171</v>
      </c>
      <c r="L757" s="26">
        <v>25.626310057710317</v>
      </c>
      <c r="M757" s="26">
        <v>1076.3050224238334</v>
      </c>
      <c r="N757" s="27">
        <f t="shared" si="11"/>
        <v>5.6052391365503893E-5</v>
      </c>
      <c r="O757" s="27">
        <f>SUM($N$31:N757)</f>
        <v>0.98908618290901729</v>
      </c>
      <c r="P757" s="32"/>
      <c r="Q757" s="32"/>
    </row>
    <row r="758" spans="1:17" x14ac:dyDescent="0.25">
      <c r="A758" s="23"/>
      <c r="B758" s="23" t="s">
        <v>1454</v>
      </c>
      <c r="C758" s="23" t="s">
        <v>1455</v>
      </c>
      <c r="D758" s="23" t="s">
        <v>23</v>
      </c>
      <c r="E758" s="23">
        <v>14543</v>
      </c>
      <c r="F758" s="23" t="s">
        <v>77</v>
      </c>
      <c r="G758" s="23">
        <v>140</v>
      </c>
      <c r="H758" s="24">
        <v>6.64</v>
      </c>
      <c r="I758" s="24">
        <v>929.59999999999991</v>
      </c>
      <c r="J758" s="25">
        <v>0.15278047942916406</v>
      </c>
      <c r="K758" s="24">
        <v>1.0144623834096493</v>
      </c>
      <c r="L758" s="26">
        <v>7.6544623834096495</v>
      </c>
      <c r="M758" s="26">
        <v>1071.6247336773508</v>
      </c>
      <c r="N758" s="27">
        <f t="shared" si="11"/>
        <v>5.5808648772971325E-5</v>
      </c>
      <c r="O758" s="27">
        <f>SUM($N$31:N758)</f>
        <v>0.98914199155779026</v>
      </c>
      <c r="P758" s="32"/>
      <c r="Q758" s="32"/>
    </row>
    <row r="759" spans="1:17" x14ac:dyDescent="0.25">
      <c r="A759" s="23"/>
      <c r="B759" s="23" t="s">
        <v>1456</v>
      </c>
      <c r="C759" s="23" t="s">
        <v>1457</v>
      </c>
      <c r="D759" s="23" t="s">
        <v>23</v>
      </c>
      <c r="E759" s="23">
        <v>39620</v>
      </c>
      <c r="F759" s="23" t="s">
        <v>77</v>
      </c>
      <c r="G759" s="23">
        <v>1</v>
      </c>
      <c r="H759" s="24">
        <v>922.46</v>
      </c>
      <c r="I759" s="24">
        <v>922.46</v>
      </c>
      <c r="J759" s="25">
        <v>0.15278047942916406</v>
      </c>
      <c r="K759" s="24">
        <v>140.93388105422667</v>
      </c>
      <c r="L759" s="26">
        <v>1063.3938810542268</v>
      </c>
      <c r="M759" s="26">
        <v>1063.3938810542268</v>
      </c>
      <c r="N759" s="27">
        <f t="shared" si="11"/>
        <v>5.537999800679339E-5</v>
      </c>
      <c r="O759" s="27">
        <f>SUM($N$31:N759)</f>
        <v>0.98919737155579701</v>
      </c>
      <c r="P759" s="32"/>
      <c r="Q759" s="32"/>
    </row>
    <row r="760" spans="1:17" x14ac:dyDescent="0.25">
      <c r="A760" s="23"/>
      <c r="B760" s="23" t="s">
        <v>1458</v>
      </c>
      <c r="C760" s="23" t="s">
        <v>1459</v>
      </c>
      <c r="D760" s="23" t="s">
        <v>23</v>
      </c>
      <c r="E760" s="23">
        <v>38082</v>
      </c>
      <c r="F760" s="23" t="s">
        <v>77</v>
      </c>
      <c r="G760" s="23">
        <v>35</v>
      </c>
      <c r="H760" s="24">
        <v>26.23</v>
      </c>
      <c r="I760" s="24">
        <v>918.05000000000007</v>
      </c>
      <c r="J760" s="25">
        <v>0.15278047942916406</v>
      </c>
      <c r="K760" s="24">
        <v>4.0074319754269734</v>
      </c>
      <c r="L760" s="26">
        <v>30.237431975426972</v>
      </c>
      <c r="M760" s="26">
        <v>1058.3101191399439</v>
      </c>
      <c r="N760" s="27">
        <f t="shared" si="11"/>
        <v>5.5115243121801123E-5</v>
      </c>
      <c r="O760" s="27">
        <f>SUM($N$31:N760)</f>
        <v>0.98925248679891886</v>
      </c>
      <c r="P760" s="32"/>
      <c r="Q760" s="32"/>
    </row>
    <row r="761" spans="1:17" x14ac:dyDescent="0.25">
      <c r="A761" s="23"/>
      <c r="B761" s="23" t="s">
        <v>1460</v>
      </c>
      <c r="C761" s="23" t="s">
        <v>1461</v>
      </c>
      <c r="D761" s="23" t="s">
        <v>23</v>
      </c>
      <c r="E761" s="23">
        <v>6028</v>
      </c>
      <c r="F761" s="23" t="s">
        <v>77</v>
      </c>
      <c r="G761" s="23">
        <v>7</v>
      </c>
      <c r="H761" s="24">
        <v>130.94999999999999</v>
      </c>
      <c r="I761" s="24">
        <v>916.64999999999986</v>
      </c>
      <c r="J761" s="25">
        <v>0.15278047942916406</v>
      </c>
      <c r="K761" s="24">
        <v>20.006603781249034</v>
      </c>
      <c r="L761" s="26">
        <v>150.95660378124902</v>
      </c>
      <c r="M761" s="26">
        <v>1056.6962264687431</v>
      </c>
      <c r="N761" s="27">
        <f t="shared" si="11"/>
        <v>5.5031193951962315E-5</v>
      </c>
      <c r="O761" s="27">
        <f>SUM($N$31:N761)</f>
        <v>0.98930751799287087</v>
      </c>
      <c r="P761" s="32"/>
      <c r="Q761" s="32"/>
    </row>
    <row r="762" spans="1:17" x14ac:dyDescent="0.25">
      <c r="A762" s="23"/>
      <c r="B762" s="23" t="s">
        <v>1462</v>
      </c>
      <c r="C762" s="23" t="s">
        <v>1463</v>
      </c>
      <c r="D762" s="23" t="s">
        <v>23</v>
      </c>
      <c r="E762" s="23">
        <v>37555</v>
      </c>
      <c r="F762" s="23" t="s">
        <v>77</v>
      </c>
      <c r="G762" s="23">
        <v>4</v>
      </c>
      <c r="H762" s="24">
        <v>228.57</v>
      </c>
      <c r="I762" s="24">
        <v>914.28</v>
      </c>
      <c r="J762" s="25">
        <v>0.15278047942916406</v>
      </c>
      <c r="K762" s="24">
        <v>34.921034183124029</v>
      </c>
      <c r="L762" s="26">
        <v>263.49103418312404</v>
      </c>
      <c r="M762" s="26">
        <v>1053.9641367324962</v>
      </c>
      <c r="N762" s="27">
        <f t="shared" si="11"/>
        <v>5.4888910714449472E-5</v>
      </c>
      <c r="O762" s="27">
        <f>SUM($N$31:N762)</f>
        <v>0.98936240690358535</v>
      </c>
      <c r="P762" s="32"/>
      <c r="Q762" s="32"/>
    </row>
    <row r="763" spans="1:17" x14ac:dyDescent="0.25">
      <c r="A763" s="23"/>
      <c r="B763" s="23" t="s">
        <v>1464</v>
      </c>
      <c r="C763" s="23" t="s">
        <v>1465</v>
      </c>
      <c r="D763" s="23" t="s">
        <v>23</v>
      </c>
      <c r="E763" s="23">
        <v>7162</v>
      </c>
      <c r="F763" s="23" t="s">
        <v>1466</v>
      </c>
      <c r="G763" s="23">
        <v>14</v>
      </c>
      <c r="H763" s="24">
        <v>65.150000000000006</v>
      </c>
      <c r="I763" s="24">
        <v>912.10000000000014</v>
      </c>
      <c r="J763" s="25">
        <v>0.15278047942916406</v>
      </c>
      <c r="K763" s="24">
        <v>9.9536482348100392</v>
      </c>
      <c r="L763" s="26">
        <v>75.103648234810038</v>
      </c>
      <c r="M763" s="26">
        <v>1051.4510752873405</v>
      </c>
      <c r="N763" s="27">
        <f t="shared" si="11"/>
        <v>5.4758034149986177E-5</v>
      </c>
      <c r="O763" s="27">
        <f>SUM($N$31:N763)</f>
        <v>0.98941716493773535</v>
      </c>
      <c r="P763" s="32"/>
      <c r="Q763" s="32"/>
    </row>
    <row r="764" spans="1:17" x14ac:dyDescent="0.25">
      <c r="A764" s="23"/>
      <c r="B764" s="23" t="s">
        <v>1467</v>
      </c>
      <c r="C764" s="23" t="s">
        <v>1468</v>
      </c>
      <c r="D764" s="23" t="s">
        <v>23</v>
      </c>
      <c r="E764" s="23">
        <v>20146</v>
      </c>
      <c r="F764" s="23" t="s">
        <v>77</v>
      </c>
      <c r="G764" s="23">
        <v>4</v>
      </c>
      <c r="H764" s="24">
        <v>227.23</v>
      </c>
      <c r="I764" s="24">
        <v>908.92</v>
      </c>
      <c r="J764" s="25">
        <v>0.15278047942916406</v>
      </c>
      <c r="K764" s="24">
        <v>34.716308340688947</v>
      </c>
      <c r="L764" s="26">
        <v>261.94630834068892</v>
      </c>
      <c r="M764" s="26">
        <v>1047.7852333627557</v>
      </c>
      <c r="N764" s="27">
        <f t="shared" si="11"/>
        <v>5.4567122464209442E-5</v>
      </c>
      <c r="O764" s="27">
        <f>SUM($N$31:N764)</f>
        <v>0.98947173206019956</v>
      </c>
      <c r="P764" s="32"/>
      <c r="Q764" s="32"/>
    </row>
    <row r="765" spans="1:17" x14ac:dyDescent="0.25">
      <c r="A765" s="23"/>
      <c r="B765" s="23" t="s">
        <v>1469</v>
      </c>
      <c r="C765" s="23" t="s">
        <v>1470</v>
      </c>
      <c r="D765" s="23" t="s">
        <v>23</v>
      </c>
      <c r="E765" s="23">
        <v>38102</v>
      </c>
      <c r="F765" s="23" t="s">
        <v>77</v>
      </c>
      <c r="G765" s="23">
        <v>70</v>
      </c>
      <c r="H765" s="24">
        <v>12.95</v>
      </c>
      <c r="I765" s="24">
        <v>906.5</v>
      </c>
      <c r="J765" s="25">
        <v>0.15278047942916406</v>
      </c>
      <c r="K765" s="24">
        <v>1.9785072086076745</v>
      </c>
      <c r="L765" s="26">
        <v>14.928507208607673</v>
      </c>
      <c r="M765" s="26">
        <v>1044.995504602537</v>
      </c>
      <c r="N765" s="27">
        <f t="shared" si="11"/>
        <v>5.4421837470630922E-5</v>
      </c>
      <c r="O765" s="27">
        <f>SUM($N$31:N765)</f>
        <v>0.98952615389767018</v>
      </c>
      <c r="P765" s="32"/>
      <c r="Q765" s="32"/>
    </row>
    <row r="766" spans="1:17" x14ac:dyDescent="0.25">
      <c r="A766" s="23"/>
      <c r="B766" s="23" t="s">
        <v>1471</v>
      </c>
      <c r="C766" s="23" t="s">
        <v>1472</v>
      </c>
      <c r="D766" s="23" t="s">
        <v>23</v>
      </c>
      <c r="E766" s="23">
        <v>39215</v>
      </c>
      <c r="F766" s="23" t="s">
        <v>77</v>
      </c>
      <c r="G766" s="23">
        <v>140</v>
      </c>
      <c r="H766" s="24">
        <v>6.47</v>
      </c>
      <c r="I766" s="24">
        <v>905.8</v>
      </c>
      <c r="J766" s="25">
        <v>0.15278047942916406</v>
      </c>
      <c r="K766" s="24">
        <v>0.9884897019066915</v>
      </c>
      <c r="L766" s="26">
        <v>7.4584897019066911</v>
      </c>
      <c r="M766" s="26">
        <v>1044.1885582669368</v>
      </c>
      <c r="N766" s="27">
        <f t="shared" si="11"/>
        <v>5.4379812885711518E-5</v>
      </c>
      <c r="O766" s="27">
        <f>SUM($N$31:N766)</f>
        <v>0.98958053371055588</v>
      </c>
      <c r="P766" s="32"/>
      <c r="Q766" s="32"/>
    </row>
    <row r="767" spans="1:17" x14ac:dyDescent="0.25">
      <c r="A767" s="23"/>
      <c r="B767" s="23" t="s">
        <v>1473</v>
      </c>
      <c r="C767" s="23" t="s">
        <v>1474</v>
      </c>
      <c r="D767" s="23" t="s">
        <v>23</v>
      </c>
      <c r="E767" s="23">
        <v>37458</v>
      </c>
      <c r="F767" s="23" t="s">
        <v>106</v>
      </c>
      <c r="G767" s="23">
        <v>140</v>
      </c>
      <c r="H767" s="24">
        <v>6.35</v>
      </c>
      <c r="I767" s="24">
        <v>889</v>
      </c>
      <c r="J767" s="25">
        <v>0.15278047942916406</v>
      </c>
      <c r="K767" s="24">
        <v>0.97015604437519176</v>
      </c>
      <c r="L767" s="26">
        <v>7.3201560443751914</v>
      </c>
      <c r="M767" s="26">
        <v>1024.8218462125269</v>
      </c>
      <c r="N767" s="27">
        <f t="shared" si="11"/>
        <v>5.3371222847645781E-5</v>
      </c>
      <c r="O767" s="27">
        <f>SUM($N$31:N767)</f>
        <v>0.98963390493340353</v>
      </c>
      <c r="P767" s="32"/>
      <c r="Q767" s="32"/>
    </row>
    <row r="768" spans="1:17" x14ac:dyDescent="0.25">
      <c r="A768" s="23"/>
      <c r="B768" s="23" t="s">
        <v>1475</v>
      </c>
      <c r="C768" s="23" t="s">
        <v>1476</v>
      </c>
      <c r="D768" s="23" t="s">
        <v>23</v>
      </c>
      <c r="E768" s="23">
        <v>3656</v>
      </c>
      <c r="F768" s="23" t="s">
        <v>77</v>
      </c>
      <c r="G768" s="23">
        <v>35</v>
      </c>
      <c r="H768" s="24">
        <v>25.32</v>
      </c>
      <c r="I768" s="24">
        <v>886.2</v>
      </c>
      <c r="J768" s="25">
        <v>0.15278047942916406</v>
      </c>
      <c r="K768" s="24">
        <v>3.8684017391464343</v>
      </c>
      <c r="L768" s="26">
        <v>29.188401739146435</v>
      </c>
      <c r="M768" s="26">
        <v>1021.5940608701252</v>
      </c>
      <c r="N768" s="27">
        <f t="shared" si="11"/>
        <v>5.320312450796815E-5</v>
      </c>
      <c r="O768" s="27">
        <f>SUM($N$31:N768)</f>
        <v>0.98968710805791149</v>
      </c>
      <c r="P768" s="32"/>
      <c r="Q768" s="32"/>
    </row>
    <row r="769" spans="1:17" x14ac:dyDescent="0.25">
      <c r="A769" s="23"/>
      <c r="B769" s="23" t="s">
        <v>1477</v>
      </c>
      <c r="C769" s="23" t="s">
        <v>1478</v>
      </c>
      <c r="D769" s="23" t="s">
        <v>28</v>
      </c>
      <c r="E769" s="23">
        <v>95264</v>
      </c>
      <c r="F769" s="23" t="s">
        <v>133</v>
      </c>
      <c r="G769" s="23">
        <v>110</v>
      </c>
      <c r="H769" s="24">
        <v>7.59</v>
      </c>
      <c r="I769" s="24">
        <v>834.9</v>
      </c>
      <c r="J769" s="25">
        <v>0.22226164190779008</v>
      </c>
      <c r="K769" s="24">
        <v>1.6869658620801267</v>
      </c>
      <c r="L769" s="26">
        <v>9.276965862080127</v>
      </c>
      <c r="M769" s="26">
        <v>1020.466244828814</v>
      </c>
      <c r="N769" s="27">
        <f t="shared" si="11"/>
        <v>5.3144389498078943E-5</v>
      </c>
      <c r="O769" s="27">
        <f>SUM($N$31:N769)</f>
        <v>0.9897402524474096</v>
      </c>
      <c r="P769" s="32"/>
      <c r="Q769" s="32"/>
    </row>
    <row r="770" spans="1:17" x14ac:dyDescent="0.25">
      <c r="A770" s="23"/>
      <c r="B770" s="23" t="s">
        <v>1479</v>
      </c>
      <c r="C770" s="23" t="s">
        <v>1480</v>
      </c>
      <c r="D770" s="23" t="s">
        <v>23</v>
      </c>
      <c r="E770" s="23">
        <v>11561</v>
      </c>
      <c r="F770" s="23" t="s">
        <v>77</v>
      </c>
      <c r="G770" s="23">
        <v>4</v>
      </c>
      <c r="H770" s="24">
        <v>218.85</v>
      </c>
      <c r="I770" s="24">
        <v>875.4</v>
      </c>
      <c r="J770" s="25">
        <v>0.15278047942916406</v>
      </c>
      <c r="K770" s="24">
        <v>33.436007923072552</v>
      </c>
      <c r="L770" s="26">
        <v>252.28600792307253</v>
      </c>
      <c r="M770" s="26">
        <v>1009.1440316922901</v>
      </c>
      <c r="N770" s="27">
        <f t="shared" si="11"/>
        <v>5.2554745197783023E-5</v>
      </c>
      <c r="O770" s="27">
        <f>SUM($N$31:N770)</f>
        <v>0.98979280719260743</v>
      </c>
      <c r="P770" s="32"/>
      <c r="Q770" s="32"/>
    </row>
    <row r="771" spans="1:17" x14ac:dyDescent="0.25">
      <c r="A771" s="23"/>
      <c r="B771" s="23" t="s">
        <v>1481</v>
      </c>
      <c r="C771" s="23" t="s">
        <v>1482</v>
      </c>
      <c r="D771" s="23" t="s">
        <v>23</v>
      </c>
      <c r="E771" s="23">
        <v>39961</v>
      </c>
      <c r="F771" s="23" t="s">
        <v>77</v>
      </c>
      <c r="G771" s="23">
        <v>35</v>
      </c>
      <c r="H771" s="24">
        <v>24.94</v>
      </c>
      <c r="I771" s="24">
        <v>872.90000000000009</v>
      </c>
      <c r="J771" s="25">
        <v>0.15278047942916406</v>
      </c>
      <c r="K771" s="24">
        <v>3.810345156963352</v>
      </c>
      <c r="L771" s="26">
        <v>28.750345156963352</v>
      </c>
      <c r="M771" s="26">
        <v>1006.2620804937173</v>
      </c>
      <c r="N771" s="27">
        <f t="shared" si="11"/>
        <v>5.2404657394499434E-5</v>
      </c>
      <c r="O771" s="27">
        <f>SUM($N$31:N771)</f>
        <v>0.98984521185000196</v>
      </c>
      <c r="P771" s="32"/>
      <c r="Q771" s="32"/>
    </row>
    <row r="772" spans="1:17" x14ac:dyDescent="0.25">
      <c r="A772" s="23"/>
      <c r="B772" s="23" t="s">
        <v>1483</v>
      </c>
      <c r="C772" s="23" t="s">
        <v>1484</v>
      </c>
      <c r="D772" s="23" t="s">
        <v>23</v>
      </c>
      <c r="E772" s="23">
        <v>7583</v>
      </c>
      <c r="F772" s="23" t="s">
        <v>77</v>
      </c>
      <c r="G772" s="23">
        <v>1050</v>
      </c>
      <c r="H772" s="24">
        <v>0.83</v>
      </c>
      <c r="I772" s="24">
        <v>871.5</v>
      </c>
      <c r="J772" s="25">
        <v>0.15278047942916406</v>
      </c>
      <c r="K772" s="24">
        <v>0.12680779792620617</v>
      </c>
      <c r="L772" s="26">
        <v>0.95680779792620618</v>
      </c>
      <c r="M772" s="26">
        <v>1004.6481878225165</v>
      </c>
      <c r="N772" s="27">
        <f t="shared" si="11"/>
        <v>5.2320608224660626E-5</v>
      </c>
      <c r="O772" s="27">
        <f>SUM($N$31:N772)</f>
        <v>0.98989753245822665</v>
      </c>
      <c r="P772" s="32"/>
      <c r="Q772" s="32"/>
    </row>
    <row r="773" spans="1:17" x14ac:dyDescent="0.25">
      <c r="A773" s="23"/>
      <c r="B773" s="23" t="s">
        <v>1485</v>
      </c>
      <c r="C773" s="23" t="s">
        <v>1486</v>
      </c>
      <c r="D773" s="23" t="s">
        <v>23</v>
      </c>
      <c r="E773" s="23">
        <v>98</v>
      </c>
      <c r="F773" s="23" t="s">
        <v>77</v>
      </c>
      <c r="G773" s="23">
        <v>35</v>
      </c>
      <c r="H773" s="24">
        <v>24.64</v>
      </c>
      <c r="I773" s="24">
        <v>862.4</v>
      </c>
      <c r="J773" s="25">
        <v>0.15278047942916406</v>
      </c>
      <c r="K773" s="24">
        <v>3.7645110131346025</v>
      </c>
      <c r="L773" s="26">
        <v>28.404511013134602</v>
      </c>
      <c r="M773" s="26">
        <v>994.15788545971111</v>
      </c>
      <c r="N773" s="27">
        <f t="shared" si="11"/>
        <v>5.1774288620708343E-5</v>
      </c>
      <c r="O773" s="27">
        <f>SUM($N$31:N773)</f>
        <v>0.98994930674684734</v>
      </c>
      <c r="P773" s="32"/>
      <c r="Q773" s="32"/>
    </row>
    <row r="774" spans="1:17" x14ac:dyDescent="0.25">
      <c r="A774" s="23"/>
      <c r="B774" s="23" t="s">
        <v>1487</v>
      </c>
      <c r="C774" s="23" t="s">
        <v>1488</v>
      </c>
      <c r="D774" s="23" t="s">
        <v>23</v>
      </c>
      <c r="E774" s="23">
        <v>1623</v>
      </c>
      <c r="F774" s="23" t="s">
        <v>77</v>
      </c>
      <c r="G774" s="23">
        <v>7</v>
      </c>
      <c r="H774" s="24">
        <v>123.11</v>
      </c>
      <c r="I774" s="24">
        <v>861.77</v>
      </c>
      <c r="J774" s="25">
        <v>0.15278047942916406</v>
      </c>
      <c r="K774" s="24">
        <v>18.808804822524387</v>
      </c>
      <c r="L774" s="26">
        <v>141.91880482252438</v>
      </c>
      <c r="M774" s="26">
        <v>993.43163375767062</v>
      </c>
      <c r="N774" s="27">
        <f t="shared" si="11"/>
        <v>5.1736466494280874E-5</v>
      </c>
      <c r="O774" s="27">
        <f>SUM($N$31:N774)</f>
        <v>0.99000104321334159</v>
      </c>
      <c r="P774" s="32"/>
      <c r="Q774" s="32"/>
    </row>
    <row r="775" spans="1:17" x14ac:dyDescent="0.25">
      <c r="A775" s="23"/>
      <c r="B775" s="23" t="s">
        <v>1489</v>
      </c>
      <c r="C775" s="23" t="s">
        <v>1490</v>
      </c>
      <c r="D775" s="23" t="s">
        <v>23</v>
      </c>
      <c r="E775" s="23">
        <v>565</v>
      </c>
      <c r="F775" s="23" t="s">
        <v>77</v>
      </c>
      <c r="G775" s="23">
        <v>35</v>
      </c>
      <c r="H775" s="24">
        <v>24.61</v>
      </c>
      <c r="I775" s="24">
        <v>861.35</v>
      </c>
      <c r="J775" s="25">
        <v>0.15278047942916406</v>
      </c>
      <c r="K775" s="24">
        <v>3.7599275987517276</v>
      </c>
      <c r="L775" s="26">
        <v>28.369927598751726</v>
      </c>
      <c r="M775" s="26">
        <v>992.94746595631045</v>
      </c>
      <c r="N775" s="27">
        <f t="shared" si="11"/>
        <v>5.1711251743329233E-5</v>
      </c>
      <c r="O775" s="27">
        <f>SUM($N$31:N775)</f>
        <v>0.99005275446508489</v>
      </c>
      <c r="P775" s="32"/>
      <c r="Q775" s="32"/>
    </row>
    <row r="776" spans="1:17" x14ac:dyDescent="0.25">
      <c r="A776" s="23"/>
      <c r="B776" s="23" t="s">
        <v>1491</v>
      </c>
      <c r="C776" s="23" t="s">
        <v>1492</v>
      </c>
      <c r="D776" s="23" t="s">
        <v>23</v>
      </c>
      <c r="E776" s="23">
        <v>34616</v>
      </c>
      <c r="F776" s="23" t="s">
        <v>77</v>
      </c>
      <c r="G776" s="23">
        <v>14</v>
      </c>
      <c r="H776" s="24">
        <v>61.52</v>
      </c>
      <c r="I776" s="24">
        <v>861.28000000000009</v>
      </c>
      <c r="J776" s="25">
        <v>0.15278047942916406</v>
      </c>
      <c r="K776" s="24">
        <v>9.3990550944821738</v>
      </c>
      <c r="L776" s="26">
        <v>70.919055094482175</v>
      </c>
      <c r="M776" s="26">
        <v>992.86677132275042</v>
      </c>
      <c r="N776" s="27">
        <f t="shared" si="11"/>
        <v>5.1707049284837291E-5</v>
      </c>
      <c r="O776" s="27">
        <f>SUM($N$31:N776)</f>
        <v>0.9901044615143697</v>
      </c>
      <c r="P776" s="32"/>
      <c r="Q776" s="32"/>
    </row>
    <row r="777" spans="1:17" x14ac:dyDescent="0.25">
      <c r="A777" s="23"/>
      <c r="B777" s="23" t="s">
        <v>1493</v>
      </c>
      <c r="C777" s="23" t="s">
        <v>1494</v>
      </c>
      <c r="D777" s="23" t="s">
        <v>23</v>
      </c>
      <c r="E777" s="23">
        <v>12128</v>
      </c>
      <c r="F777" s="23" t="s">
        <v>77</v>
      </c>
      <c r="G777" s="23">
        <v>70</v>
      </c>
      <c r="H777" s="24">
        <v>12.21</v>
      </c>
      <c r="I777" s="24">
        <v>854.7</v>
      </c>
      <c r="J777" s="25">
        <v>0.15278047942916406</v>
      </c>
      <c r="K777" s="24">
        <v>1.8654496538300933</v>
      </c>
      <c r="L777" s="26">
        <v>14.075449653830095</v>
      </c>
      <c r="M777" s="26">
        <v>985.28147576810659</v>
      </c>
      <c r="N777" s="27">
        <f t="shared" si="11"/>
        <v>5.1312018186594875E-5</v>
      </c>
      <c r="O777" s="27">
        <f>SUM($N$31:N777)</f>
        <v>0.99015577353255635</v>
      </c>
      <c r="P777" s="32"/>
      <c r="Q777" s="32"/>
    </row>
    <row r="778" spans="1:17" x14ac:dyDescent="0.25">
      <c r="A778" s="23"/>
      <c r="B778" s="23" t="s">
        <v>1495</v>
      </c>
      <c r="C778" s="23" t="s">
        <v>1496</v>
      </c>
      <c r="D778" s="23" t="s">
        <v>23</v>
      </c>
      <c r="E778" s="23">
        <v>11749</v>
      </c>
      <c r="F778" s="23" t="s">
        <v>77</v>
      </c>
      <c r="G778" s="23">
        <v>15</v>
      </c>
      <c r="H778" s="24">
        <v>56.78</v>
      </c>
      <c r="I778" s="24">
        <v>851.7</v>
      </c>
      <c r="J778" s="25">
        <v>0.15278047942916406</v>
      </c>
      <c r="K778" s="24">
        <v>8.674875621987935</v>
      </c>
      <c r="L778" s="26">
        <v>65.454875621987938</v>
      </c>
      <c r="M778" s="26">
        <v>981.82313432981903</v>
      </c>
      <c r="N778" s="27">
        <f t="shared" si="11"/>
        <v>5.1131912822654563E-5</v>
      </c>
      <c r="O778" s="27">
        <f>SUM($N$31:N778)</f>
        <v>0.99020690544537904</v>
      </c>
      <c r="P778" s="32"/>
      <c r="Q778" s="32"/>
    </row>
    <row r="779" spans="1:17" x14ac:dyDescent="0.25">
      <c r="A779" s="23"/>
      <c r="B779" s="23" t="s">
        <v>1497</v>
      </c>
      <c r="C779" s="23" t="s">
        <v>1498</v>
      </c>
      <c r="D779" s="23" t="s">
        <v>23</v>
      </c>
      <c r="E779" s="23">
        <v>68</v>
      </c>
      <c r="F779" s="23" t="s">
        <v>77</v>
      </c>
      <c r="G779" s="23">
        <v>35</v>
      </c>
      <c r="H779" s="24">
        <v>24.21</v>
      </c>
      <c r="I779" s="24">
        <v>847.35</v>
      </c>
      <c r="J779" s="25">
        <v>0.15278047942916406</v>
      </c>
      <c r="K779" s="24">
        <v>3.6988154069800623</v>
      </c>
      <c r="L779" s="26">
        <v>27.908815406980064</v>
      </c>
      <c r="M779" s="26">
        <v>976.80853924430221</v>
      </c>
      <c r="N779" s="27">
        <f t="shared" si="11"/>
        <v>5.0870760044941113E-5</v>
      </c>
      <c r="O779" s="27">
        <f>SUM($N$31:N779)</f>
        <v>0.99025777620542399</v>
      </c>
      <c r="P779" s="32"/>
      <c r="Q779" s="32"/>
    </row>
    <row r="780" spans="1:17" x14ac:dyDescent="0.25">
      <c r="A780" s="23"/>
      <c r="B780" s="23" t="s">
        <v>1499</v>
      </c>
      <c r="C780" s="23" t="s">
        <v>1500</v>
      </c>
      <c r="D780" s="23" t="s">
        <v>23</v>
      </c>
      <c r="E780" s="23">
        <v>11746</v>
      </c>
      <c r="F780" s="23" t="s">
        <v>77</v>
      </c>
      <c r="G780" s="23">
        <v>11</v>
      </c>
      <c r="H780" s="24">
        <v>76.66</v>
      </c>
      <c r="I780" s="24">
        <v>843.26</v>
      </c>
      <c r="J780" s="25">
        <v>0.15278047942916406</v>
      </c>
      <c r="K780" s="24">
        <v>11.712151553039716</v>
      </c>
      <c r="L780" s="26">
        <v>88.372151553039714</v>
      </c>
      <c r="M780" s="26">
        <v>972.09366708343691</v>
      </c>
      <c r="N780" s="27">
        <f t="shared" si="11"/>
        <v>5.0625216398769154E-5</v>
      </c>
      <c r="O780" s="27">
        <f>SUM($N$31:N780)</f>
        <v>0.99030840142182275</v>
      </c>
      <c r="P780" s="32"/>
      <c r="Q780" s="32"/>
    </row>
    <row r="781" spans="1:17" x14ac:dyDescent="0.25">
      <c r="A781" s="23"/>
      <c r="B781" s="23" t="s">
        <v>1501</v>
      </c>
      <c r="C781" s="23" t="s">
        <v>1502</v>
      </c>
      <c r="D781" s="23" t="s">
        <v>23</v>
      </c>
      <c r="E781" s="23">
        <v>38782</v>
      </c>
      <c r="F781" s="23" t="s">
        <v>77</v>
      </c>
      <c r="G781" s="23">
        <v>70</v>
      </c>
      <c r="H781" s="24">
        <v>12.02</v>
      </c>
      <c r="I781" s="24">
        <v>841.4</v>
      </c>
      <c r="J781" s="25">
        <v>0.15278047942916406</v>
      </c>
      <c r="K781" s="24">
        <v>1.8364213627385519</v>
      </c>
      <c r="L781" s="26">
        <v>13.856421362738551</v>
      </c>
      <c r="M781" s="26">
        <v>969.94949539169863</v>
      </c>
      <c r="N781" s="27">
        <f t="shared" si="11"/>
        <v>5.051355107312616E-5</v>
      </c>
      <c r="O781" s="27">
        <f>SUM($N$31:N781)</f>
        <v>0.99035891497289585</v>
      </c>
      <c r="P781" s="32"/>
      <c r="Q781" s="32"/>
    </row>
    <row r="782" spans="1:17" x14ac:dyDescent="0.25">
      <c r="A782" s="23"/>
      <c r="B782" s="23" t="s">
        <v>1503</v>
      </c>
      <c r="C782" s="23" t="s">
        <v>1504</v>
      </c>
      <c r="D782" s="23" t="s">
        <v>23</v>
      </c>
      <c r="E782" s="23">
        <v>426</v>
      </c>
      <c r="F782" s="23" t="s">
        <v>77</v>
      </c>
      <c r="G782" s="23">
        <v>21</v>
      </c>
      <c r="H782" s="24">
        <v>39.58</v>
      </c>
      <c r="I782" s="24">
        <v>831.18</v>
      </c>
      <c r="J782" s="25">
        <v>0.15278047942916406</v>
      </c>
      <c r="K782" s="24">
        <v>6.0470513758063129</v>
      </c>
      <c r="L782" s="26">
        <v>45.62705137580631</v>
      </c>
      <c r="M782" s="26">
        <v>958.16807889193251</v>
      </c>
      <c r="N782" s="27">
        <f t="shared" si="11"/>
        <v>4.9899992133302825E-5</v>
      </c>
      <c r="O782" s="27">
        <f>SUM($N$31:N782)</f>
        <v>0.99040881496502919</v>
      </c>
      <c r="P782" s="32"/>
      <c r="Q782" s="32"/>
    </row>
    <row r="783" spans="1:17" x14ac:dyDescent="0.25">
      <c r="A783" s="23"/>
      <c r="B783" s="23" t="s">
        <v>1505</v>
      </c>
      <c r="C783" s="23" t="s">
        <v>1506</v>
      </c>
      <c r="D783" s="23" t="s">
        <v>23</v>
      </c>
      <c r="E783" s="23">
        <v>2683</v>
      </c>
      <c r="F783" s="23" t="s">
        <v>43</v>
      </c>
      <c r="G783" s="23">
        <v>14</v>
      </c>
      <c r="H783" s="24">
        <v>58.62</v>
      </c>
      <c r="I783" s="24">
        <v>820.68</v>
      </c>
      <c r="J783" s="25">
        <v>0.15278047942916406</v>
      </c>
      <c r="K783" s="24">
        <v>8.9559917041375972</v>
      </c>
      <c r="L783" s="26">
        <v>67.575991704137593</v>
      </c>
      <c r="M783" s="26">
        <v>946.06388385792627</v>
      </c>
      <c r="N783" s="27">
        <f t="shared" si="11"/>
        <v>4.9269623359511733E-5</v>
      </c>
      <c r="O783" s="27">
        <f>SUM($N$31:N783)</f>
        <v>0.99045808458838869</v>
      </c>
      <c r="P783" s="32"/>
      <c r="Q783" s="32"/>
    </row>
    <row r="784" spans="1:17" x14ac:dyDescent="0.25">
      <c r="A784" s="23"/>
      <c r="B784" s="23" t="s">
        <v>1507</v>
      </c>
      <c r="C784" s="23" t="s">
        <v>1508</v>
      </c>
      <c r="D784" s="23" t="s">
        <v>23</v>
      </c>
      <c r="E784" s="23">
        <v>2386</v>
      </c>
      <c r="F784" s="23" t="s">
        <v>77</v>
      </c>
      <c r="G784" s="23">
        <v>35</v>
      </c>
      <c r="H784" s="24">
        <v>23.32</v>
      </c>
      <c r="I784" s="24">
        <v>816.2</v>
      </c>
      <c r="J784" s="25">
        <v>0.15278047942916406</v>
      </c>
      <c r="K784" s="24">
        <v>3.5628407802881061</v>
      </c>
      <c r="L784" s="26">
        <v>26.882840780288106</v>
      </c>
      <c r="M784" s="26">
        <v>940.89942731008375</v>
      </c>
      <c r="N784" s="27">
        <f t="shared" si="11"/>
        <v>4.9000666016027537E-5</v>
      </c>
      <c r="O784" s="27">
        <f>SUM($N$31:N784)</f>
        <v>0.99050708525440467</v>
      </c>
      <c r="P784" s="32"/>
      <c r="Q784" s="32"/>
    </row>
    <row r="785" spans="1:17" x14ac:dyDescent="0.25">
      <c r="A785" s="23"/>
      <c r="B785" s="23" t="s">
        <v>1509</v>
      </c>
      <c r="C785" s="23" t="s">
        <v>1510</v>
      </c>
      <c r="D785" s="23" t="s">
        <v>23</v>
      </c>
      <c r="E785" s="23">
        <v>9838</v>
      </c>
      <c r="F785" s="23" t="s">
        <v>43</v>
      </c>
      <c r="G785" s="23">
        <v>70</v>
      </c>
      <c r="H785" s="24">
        <v>11.64</v>
      </c>
      <c r="I785" s="24">
        <v>814.80000000000007</v>
      </c>
      <c r="J785" s="25">
        <v>0.15278047942916406</v>
      </c>
      <c r="K785" s="24">
        <v>1.7783647805554699</v>
      </c>
      <c r="L785" s="26">
        <v>13.418364780555471</v>
      </c>
      <c r="M785" s="26">
        <v>939.28553463888295</v>
      </c>
      <c r="N785" s="27">
        <f t="shared" si="11"/>
        <v>4.8916616846188729E-5</v>
      </c>
      <c r="O785" s="27">
        <f>SUM($N$31:N785)</f>
        <v>0.99055600187125081</v>
      </c>
      <c r="P785" s="32"/>
      <c r="Q785" s="32"/>
    </row>
    <row r="786" spans="1:17" x14ac:dyDescent="0.25">
      <c r="A786" s="23"/>
      <c r="B786" s="23" t="s">
        <v>1511</v>
      </c>
      <c r="C786" s="23" t="s">
        <v>1512</v>
      </c>
      <c r="D786" s="23" t="s">
        <v>23</v>
      </c>
      <c r="E786" s="23">
        <v>38056</v>
      </c>
      <c r="F786" s="23" t="s">
        <v>77</v>
      </c>
      <c r="G786" s="23">
        <v>21</v>
      </c>
      <c r="H786" s="24">
        <v>38.65</v>
      </c>
      <c r="I786" s="24">
        <v>811.65</v>
      </c>
      <c r="J786" s="25">
        <v>0.15278047942916406</v>
      </c>
      <c r="K786" s="24">
        <v>5.9049655299371908</v>
      </c>
      <c r="L786" s="26">
        <v>44.554965529937192</v>
      </c>
      <c r="M786" s="26">
        <v>935.65427612868098</v>
      </c>
      <c r="N786" s="27">
        <f t="shared" si="11"/>
        <v>4.8727506214051399E-5</v>
      </c>
      <c r="O786" s="27">
        <f>SUM($N$31:N786)</f>
        <v>0.99060472937746491</v>
      </c>
      <c r="P786" s="32"/>
      <c r="Q786" s="32"/>
    </row>
    <row r="787" spans="1:17" x14ac:dyDescent="0.25">
      <c r="A787" s="23"/>
      <c r="B787" s="23" t="s">
        <v>1513</v>
      </c>
      <c r="C787" s="23" t="s">
        <v>1514</v>
      </c>
      <c r="D787" s="23" t="s">
        <v>23</v>
      </c>
      <c r="E787" s="23">
        <v>1612</v>
      </c>
      <c r="F787" s="23" t="s">
        <v>77</v>
      </c>
      <c r="G787" s="23">
        <v>7</v>
      </c>
      <c r="H787" s="24">
        <v>115.94</v>
      </c>
      <c r="I787" s="24">
        <v>811.57999999999993</v>
      </c>
      <c r="J787" s="25">
        <v>0.15278047942916406</v>
      </c>
      <c r="K787" s="24">
        <v>17.713368785017281</v>
      </c>
      <c r="L787" s="26">
        <v>133.65336878501728</v>
      </c>
      <c r="M787" s="26">
        <v>935.57358149512095</v>
      </c>
      <c r="N787" s="27">
        <f t="shared" si="11"/>
        <v>4.8723303755559457E-5</v>
      </c>
      <c r="O787" s="27">
        <f>SUM($N$31:N787)</f>
        <v>0.99065345268122051</v>
      </c>
      <c r="P787" s="32"/>
      <c r="Q787" s="32"/>
    </row>
    <row r="788" spans="1:17" x14ac:dyDescent="0.25">
      <c r="A788" s="23"/>
      <c r="B788" s="23" t="s">
        <v>1515</v>
      </c>
      <c r="C788" s="23" t="s">
        <v>1516</v>
      </c>
      <c r="D788" s="23" t="s">
        <v>23</v>
      </c>
      <c r="E788" s="23">
        <v>3315</v>
      </c>
      <c r="F788" s="23" t="s">
        <v>69</v>
      </c>
      <c r="G788" s="23">
        <v>1050</v>
      </c>
      <c r="H788" s="24">
        <v>0.77</v>
      </c>
      <c r="I788" s="24">
        <v>808.5</v>
      </c>
      <c r="J788" s="25">
        <v>0.15278047942916406</v>
      </c>
      <c r="K788" s="24">
        <v>0.11764096916045633</v>
      </c>
      <c r="L788" s="26">
        <v>0.88764096916045632</v>
      </c>
      <c r="M788" s="26">
        <v>932.02301761847912</v>
      </c>
      <c r="N788" s="27">
        <f t="shared" si="11"/>
        <v>4.853839558191407E-5</v>
      </c>
      <c r="O788" s="27">
        <f>SUM($N$31:N788)</f>
        <v>0.99070199107680246</v>
      </c>
      <c r="P788" s="32"/>
      <c r="Q788" s="32"/>
    </row>
    <row r="789" spans="1:17" x14ac:dyDescent="0.25">
      <c r="A789" s="23"/>
      <c r="B789" s="23" t="s">
        <v>1517</v>
      </c>
      <c r="C789" s="23" t="s">
        <v>1518</v>
      </c>
      <c r="D789" s="23" t="s">
        <v>23</v>
      </c>
      <c r="E789" s="23">
        <v>20145</v>
      </c>
      <c r="F789" s="23" t="s">
        <v>77</v>
      </c>
      <c r="G789" s="23">
        <v>4</v>
      </c>
      <c r="H789" s="24">
        <v>201.51</v>
      </c>
      <c r="I789" s="24">
        <v>806.04</v>
      </c>
      <c r="J789" s="25">
        <v>0.15278047942916406</v>
      </c>
      <c r="K789" s="24">
        <v>30.786794409770849</v>
      </c>
      <c r="L789" s="26">
        <v>232.29679440977083</v>
      </c>
      <c r="M789" s="26">
        <v>929.1871776390833</v>
      </c>
      <c r="N789" s="27">
        <f t="shared" si="11"/>
        <v>4.8390709183483012E-5</v>
      </c>
      <c r="O789" s="27">
        <f>SUM($N$31:N789)</f>
        <v>0.99075038178598596</v>
      </c>
      <c r="P789" s="32"/>
      <c r="Q789" s="32"/>
    </row>
    <row r="790" spans="1:17" x14ac:dyDescent="0.25">
      <c r="A790" s="23"/>
      <c r="B790" s="23" t="s">
        <v>1519</v>
      </c>
      <c r="C790" s="23" t="s">
        <v>1520</v>
      </c>
      <c r="D790" s="23" t="s">
        <v>23</v>
      </c>
      <c r="E790" s="23">
        <v>39248</v>
      </c>
      <c r="F790" s="23" t="s">
        <v>43</v>
      </c>
      <c r="G790" s="23">
        <v>70</v>
      </c>
      <c r="H790" s="24">
        <v>11.46</v>
      </c>
      <c r="I790" s="24">
        <v>802.2</v>
      </c>
      <c r="J790" s="25">
        <v>0.15278047942916406</v>
      </c>
      <c r="K790" s="24">
        <v>1.7508642942582202</v>
      </c>
      <c r="L790" s="26">
        <v>13.21086429425822</v>
      </c>
      <c r="M790" s="26">
        <v>924.7605005980754</v>
      </c>
      <c r="N790" s="27">
        <f t="shared" si="11"/>
        <v>4.8160174317639418E-5</v>
      </c>
      <c r="O790" s="27">
        <f>SUM($N$31:N790)</f>
        <v>0.99079854196030359</v>
      </c>
      <c r="P790" s="32"/>
      <c r="Q790" s="32"/>
    </row>
    <row r="791" spans="1:17" x14ac:dyDescent="0.25">
      <c r="A791" s="23"/>
      <c r="B791" s="23" t="s">
        <v>1521</v>
      </c>
      <c r="C791" s="23" t="s">
        <v>1522</v>
      </c>
      <c r="D791" s="23" t="s">
        <v>23</v>
      </c>
      <c r="E791" s="23">
        <v>6323</v>
      </c>
      <c r="F791" s="23" t="s">
        <v>77</v>
      </c>
      <c r="G791" s="23">
        <v>35</v>
      </c>
      <c r="H791" s="24">
        <v>22.64</v>
      </c>
      <c r="I791" s="24">
        <v>792.4</v>
      </c>
      <c r="J791" s="25">
        <v>0.15278047942916406</v>
      </c>
      <c r="K791" s="24">
        <v>3.4589500542762743</v>
      </c>
      <c r="L791" s="26">
        <v>26.098950054276276</v>
      </c>
      <c r="M791" s="26">
        <v>913.46325189966967</v>
      </c>
      <c r="N791" s="27">
        <f t="shared" si="11"/>
        <v>4.7571830128767737E-5</v>
      </c>
      <c r="O791" s="27">
        <f>SUM($N$31:N791)</f>
        <v>0.99084611379043241</v>
      </c>
      <c r="P791" s="32"/>
      <c r="Q791" s="32"/>
    </row>
    <row r="792" spans="1:17" x14ac:dyDescent="0.25">
      <c r="A792" s="23"/>
      <c r="B792" s="23" t="s">
        <v>1523</v>
      </c>
      <c r="C792" s="23" t="s">
        <v>1524</v>
      </c>
      <c r="D792" s="23" t="s">
        <v>23</v>
      </c>
      <c r="E792" s="23">
        <v>10908</v>
      </c>
      <c r="F792" s="23" t="s">
        <v>77</v>
      </c>
      <c r="G792" s="23">
        <v>35</v>
      </c>
      <c r="H792" s="24">
        <v>22.59</v>
      </c>
      <c r="I792" s="24">
        <v>790.65</v>
      </c>
      <c r="J792" s="25">
        <v>0.15278047942916406</v>
      </c>
      <c r="K792" s="24">
        <v>3.451311030304816</v>
      </c>
      <c r="L792" s="26">
        <v>26.041311030304815</v>
      </c>
      <c r="M792" s="26">
        <v>911.4458860606685</v>
      </c>
      <c r="N792" s="27">
        <f t="shared" si="11"/>
        <v>4.7466768666469209E-5</v>
      </c>
      <c r="O792" s="27">
        <f>SUM($N$31:N792)</f>
        <v>0.99089358055909893</v>
      </c>
      <c r="P792" s="32"/>
      <c r="Q792" s="32"/>
    </row>
    <row r="793" spans="1:17" x14ac:dyDescent="0.25">
      <c r="A793" s="23"/>
      <c r="B793" s="23" t="s">
        <v>1525</v>
      </c>
      <c r="C793" s="23" t="s">
        <v>1526</v>
      </c>
      <c r="D793" s="23" t="s">
        <v>23</v>
      </c>
      <c r="E793" s="23">
        <v>1368</v>
      </c>
      <c r="F793" s="23" t="s">
        <v>77</v>
      </c>
      <c r="G793" s="23">
        <v>11</v>
      </c>
      <c r="H793" s="24">
        <v>70.72</v>
      </c>
      <c r="I793" s="24">
        <v>777.92</v>
      </c>
      <c r="J793" s="25">
        <v>0.15278047942916406</v>
      </c>
      <c r="K793" s="24">
        <v>10.804635505230483</v>
      </c>
      <c r="L793" s="26">
        <v>81.524635505230478</v>
      </c>
      <c r="M793" s="26">
        <v>896.77099055753524</v>
      </c>
      <c r="N793" s="27">
        <f t="shared" si="11"/>
        <v>4.6702521572149153E-5</v>
      </c>
      <c r="O793" s="27">
        <f>SUM($N$31:N793)</f>
        <v>0.99094028308067106</v>
      </c>
      <c r="P793" s="32"/>
      <c r="Q793" s="32"/>
    </row>
    <row r="794" spans="1:17" x14ac:dyDescent="0.25">
      <c r="A794" s="23"/>
      <c r="B794" s="23" t="s">
        <v>1527</v>
      </c>
      <c r="C794" s="23" t="s">
        <v>1528</v>
      </c>
      <c r="D794" s="23" t="s">
        <v>23</v>
      </c>
      <c r="E794" s="23">
        <v>39388</v>
      </c>
      <c r="F794" s="23" t="s">
        <v>77</v>
      </c>
      <c r="G794" s="23">
        <v>70</v>
      </c>
      <c r="H794" s="24">
        <v>10.99</v>
      </c>
      <c r="I794" s="24">
        <v>769.30000000000007</v>
      </c>
      <c r="J794" s="25">
        <v>0.15278047942916406</v>
      </c>
      <c r="K794" s="24">
        <v>1.679057468926513</v>
      </c>
      <c r="L794" s="26">
        <v>12.669057468926514</v>
      </c>
      <c r="M794" s="26">
        <v>886.83402282485599</v>
      </c>
      <c r="N794" s="27">
        <f t="shared" si="11"/>
        <v>4.6185018826427334E-5</v>
      </c>
      <c r="O794" s="27">
        <f>SUM($N$31:N794)</f>
        <v>0.99098646809949753</v>
      </c>
      <c r="P794" s="32"/>
      <c r="Q794" s="32"/>
    </row>
    <row r="795" spans="1:17" x14ac:dyDescent="0.25">
      <c r="A795" s="23"/>
      <c r="B795" s="23" t="s">
        <v>1529</v>
      </c>
      <c r="C795" s="23" t="s">
        <v>1530</v>
      </c>
      <c r="D795" s="23" t="s">
        <v>23</v>
      </c>
      <c r="E795" s="23">
        <v>1953</v>
      </c>
      <c r="F795" s="23" t="s">
        <v>77</v>
      </c>
      <c r="G795" s="23">
        <v>11</v>
      </c>
      <c r="H795" s="24">
        <v>69.61</v>
      </c>
      <c r="I795" s="24">
        <v>765.71</v>
      </c>
      <c r="J795" s="25">
        <v>0.15278047942916406</v>
      </c>
      <c r="K795" s="24">
        <v>10.635049173064111</v>
      </c>
      <c r="L795" s="26">
        <v>80.245049173064103</v>
      </c>
      <c r="M795" s="26">
        <v>882.69554090370514</v>
      </c>
      <c r="N795" s="27">
        <f t="shared" si="11"/>
        <v>4.5969492740912085E-5</v>
      </c>
      <c r="O795" s="27">
        <f>SUM($N$31:N795)</f>
        <v>0.99103243759223847</v>
      </c>
      <c r="P795" s="32"/>
      <c r="Q795" s="32"/>
    </row>
    <row r="796" spans="1:17" x14ac:dyDescent="0.25">
      <c r="A796" s="23"/>
      <c r="B796" s="23" t="s">
        <v>1531</v>
      </c>
      <c r="C796" s="23" t="s">
        <v>1532</v>
      </c>
      <c r="D796" s="23" t="s">
        <v>23</v>
      </c>
      <c r="E796" s="23">
        <v>11712</v>
      </c>
      <c r="F796" s="23" t="s">
        <v>77</v>
      </c>
      <c r="G796" s="23">
        <v>14</v>
      </c>
      <c r="H796" s="24">
        <v>54.4</v>
      </c>
      <c r="I796" s="24">
        <v>761.6</v>
      </c>
      <c r="J796" s="25">
        <v>0.15278047942916406</v>
      </c>
      <c r="K796" s="24">
        <v>8.3112580809465246</v>
      </c>
      <c r="L796" s="26">
        <v>62.711258080946521</v>
      </c>
      <c r="M796" s="26">
        <v>877.95761313325124</v>
      </c>
      <c r="N796" s="27">
        <f t="shared" si="11"/>
        <v>4.5722748392313853E-5</v>
      </c>
      <c r="O796" s="27">
        <f>SUM($N$31:N796)</f>
        <v>0.99107816034063079</v>
      </c>
      <c r="P796" s="32"/>
      <c r="Q796" s="32"/>
    </row>
    <row r="797" spans="1:17" x14ac:dyDescent="0.25">
      <c r="A797" s="23"/>
      <c r="B797" s="23" t="s">
        <v>1533</v>
      </c>
      <c r="C797" s="23" t="s">
        <v>1534</v>
      </c>
      <c r="D797" s="23" t="s">
        <v>23</v>
      </c>
      <c r="E797" s="23">
        <v>7313</v>
      </c>
      <c r="F797" s="23" t="s">
        <v>40</v>
      </c>
      <c r="G797" s="23">
        <v>35</v>
      </c>
      <c r="H797" s="24">
        <v>21.72</v>
      </c>
      <c r="I797" s="24">
        <v>760.19999999999993</v>
      </c>
      <c r="J797" s="25">
        <v>0.15278047942916406</v>
      </c>
      <c r="K797" s="24">
        <v>3.3183920132014433</v>
      </c>
      <c r="L797" s="26">
        <v>25.038392013201442</v>
      </c>
      <c r="M797" s="26">
        <v>876.34372046205044</v>
      </c>
      <c r="N797" s="27">
        <f t="shared" si="11"/>
        <v>4.5638699222475045E-5</v>
      </c>
      <c r="O797" s="27">
        <f>SUM($N$31:N797)</f>
        <v>0.99112379903985326</v>
      </c>
      <c r="P797" s="32"/>
      <c r="Q797" s="32"/>
    </row>
    <row r="798" spans="1:17" x14ac:dyDescent="0.25">
      <c r="A798" s="23"/>
      <c r="B798" s="23" t="s">
        <v>1535</v>
      </c>
      <c r="C798" s="23" t="s">
        <v>1536</v>
      </c>
      <c r="D798" s="23" t="s">
        <v>23</v>
      </c>
      <c r="E798" s="23">
        <v>790</v>
      </c>
      <c r="F798" s="23" t="s">
        <v>77</v>
      </c>
      <c r="G798" s="23">
        <v>35</v>
      </c>
      <c r="H798" s="24">
        <v>21.7</v>
      </c>
      <c r="I798" s="24">
        <v>759.5</v>
      </c>
      <c r="J798" s="25">
        <v>0.15278047942916406</v>
      </c>
      <c r="K798" s="24">
        <v>3.3153364036128599</v>
      </c>
      <c r="L798" s="26">
        <v>25.01533640361286</v>
      </c>
      <c r="M798" s="26">
        <v>875.53677412645015</v>
      </c>
      <c r="N798" s="27">
        <f t="shared" si="11"/>
        <v>4.5596674637555647E-5</v>
      </c>
      <c r="O798" s="27">
        <f>SUM($N$31:N798)</f>
        <v>0.99116939571449081</v>
      </c>
      <c r="P798" s="32"/>
      <c r="Q798" s="32"/>
    </row>
    <row r="799" spans="1:17" x14ac:dyDescent="0.25">
      <c r="A799" s="23"/>
      <c r="B799" s="23" t="s">
        <v>1537</v>
      </c>
      <c r="C799" s="23" t="s">
        <v>1538</v>
      </c>
      <c r="D799" s="23" t="s">
        <v>23</v>
      </c>
      <c r="E799" s="23">
        <v>791</v>
      </c>
      <c r="F799" s="23" t="s">
        <v>77</v>
      </c>
      <c r="G799" s="23">
        <v>35</v>
      </c>
      <c r="H799" s="24">
        <v>21.7</v>
      </c>
      <c r="I799" s="24">
        <v>759.5</v>
      </c>
      <c r="J799" s="25">
        <v>0.15278047942916406</v>
      </c>
      <c r="K799" s="24">
        <v>3.3153364036128599</v>
      </c>
      <c r="L799" s="26">
        <v>25.01533640361286</v>
      </c>
      <c r="M799" s="26">
        <v>875.53677412645015</v>
      </c>
      <c r="N799" s="27">
        <f t="shared" si="11"/>
        <v>4.5596674637555647E-5</v>
      </c>
      <c r="O799" s="27">
        <f>SUM($N$31:N799)</f>
        <v>0.99121499238912836</v>
      </c>
      <c r="P799" s="32"/>
      <c r="Q799" s="32"/>
    </row>
    <row r="800" spans="1:17" x14ac:dyDescent="0.25">
      <c r="A800" s="23"/>
      <c r="B800" s="23" t="s">
        <v>1539</v>
      </c>
      <c r="C800" s="23" t="s">
        <v>1540</v>
      </c>
      <c r="D800" s="23" t="s">
        <v>23</v>
      </c>
      <c r="E800" s="23">
        <v>766</v>
      </c>
      <c r="F800" s="23" t="s">
        <v>77</v>
      </c>
      <c r="G800" s="23">
        <v>35</v>
      </c>
      <c r="H800" s="24">
        <v>21.7</v>
      </c>
      <c r="I800" s="24">
        <v>759.5</v>
      </c>
      <c r="J800" s="25">
        <v>0.15278047942916406</v>
      </c>
      <c r="K800" s="24">
        <v>3.3153364036128599</v>
      </c>
      <c r="L800" s="26">
        <v>25.01533640361286</v>
      </c>
      <c r="M800" s="26">
        <v>875.53677412645015</v>
      </c>
      <c r="N800" s="27">
        <f t="shared" ref="N800:N863" si="12">M800/$M$1399</f>
        <v>4.5596674637555647E-5</v>
      </c>
      <c r="O800" s="27">
        <f>SUM($N$31:N800)</f>
        <v>0.99126058906376591</v>
      </c>
      <c r="P800" s="32"/>
      <c r="Q800" s="32"/>
    </row>
    <row r="801" spans="1:17" x14ac:dyDescent="0.25">
      <c r="A801" s="23"/>
      <c r="B801" s="23" t="s">
        <v>1541</v>
      </c>
      <c r="C801" s="23" t="s">
        <v>1542</v>
      </c>
      <c r="D801" s="23" t="s">
        <v>23</v>
      </c>
      <c r="E801" s="23">
        <v>767</v>
      </c>
      <c r="F801" s="23" t="s">
        <v>77</v>
      </c>
      <c r="G801" s="23">
        <v>35</v>
      </c>
      <c r="H801" s="24">
        <v>21.7</v>
      </c>
      <c r="I801" s="24">
        <v>759.5</v>
      </c>
      <c r="J801" s="25">
        <v>0.15278047942916406</v>
      </c>
      <c r="K801" s="24">
        <v>3.3153364036128599</v>
      </c>
      <c r="L801" s="26">
        <v>25.01533640361286</v>
      </c>
      <c r="M801" s="26">
        <v>875.53677412645015</v>
      </c>
      <c r="N801" s="27">
        <f t="shared" si="12"/>
        <v>4.5596674637555647E-5</v>
      </c>
      <c r="O801" s="27">
        <f>SUM($N$31:N801)</f>
        <v>0.99130618573840346</v>
      </c>
      <c r="P801" s="32"/>
      <c r="Q801" s="32"/>
    </row>
    <row r="802" spans="1:17" x14ac:dyDescent="0.25">
      <c r="A802" s="23"/>
      <c r="B802" s="23" t="s">
        <v>1543</v>
      </c>
      <c r="C802" s="23" t="s">
        <v>1544</v>
      </c>
      <c r="D802" s="23" t="s">
        <v>23</v>
      </c>
      <c r="E802" s="23">
        <v>37554</v>
      </c>
      <c r="F802" s="23" t="s">
        <v>77</v>
      </c>
      <c r="G802" s="23">
        <v>4</v>
      </c>
      <c r="H802" s="24">
        <v>187.9</v>
      </c>
      <c r="I802" s="24">
        <v>751.6</v>
      </c>
      <c r="J802" s="25">
        <v>0.15278047942916406</v>
      </c>
      <c r="K802" s="24">
        <v>28.707452084739927</v>
      </c>
      <c r="L802" s="26">
        <v>216.60745208473992</v>
      </c>
      <c r="M802" s="26">
        <v>866.42980833895967</v>
      </c>
      <c r="N802" s="27">
        <f t="shared" si="12"/>
        <v>4.5122397179179485E-5</v>
      </c>
      <c r="O802" s="27">
        <f>SUM($N$31:N802)</f>
        <v>0.99135130813558259</v>
      </c>
      <c r="P802" s="32"/>
      <c r="Q802" s="32"/>
    </row>
    <row r="803" spans="1:17" x14ac:dyDescent="0.25">
      <c r="A803" s="23"/>
      <c r="B803" s="23" t="s">
        <v>1545</v>
      </c>
      <c r="C803" s="23" t="s">
        <v>1546</v>
      </c>
      <c r="D803" s="23" t="s">
        <v>23</v>
      </c>
      <c r="E803" s="23">
        <v>6085</v>
      </c>
      <c r="F803" s="23" t="s">
        <v>1547</v>
      </c>
      <c r="G803" s="23">
        <v>67</v>
      </c>
      <c r="H803" s="24">
        <v>11.15</v>
      </c>
      <c r="I803" s="24">
        <v>747.05000000000007</v>
      </c>
      <c r="J803" s="25">
        <v>0.15278047942916406</v>
      </c>
      <c r="K803" s="24">
        <v>1.7035023456351794</v>
      </c>
      <c r="L803" s="26">
        <v>12.85350234563518</v>
      </c>
      <c r="M803" s="26">
        <v>861.18465715755701</v>
      </c>
      <c r="N803" s="27">
        <f t="shared" si="12"/>
        <v>4.4849237377203347E-5</v>
      </c>
      <c r="O803" s="27">
        <f>SUM($N$31:N803)</f>
        <v>0.99139615737295983</v>
      </c>
      <c r="P803" s="32"/>
      <c r="Q803" s="32"/>
    </row>
    <row r="804" spans="1:17" x14ac:dyDescent="0.25">
      <c r="A804" s="23"/>
      <c r="B804" s="23" t="s">
        <v>1548</v>
      </c>
      <c r="C804" s="23" t="s">
        <v>1549</v>
      </c>
      <c r="D804" s="23" t="s">
        <v>23</v>
      </c>
      <c r="E804" s="23">
        <v>38103</v>
      </c>
      <c r="F804" s="23" t="s">
        <v>77</v>
      </c>
      <c r="G804" s="23">
        <v>35</v>
      </c>
      <c r="H804" s="24">
        <v>21.29</v>
      </c>
      <c r="I804" s="24">
        <v>745.15</v>
      </c>
      <c r="J804" s="25">
        <v>0.15278047942916406</v>
      </c>
      <c r="K804" s="24">
        <v>3.2526964070469027</v>
      </c>
      <c r="L804" s="26">
        <v>24.5426964070469</v>
      </c>
      <c r="M804" s="26">
        <v>858.99437424664154</v>
      </c>
      <c r="N804" s="27">
        <f t="shared" si="12"/>
        <v>4.4735170646707815E-5</v>
      </c>
      <c r="O804" s="27">
        <f>SUM($N$31:N804)</f>
        <v>0.99144089254360657</v>
      </c>
      <c r="P804" s="32"/>
      <c r="Q804" s="32"/>
    </row>
    <row r="805" spans="1:17" x14ac:dyDescent="0.25">
      <c r="A805" s="23"/>
      <c r="B805" s="23" t="s">
        <v>1550</v>
      </c>
      <c r="C805" s="23" t="s">
        <v>1551</v>
      </c>
      <c r="D805" s="23" t="s">
        <v>23</v>
      </c>
      <c r="E805" s="23">
        <v>34643</v>
      </c>
      <c r="F805" s="23" t="s">
        <v>77</v>
      </c>
      <c r="G805" s="23">
        <v>14</v>
      </c>
      <c r="H805" s="24">
        <v>52.89</v>
      </c>
      <c r="I805" s="24">
        <v>740.46</v>
      </c>
      <c r="J805" s="25">
        <v>0.15278047942916406</v>
      </c>
      <c r="K805" s="24">
        <v>8.0805595570084865</v>
      </c>
      <c r="L805" s="26">
        <v>60.970559557008485</v>
      </c>
      <c r="M805" s="26">
        <v>853.58783379811882</v>
      </c>
      <c r="N805" s="27">
        <f t="shared" si="12"/>
        <v>4.4453605927747799E-5</v>
      </c>
      <c r="O805" s="27">
        <f>SUM($N$31:N805)</f>
        <v>0.99148534614953432</v>
      </c>
      <c r="P805" s="32"/>
      <c r="Q805" s="32"/>
    </row>
    <row r="806" spans="1:17" x14ac:dyDescent="0.25">
      <c r="A806" s="23"/>
      <c r="B806" s="23" t="s">
        <v>1552</v>
      </c>
      <c r="C806" s="23" t="s">
        <v>1553</v>
      </c>
      <c r="D806" s="23" t="s">
        <v>23</v>
      </c>
      <c r="E806" s="23">
        <v>1960</v>
      </c>
      <c r="F806" s="23" t="s">
        <v>77</v>
      </c>
      <c r="G806" s="23">
        <v>11</v>
      </c>
      <c r="H806" s="24">
        <v>67.13</v>
      </c>
      <c r="I806" s="24">
        <v>738.43</v>
      </c>
      <c r="J806" s="25">
        <v>0.15278047942916406</v>
      </c>
      <c r="K806" s="24">
        <v>10.256153584079783</v>
      </c>
      <c r="L806" s="26">
        <v>77.386153584079779</v>
      </c>
      <c r="M806" s="26">
        <v>851.24768942487754</v>
      </c>
      <c r="N806" s="27">
        <f t="shared" si="12"/>
        <v>4.4331734631481515E-5</v>
      </c>
      <c r="O806" s="27">
        <f>SUM($N$31:N806)</f>
        <v>0.99152967788416579</v>
      </c>
      <c r="P806" s="32"/>
      <c r="Q806" s="32"/>
    </row>
    <row r="807" spans="1:17" x14ac:dyDescent="0.25">
      <c r="A807" s="23"/>
      <c r="B807" s="23" t="s">
        <v>1554</v>
      </c>
      <c r="C807" s="23" t="s">
        <v>1555</v>
      </c>
      <c r="D807" s="23" t="s">
        <v>23</v>
      </c>
      <c r="E807" s="23">
        <v>9869</v>
      </c>
      <c r="F807" s="23" t="s">
        <v>43</v>
      </c>
      <c r="G807" s="23">
        <v>70</v>
      </c>
      <c r="H807" s="24">
        <v>10.53</v>
      </c>
      <c r="I807" s="24">
        <v>737.09999999999991</v>
      </c>
      <c r="J807" s="25">
        <v>0.15278047942916406</v>
      </c>
      <c r="K807" s="24">
        <v>1.6087784483890974</v>
      </c>
      <c r="L807" s="26">
        <v>12.138778448389097</v>
      </c>
      <c r="M807" s="26">
        <v>849.71449138723676</v>
      </c>
      <c r="N807" s="27">
        <f t="shared" si="12"/>
        <v>4.4251887920134642E-5</v>
      </c>
      <c r="O807" s="27">
        <f>SUM($N$31:N807)</f>
        <v>0.99157392977208592</v>
      </c>
      <c r="P807" s="32"/>
      <c r="Q807" s="32"/>
    </row>
    <row r="808" spans="1:17" x14ac:dyDescent="0.25">
      <c r="A808" s="23"/>
      <c r="B808" s="23" t="s">
        <v>1556</v>
      </c>
      <c r="C808" s="23" t="s">
        <v>1557</v>
      </c>
      <c r="D808" s="23" t="s">
        <v>23</v>
      </c>
      <c r="E808" s="23">
        <v>2500</v>
      </c>
      <c r="F808" s="23" t="s">
        <v>43</v>
      </c>
      <c r="G808" s="23">
        <v>14</v>
      </c>
      <c r="H808" s="24">
        <v>52.32</v>
      </c>
      <c r="I808" s="24">
        <v>732.48</v>
      </c>
      <c r="J808" s="25">
        <v>0.15278047942916406</v>
      </c>
      <c r="K808" s="24">
        <v>7.9934746837338642</v>
      </c>
      <c r="L808" s="26">
        <v>60.313474683733865</v>
      </c>
      <c r="M808" s="26">
        <v>844.38864557227407</v>
      </c>
      <c r="N808" s="27">
        <f t="shared" si="12"/>
        <v>4.3974525659666568E-5</v>
      </c>
      <c r="O808" s="27">
        <f>SUM($N$31:N808)</f>
        <v>0.99161790429774554</v>
      </c>
      <c r="P808" s="32"/>
      <c r="Q808" s="32"/>
    </row>
    <row r="809" spans="1:17" x14ac:dyDescent="0.25">
      <c r="A809" s="23"/>
      <c r="B809" s="23" t="s">
        <v>1558</v>
      </c>
      <c r="C809" s="23" t="s">
        <v>1559</v>
      </c>
      <c r="D809" s="23" t="s">
        <v>23</v>
      </c>
      <c r="E809" s="23">
        <v>39710</v>
      </c>
      <c r="F809" s="23" t="s">
        <v>106</v>
      </c>
      <c r="G809" s="23">
        <v>210</v>
      </c>
      <c r="H809" s="24">
        <v>3.46</v>
      </c>
      <c r="I809" s="24">
        <v>726.6</v>
      </c>
      <c r="J809" s="25">
        <v>0.15278047942916406</v>
      </c>
      <c r="K809" s="24">
        <v>0.5286204588249076</v>
      </c>
      <c r="L809" s="26">
        <v>3.9886204588249075</v>
      </c>
      <c r="M809" s="26">
        <v>837.61029635323052</v>
      </c>
      <c r="N809" s="27">
        <f t="shared" si="12"/>
        <v>4.362151914634355E-5</v>
      </c>
      <c r="O809" s="27">
        <f>SUM($N$31:N809)</f>
        <v>0.99166152581689193</v>
      </c>
      <c r="P809" s="32"/>
      <c r="Q809" s="32"/>
    </row>
    <row r="810" spans="1:17" x14ac:dyDescent="0.25">
      <c r="A810" s="23"/>
      <c r="B810" s="23" t="s">
        <v>1560</v>
      </c>
      <c r="C810" s="23" t="s">
        <v>1561</v>
      </c>
      <c r="D810" s="23" t="s">
        <v>23</v>
      </c>
      <c r="E810" s="23">
        <v>6013</v>
      </c>
      <c r="F810" s="23" t="s">
        <v>77</v>
      </c>
      <c r="G810" s="23">
        <v>7</v>
      </c>
      <c r="H810" s="24">
        <v>103.38</v>
      </c>
      <c r="I810" s="24">
        <v>723.66</v>
      </c>
      <c r="J810" s="25">
        <v>0.15278047942916406</v>
      </c>
      <c r="K810" s="24">
        <v>15.79444596338698</v>
      </c>
      <c r="L810" s="26">
        <v>119.17444596338697</v>
      </c>
      <c r="M810" s="26">
        <v>834.22112174370886</v>
      </c>
      <c r="N810" s="27">
        <f t="shared" si="12"/>
        <v>4.3445015889682048E-5</v>
      </c>
      <c r="O810" s="27">
        <f>SUM($N$31:N810)</f>
        <v>0.99170497083278164</v>
      </c>
      <c r="P810" s="32"/>
      <c r="Q810" s="32"/>
    </row>
    <row r="811" spans="1:17" x14ac:dyDescent="0.25">
      <c r="A811" s="23"/>
      <c r="B811" s="23" t="s">
        <v>1562</v>
      </c>
      <c r="C811" s="23" t="s">
        <v>1563</v>
      </c>
      <c r="D811" s="23" t="s">
        <v>23</v>
      </c>
      <c r="E811" s="23">
        <v>3104</v>
      </c>
      <c r="F811" s="23" t="s">
        <v>77</v>
      </c>
      <c r="G811" s="23">
        <v>4</v>
      </c>
      <c r="H811" s="24">
        <v>179.78</v>
      </c>
      <c r="I811" s="24">
        <v>719.12</v>
      </c>
      <c r="J811" s="25">
        <v>0.15278047942916406</v>
      </c>
      <c r="K811" s="24">
        <v>27.466874591775117</v>
      </c>
      <c r="L811" s="26">
        <v>207.24687459177511</v>
      </c>
      <c r="M811" s="26">
        <v>828.98749836710044</v>
      </c>
      <c r="N811" s="27">
        <f t="shared" si="12"/>
        <v>4.3172456438919043E-5</v>
      </c>
      <c r="O811" s="27">
        <f>SUM($N$31:N811)</f>
        <v>0.99174814328922056</v>
      </c>
      <c r="P811" s="32"/>
      <c r="Q811" s="32"/>
    </row>
    <row r="812" spans="1:17" x14ac:dyDescent="0.25">
      <c r="A812" s="23"/>
      <c r="B812" s="23" t="s">
        <v>1564</v>
      </c>
      <c r="C812" s="23" t="s">
        <v>1565</v>
      </c>
      <c r="D812" s="23" t="s">
        <v>23</v>
      </c>
      <c r="E812" s="23">
        <v>39714</v>
      </c>
      <c r="F812" s="23" t="s">
        <v>106</v>
      </c>
      <c r="G812" s="23">
        <v>210</v>
      </c>
      <c r="H812" s="24">
        <v>3.42</v>
      </c>
      <c r="I812" s="24">
        <v>718.19999999999993</v>
      </c>
      <c r="J812" s="25">
        <v>0.15278047942916406</v>
      </c>
      <c r="K812" s="24">
        <v>0.5225092396477411</v>
      </c>
      <c r="L812" s="26">
        <v>3.942509239647741</v>
      </c>
      <c r="M812" s="26">
        <v>827.9269403260256</v>
      </c>
      <c r="N812" s="27">
        <f t="shared" si="12"/>
        <v>4.3117224127310678E-5</v>
      </c>
      <c r="O812" s="27">
        <f>SUM($N$31:N812)</f>
        <v>0.99179126051334787</v>
      </c>
      <c r="P812" s="32"/>
      <c r="Q812" s="32"/>
    </row>
    <row r="813" spans="1:17" x14ac:dyDescent="0.25">
      <c r="A813" s="23"/>
      <c r="B813" s="23" t="s">
        <v>1566</v>
      </c>
      <c r="C813" s="23" t="s">
        <v>1567</v>
      </c>
      <c r="D813" s="23" t="s">
        <v>28</v>
      </c>
      <c r="E813" s="23">
        <v>87445</v>
      </c>
      <c r="F813" s="23" t="s">
        <v>133</v>
      </c>
      <c r="G813" s="23">
        <v>110</v>
      </c>
      <c r="H813" s="24">
        <v>6.15</v>
      </c>
      <c r="I813" s="24">
        <v>676.5</v>
      </c>
      <c r="J813" s="25">
        <v>0.22226164190779008</v>
      </c>
      <c r="K813" s="24">
        <v>1.366909097732909</v>
      </c>
      <c r="L813" s="26">
        <v>7.5169090977329098</v>
      </c>
      <c r="M813" s="26">
        <v>826.86000075062009</v>
      </c>
      <c r="N813" s="27">
        <f t="shared" si="12"/>
        <v>4.3061659474728E-5</v>
      </c>
      <c r="O813" s="27">
        <f>SUM($N$31:N813)</f>
        <v>0.99183432217282264</v>
      </c>
      <c r="P813" s="32"/>
      <c r="Q813" s="32"/>
    </row>
    <row r="814" spans="1:17" x14ac:dyDescent="0.25">
      <c r="A814" s="23"/>
      <c r="B814" s="23" t="s">
        <v>1568</v>
      </c>
      <c r="C814" s="23" t="s">
        <v>1569</v>
      </c>
      <c r="D814" s="23" t="s">
        <v>23</v>
      </c>
      <c r="E814" s="23">
        <v>345</v>
      </c>
      <c r="F814" s="23" t="s">
        <v>428</v>
      </c>
      <c r="G814" s="23">
        <v>21</v>
      </c>
      <c r="H814" s="24">
        <v>33.950000000000003</v>
      </c>
      <c r="I814" s="24">
        <v>712.95</v>
      </c>
      <c r="J814" s="25">
        <v>0.15278047942916406</v>
      </c>
      <c r="K814" s="24">
        <v>5.1868972766201207</v>
      </c>
      <c r="L814" s="26">
        <v>39.136897276620125</v>
      </c>
      <c r="M814" s="26">
        <v>821.87484280902265</v>
      </c>
      <c r="N814" s="27">
        <f t="shared" si="12"/>
        <v>4.2802039740415143E-5</v>
      </c>
      <c r="O814" s="27">
        <f>SUM($N$31:N814)</f>
        <v>0.99187712421256302</v>
      </c>
      <c r="P814" s="32"/>
      <c r="Q814" s="32"/>
    </row>
    <row r="815" spans="1:17" x14ac:dyDescent="0.25">
      <c r="A815" s="23"/>
      <c r="B815" s="23" t="s">
        <v>1570</v>
      </c>
      <c r="C815" s="23" t="s">
        <v>1571</v>
      </c>
      <c r="D815" s="23" t="s">
        <v>23</v>
      </c>
      <c r="E815" s="23">
        <v>20165</v>
      </c>
      <c r="F815" s="23" t="s">
        <v>77</v>
      </c>
      <c r="G815" s="23">
        <v>21</v>
      </c>
      <c r="H815" s="24">
        <v>33.43</v>
      </c>
      <c r="I815" s="24">
        <v>702.03</v>
      </c>
      <c r="J815" s="25">
        <v>0.15278047942916406</v>
      </c>
      <c r="K815" s="24">
        <v>5.1074514273169545</v>
      </c>
      <c r="L815" s="26">
        <v>38.537451427316952</v>
      </c>
      <c r="M815" s="26">
        <v>809.28647997365601</v>
      </c>
      <c r="N815" s="27">
        <f t="shared" si="12"/>
        <v>4.2146456215672396E-5</v>
      </c>
      <c r="O815" s="27">
        <f>SUM($N$31:N815)</f>
        <v>0.99191927066877872</v>
      </c>
      <c r="P815" s="32"/>
      <c r="Q815" s="32"/>
    </row>
    <row r="816" spans="1:17" x14ac:dyDescent="0.25">
      <c r="A816" s="23"/>
      <c r="B816" s="23" t="s">
        <v>1572</v>
      </c>
      <c r="C816" s="23" t="s">
        <v>1573</v>
      </c>
      <c r="D816" s="23" t="s">
        <v>23</v>
      </c>
      <c r="E816" s="23">
        <v>4814</v>
      </c>
      <c r="F816" s="23" t="s">
        <v>77</v>
      </c>
      <c r="G816" s="23">
        <v>7</v>
      </c>
      <c r="H816" s="24">
        <v>98.83</v>
      </c>
      <c r="I816" s="24">
        <v>691.81</v>
      </c>
      <c r="J816" s="25">
        <v>0.15278047942916406</v>
      </c>
      <c r="K816" s="24">
        <v>15.099294781984284</v>
      </c>
      <c r="L816" s="26">
        <v>113.92929478198428</v>
      </c>
      <c r="M816" s="26">
        <v>797.50506347389</v>
      </c>
      <c r="N816" s="27">
        <f t="shared" si="12"/>
        <v>4.1532897275849068E-5</v>
      </c>
      <c r="O816" s="27">
        <f>SUM($N$31:N816)</f>
        <v>0.99196080356605454</v>
      </c>
      <c r="P816" s="32"/>
      <c r="Q816" s="32"/>
    </row>
    <row r="817" spans="1:17" x14ac:dyDescent="0.25">
      <c r="A817" s="23"/>
      <c r="B817" s="23" t="s">
        <v>1574</v>
      </c>
      <c r="C817" s="23" t="s">
        <v>1575</v>
      </c>
      <c r="D817" s="23" t="s">
        <v>23</v>
      </c>
      <c r="E817" s="23">
        <v>9910</v>
      </c>
      <c r="F817" s="23" t="s">
        <v>77</v>
      </c>
      <c r="G817" s="23">
        <v>7</v>
      </c>
      <c r="H817" s="24">
        <v>97.99</v>
      </c>
      <c r="I817" s="24">
        <v>685.93</v>
      </c>
      <c r="J817" s="25">
        <v>0.15278047942916406</v>
      </c>
      <c r="K817" s="24">
        <v>14.970959179263785</v>
      </c>
      <c r="L817" s="26">
        <v>112.96095917926378</v>
      </c>
      <c r="M817" s="26">
        <v>790.72671425484646</v>
      </c>
      <c r="N817" s="27">
        <f t="shared" si="12"/>
        <v>4.1179890762526057E-5</v>
      </c>
      <c r="O817" s="27">
        <f>SUM($N$31:N817)</f>
        <v>0.99200198345681712</v>
      </c>
      <c r="P817" s="32"/>
      <c r="Q817" s="32"/>
    </row>
    <row r="818" spans="1:17" x14ac:dyDescent="0.25">
      <c r="A818" s="23"/>
      <c r="B818" s="23" t="s">
        <v>1576</v>
      </c>
      <c r="C818" s="23" t="s">
        <v>1577</v>
      </c>
      <c r="D818" s="23" t="s">
        <v>23</v>
      </c>
      <c r="E818" s="23">
        <v>937</v>
      </c>
      <c r="F818" s="23" t="s">
        <v>43</v>
      </c>
      <c r="G818" s="23">
        <v>70</v>
      </c>
      <c r="H818" s="24">
        <v>9.7799999999999994</v>
      </c>
      <c r="I818" s="24">
        <v>684.59999999999991</v>
      </c>
      <c r="J818" s="25">
        <v>0.15278047942916406</v>
      </c>
      <c r="K818" s="24">
        <v>1.4941930888172243</v>
      </c>
      <c r="L818" s="26">
        <v>11.274193088817224</v>
      </c>
      <c r="M818" s="26">
        <v>789.19351621720568</v>
      </c>
      <c r="N818" s="27">
        <f t="shared" si="12"/>
        <v>4.1100044051179184E-5</v>
      </c>
      <c r="O818" s="27">
        <f>SUM($N$31:N818)</f>
        <v>0.99204308350086834</v>
      </c>
      <c r="P818" s="32"/>
      <c r="Q818" s="32"/>
    </row>
    <row r="819" spans="1:17" x14ac:dyDescent="0.25">
      <c r="A819" s="23"/>
      <c r="B819" s="23" t="s">
        <v>1578</v>
      </c>
      <c r="C819" s="23" t="s">
        <v>1579</v>
      </c>
      <c r="D819" s="23" t="s">
        <v>23</v>
      </c>
      <c r="E819" s="23">
        <v>41620</v>
      </c>
      <c r="F819" s="23" t="s">
        <v>77</v>
      </c>
      <c r="G819" s="23">
        <v>4</v>
      </c>
      <c r="H819" s="24">
        <v>171</v>
      </c>
      <c r="I819" s="24">
        <v>684</v>
      </c>
      <c r="J819" s="25">
        <v>0.15278047942916406</v>
      </c>
      <c r="K819" s="24">
        <v>26.125461982387055</v>
      </c>
      <c r="L819" s="26">
        <v>197.12546198238707</v>
      </c>
      <c r="M819" s="26">
        <v>788.50184792954826</v>
      </c>
      <c r="N819" s="27">
        <f t="shared" si="12"/>
        <v>4.1064022978391127E-5</v>
      </c>
      <c r="O819" s="27">
        <f>SUM($N$31:N819)</f>
        <v>0.99208414752384677</v>
      </c>
      <c r="P819" s="32"/>
      <c r="Q819" s="32"/>
    </row>
    <row r="820" spans="1:17" x14ac:dyDescent="0.25">
      <c r="A820" s="23"/>
      <c r="B820" s="23" t="s">
        <v>1580</v>
      </c>
      <c r="C820" s="23" t="s">
        <v>1581</v>
      </c>
      <c r="D820" s="23" t="s">
        <v>23</v>
      </c>
      <c r="E820" s="23">
        <v>1581</v>
      </c>
      <c r="F820" s="23" t="s">
        <v>72</v>
      </c>
      <c r="G820" s="23">
        <v>70</v>
      </c>
      <c r="H820" s="24">
        <v>9.74</v>
      </c>
      <c r="I820" s="24">
        <v>681.80000000000007</v>
      </c>
      <c r="J820" s="25">
        <v>0.15278047942916406</v>
      </c>
      <c r="K820" s="24">
        <v>1.488081869640058</v>
      </c>
      <c r="L820" s="26">
        <v>11.228081869640057</v>
      </c>
      <c r="M820" s="26">
        <v>785.96573087480397</v>
      </c>
      <c r="N820" s="27">
        <f t="shared" si="12"/>
        <v>4.093194571150156E-5</v>
      </c>
      <c r="O820" s="27">
        <f>SUM($N$31:N820)</f>
        <v>0.9921250794695583</v>
      </c>
      <c r="P820" s="32"/>
      <c r="Q820" s="32"/>
    </row>
    <row r="821" spans="1:17" x14ac:dyDescent="0.25">
      <c r="A821" s="23"/>
      <c r="B821" s="23" t="s">
        <v>1582</v>
      </c>
      <c r="C821" s="23" t="s">
        <v>1583</v>
      </c>
      <c r="D821" s="23" t="s">
        <v>23</v>
      </c>
      <c r="E821" s="23">
        <v>34688</v>
      </c>
      <c r="F821" s="23" t="s">
        <v>77</v>
      </c>
      <c r="G821" s="23">
        <v>35</v>
      </c>
      <c r="H821" s="24">
        <v>19.45</v>
      </c>
      <c r="I821" s="24">
        <v>680.75</v>
      </c>
      <c r="J821" s="25">
        <v>0.15278047942916406</v>
      </c>
      <c r="K821" s="24">
        <v>2.971580324897241</v>
      </c>
      <c r="L821" s="26">
        <v>22.421580324897242</v>
      </c>
      <c r="M821" s="26">
        <v>784.75531137140342</v>
      </c>
      <c r="N821" s="27">
        <f t="shared" si="12"/>
        <v>4.086890883412245E-5</v>
      </c>
      <c r="O821" s="27">
        <f>SUM($N$31:N821)</f>
        <v>0.99216594837839245</v>
      </c>
      <c r="P821" s="32"/>
      <c r="Q821" s="32"/>
    </row>
    <row r="822" spans="1:17" x14ac:dyDescent="0.25">
      <c r="A822" s="23"/>
      <c r="B822" s="23" t="s">
        <v>1584</v>
      </c>
      <c r="C822" s="23" t="s">
        <v>1585</v>
      </c>
      <c r="D822" s="23" t="s">
        <v>23</v>
      </c>
      <c r="E822" s="23">
        <v>38177</v>
      </c>
      <c r="F822" s="23" t="s">
        <v>77</v>
      </c>
      <c r="G822" s="23">
        <v>35</v>
      </c>
      <c r="H822" s="24">
        <v>19.37</v>
      </c>
      <c r="I822" s="24">
        <v>677.95</v>
      </c>
      <c r="J822" s="25">
        <v>0.15278047942916406</v>
      </c>
      <c r="K822" s="24">
        <v>2.9593578865429082</v>
      </c>
      <c r="L822" s="26">
        <v>22.329357886542908</v>
      </c>
      <c r="M822" s="26">
        <v>781.52752602900182</v>
      </c>
      <c r="N822" s="27">
        <f t="shared" si="12"/>
        <v>4.0700810494444833E-5</v>
      </c>
      <c r="O822" s="27">
        <f>SUM($N$31:N822)</f>
        <v>0.9922066491888869</v>
      </c>
      <c r="P822" s="32"/>
      <c r="Q822" s="32"/>
    </row>
    <row r="823" spans="1:17" x14ac:dyDescent="0.25">
      <c r="A823" s="23"/>
      <c r="B823" s="23" t="s">
        <v>1586</v>
      </c>
      <c r="C823" s="23" t="s">
        <v>1587</v>
      </c>
      <c r="D823" s="23" t="s">
        <v>23</v>
      </c>
      <c r="E823" s="23">
        <v>34357</v>
      </c>
      <c r="F823" s="23" t="s">
        <v>69</v>
      </c>
      <c r="G823" s="23">
        <v>210</v>
      </c>
      <c r="H823" s="24">
        <v>3.22</v>
      </c>
      <c r="I823" s="24">
        <v>676.2</v>
      </c>
      <c r="J823" s="25">
        <v>0.15278047942916406</v>
      </c>
      <c r="K823" s="24">
        <v>0.4919531437619083</v>
      </c>
      <c r="L823" s="26">
        <v>3.7119531437619084</v>
      </c>
      <c r="M823" s="26">
        <v>779.51016019000076</v>
      </c>
      <c r="N823" s="27">
        <f t="shared" si="12"/>
        <v>4.0595749032146312E-5</v>
      </c>
      <c r="O823" s="27">
        <f>SUM($N$31:N823)</f>
        <v>0.99224724493791905</v>
      </c>
      <c r="P823" s="32"/>
      <c r="Q823" s="32"/>
    </row>
    <row r="824" spans="1:17" x14ac:dyDescent="0.25">
      <c r="A824" s="23"/>
      <c r="B824" s="23" t="s">
        <v>1588</v>
      </c>
      <c r="C824" s="23" t="s">
        <v>1589</v>
      </c>
      <c r="D824" s="23" t="s">
        <v>23</v>
      </c>
      <c r="E824" s="23">
        <v>11560</v>
      </c>
      <c r="F824" s="23" t="s">
        <v>77</v>
      </c>
      <c r="G824" s="23">
        <v>4</v>
      </c>
      <c r="H824" s="24">
        <v>168.92</v>
      </c>
      <c r="I824" s="24">
        <v>675.68</v>
      </c>
      <c r="J824" s="25">
        <v>0.15278047942916406</v>
      </c>
      <c r="K824" s="24">
        <v>25.80767858517439</v>
      </c>
      <c r="L824" s="26">
        <v>194.72767858517437</v>
      </c>
      <c r="M824" s="26">
        <v>778.9107143406975</v>
      </c>
      <c r="N824" s="27">
        <f t="shared" si="12"/>
        <v>4.0564530769063324E-5</v>
      </c>
      <c r="O824" s="27">
        <f>SUM($N$31:N824)</f>
        <v>0.99228780946868811</v>
      </c>
      <c r="P824" s="32"/>
      <c r="Q824" s="32"/>
    </row>
    <row r="825" spans="1:17" x14ac:dyDescent="0.25">
      <c r="A825" s="23"/>
      <c r="B825" s="23" t="s">
        <v>1590</v>
      </c>
      <c r="C825" s="23" t="s">
        <v>1591</v>
      </c>
      <c r="D825" s="23" t="s">
        <v>23</v>
      </c>
      <c r="E825" s="23">
        <v>1008</v>
      </c>
      <c r="F825" s="23" t="s">
        <v>43</v>
      </c>
      <c r="G825" s="23">
        <v>105</v>
      </c>
      <c r="H825" s="24">
        <v>6.4</v>
      </c>
      <c r="I825" s="24">
        <v>672</v>
      </c>
      <c r="J825" s="25">
        <v>0.15278047942916406</v>
      </c>
      <c r="K825" s="24">
        <v>0.97779506834665009</v>
      </c>
      <c r="L825" s="26">
        <v>7.37779506834665</v>
      </c>
      <c r="M825" s="26">
        <v>774.66848217639824</v>
      </c>
      <c r="N825" s="27">
        <f t="shared" si="12"/>
        <v>4.034360152262988E-5</v>
      </c>
      <c r="O825" s="27">
        <f>SUM($N$31:N825)</f>
        <v>0.99232815307021072</v>
      </c>
      <c r="P825" s="32"/>
      <c r="Q825" s="32"/>
    </row>
    <row r="826" spans="1:17" x14ac:dyDescent="0.25">
      <c r="A826" s="23"/>
      <c r="B826" s="23" t="s">
        <v>1592</v>
      </c>
      <c r="C826" s="23" t="s">
        <v>1593</v>
      </c>
      <c r="D826" s="23" t="s">
        <v>28</v>
      </c>
      <c r="E826" s="23">
        <v>20193</v>
      </c>
      <c r="F826" s="23" t="s">
        <v>1112</v>
      </c>
      <c r="G826" s="23">
        <v>100</v>
      </c>
      <c r="H826" s="24">
        <v>6.33</v>
      </c>
      <c r="I826" s="24">
        <v>633</v>
      </c>
      <c r="J826" s="25">
        <v>0.22226164190779008</v>
      </c>
      <c r="K826" s="24">
        <v>1.4069161932763112</v>
      </c>
      <c r="L826" s="26">
        <v>7.7369161932763113</v>
      </c>
      <c r="M826" s="26">
        <v>773.69161932763109</v>
      </c>
      <c r="N826" s="27">
        <f t="shared" si="12"/>
        <v>4.029272793422442E-5</v>
      </c>
      <c r="O826" s="27">
        <f>SUM($N$31:N826)</f>
        <v>0.99236844579814498</v>
      </c>
      <c r="P826" s="32"/>
      <c r="Q826" s="32"/>
    </row>
    <row r="827" spans="1:17" x14ac:dyDescent="0.25">
      <c r="A827" s="23"/>
      <c r="B827" s="23" t="s">
        <v>1594</v>
      </c>
      <c r="C827" s="23" t="s">
        <v>1595</v>
      </c>
      <c r="D827" s="23" t="s">
        <v>23</v>
      </c>
      <c r="E827" s="23">
        <v>38779</v>
      </c>
      <c r="F827" s="23" t="s">
        <v>77</v>
      </c>
      <c r="G827" s="23">
        <v>70</v>
      </c>
      <c r="H827" s="24">
        <v>9.56</v>
      </c>
      <c r="I827" s="24">
        <v>669.2</v>
      </c>
      <c r="J827" s="25">
        <v>0.15278047942916406</v>
      </c>
      <c r="K827" s="24">
        <v>1.4605813833428085</v>
      </c>
      <c r="L827" s="26">
        <v>11.020581383342808</v>
      </c>
      <c r="M827" s="26">
        <v>771.44069683399653</v>
      </c>
      <c r="N827" s="27">
        <f t="shared" si="12"/>
        <v>4.0175503182952249E-5</v>
      </c>
      <c r="O827" s="27">
        <f>SUM($N$31:N827)</f>
        <v>0.9924086213013279</v>
      </c>
      <c r="P827" s="32"/>
      <c r="Q827" s="32"/>
    </row>
    <row r="828" spans="1:17" x14ac:dyDescent="0.25">
      <c r="A828" s="23"/>
      <c r="B828" s="23" t="s">
        <v>1596</v>
      </c>
      <c r="C828" s="23" t="s">
        <v>1597</v>
      </c>
      <c r="D828" s="23" t="s">
        <v>23</v>
      </c>
      <c r="E828" s="23">
        <v>415</v>
      </c>
      <c r="F828" s="23" t="s">
        <v>77</v>
      </c>
      <c r="G828" s="23">
        <v>21</v>
      </c>
      <c r="H828" s="24">
        <v>31.67</v>
      </c>
      <c r="I828" s="24">
        <v>665.07</v>
      </c>
      <c r="J828" s="25">
        <v>0.15278047942916406</v>
      </c>
      <c r="K828" s="24">
        <v>4.838557783521626</v>
      </c>
      <c r="L828" s="26">
        <v>36.508557783521624</v>
      </c>
      <c r="M828" s="26">
        <v>766.67971345395415</v>
      </c>
      <c r="N828" s="27">
        <f t="shared" si="12"/>
        <v>3.9927558131927759E-5</v>
      </c>
      <c r="O828" s="27">
        <f>SUM($N$31:N828)</f>
        <v>0.99244854885945988</v>
      </c>
      <c r="P828" s="32"/>
      <c r="Q828" s="32"/>
    </row>
    <row r="829" spans="1:17" x14ac:dyDescent="0.25">
      <c r="A829" s="23"/>
      <c r="B829" s="23" t="s">
        <v>1598</v>
      </c>
      <c r="C829" s="23" t="s">
        <v>1599</v>
      </c>
      <c r="D829" s="23" t="s">
        <v>23</v>
      </c>
      <c r="E829" s="23">
        <v>39718</v>
      </c>
      <c r="F829" s="23" t="s">
        <v>106</v>
      </c>
      <c r="G829" s="23">
        <v>210</v>
      </c>
      <c r="H829" s="24">
        <v>3.15</v>
      </c>
      <c r="I829" s="24">
        <v>661.5</v>
      </c>
      <c r="J829" s="25">
        <v>0.15278047942916406</v>
      </c>
      <c r="K829" s="24">
        <v>0.48125851020186677</v>
      </c>
      <c r="L829" s="26">
        <v>3.6312585102018669</v>
      </c>
      <c r="M829" s="26">
        <v>762.564287142392</v>
      </c>
      <c r="N829" s="27">
        <f t="shared" si="12"/>
        <v>3.9713232748838781E-5</v>
      </c>
      <c r="O829" s="27">
        <f>SUM($N$31:N829)</f>
        <v>0.99248826209220875</v>
      </c>
      <c r="P829" s="32"/>
      <c r="Q829" s="32"/>
    </row>
    <row r="830" spans="1:17" x14ac:dyDescent="0.25">
      <c r="A830" s="23"/>
      <c r="B830" s="23" t="s">
        <v>1600</v>
      </c>
      <c r="C830" s="23" t="s">
        <v>1601</v>
      </c>
      <c r="D830" s="23" t="s">
        <v>23</v>
      </c>
      <c r="E830" s="23">
        <v>1970</v>
      </c>
      <c r="F830" s="23" t="s">
        <v>77</v>
      </c>
      <c r="G830" s="23">
        <v>11</v>
      </c>
      <c r="H830" s="24">
        <v>60.05</v>
      </c>
      <c r="I830" s="24">
        <v>660.55</v>
      </c>
      <c r="J830" s="25">
        <v>0.15278047942916406</v>
      </c>
      <c r="K830" s="24">
        <v>9.1744677897213016</v>
      </c>
      <c r="L830" s="26">
        <v>69.224467789721302</v>
      </c>
      <c r="M830" s="26">
        <v>761.46914568693433</v>
      </c>
      <c r="N830" s="27">
        <f t="shared" si="12"/>
        <v>3.9656199383591019E-5</v>
      </c>
      <c r="O830" s="27">
        <f>SUM($N$31:N830)</f>
        <v>0.99252791829159237</v>
      </c>
      <c r="P830" s="32"/>
      <c r="Q830" s="32"/>
    </row>
    <row r="831" spans="1:17" x14ac:dyDescent="0.25">
      <c r="A831" s="23"/>
      <c r="B831" s="23" t="s">
        <v>1602</v>
      </c>
      <c r="C831" s="23" t="s">
        <v>1603</v>
      </c>
      <c r="D831" s="23" t="s">
        <v>23</v>
      </c>
      <c r="E831" s="23">
        <v>6010</v>
      </c>
      <c r="F831" s="23" t="s">
        <v>77</v>
      </c>
      <c r="G831" s="23">
        <v>7</v>
      </c>
      <c r="H831" s="24">
        <v>94.01</v>
      </c>
      <c r="I831" s="24">
        <v>658.07</v>
      </c>
      <c r="J831" s="25">
        <v>0.15278047942916406</v>
      </c>
      <c r="K831" s="24">
        <v>14.362892871135715</v>
      </c>
      <c r="L831" s="26">
        <v>108.37289287113572</v>
      </c>
      <c r="M831" s="26">
        <v>758.61025009795003</v>
      </c>
      <c r="N831" s="27">
        <f t="shared" si="12"/>
        <v>3.9507312282733696E-5</v>
      </c>
      <c r="O831" s="27">
        <f>SUM($N$31:N831)</f>
        <v>0.99256742560387512</v>
      </c>
      <c r="P831" s="32"/>
      <c r="Q831" s="32"/>
    </row>
    <row r="832" spans="1:17" x14ac:dyDescent="0.25">
      <c r="A832" s="23"/>
      <c r="B832" s="23" t="s">
        <v>1604</v>
      </c>
      <c r="C832" s="23" t="s">
        <v>1605</v>
      </c>
      <c r="D832" s="23" t="s">
        <v>23</v>
      </c>
      <c r="E832" s="23">
        <v>157</v>
      </c>
      <c r="F832" s="23" t="s">
        <v>69</v>
      </c>
      <c r="G832" s="23">
        <v>4</v>
      </c>
      <c r="H832" s="24">
        <v>163.82</v>
      </c>
      <c r="I832" s="24">
        <v>655.28</v>
      </c>
      <c r="J832" s="25">
        <v>0.15278047942916406</v>
      </c>
      <c r="K832" s="24">
        <v>25.028498140085656</v>
      </c>
      <c r="L832" s="26">
        <v>188.84849814008564</v>
      </c>
      <c r="M832" s="26">
        <v>755.39399256034255</v>
      </c>
      <c r="N832" s="27">
        <f t="shared" si="12"/>
        <v>3.9339814294269204E-5</v>
      </c>
      <c r="O832" s="27">
        <f>SUM($N$31:N832)</f>
        <v>0.99260676541816939</v>
      </c>
      <c r="P832" s="32"/>
      <c r="Q832" s="32"/>
    </row>
    <row r="833" spans="1:17" x14ac:dyDescent="0.25">
      <c r="A833" s="23"/>
      <c r="B833" s="23" t="s">
        <v>1606</v>
      </c>
      <c r="C833" s="23" t="s">
        <v>1607</v>
      </c>
      <c r="D833" s="23" t="s">
        <v>23</v>
      </c>
      <c r="E833" s="23">
        <v>4350</v>
      </c>
      <c r="F833" s="23" t="s">
        <v>77</v>
      </c>
      <c r="G833" s="23">
        <v>1050</v>
      </c>
      <c r="H833" s="24">
        <v>0.62</v>
      </c>
      <c r="I833" s="24">
        <v>651</v>
      </c>
      <c r="J833" s="25">
        <v>0.15278047942916406</v>
      </c>
      <c r="K833" s="24">
        <v>9.4723897246081712E-2</v>
      </c>
      <c r="L833" s="26">
        <v>0.71472389724608165</v>
      </c>
      <c r="M833" s="26">
        <v>750.46009210838577</v>
      </c>
      <c r="N833" s="27">
        <f t="shared" si="12"/>
        <v>3.908286397504769E-5</v>
      </c>
      <c r="O833" s="27">
        <f>SUM($N$31:N833)</f>
        <v>0.99264584828214442</v>
      </c>
      <c r="P833" s="32"/>
      <c r="Q833" s="32"/>
    </row>
    <row r="834" spans="1:17" x14ac:dyDescent="0.25">
      <c r="A834" s="23"/>
      <c r="B834" s="23" t="s">
        <v>1608</v>
      </c>
      <c r="C834" s="23" t="s">
        <v>1609</v>
      </c>
      <c r="D834" s="23" t="s">
        <v>23</v>
      </c>
      <c r="E834" s="23">
        <v>3753</v>
      </c>
      <c r="F834" s="23" t="s">
        <v>77</v>
      </c>
      <c r="G834" s="23">
        <v>70</v>
      </c>
      <c r="H834" s="24">
        <v>9.23</v>
      </c>
      <c r="I834" s="24">
        <v>646.1</v>
      </c>
      <c r="J834" s="25">
        <v>0.15278047942916406</v>
      </c>
      <c r="K834" s="24">
        <v>1.4101638251311843</v>
      </c>
      <c r="L834" s="26">
        <v>10.640163825131184</v>
      </c>
      <c r="M834" s="26">
        <v>744.81146775918285</v>
      </c>
      <c r="N834" s="27">
        <f t="shared" si="12"/>
        <v>3.8788691880611846E-5</v>
      </c>
      <c r="O834" s="27">
        <f>SUM($N$31:N834)</f>
        <v>0.99268463697402498</v>
      </c>
      <c r="P834" s="32"/>
      <c r="Q834" s="32"/>
    </row>
    <row r="835" spans="1:17" x14ac:dyDescent="0.25">
      <c r="A835" s="23"/>
      <c r="B835" s="23" t="s">
        <v>1610</v>
      </c>
      <c r="C835" s="23" t="s">
        <v>1611</v>
      </c>
      <c r="D835" s="23" t="s">
        <v>23</v>
      </c>
      <c r="E835" s="23">
        <v>10232</v>
      </c>
      <c r="F835" s="23" t="s">
        <v>77</v>
      </c>
      <c r="G835" s="23">
        <v>4</v>
      </c>
      <c r="H835" s="24">
        <v>160.34</v>
      </c>
      <c r="I835" s="24">
        <v>641.36</v>
      </c>
      <c r="J835" s="25">
        <v>0.15278047942916406</v>
      </c>
      <c r="K835" s="24">
        <v>24.496822071672167</v>
      </c>
      <c r="L835" s="26">
        <v>184.83682207167217</v>
      </c>
      <c r="M835" s="26">
        <v>739.34728828668869</v>
      </c>
      <c r="N835" s="27">
        <f t="shared" si="12"/>
        <v>3.850412540558616E-5</v>
      </c>
      <c r="O835" s="27">
        <f>SUM($N$31:N835)</f>
        <v>0.99272314109943061</v>
      </c>
      <c r="P835" s="32"/>
      <c r="Q835" s="32"/>
    </row>
    <row r="836" spans="1:17" x14ac:dyDescent="0.25">
      <c r="A836" s="23"/>
      <c r="B836" s="23" t="s">
        <v>1612</v>
      </c>
      <c r="C836" s="23" t="s">
        <v>1613</v>
      </c>
      <c r="D836" s="23" t="s">
        <v>23</v>
      </c>
      <c r="E836" s="23">
        <v>11748</v>
      </c>
      <c r="F836" s="23" t="s">
        <v>77</v>
      </c>
      <c r="G836" s="23">
        <v>13</v>
      </c>
      <c r="H836" s="24">
        <v>49.19</v>
      </c>
      <c r="I836" s="24">
        <v>639.47</v>
      </c>
      <c r="J836" s="25">
        <v>0.15278047942916406</v>
      </c>
      <c r="K836" s="24">
        <v>7.5152717831205802</v>
      </c>
      <c r="L836" s="26">
        <v>56.70527178312058</v>
      </c>
      <c r="M836" s="26">
        <v>737.16853318056758</v>
      </c>
      <c r="N836" s="27">
        <f t="shared" si="12"/>
        <v>3.8390659026303761E-5</v>
      </c>
      <c r="O836" s="27">
        <f>SUM($N$31:N836)</f>
        <v>0.99276153175845694</v>
      </c>
      <c r="P836" s="32"/>
      <c r="Q836" s="32"/>
    </row>
    <row r="837" spans="1:17" x14ac:dyDescent="0.25">
      <c r="A837" s="23"/>
      <c r="B837" s="23" t="s">
        <v>1614</v>
      </c>
      <c r="C837" s="23" t="s">
        <v>1615</v>
      </c>
      <c r="D837" s="23" t="s">
        <v>23</v>
      </c>
      <c r="E837" s="23">
        <v>38062</v>
      </c>
      <c r="F837" s="23" t="s">
        <v>77</v>
      </c>
      <c r="G837" s="23">
        <v>70</v>
      </c>
      <c r="H837" s="24">
        <v>9.1300000000000008</v>
      </c>
      <c r="I837" s="24">
        <v>639.1</v>
      </c>
      <c r="J837" s="25">
        <v>0.15278047942916406</v>
      </c>
      <c r="K837" s="24">
        <v>1.3948857771882681</v>
      </c>
      <c r="L837" s="26">
        <v>10.524885777188269</v>
      </c>
      <c r="M837" s="26">
        <v>736.74200440317884</v>
      </c>
      <c r="N837" s="27">
        <f t="shared" si="12"/>
        <v>3.8368446031417796E-5</v>
      </c>
      <c r="O837" s="27">
        <f>SUM($N$31:N837)</f>
        <v>0.99279990020448838</v>
      </c>
      <c r="P837" s="32"/>
      <c r="Q837" s="32"/>
    </row>
    <row r="838" spans="1:17" x14ac:dyDescent="0.25">
      <c r="A838" s="23"/>
      <c r="B838" s="23" t="s">
        <v>1616</v>
      </c>
      <c r="C838" s="23" t="s">
        <v>1617</v>
      </c>
      <c r="D838" s="23" t="s">
        <v>23</v>
      </c>
      <c r="E838" s="23">
        <v>3298</v>
      </c>
      <c r="F838" s="23" t="s">
        <v>77</v>
      </c>
      <c r="G838" s="23">
        <v>21</v>
      </c>
      <c r="H838" s="24">
        <v>30.32</v>
      </c>
      <c r="I838" s="24">
        <v>636.72</v>
      </c>
      <c r="J838" s="25">
        <v>0.15278047942916406</v>
      </c>
      <c r="K838" s="24">
        <v>4.6323041362922543</v>
      </c>
      <c r="L838" s="26">
        <v>34.952304136292256</v>
      </c>
      <c r="M838" s="26">
        <v>733.99838686213741</v>
      </c>
      <c r="N838" s="27">
        <f t="shared" si="12"/>
        <v>3.8225562442691814E-5</v>
      </c>
      <c r="O838" s="27">
        <f>SUM($N$31:N838)</f>
        <v>0.99283812576693109</v>
      </c>
      <c r="P838" s="32"/>
      <c r="Q838" s="32"/>
    </row>
    <row r="839" spans="1:17" x14ac:dyDescent="0.25">
      <c r="A839" s="23"/>
      <c r="B839" s="23" t="s">
        <v>1618</v>
      </c>
      <c r="C839" s="23" t="s">
        <v>1619</v>
      </c>
      <c r="D839" s="23" t="s">
        <v>23</v>
      </c>
      <c r="E839" s="23">
        <v>39427</v>
      </c>
      <c r="F839" s="23" t="s">
        <v>43</v>
      </c>
      <c r="G839" s="23">
        <v>105</v>
      </c>
      <c r="H839" s="24">
        <v>6.04</v>
      </c>
      <c r="I839" s="24">
        <v>634.20000000000005</v>
      </c>
      <c r="J839" s="25">
        <v>0.15278047942916406</v>
      </c>
      <c r="K839" s="24">
        <v>0.92279409575215099</v>
      </c>
      <c r="L839" s="26">
        <v>6.9627940957521508</v>
      </c>
      <c r="M839" s="26">
        <v>731.09338005397581</v>
      </c>
      <c r="N839" s="27">
        <f t="shared" si="12"/>
        <v>3.8074273936981946E-5</v>
      </c>
      <c r="O839" s="27">
        <f>SUM($N$31:N839)</f>
        <v>0.99287620004086807</v>
      </c>
      <c r="P839" s="32"/>
      <c r="Q839" s="32"/>
    </row>
    <row r="840" spans="1:17" x14ac:dyDescent="0.25">
      <c r="A840" s="23"/>
      <c r="B840" s="23" t="s">
        <v>1620</v>
      </c>
      <c r="C840" s="23" t="s">
        <v>1621</v>
      </c>
      <c r="D840" s="23" t="s">
        <v>23</v>
      </c>
      <c r="E840" s="23">
        <v>38778</v>
      </c>
      <c r="F840" s="23" t="s">
        <v>77</v>
      </c>
      <c r="G840" s="23">
        <v>70</v>
      </c>
      <c r="H840" s="24">
        <v>9.02</v>
      </c>
      <c r="I840" s="24">
        <v>631.4</v>
      </c>
      <c r="J840" s="25">
        <v>0.15278047942916406</v>
      </c>
      <c r="K840" s="24">
        <v>1.3780799244510598</v>
      </c>
      <c r="L840" s="26">
        <v>10.398079924451059</v>
      </c>
      <c r="M840" s="26">
        <v>727.86559471157409</v>
      </c>
      <c r="N840" s="27">
        <f t="shared" si="12"/>
        <v>3.7906175597304315E-5</v>
      </c>
      <c r="O840" s="27">
        <f>SUM($N$31:N840)</f>
        <v>0.99291410621646536</v>
      </c>
      <c r="P840" s="32"/>
      <c r="Q840" s="32"/>
    </row>
    <row r="841" spans="1:17" x14ac:dyDescent="0.25">
      <c r="A841" s="23"/>
      <c r="B841" s="23" t="s">
        <v>1622</v>
      </c>
      <c r="C841" s="23" t="s">
        <v>1623</v>
      </c>
      <c r="D841" s="23" t="s">
        <v>23</v>
      </c>
      <c r="E841" s="23">
        <v>38194</v>
      </c>
      <c r="F841" s="23" t="s">
        <v>77</v>
      </c>
      <c r="G841" s="23">
        <v>70</v>
      </c>
      <c r="H841" s="24">
        <v>8.94</v>
      </c>
      <c r="I841" s="24">
        <v>625.79999999999995</v>
      </c>
      <c r="J841" s="25">
        <v>0.15278047942916406</v>
      </c>
      <c r="K841" s="24">
        <v>1.3658574860967267</v>
      </c>
      <c r="L841" s="26">
        <v>10.305857486096727</v>
      </c>
      <c r="M841" s="26">
        <v>721.41002402677088</v>
      </c>
      <c r="N841" s="27">
        <f t="shared" si="12"/>
        <v>3.7569978917949074E-5</v>
      </c>
      <c r="O841" s="27">
        <f>SUM($N$31:N841)</f>
        <v>0.99295167619538327</v>
      </c>
      <c r="P841" s="32"/>
      <c r="Q841" s="32"/>
    </row>
    <row r="842" spans="1:17" x14ac:dyDescent="0.25">
      <c r="A842" s="23"/>
      <c r="B842" s="23" t="s">
        <v>1624</v>
      </c>
      <c r="C842" s="23" t="s">
        <v>1625</v>
      </c>
      <c r="D842" s="23" t="s">
        <v>23</v>
      </c>
      <c r="E842" s="23">
        <v>12061</v>
      </c>
      <c r="F842" s="23" t="s">
        <v>43</v>
      </c>
      <c r="G842" s="23">
        <v>14</v>
      </c>
      <c r="H842" s="24">
        <v>44.39</v>
      </c>
      <c r="I842" s="24">
        <v>621.46</v>
      </c>
      <c r="J842" s="25">
        <v>0.15278047942916406</v>
      </c>
      <c r="K842" s="24">
        <v>6.7819254818605925</v>
      </c>
      <c r="L842" s="26">
        <v>51.17192548186059</v>
      </c>
      <c r="M842" s="26">
        <v>716.40695674604831</v>
      </c>
      <c r="N842" s="27">
        <f t="shared" si="12"/>
        <v>3.7309426491448757E-5</v>
      </c>
      <c r="O842" s="27">
        <f>SUM($N$31:N842)</f>
        <v>0.99298898562187476</v>
      </c>
      <c r="P842" s="32"/>
      <c r="Q842" s="32"/>
    </row>
    <row r="843" spans="1:17" x14ac:dyDescent="0.25">
      <c r="A843" s="23"/>
      <c r="B843" s="23" t="s">
        <v>1626</v>
      </c>
      <c r="C843" s="23" t="s">
        <v>1627</v>
      </c>
      <c r="D843" s="23" t="s">
        <v>23</v>
      </c>
      <c r="E843" s="23">
        <v>104</v>
      </c>
      <c r="F843" s="23" t="s">
        <v>77</v>
      </c>
      <c r="G843" s="23">
        <v>28</v>
      </c>
      <c r="H843" s="24">
        <v>22.03</v>
      </c>
      <c r="I843" s="24">
        <v>616.84</v>
      </c>
      <c r="J843" s="25">
        <v>0.15278047942916406</v>
      </c>
      <c r="K843" s="24">
        <v>3.3657539618244843</v>
      </c>
      <c r="L843" s="26">
        <v>25.395753961824486</v>
      </c>
      <c r="M843" s="26">
        <v>711.08111093108562</v>
      </c>
      <c r="N843" s="27">
        <f t="shared" si="12"/>
        <v>3.7032064230980676E-5</v>
      </c>
      <c r="O843" s="27">
        <f>SUM($N$31:N843)</f>
        <v>0.99302601768610577</v>
      </c>
      <c r="P843" s="32"/>
      <c r="Q843" s="32"/>
    </row>
    <row r="844" spans="1:17" x14ac:dyDescent="0.25">
      <c r="A844" s="23"/>
      <c r="B844" s="23" t="s">
        <v>1628</v>
      </c>
      <c r="C844" s="23" t="s">
        <v>1629</v>
      </c>
      <c r="D844" s="23" t="s">
        <v>23</v>
      </c>
      <c r="E844" s="23">
        <v>11676</v>
      </c>
      <c r="F844" s="23" t="s">
        <v>77</v>
      </c>
      <c r="G844" s="23">
        <v>7</v>
      </c>
      <c r="H844" s="24">
        <v>87.35</v>
      </c>
      <c r="I844" s="24">
        <v>611.44999999999993</v>
      </c>
      <c r="J844" s="25">
        <v>0.15278047942916406</v>
      </c>
      <c r="K844" s="24">
        <v>13.345374878137481</v>
      </c>
      <c r="L844" s="26">
        <v>100.69537487813747</v>
      </c>
      <c r="M844" s="26">
        <v>704.86762414696227</v>
      </c>
      <c r="N844" s="27">
        <f t="shared" si="12"/>
        <v>3.6708474927101242E-5</v>
      </c>
      <c r="O844" s="27">
        <f>SUM($N$31:N844)</f>
        <v>0.99306272616103286</v>
      </c>
      <c r="P844" s="32"/>
      <c r="Q844" s="32"/>
    </row>
    <row r="845" spans="1:17" x14ac:dyDescent="0.25">
      <c r="A845" s="23"/>
      <c r="B845" s="23" t="s">
        <v>1630</v>
      </c>
      <c r="C845" s="23" t="s">
        <v>1631</v>
      </c>
      <c r="D845" s="23" t="s">
        <v>23</v>
      </c>
      <c r="E845" s="23">
        <v>2560</v>
      </c>
      <c r="F845" s="23" t="s">
        <v>77</v>
      </c>
      <c r="G845" s="23">
        <v>35</v>
      </c>
      <c r="H845" s="24">
        <v>17.38</v>
      </c>
      <c r="I845" s="24">
        <v>608.29999999999995</v>
      </c>
      <c r="J845" s="25">
        <v>0.15278047942916406</v>
      </c>
      <c r="K845" s="24">
        <v>2.6553247324788711</v>
      </c>
      <c r="L845" s="26">
        <v>20.03532473247887</v>
      </c>
      <c r="M845" s="26">
        <v>701.23636563676041</v>
      </c>
      <c r="N845" s="27">
        <f t="shared" si="12"/>
        <v>3.6519364294963912E-5</v>
      </c>
      <c r="O845" s="27">
        <f>SUM($N$31:N845)</f>
        <v>0.9930992455253278</v>
      </c>
      <c r="P845" s="32"/>
      <c r="Q845" s="32"/>
    </row>
    <row r="846" spans="1:17" x14ac:dyDescent="0.25">
      <c r="A846" s="23"/>
      <c r="B846" s="23" t="s">
        <v>1632</v>
      </c>
      <c r="C846" s="23" t="s">
        <v>1633</v>
      </c>
      <c r="D846" s="23" t="s">
        <v>23</v>
      </c>
      <c r="E846" s="23">
        <v>3833</v>
      </c>
      <c r="F846" s="23" t="s">
        <v>77</v>
      </c>
      <c r="G846" s="23">
        <v>21</v>
      </c>
      <c r="H846" s="24">
        <v>28.84</v>
      </c>
      <c r="I846" s="24">
        <v>605.64</v>
      </c>
      <c r="J846" s="25">
        <v>0.15278047942916406</v>
      </c>
      <c r="K846" s="24">
        <v>4.4061890267370911</v>
      </c>
      <c r="L846" s="26">
        <v>33.246189026737092</v>
      </c>
      <c r="M846" s="26">
        <v>698.16996956147898</v>
      </c>
      <c r="N846" s="27">
        <f t="shared" si="12"/>
        <v>3.635967087227018E-5</v>
      </c>
      <c r="O846" s="27">
        <f>SUM($N$31:N846)</f>
        <v>0.99313560519620003</v>
      </c>
      <c r="P846" s="32"/>
      <c r="Q846" s="32"/>
    </row>
    <row r="847" spans="1:17" x14ac:dyDescent="0.25">
      <c r="A847" s="23"/>
      <c r="B847" s="23" t="s">
        <v>1634</v>
      </c>
      <c r="C847" s="23" t="s">
        <v>1635</v>
      </c>
      <c r="D847" s="23" t="s">
        <v>23</v>
      </c>
      <c r="E847" s="23">
        <v>11881</v>
      </c>
      <c r="F847" s="23" t="s">
        <v>77</v>
      </c>
      <c r="G847" s="23">
        <v>4</v>
      </c>
      <c r="H847" s="24">
        <v>151.41</v>
      </c>
      <c r="I847" s="24">
        <v>605.64</v>
      </c>
      <c r="J847" s="25">
        <v>0.15278047942916406</v>
      </c>
      <c r="K847" s="24">
        <v>23.13249239036973</v>
      </c>
      <c r="L847" s="26">
        <v>174.54249239036972</v>
      </c>
      <c r="M847" s="26">
        <v>698.16996956147887</v>
      </c>
      <c r="N847" s="27">
        <f t="shared" si="12"/>
        <v>3.6359670872270173E-5</v>
      </c>
      <c r="O847" s="27">
        <f>SUM($N$31:N847)</f>
        <v>0.99317196486707227</v>
      </c>
      <c r="P847" s="32"/>
      <c r="Q847" s="32"/>
    </row>
    <row r="848" spans="1:17" x14ac:dyDescent="0.25">
      <c r="A848" s="23"/>
      <c r="B848" s="23" t="s">
        <v>1636</v>
      </c>
      <c r="C848" s="23" t="s">
        <v>1637</v>
      </c>
      <c r="D848" s="23" t="s">
        <v>23</v>
      </c>
      <c r="E848" s="23">
        <v>39615</v>
      </c>
      <c r="F848" s="23" t="s">
        <v>77</v>
      </c>
      <c r="G848" s="23">
        <v>1</v>
      </c>
      <c r="H848" s="24">
        <v>603.99</v>
      </c>
      <c r="I848" s="24">
        <v>603.99</v>
      </c>
      <c r="J848" s="25">
        <v>0.15278047942916406</v>
      </c>
      <c r="K848" s="24">
        <v>92.277881770420805</v>
      </c>
      <c r="L848" s="26">
        <v>696.26788177042079</v>
      </c>
      <c r="M848" s="26">
        <v>696.26788177042079</v>
      </c>
      <c r="N848" s="27">
        <f t="shared" si="12"/>
        <v>3.6260612922103007E-5</v>
      </c>
      <c r="O848" s="27">
        <f>SUM($N$31:N848)</f>
        <v>0.99320822547999432</v>
      </c>
      <c r="P848" s="32"/>
      <c r="Q848" s="32"/>
    </row>
    <row r="849" spans="1:17" x14ac:dyDescent="0.25">
      <c r="A849" s="23"/>
      <c r="B849" s="23" t="s">
        <v>1638</v>
      </c>
      <c r="C849" s="23" t="s">
        <v>1639</v>
      </c>
      <c r="D849" s="23" t="s">
        <v>23</v>
      </c>
      <c r="E849" s="23">
        <v>41594</v>
      </c>
      <c r="F849" s="23" t="s">
        <v>919</v>
      </c>
      <c r="G849" s="23">
        <v>35</v>
      </c>
      <c r="H849" s="24">
        <v>17.23</v>
      </c>
      <c r="I849" s="24">
        <v>603.05000000000007</v>
      </c>
      <c r="J849" s="25">
        <v>0.15278047942916406</v>
      </c>
      <c r="K849" s="24">
        <v>2.632407660564497</v>
      </c>
      <c r="L849" s="26">
        <v>19.862407660564497</v>
      </c>
      <c r="M849" s="26">
        <v>695.18426811975735</v>
      </c>
      <c r="N849" s="27">
        <f t="shared" si="12"/>
        <v>3.620417990806837E-5</v>
      </c>
      <c r="O849" s="27">
        <f>SUM($N$31:N849)</f>
        <v>0.99324442965990234</v>
      </c>
      <c r="P849" s="32"/>
      <c r="Q849" s="32"/>
    </row>
    <row r="850" spans="1:17" x14ac:dyDescent="0.25">
      <c r="A850" s="23"/>
      <c r="B850" s="23" t="s">
        <v>1640</v>
      </c>
      <c r="C850" s="23" t="s">
        <v>1641</v>
      </c>
      <c r="D850" s="23" t="s">
        <v>329</v>
      </c>
      <c r="E850" s="23" t="s">
        <v>330</v>
      </c>
      <c r="F850" s="23" t="s">
        <v>331</v>
      </c>
      <c r="G850" s="23">
        <v>21</v>
      </c>
      <c r="H850" s="24">
        <v>28.63</v>
      </c>
      <c r="I850" s="24">
        <v>601.23</v>
      </c>
      <c r="J850" s="25">
        <v>0.15278047942916406</v>
      </c>
      <c r="K850" s="24">
        <v>4.3741051260569668</v>
      </c>
      <c r="L850" s="26">
        <v>33.004105126056963</v>
      </c>
      <c r="M850" s="26">
        <v>693.08620764719626</v>
      </c>
      <c r="N850" s="27">
        <f t="shared" si="12"/>
        <v>3.6094915987277913E-5</v>
      </c>
      <c r="O850" s="27">
        <f>SUM($N$31:N850)</f>
        <v>0.99328052457588967</v>
      </c>
      <c r="P850" s="32"/>
      <c r="Q850" s="32"/>
    </row>
    <row r="851" spans="1:17" x14ac:dyDescent="0.25">
      <c r="A851" s="23"/>
      <c r="B851" s="23" t="s">
        <v>1642</v>
      </c>
      <c r="C851" s="23" t="s">
        <v>1643</v>
      </c>
      <c r="D851" s="23" t="s">
        <v>23</v>
      </c>
      <c r="E851" s="23">
        <v>768</v>
      </c>
      <c r="F851" s="23" t="s">
        <v>77</v>
      </c>
      <c r="G851" s="23">
        <v>35</v>
      </c>
      <c r="H851" s="24">
        <v>17.04</v>
      </c>
      <c r="I851" s="24">
        <v>596.4</v>
      </c>
      <c r="J851" s="25">
        <v>0.15278047942916406</v>
      </c>
      <c r="K851" s="24">
        <v>2.6033793694729557</v>
      </c>
      <c r="L851" s="26">
        <v>19.643379369472953</v>
      </c>
      <c r="M851" s="26">
        <v>687.51827793155337</v>
      </c>
      <c r="N851" s="27">
        <f t="shared" si="12"/>
        <v>3.5804946351334012E-5</v>
      </c>
      <c r="O851" s="27">
        <f>SUM($N$31:N851)</f>
        <v>0.99331632952224103</v>
      </c>
      <c r="P851" s="32"/>
      <c r="Q851" s="32"/>
    </row>
    <row r="852" spans="1:17" x14ac:dyDescent="0.25">
      <c r="A852" s="23"/>
      <c r="B852" s="23" t="s">
        <v>1644</v>
      </c>
      <c r="C852" s="23" t="s">
        <v>1645</v>
      </c>
      <c r="D852" s="23" t="s">
        <v>23</v>
      </c>
      <c r="E852" s="23">
        <v>769</v>
      </c>
      <c r="F852" s="23" t="s">
        <v>77</v>
      </c>
      <c r="G852" s="23">
        <v>35</v>
      </c>
      <c r="H852" s="24">
        <v>17.04</v>
      </c>
      <c r="I852" s="24">
        <v>596.4</v>
      </c>
      <c r="J852" s="25">
        <v>0.15278047942916406</v>
      </c>
      <c r="K852" s="24">
        <v>2.6033793694729557</v>
      </c>
      <c r="L852" s="26">
        <v>19.643379369472953</v>
      </c>
      <c r="M852" s="26">
        <v>687.51827793155337</v>
      </c>
      <c r="N852" s="27">
        <f t="shared" si="12"/>
        <v>3.5804946351334012E-5</v>
      </c>
      <c r="O852" s="27">
        <f>SUM($N$31:N852)</f>
        <v>0.99335213446859238</v>
      </c>
      <c r="P852" s="32"/>
      <c r="Q852" s="32"/>
    </row>
    <row r="853" spans="1:17" x14ac:dyDescent="0.25">
      <c r="A853" s="23"/>
      <c r="B853" s="23" t="s">
        <v>1646</v>
      </c>
      <c r="C853" s="23" t="s">
        <v>1647</v>
      </c>
      <c r="D853" s="23" t="s">
        <v>23</v>
      </c>
      <c r="E853" s="23">
        <v>41596</v>
      </c>
      <c r="F853" s="23" t="s">
        <v>919</v>
      </c>
      <c r="G853" s="23">
        <v>35</v>
      </c>
      <c r="H853" s="24">
        <v>16.96</v>
      </c>
      <c r="I853" s="24">
        <v>593.6</v>
      </c>
      <c r="J853" s="25">
        <v>0.15278047942916406</v>
      </c>
      <c r="K853" s="24">
        <v>2.5911569311186224</v>
      </c>
      <c r="L853" s="26">
        <v>19.551156931118623</v>
      </c>
      <c r="M853" s="26">
        <v>684.29049258915177</v>
      </c>
      <c r="N853" s="27">
        <f t="shared" si="12"/>
        <v>3.5636848011656388E-5</v>
      </c>
      <c r="O853" s="27">
        <f>SUM($N$31:N853)</f>
        <v>0.99338777131660405</v>
      </c>
      <c r="P853" s="32"/>
      <c r="Q853" s="32"/>
    </row>
    <row r="854" spans="1:17" x14ac:dyDescent="0.25">
      <c r="A854" s="23"/>
      <c r="B854" s="23" t="s">
        <v>1648</v>
      </c>
      <c r="C854" s="23" t="s">
        <v>1649</v>
      </c>
      <c r="D854" s="23" t="s">
        <v>23</v>
      </c>
      <c r="E854" s="23">
        <v>41598</v>
      </c>
      <c r="F854" s="23" t="s">
        <v>919</v>
      </c>
      <c r="G854" s="23">
        <v>35</v>
      </c>
      <c r="H854" s="24">
        <v>16.96</v>
      </c>
      <c r="I854" s="24">
        <v>593.6</v>
      </c>
      <c r="J854" s="25">
        <v>0.15278047942916406</v>
      </c>
      <c r="K854" s="24">
        <v>2.5911569311186224</v>
      </c>
      <c r="L854" s="26">
        <v>19.551156931118623</v>
      </c>
      <c r="M854" s="26">
        <v>684.29049258915177</v>
      </c>
      <c r="N854" s="27">
        <f t="shared" si="12"/>
        <v>3.5636848011656388E-5</v>
      </c>
      <c r="O854" s="27">
        <f>SUM($N$31:N854)</f>
        <v>0.99342340816461572</v>
      </c>
      <c r="P854" s="32"/>
      <c r="Q854" s="32"/>
    </row>
    <row r="855" spans="1:17" x14ac:dyDescent="0.25">
      <c r="A855" s="23"/>
      <c r="B855" s="23" t="s">
        <v>1650</v>
      </c>
      <c r="C855" s="23" t="s">
        <v>1651</v>
      </c>
      <c r="D855" s="23" t="s">
        <v>23</v>
      </c>
      <c r="E855" s="23">
        <v>1003</v>
      </c>
      <c r="F855" s="23" t="s">
        <v>43</v>
      </c>
      <c r="G855" s="23">
        <v>105</v>
      </c>
      <c r="H855" s="24">
        <v>5.64</v>
      </c>
      <c r="I855" s="24">
        <v>592.19999999999993</v>
      </c>
      <c r="J855" s="25">
        <v>0.15278047942916406</v>
      </c>
      <c r="K855" s="24">
        <v>0.86168190398048528</v>
      </c>
      <c r="L855" s="26">
        <v>6.5016819039804847</v>
      </c>
      <c r="M855" s="26">
        <v>682.67659991795085</v>
      </c>
      <c r="N855" s="27">
        <f t="shared" si="12"/>
        <v>3.5552798841817573E-5</v>
      </c>
      <c r="O855" s="27">
        <f>SUM($N$31:N855)</f>
        <v>0.99345896096345754</v>
      </c>
      <c r="P855" s="32"/>
      <c r="Q855" s="32"/>
    </row>
    <row r="856" spans="1:17" x14ac:dyDescent="0.25">
      <c r="A856" s="23"/>
      <c r="B856" s="23" t="s">
        <v>1652</v>
      </c>
      <c r="C856" s="23" t="s">
        <v>1653</v>
      </c>
      <c r="D856" s="23" t="s">
        <v>23</v>
      </c>
      <c r="E856" s="23">
        <v>6005</v>
      </c>
      <c r="F856" s="23" t="s">
        <v>77</v>
      </c>
      <c r="G856" s="23">
        <v>7</v>
      </c>
      <c r="H856" s="24">
        <v>84.45</v>
      </c>
      <c r="I856" s="24">
        <v>591.15</v>
      </c>
      <c r="J856" s="25">
        <v>0.15278047942916406</v>
      </c>
      <c r="K856" s="24">
        <v>12.902311487792906</v>
      </c>
      <c r="L856" s="26">
        <v>97.352311487792903</v>
      </c>
      <c r="M856" s="26">
        <v>681.46618041455031</v>
      </c>
      <c r="N856" s="27">
        <f t="shared" si="12"/>
        <v>3.548976196443847E-5</v>
      </c>
      <c r="O856" s="27">
        <f>SUM($N$31:N856)</f>
        <v>0.99349445072542197</v>
      </c>
      <c r="P856" s="32"/>
      <c r="Q856" s="32"/>
    </row>
    <row r="857" spans="1:17" x14ac:dyDescent="0.25">
      <c r="A857" s="23"/>
      <c r="B857" s="23" t="s">
        <v>1654</v>
      </c>
      <c r="C857" s="23" t="s">
        <v>1655</v>
      </c>
      <c r="D857" s="23" t="s">
        <v>23</v>
      </c>
      <c r="E857" s="23">
        <v>21059</v>
      </c>
      <c r="F857" s="23" t="s">
        <v>77</v>
      </c>
      <c r="G857" s="23">
        <v>11</v>
      </c>
      <c r="H857" s="24">
        <v>53.48</v>
      </c>
      <c r="I857" s="24">
        <v>588.28</v>
      </c>
      <c r="J857" s="25">
        <v>0.15278047942916406</v>
      </c>
      <c r="K857" s="24">
        <v>8.1707000398716936</v>
      </c>
      <c r="L857" s="26">
        <v>61.650700039871694</v>
      </c>
      <c r="M857" s="26">
        <v>678.15770043858868</v>
      </c>
      <c r="N857" s="27">
        <f t="shared" si="12"/>
        <v>3.531746116626891E-5</v>
      </c>
      <c r="O857" s="27">
        <f>SUM($N$31:N857)</f>
        <v>0.99352976818658822</v>
      </c>
      <c r="P857" s="32"/>
      <c r="Q857" s="32"/>
    </row>
    <row r="858" spans="1:17" x14ac:dyDescent="0.25">
      <c r="A858" s="23"/>
      <c r="B858" s="23" t="s">
        <v>1656</v>
      </c>
      <c r="C858" s="23" t="s">
        <v>1657</v>
      </c>
      <c r="D858" s="23" t="s">
        <v>23</v>
      </c>
      <c r="E858" s="23">
        <v>97</v>
      </c>
      <c r="F858" s="23" t="s">
        <v>77</v>
      </c>
      <c r="G858" s="23">
        <v>32</v>
      </c>
      <c r="H858" s="24">
        <v>18.28</v>
      </c>
      <c r="I858" s="24">
        <v>584.96</v>
      </c>
      <c r="J858" s="25">
        <v>0.15278047942916406</v>
      </c>
      <c r="K858" s="24">
        <v>2.7928271639651192</v>
      </c>
      <c r="L858" s="26">
        <v>21.072827163965119</v>
      </c>
      <c r="M858" s="26">
        <v>674.33046924688381</v>
      </c>
      <c r="N858" s="27">
        <f t="shared" si="12"/>
        <v>3.5118144563508291E-5</v>
      </c>
      <c r="O858" s="27">
        <f>SUM($N$31:N858)</f>
        <v>0.9935648863311517</v>
      </c>
      <c r="P858" s="32"/>
      <c r="Q858" s="32"/>
    </row>
    <row r="859" spans="1:17" x14ac:dyDescent="0.25">
      <c r="A859" s="23"/>
      <c r="B859" s="23" t="s">
        <v>1658</v>
      </c>
      <c r="C859" s="23" t="s">
        <v>1659</v>
      </c>
      <c r="D859" s="23" t="s">
        <v>23</v>
      </c>
      <c r="E859" s="23">
        <v>789</v>
      </c>
      <c r="F859" s="23" t="s">
        <v>77</v>
      </c>
      <c r="G859" s="23">
        <v>35</v>
      </c>
      <c r="H859" s="24">
        <v>16.68</v>
      </c>
      <c r="I859" s="24">
        <v>583.79999999999995</v>
      </c>
      <c r="J859" s="25">
        <v>0.15278047942916406</v>
      </c>
      <c r="K859" s="24">
        <v>2.5483783968784564</v>
      </c>
      <c r="L859" s="26">
        <v>19.228378396878455</v>
      </c>
      <c r="M859" s="26">
        <v>672.99324389074593</v>
      </c>
      <c r="N859" s="27">
        <f t="shared" si="12"/>
        <v>3.5048503822784701E-5</v>
      </c>
      <c r="O859" s="27">
        <f>SUM($N$31:N859)</f>
        <v>0.99359993483497444</v>
      </c>
      <c r="P859" s="32"/>
      <c r="Q859" s="32"/>
    </row>
    <row r="860" spans="1:17" x14ac:dyDescent="0.25">
      <c r="A860" s="23"/>
      <c r="B860" s="23" t="s">
        <v>1660</v>
      </c>
      <c r="C860" s="23" t="s">
        <v>1661</v>
      </c>
      <c r="D860" s="23" t="s">
        <v>329</v>
      </c>
      <c r="E860" s="23" t="s">
        <v>330</v>
      </c>
      <c r="F860" s="23" t="s">
        <v>69</v>
      </c>
      <c r="G860" s="23">
        <v>7</v>
      </c>
      <c r="H860" s="24">
        <v>82.8482256663181</v>
      </c>
      <c r="I860" s="24">
        <v>579.93757966422675</v>
      </c>
      <c r="J860" s="25">
        <v>0.15278047942916406</v>
      </c>
      <c r="K860" s="24">
        <v>12.657591637155654</v>
      </c>
      <c r="L860" s="26">
        <v>95.505817303473748</v>
      </c>
      <c r="M860" s="26">
        <v>668.54072112431618</v>
      </c>
      <c r="N860" s="27">
        <f t="shared" si="12"/>
        <v>3.481662294936306E-5</v>
      </c>
      <c r="O860" s="27">
        <f>SUM($N$31:N860)</f>
        <v>0.99363475145792379</v>
      </c>
      <c r="P860" s="32"/>
      <c r="Q860" s="32"/>
    </row>
    <row r="861" spans="1:17" x14ac:dyDescent="0.25">
      <c r="A861" s="23"/>
      <c r="B861" s="23" t="s">
        <v>1662</v>
      </c>
      <c r="C861" s="23" t="s">
        <v>1663</v>
      </c>
      <c r="D861" s="23" t="s">
        <v>23</v>
      </c>
      <c r="E861" s="23">
        <v>1589</v>
      </c>
      <c r="F861" s="23" t="s">
        <v>72</v>
      </c>
      <c r="G861" s="23">
        <v>70</v>
      </c>
      <c r="H861" s="24">
        <v>8.2200000000000006</v>
      </c>
      <c r="I861" s="24">
        <v>575.40000000000009</v>
      </c>
      <c r="J861" s="25">
        <v>0.15278047942916406</v>
      </c>
      <c r="K861" s="24">
        <v>1.2558555409077288</v>
      </c>
      <c r="L861" s="26">
        <v>9.4758555409077303</v>
      </c>
      <c r="M861" s="26">
        <v>663.30988786354112</v>
      </c>
      <c r="N861" s="27">
        <f t="shared" si="12"/>
        <v>3.4544208803751836E-5</v>
      </c>
      <c r="O861" s="27">
        <f>SUM($N$31:N861)</f>
        <v>0.99366929566672757</v>
      </c>
      <c r="P861" s="32"/>
      <c r="Q861" s="32"/>
    </row>
    <row r="862" spans="1:17" x14ac:dyDescent="0.25">
      <c r="A862" s="23"/>
      <c r="B862" s="23" t="s">
        <v>1664</v>
      </c>
      <c r="C862" s="23" t="s">
        <v>1665</v>
      </c>
      <c r="D862" s="23" t="s">
        <v>23</v>
      </c>
      <c r="E862" s="23">
        <v>39607</v>
      </c>
      <c r="F862" s="23" t="s">
        <v>77</v>
      </c>
      <c r="G862" s="23">
        <v>18</v>
      </c>
      <c r="H862" s="24">
        <v>31.93</v>
      </c>
      <c r="I862" s="24">
        <v>574.74</v>
      </c>
      <c r="J862" s="25">
        <v>0.15278047942916406</v>
      </c>
      <c r="K862" s="24">
        <v>4.8782807081732082</v>
      </c>
      <c r="L862" s="26">
        <v>36.808280708173207</v>
      </c>
      <c r="M862" s="26">
        <v>662.54905274711768</v>
      </c>
      <c r="N862" s="27">
        <f t="shared" si="12"/>
        <v>3.4504585623684963E-5</v>
      </c>
      <c r="O862" s="27">
        <f>SUM($N$31:N862)</f>
        <v>0.99370380025235128</v>
      </c>
      <c r="P862" s="32"/>
      <c r="Q862" s="32"/>
    </row>
    <row r="863" spans="1:17" x14ac:dyDescent="0.25">
      <c r="A863" s="23"/>
      <c r="B863" s="23" t="s">
        <v>1666</v>
      </c>
      <c r="C863" s="23" t="s">
        <v>1667</v>
      </c>
      <c r="D863" s="23" t="s">
        <v>23</v>
      </c>
      <c r="E863" s="23">
        <v>36205</v>
      </c>
      <c r="F863" s="23" t="s">
        <v>77</v>
      </c>
      <c r="G863" s="23">
        <v>4</v>
      </c>
      <c r="H863" s="24">
        <v>141.62</v>
      </c>
      <c r="I863" s="24">
        <v>566.48</v>
      </c>
      <c r="J863" s="25">
        <v>0.15278047942916406</v>
      </c>
      <c r="K863" s="24">
        <v>21.636771496758215</v>
      </c>
      <c r="L863" s="26">
        <v>163.25677149675823</v>
      </c>
      <c r="M863" s="26">
        <v>653.02708598703293</v>
      </c>
      <c r="N863" s="27">
        <f t="shared" si="12"/>
        <v>3.4008695521635976E-5</v>
      </c>
      <c r="O863" s="27">
        <f>SUM($N$31:N863)</f>
        <v>0.99373780894787289</v>
      </c>
      <c r="P863" s="32"/>
      <c r="Q863" s="32"/>
    </row>
    <row r="864" spans="1:17" x14ac:dyDescent="0.25">
      <c r="A864" s="23"/>
      <c r="B864" s="23" t="s">
        <v>1668</v>
      </c>
      <c r="C864" s="23" t="s">
        <v>1669</v>
      </c>
      <c r="D864" s="23" t="s">
        <v>23</v>
      </c>
      <c r="E864" s="23">
        <v>20205</v>
      </c>
      <c r="F864" s="23" t="s">
        <v>43</v>
      </c>
      <c r="G864" s="23">
        <v>140</v>
      </c>
      <c r="H864" s="24">
        <v>4.0199999999999996</v>
      </c>
      <c r="I864" s="24">
        <v>562.79999999999995</v>
      </c>
      <c r="J864" s="25">
        <v>0.15278047942916406</v>
      </c>
      <c r="K864" s="24">
        <v>0.61417752730523945</v>
      </c>
      <c r="L864" s="26">
        <v>4.6341775273052388</v>
      </c>
      <c r="M864" s="26">
        <v>648.78485382273345</v>
      </c>
      <c r="N864" s="27">
        <f t="shared" ref="N864:N927" si="13">M864/$M$1399</f>
        <v>3.3787766275202518E-5</v>
      </c>
      <c r="O864" s="27">
        <f>SUM($N$31:N864)</f>
        <v>0.99377159671414805</v>
      </c>
      <c r="P864" s="32"/>
      <c r="Q864" s="32"/>
    </row>
    <row r="865" spans="1:17" x14ac:dyDescent="0.25">
      <c r="A865" s="23"/>
      <c r="B865" s="23" t="s">
        <v>1670</v>
      </c>
      <c r="C865" s="23" t="s">
        <v>1671</v>
      </c>
      <c r="D865" s="23" t="s">
        <v>23</v>
      </c>
      <c r="E865" s="23">
        <v>1588</v>
      </c>
      <c r="F865" s="23" t="s">
        <v>72</v>
      </c>
      <c r="G865" s="23">
        <v>70</v>
      </c>
      <c r="H865" s="24">
        <v>7.97</v>
      </c>
      <c r="I865" s="24">
        <v>557.9</v>
      </c>
      <c r="J865" s="25">
        <v>0.15278047942916406</v>
      </c>
      <c r="K865" s="24">
        <v>1.2176604210504376</v>
      </c>
      <c r="L865" s="26">
        <v>9.1876604210504382</v>
      </c>
      <c r="M865" s="26">
        <v>643.13622947353065</v>
      </c>
      <c r="N865" s="27">
        <f t="shared" si="13"/>
        <v>3.3493594180766681E-5</v>
      </c>
      <c r="O865" s="27">
        <f>SUM($N$31:N865)</f>
        <v>0.99380509030832886</v>
      </c>
      <c r="P865" s="32"/>
      <c r="Q865" s="32"/>
    </row>
    <row r="866" spans="1:17" x14ac:dyDescent="0.25">
      <c r="A866" s="23"/>
      <c r="B866" s="23" t="s">
        <v>1672</v>
      </c>
      <c r="C866" s="23" t="s">
        <v>1673</v>
      </c>
      <c r="D866" s="23" t="s">
        <v>23</v>
      </c>
      <c r="E866" s="23">
        <v>114</v>
      </c>
      <c r="F866" s="23" t="s">
        <v>77</v>
      </c>
      <c r="G866" s="23">
        <v>35</v>
      </c>
      <c r="H866" s="24">
        <v>15.83</v>
      </c>
      <c r="I866" s="24">
        <v>554.04999999999995</v>
      </c>
      <c r="J866" s="25">
        <v>0.15278047942916406</v>
      </c>
      <c r="K866" s="24">
        <v>2.418514989363667</v>
      </c>
      <c r="L866" s="26">
        <v>18.248514989363667</v>
      </c>
      <c r="M866" s="26">
        <v>638.69802462772839</v>
      </c>
      <c r="N866" s="27">
        <f t="shared" si="13"/>
        <v>3.3262458963709947E-5</v>
      </c>
      <c r="O866" s="27">
        <f>SUM($N$31:N866)</f>
        <v>0.9938383527672926</v>
      </c>
      <c r="P866" s="32"/>
      <c r="Q866" s="32"/>
    </row>
    <row r="867" spans="1:17" x14ac:dyDescent="0.25">
      <c r="A867" s="23"/>
      <c r="B867" s="23" t="s">
        <v>1674</v>
      </c>
      <c r="C867" s="23" t="s">
        <v>1675</v>
      </c>
      <c r="D867" s="23" t="s">
        <v>23</v>
      </c>
      <c r="E867" s="23">
        <v>37401</v>
      </c>
      <c r="F867" s="23" t="s">
        <v>77</v>
      </c>
      <c r="G867" s="23">
        <v>14</v>
      </c>
      <c r="H867" s="24">
        <v>39.549999999999997</v>
      </c>
      <c r="I867" s="24">
        <v>553.69999999999993</v>
      </c>
      <c r="J867" s="25">
        <v>0.15278047942916406</v>
      </c>
      <c r="K867" s="24">
        <v>6.042467961423438</v>
      </c>
      <c r="L867" s="26">
        <v>45.592467961423438</v>
      </c>
      <c r="M867" s="26">
        <v>638.29455145992813</v>
      </c>
      <c r="N867" s="27">
        <f t="shared" si="13"/>
        <v>3.3241446671250242E-5</v>
      </c>
      <c r="O867" s="27">
        <f>SUM($N$31:N867)</f>
        <v>0.99387159421396387</v>
      </c>
      <c r="P867" s="32"/>
      <c r="Q867" s="32"/>
    </row>
    <row r="868" spans="1:17" x14ac:dyDescent="0.25">
      <c r="A868" s="23"/>
      <c r="B868" s="23" t="s">
        <v>1676</v>
      </c>
      <c r="C868" s="23" t="s">
        <v>1677</v>
      </c>
      <c r="D868" s="23" t="s">
        <v>23</v>
      </c>
      <c r="E868" s="23">
        <v>2503</v>
      </c>
      <c r="F868" s="23" t="s">
        <v>43</v>
      </c>
      <c r="G868" s="23">
        <v>14</v>
      </c>
      <c r="H868" s="24">
        <v>39.28</v>
      </c>
      <c r="I868" s="24">
        <v>549.92000000000007</v>
      </c>
      <c r="J868" s="25">
        <v>0.15278047942916406</v>
      </c>
      <c r="K868" s="24">
        <v>6.0012172319775647</v>
      </c>
      <c r="L868" s="26">
        <v>45.281217231977564</v>
      </c>
      <c r="M868" s="26">
        <v>633.9370412476859</v>
      </c>
      <c r="N868" s="27">
        <f t="shared" si="13"/>
        <v>3.301451391268545E-5</v>
      </c>
      <c r="O868" s="27">
        <f>SUM($N$31:N868)</f>
        <v>0.99390460872787656</v>
      </c>
      <c r="P868" s="32"/>
      <c r="Q868" s="32"/>
    </row>
    <row r="869" spans="1:17" x14ac:dyDescent="0.25">
      <c r="A869" s="23"/>
      <c r="B869" s="23" t="s">
        <v>1678</v>
      </c>
      <c r="C869" s="23" t="s">
        <v>1679</v>
      </c>
      <c r="D869" s="23" t="s">
        <v>23</v>
      </c>
      <c r="E869" s="23">
        <v>38091</v>
      </c>
      <c r="F869" s="23" t="s">
        <v>77</v>
      </c>
      <c r="G869" s="23">
        <v>175</v>
      </c>
      <c r="H869" s="24">
        <v>3.14</v>
      </c>
      <c r="I869" s="24">
        <v>549.5</v>
      </c>
      <c r="J869" s="25">
        <v>0.15278047942916406</v>
      </c>
      <c r="K869" s="24">
        <v>0.47973070540757518</v>
      </c>
      <c r="L869" s="26">
        <v>3.6197307054075751</v>
      </c>
      <c r="M869" s="26">
        <v>633.45287344632561</v>
      </c>
      <c r="N869" s="27">
        <f t="shared" si="13"/>
        <v>3.2989299161733802E-5</v>
      </c>
      <c r="O869" s="27">
        <f>SUM($N$31:N869)</f>
        <v>0.99393759802703829</v>
      </c>
      <c r="P869" s="32"/>
      <c r="Q869" s="32"/>
    </row>
    <row r="870" spans="1:17" x14ac:dyDescent="0.25">
      <c r="A870" s="23"/>
      <c r="B870" s="23" t="s">
        <v>1680</v>
      </c>
      <c r="C870" s="23" t="s">
        <v>1681</v>
      </c>
      <c r="D870" s="23" t="s">
        <v>23</v>
      </c>
      <c r="E870" s="23">
        <v>13329</v>
      </c>
      <c r="F870" s="23" t="s">
        <v>77</v>
      </c>
      <c r="G870" s="23">
        <v>140</v>
      </c>
      <c r="H870" s="24">
        <v>3.9</v>
      </c>
      <c r="I870" s="24">
        <v>546</v>
      </c>
      <c r="J870" s="25">
        <v>0.15278047942916406</v>
      </c>
      <c r="K870" s="24">
        <v>0.59584386977373982</v>
      </c>
      <c r="L870" s="26">
        <v>4.49584386977374</v>
      </c>
      <c r="M870" s="26">
        <v>629.41814176832361</v>
      </c>
      <c r="N870" s="27">
        <f t="shared" si="13"/>
        <v>3.2779176237136774E-5</v>
      </c>
      <c r="O870" s="27">
        <f>SUM($N$31:N870)</f>
        <v>0.99397037720327541</v>
      </c>
      <c r="P870" s="32"/>
      <c r="Q870" s="32"/>
    </row>
    <row r="871" spans="1:17" x14ac:dyDescent="0.25">
      <c r="A871" s="23"/>
      <c r="B871" s="23" t="s">
        <v>1682</v>
      </c>
      <c r="C871" s="23" t="s">
        <v>1683</v>
      </c>
      <c r="D871" s="23" t="s">
        <v>23</v>
      </c>
      <c r="E871" s="23">
        <v>71</v>
      </c>
      <c r="F871" s="23" t="s">
        <v>77</v>
      </c>
      <c r="G871" s="23">
        <v>21</v>
      </c>
      <c r="H871" s="24">
        <v>25.93</v>
      </c>
      <c r="I871" s="24">
        <v>544.53</v>
      </c>
      <c r="J871" s="25">
        <v>0.15278047942916406</v>
      </c>
      <c r="K871" s="24">
        <v>3.9615978315982239</v>
      </c>
      <c r="L871" s="26">
        <v>29.891597831598222</v>
      </c>
      <c r="M871" s="26">
        <v>627.72355446356266</v>
      </c>
      <c r="N871" s="27">
        <f t="shared" si="13"/>
        <v>3.2690924608806023E-5</v>
      </c>
      <c r="O871" s="27">
        <f>SUM($N$31:N871)</f>
        <v>0.99400306812788419</v>
      </c>
      <c r="P871" s="32"/>
      <c r="Q871" s="32"/>
    </row>
    <row r="872" spans="1:17" x14ac:dyDescent="0.25">
      <c r="A872" s="23"/>
      <c r="B872" s="23" t="s">
        <v>1684</v>
      </c>
      <c r="C872" s="23" t="s">
        <v>1685</v>
      </c>
      <c r="D872" s="23" t="s">
        <v>23</v>
      </c>
      <c r="E872" s="23">
        <v>43082</v>
      </c>
      <c r="F872" s="23" t="s">
        <v>919</v>
      </c>
      <c r="G872" s="23">
        <v>35</v>
      </c>
      <c r="H872" s="24">
        <v>15.55</v>
      </c>
      <c r="I872" s="24">
        <v>544.25</v>
      </c>
      <c r="J872" s="25">
        <v>0.15278047942916406</v>
      </c>
      <c r="K872" s="24">
        <v>2.3757364551235014</v>
      </c>
      <c r="L872" s="26">
        <v>17.925736455123502</v>
      </c>
      <c r="M872" s="26">
        <v>627.40077592932255</v>
      </c>
      <c r="N872" s="27">
        <f t="shared" si="13"/>
        <v>3.267411477483826E-5</v>
      </c>
      <c r="O872" s="27">
        <f>SUM($N$31:N872)</f>
        <v>0.994035742242659</v>
      </c>
      <c r="P872" s="32"/>
      <c r="Q872" s="32"/>
    </row>
    <row r="873" spans="1:17" x14ac:dyDescent="0.25">
      <c r="A873" s="23"/>
      <c r="B873" s="23" t="s">
        <v>1686</v>
      </c>
      <c r="C873" s="23" t="s">
        <v>1687</v>
      </c>
      <c r="D873" s="23" t="s">
        <v>23</v>
      </c>
      <c r="E873" s="23">
        <v>38193</v>
      </c>
      <c r="F873" s="23" t="s">
        <v>77</v>
      </c>
      <c r="G873" s="23">
        <v>70</v>
      </c>
      <c r="H873" s="24">
        <v>7.77</v>
      </c>
      <c r="I873" s="24">
        <v>543.9</v>
      </c>
      <c r="J873" s="25">
        <v>0.15278047942916406</v>
      </c>
      <c r="K873" s="24">
        <v>1.1871043251646047</v>
      </c>
      <c r="L873" s="26">
        <v>8.9571043251646039</v>
      </c>
      <c r="M873" s="26">
        <v>626.99730276152229</v>
      </c>
      <c r="N873" s="27">
        <f t="shared" si="13"/>
        <v>3.2653102482378555E-5</v>
      </c>
      <c r="O873" s="27">
        <f>SUM($N$31:N873)</f>
        <v>0.99406839534514135</v>
      </c>
      <c r="P873" s="32"/>
      <c r="Q873" s="32"/>
    </row>
    <row r="874" spans="1:17" x14ac:dyDescent="0.25">
      <c r="A874" s="23"/>
      <c r="B874" s="23" t="s">
        <v>1688</v>
      </c>
      <c r="C874" s="23" t="s">
        <v>1689</v>
      </c>
      <c r="D874" s="23" t="s">
        <v>23</v>
      </c>
      <c r="E874" s="23">
        <v>12296</v>
      </c>
      <c r="F874" s="23" t="s">
        <v>77</v>
      </c>
      <c r="G874" s="23">
        <v>140</v>
      </c>
      <c r="H874" s="24">
        <v>3.87</v>
      </c>
      <c r="I874" s="24">
        <v>541.80000000000007</v>
      </c>
      <c r="J874" s="25">
        <v>0.15278047942916406</v>
      </c>
      <c r="K874" s="24">
        <v>0.59126045539086491</v>
      </c>
      <c r="L874" s="26">
        <v>4.4612604553908648</v>
      </c>
      <c r="M874" s="26">
        <v>624.57646375472109</v>
      </c>
      <c r="N874" s="27">
        <f t="shared" si="13"/>
        <v>3.2527028727620342E-5</v>
      </c>
      <c r="O874" s="27">
        <f>SUM($N$31:N874)</f>
        <v>0.99410092237386893</v>
      </c>
      <c r="P874" s="32"/>
      <c r="Q874" s="32"/>
    </row>
    <row r="875" spans="1:17" x14ac:dyDescent="0.25">
      <c r="A875" s="23"/>
      <c r="B875" s="23" t="s">
        <v>1690</v>
      </c>
      <c r="C875" s="23" t="s">
        <v>1691</v>
      </c>
      <c r="D875" s="23" t="s">
        <v>23</v>
      </c>
      <c r="E875" s="23">
        <v>41619</v>
      </c>
      <c r="F875" s="23" t="s">
        <v>77</v>
      </c>
      <c r="G875" s="23">
        <v>4</v>
      </c>
      <c r="H875" s="24">
        <v>135.38</v>
      </c>
      <c r="I875" s="24">
        <v>541.52</v>
      </c>
      <c r="J875" s="25">
        <v>0.15278047942916406</v>
      </c>
      <c r="K875" s="24">
        <v>20.68342130512023</v>
      </c>
      <c r="L875" s="26">
        <v>156.06342130512022</v>
      </c>
      <c r="M875" s="26">
        <v>624.25368522048086</v>
      </c>
      <c r="N875" s="27">
        <f t="shared" si="13"/>
        <v>3.2510218893652572E-5</v>
      </c>
      <c r="O875" s="27">
        <f>SUM($N$31:N875)</f>
        <v>0.99413343259276254</v>
      </c>
      <c r="P875" s="32"/>
      <c r="Q875" s="32"/>
    </row>
    <row r="876" spans="1:17" x14ac:dyDescent="0.25">
      <c r="A876" s="23"/>
      <c r="B876" s="23" t="s">
        <v>1692</v>
      </c>
      <c r="C876" s="23" t="s">
        <v>1693</v>
      </c>
      <c r="D876" s="23" t="s">
        <v>23</v>
      </c>
      <c r="E876" s="23">
        <v>3669</v>
      </c>
      <c r="F876" s="23" t="s">
        <v>77</v>
      </c>
      <c r="G876" s="23">
        <v>35</v>
      </c>
      <c r="H876" s="24">
        <v>15.44</v>
      </c>
      <c r="I876" s="24">
        <v>540.4</v>
      </c>
      <c r="J876" s="25">
        <v>0.15278047942916406</v>
      </c>
      <c r="K876" s="24">
        <v>2.3589306023862933</v>
      </c>
      <c r="L876" s="26">
        <v>17.798930602386292</v>
      </c>
      <c r="M876" s="26">
        <v>622.96257108352029</v>
      </c>
      <c r="N876" s="27">
        <f t="shared" si="13"/>
        <v>3.2442979557781526E-5</v>
      </c>
      <c r="O876" s="27">
        <f>SUM($N$31:N876)</f>
        <v>0.99416587557232028</v>
      </c>
      <c r="P876" s="32"/>
      <c r="Q876" s="32"/>
    </row>
    <row r="877" spans="1:17" x14ac:dyDescent="0.25">
      <c r="A877" s="23"/>
      <c r="B877" s="23" t="s">
        <v>1694</v>
      </c>
      <c r="C877" s="23" t="s">
        <v>1695</v>
      </c>
      <c r="D877" s="23" t="s">
        <v>23</v>
      </c>
      <c r="E877" s="23">
        <v>38097</v>
      </c>
      <c r="F877" s="23" t="s">
        <v>77</v>
      </c>
      <c r="G877" s="23">
        <v>70</v>
      </c>
      <c r="H877" s="24">
        <v>7.66</v>
      </c>
      <c r="I877" s="24">
        <v>536.20000000000005</v>
      </c>
      <c r="J877" s="25">
        <v>0.15278047942916406</v>
      </c>
      <c r="K877" s="24">
        <v>1.1702984724273968</v>
      </c>
      <c r="L877" s="26">
        <v>8.8302984724273976</v>
      </c>
      <c r="M877" s="26">
        <v>618.12089306991788</v>
      </c>
      <c r="N877" s="27">
        <f t="shared" si="13"/>
        <v>3.2190832048265094E-5</v>
      </c>
      <c r="O877" s="27">
        <f>SUM($N$31:N877)</f>
        <v>0.99419806640436859</v>
      </c>
      <c r="P877" s="32"/>
      <c r="Q877" s="32"/>
    </row>
    <row r="878" spans="1:17" x14ac:dyDescent="0.25">
      <c r="A878" s="23"/>
      <c r="B878" s="23" t="s">
        <v>1696</v>
      </c>
      <c r="C878" s="23" t="s">
        <v>1697</v>
      </c>
      <c r="D878" s="23" t="s">
        <v>23</v>
      </c>
      <c r="E878" s="23">
        <v>38098</v>
      </c>
      <c r="F878" s="23" t="s">
        <v>77</v>
      </c>
      <c r="G878" s="23">
        <v>70</v>
      </c>
      <c r="H878" s="24">
        <v>7.66</v>
      </c>
      <c r="I878" s="24">
        <v>536.20000000000005</v>
      </c>
      <c r="J878" s="25">
        <v>0.15278047942916406</v>
      </c>
      <c r="K878" s="24">
        <v>1.1702984724273968</v>
      </c>
      <c r="L878" s="26">
        <v>8.8302984724273976</v>
      </c>
      <c r="M878" s="26">
        <v>618.12089306991788</v>
      </c>
      <c r="N878" s="27">
        <f t="shared" si="13"/>
        <v>3.2190832048265094E-5</v>
      </c>
      <c r="O878" s="27">
        <f>SUM($N$31:N878)</f>
        <v>0.99423025723641689</v>
      </c>
      <c r="P878" s="32"/>
      <c r="Q878" s="32"/>
    </row>
    <row r="879" spans="1:17" x14ac:dyDescent="0.25">
      <c r="A879" s="23"/>
      <c r="B879" s="23" t="s">
        <v>1698</v>
      </c>
      <c r="C879" s="23" t="s">
        <v>1699</v>
      </c>
      <c r="D879" s="23" t="s">
        <v>23</v>
      </c>
      <c r="E879" s="23">
        <v>20971</v>
      </c>
      <c r="F879" s="23" t="s">
        <v>77</v>
      </c>
      <c r="G879" s="23">
        <v>35</v>
      </c>
      <c r="H879" s="24">
        <v>15.23</v>
      </c>
      <c r="I879" s="24">
        <v>533.05000000000007</v>
      </c>
      <c r="J879" s="25">
        <v>0.15278047942916406</v>
      </c>
      <c r="K879" s="24">
        <v>2.3268467017061689</v>
      </c>
      <c r="L879" s="26">
        <v>17.556846701706171</v>
      </c>
      <c r="M879" s="26">
        <v>614.48963455971602</v>
      </c>
      <c r="N879" s="27">
        <f t="shared" si="13"/>
        <v>3.2001721416127771E-5</v>
      </c>
      <c r="O879" s="27">
        <f>SUM($N$31:N879)</f>
        <v>0.99426225895783304</v>
      </c>
      <c r="P879" s="32"/>
      <c r="Q879" s="32"/>
    </row>
    <row r="880" spans="1:17" x14ac:dyDescent="0.25">
      <c r="A880" s="23"/>
      <c r="B880" s="23" t="s">
        <v>1700</v>
      </c>
      <c r="C880" s="23" t="s">
        <v>1701</v>
      </c>
      <c r="D880" s="23" t="s">
        <v>23</v>
      </c>
      <c r="E880" s="23">
        <v>1942</v>
      </c>
      <c r="F880" s="23" t="s">
        <v>77</v>
      </c>
      <c r="G880" s="23">
        <v>11</v>
      </c>
      <c r="H880" s="24">
        <v>48.03</v>
      </c>
      <c r="I880" s="24">
        <v>528.33000000000004</v>
      </c>
      <c r="J880" s="25">
        <v>0.15278047942916406</v>
      </c>
      <c r="K880" s="24">
        <v>7.3380464269827499</v>
      </c>
      <c r="L880" s="26">
        <v>55.368046426982751</v>
      </c>
      <c r="M880" s="26">
        <v>609.04851069681024</v>
      </c>
      <c r="N880" s="27">
        <f t="shared" si="13"/>
        <v>3.1718355643528336E-5</v>
      </c>
      <c r="O880" s="27">
        <f>SUM($N$31:N880)</f>
        <v>0.99429397731347657</v>
      </c>
      <c r="P880" s="32"/>
      <c r="Q880" s="32"/>
    </row>
    <row r="881" spans="1:17" x14ac:dyDescent="0.25">
      <c r="A881" s="23"/>
      <c r="B881" s="23" t="s">
        <v>1702</v>
      </c>
      <c r="C881" s="23" t="s">
        <v>1703</v>
      </c>
      <c r="D881" s="23" t="s">
        <v>23</v>
      </c>
      <c r="E881" s="23">
        <v>1079</v>
      </c>
      <c r="F881" s="23" t="s">
        <v>77</v>
      </c>
      <c r="G881" s="23">
        <v>21</v>
      </c>
      <c r="H881" s="24">
        <v>24.97</v>
      </c>
      <c r="I881" s="24">
        <v>524.37</v>
      </c>
      <c r="J881" s="25">
        <v>0.15278047942916406</v>
      </c>
      <c r="K881" s="24">
        <v>3.8149285713462264</v>
      </c>
      <c r="L881" s="26">
        <v>28.784928571346224</v>
      </c>
      <c r="M881" s="26">
        <v>604.48349999827076</v>
      </c>
      <c r="N881" s="27">
        <f t="shared" si="13"/>
        <v>3.1480616563127129E-5</v>
      </c>
      <c r="O881" s="27">
        <f>SUM($N$31:N881)</f>
        <v>0.99432545793003968</v>
      </c>
      <c r="P881" s="32"/>
      <c r="Q881" s="32"/>
    </row>
    <row r="882" spans="1:17" x14ac:dyDescent="0.25">
      <c r="A882" s="23"/>
      <c r="B882" s="23" t="s">
        <v>1704</v>
      </c>
      <c r="C882" s="23" t="s">
        <v>1705</v>
      </c>
      <c r="D882" s="23" t="s">
        <v>23</v>
      </c>
      <c r="E882" s="23">
        <v>6006</v>
      </c>
      <c r="F882" s="23" t="s">
        <v>77</v>
      </c>
      <c r="G882" s="23">
        <v>7</v>
      </c>
      <c r="H882" s="24">
        <v>74.86</v>
      </c>
      <c r="I882" s="24">
        <v>524.02</v>
      </c>
      <c r="J882" s="25">
        <v>0.15278047942916406</v>
      </c>
      <c r="K882" s="24">
        <v>11.437146690067221</v>
      </c>
      <c r="L882" s="26">
        <v>86.297146690067223</v>
      </c>
      <c r="M882" s="26">
        <v>604.08002683047062</v>
      </c>
      <c r="N882" s="27">
        <f t="shared" si="13"/>
        <v>3.1459604270667424E-5</v>
      </c>
      <c r="O882" s="27">
        <f>SUM($N$31:N882)</f>
        <v>0.99435691753431033</v>
      </c>
      <c r="P882" s="32"/>
      <c r="Q882" s="32"/>
    </row>
    <row r="883" spans="1:17" x14ac:dyDescent="0.25">
      <c r="A883" s="23"/>
      <c r="B883" s="23" t="s">
        <v>1706</v>
      </c>
      <c r="C883" s="23" t="s">
        <v>1707</v>
      </c>
      <c r="D883" s="23" t="s">
        <v>23</v>
      </c>
      <c r="E883" s="23">
        <v>6017</v>
      </c>
      <c r="F883" s="23" t="s">
        <v>77</v>
      </c>
      <c r="G883" s="23">
        <v>7</v>
      </c>
      <c r="H883" s="24">
        <v>74.47</v>
      </c>
      <c r="I883" s="24">
        <v>521.29</v>
      </c>
      <c r="J883" s="25">
        <v>0.15278047942916406</v>
      </c>
      <c r="K883" s="24">
        <v>11.377562303089848</v>
      </c>
      <c r="L883" s="26">
        <v>85.847562303089845</v>
      </c>
      <c r="M883" s="26">
        <v>600.93293612162893</v>
      </c>
      <c r="N883" s="27">
        <f t="shared" si="13"/>
        <v>3.1295708389481735E-5</v>
      </c>
      <c r="O883" s="27">
        <f>SUM($N$31:N883)</f>
        <v>0.99438821324269977</v>
      </c>
      <c r="P883" s="32"/>
      <c r="Q883" s="32"/>
    </row>
    <row r="884" spans="1:17" x14ac:dyDescent="0.25">
      <c r="A884" s="23"/>
      <c r="B884" s="23" t="s">
        <v>1708</v>
      </c>
      <c r="C884" s="23" t="s">
        <v>1709</v>
      </c>
      <c r="D884" s="23" t="s">
        <v>23</v>
      </c>
      <c r="E884" s="23">
        <v>2686</v>
      </c>
      <c r="F884" s="23" t="s">
        <v>43</v>
      </c>
      <c r="G884" s="23">
        <v>14</v>
      </c>
      <c r="H884" s="24">
        <v>37.200000000000003</v>
      </c>
      <c r="I884" s="24">
        <v>520.80000000000007</v>
      </c>
      <c r="J884" s="25">
        <v>0.15278047942916406</v>
      </c>
      <c r="K884" s="24">
        <v>5.6834338347649034</v>
      </c>
      <c r="L884" s="26">
        <v>42.883433834764908</v>
      </c>
      <c r="M884" s="26">
        <v>600.36807368670873</v>
      </c>
      <c r="N884" s="27">
        <f t="shared" si="13"/>
        <v>3.1266291180038159E-5</v>
      </c>
      <c r="O884" s="27">
        <f>SUM($N$31:N884)</f>
        <v>0.99441947953387977</v>
      </c>
      <c r="P884" s="32"/>
      <c r="Q884" s="32"/>
    </row>
    <row r="885" spans="1:17" x14ac:dyDescent="0.25">
      <c r="A885" s="23"/>
      <c r="B885" s="23" t="s">
        <v>1710</v>
      </c>
      <c r="C885" s="23" t="s">
        <v>1711</v>
      </c>
      <c r="D885" s="23" t="s">
        <v>23</v>
      </c>
      <c r="E885" s="23">
        <v>1925</v>
      </c>
      <c r="F885" s="23" t="s">
        <v>77</v>
      </c>
      <c r="G885" s="23">
        <v>11</v>
      </c>
      <c r="H885" s="24">
        <v>47.22</v>
      </c>
      <c r="I885" s="24">
        <v>519.41999999999996</v>
      </c>
      <c r="J885" s="25">
        <v>0.15278047942916406</v>
      </c>
      <c r="K885" s="24">
        <v>7.2142942386451265</v>
      </c>
      <c r="L885" s="26">
        <v>54.434294238645123</v>
      </c>
      <c r="M885" s="26">
        <v>598.77723662509629</v>
      </c>
      <c r="N885" s="27">
        <f t="shared" si="13"/>
        <v>3.1183442712625609E-5</v>
      </c>
      <c r="O885" s="27">
        <f>SUM($N$31:N885)</f>
        <v>0.99445066297659235</v>
      </c>
      <c r="P885" s="32"/>
      <c r="Q885" s="32"/>
    </row>
    <row r="886" spans="1:17" x14ac:dyDescent="0.25">
      <c r="A886" s="23"/>
      <c r="B886" s="23" t="s">
        <v>1712</v>
      </c>
      <c r="C886" s="23" t="s">
        <v>1713</v>
      </c>
      <c r="D886" s="23" t="s">
        <v>23</v>
      </c>
      <c r="E886" s="23">
        <v>6142</v>
      </c>
      <c r="F886" s="23" t="s">
        <v>43</v>
      </c>
      <c r="G886" s="23">
        <v>70</v>
      </c>
      <c r="H886" s="24">
        <v>7.37</v>
      </c>
      <c r="I886" s="24">
        <v>515.9</v>
      </c>
      <c r="J886" s="25">
        <v>0.15278047942916406</v>
      </c>
      <c r="K886" s="24">
        <v>1.1259921333929392</v>
      </c>
      <c r="L886" s="26">
        <v>8.4959921333929387</v>
      </c>
      <c r="M886" s="26">
        <v>594.71944933750569</v>
      </c>
      <c r="N886" s="27">
        <f t="shared" si="13"/>
        <v>3.0972119085602308E-5</v>
      </c>
      <c r="O886" s="27">
        <f>SUM($N$31:N886)</f>
        <v>0.994481635095678</v>
      </c>
      <c r="P886" s="32"/>
      <c r="Q886" s="32"/>
    </row>
    <row r="887" spans="1:17" x14ac:dyDescent="0.25">
      <c r="A887" s="23"/>
      <c r="B887" s="23" t="s">
        <v>1714</v>
      </c>
      <c r="C887" s="23" t="s">
        <v>1715</v>
      </c>
      <c r="D887" s="23" t="s">
        <v>23</v>
      </c>
      <c r="E887" s="23">
        <v>39715</v>
      </c>
      <c r="F887" s="23" t="s">
        <v>106</v>
      </c>
      <c r="G887" s="23">
        <v>210</v>
      </c>
      <c r="H887" s="24">
        <v>2.44</v>
      </c>
      <c r="I887" s="24">
        <v>512.4</v>
      </c>
      <c r="J887" s="25">
        <v>0.15278047942916406</v>
      </c>
      <c r="K887" s="24">
        <v>0.37278436980716029</v>
      </c>
      <c r="L887" s="26">
        <v>2.8127843698071602</v>
      </c>
      <c r="M887" s="26">
        <v>590.68471765950369</v>
      </c>
      <c r="N887" s="27">
        <f t="shared" si="13"/>
        <v>3.076199616100528E-5</v>
      </c>
      <c r="O887" s="27">
        <f>SUM($N$31:N887)</f>
        <v>0.99451239709183903</v>
      </c>
      <c r="P887" s="32"/>
      <c r="Q887" s="32"/>
    </row>
    <row r="888" spans="1:17" x14ac:dyDescent="0.25">
      <c r="A888" s="23"/>
      <c r="B888" s="23" t="s">
        <v>1716</v>
      </c>
      <c r="C888" s="23" t="s">
        <v>1717</v>
      </c>
      <c r="D888" s="23" t="s">
        <v>23</v>
      </c>
      <c r="E888" s="23">
        <v>1086</v>
      </c>
      <c r="F888" s="23" t="s">
        <v>77</v>
      </c>
      <c r="G888" s="23">
        <v>21</v>
      </c>
      <c r="H888" s="24">
        <v>24.15</v>
      </c>
      <c r="I888" s="24">
        <v>507.15</v>
      </c>
      <c r="J888" s="25">
        <v>0.15278047942916406</v>
      </c>
      <c r="K888" s="24">
        <v>3.689648578214312</v>
      </c>
      <c r="L888" s="26">
        <v>27.839648578214309</v>
      </c>
      <c r="M888" s="26">
        <v>584.63262014250051</v>
      </c>
      <c r="N888" s="27">
        <f t="shared" si="13"/>
        <v>3.0446811774109734E-5</v>
      </c>
      <c r="O888" s="27">
        <f>SUM($N$31:N888)</f>
        <v>0.99454284390361314</v>
      </c>
      <c r="P888" s="32"/>
      <c r="Q888" s="32"/>
    </row>
    <row r="889" spans="1:17" x14ac:dyDescent="0.25">
      <c r="A889" s="23"/>
      <c r="B889" s="23" t="s">
        <v>1718</v>
      </c>
      <c r="C889" s="23" t="s">
        <v>1719</v>
      </c>
      <c r="D889" s="23" t="s">
        <v>23</v>
      </c>
      <c r="E889" s="23">
        <v>1590</v>
      </c>
      <c r="F889" s="23" t="s">
        <v>72</v>
      </c>
      <c r="G889" s="23">
        <v>35</v>
      </c>
      <c r="H889" s="24">
        <v>14.48</v>
      </c>
      <c r="I889" s="24">
        <v>506.8</v>
      </c>
      <c r="J889" s="25">
        <v>0.15278047942916406</v>
      </c>
      <c r="K889" s="24">
        <v>2.2122613421342958</v>
      </c>
      <c r="L889" s="26">
        <v>16.692261342134294</v>
      </c>
      <c r="M889" s="26">
        <v>584.22914697470026</v>
      </c>
      <c r="N889" s="27">
        <f t="shared" si="13"/>
        <v>3.0425799481650029E-5</v>
      </c>
      <c r="O889" s="27">
        <f>SUM($N$31:N889)</f>
        <v>0.99457326970309479</v>
      </c>
      <c r="P889" s="32"/>
      <c r="Q889" s="32"/>
    </row>
    <row r="890" spans="1:17" x14ac:dyDescent="0.25">
      <c r="A890" s="23"/>
      <c r="B890" s="23" t="s">
        <v>1720</v>
      </c>
      <c r="C890" s="23" t="s">
        <v>1721</v>
      </c>
      <c r="D890" s="23" t="s">
        <v>23</v>
      </c>
      <c r="E890" s="23">
        <v>38096</v>
      </c>
      <c r="F890" s="23" t="s">
        <v>77</v>
      </c>
      <c r="G890" s="23">
        <v>70</v>
      </c>
      <c r="H890" s="24">
        <v>7.15</v>
      </c>
      <c r="I890" s="24">
        <v>500.5</v>
      </c>
      <c r="J890" s="25">
        <v>0.15278047942916406</v>
      </c>
      <c r="K890" s="24">
        <v>1.0923804279185232</v>
      </c>
      <c r="L890" s="26">
        <v>8.2423804279185227</v>
      </c>
      <c r="M890" s="26">
        <v>576.96662995429654</v>
      </c>
      <c r="N890" s="27">
        <f t="shared" si="13"/>
        <v>3.0047578217375373E-5</v>
      </c>
      <c r="O890" s="27">
        <f>SUM($N$31:N890)</f>
        <v>0.99460331728131213</v>
      </c>
      <c r="P890" s="32"/>
      <c r="Q890" s="32"/>
    </row>
    <row r="891" spans="1:17" x14ac:dyDescent="0.25">
      <c r="A891" s="23"/>
      <c r="B891" s="23" t="s">
        <v>1722</v>
      </c>
      <c r="C891" s="23" t="s">
        <v>1723</v>
      </c>
      <c r="D891" s="23" t="s">
        <v>23</v>
      </c>
      <c r="E891" s="23">
        <v>43130</v>
      </c>
      <c r="F891" s="23" t="s">
        <v>428</v>
      </c>
      <c r="G891" s="23">
        <v>21</v>
      </c>
      <c r="H891" s="24">
        <v>23.8</v>
      </c>
      <c r="I891" s="24">
        <v>499.8</v>
      </c>
      <c r="J891" s="25">
        <v>0.15278047942916406</v>
      </c>
      <c r="K891" s="24">
        <v>3.6361754104141046</v>
      </c>
      <c r="L891" s="26">
        <v>27.436175410414105</v>
      </c>
      <c r="M891" s="26">
        <v>576.15968361869625</v>
      </c>
      <c r="N891" s="27">
        <f t="shared" si="13"/>
        <v>3.0005553632455975E-5</v>
      </c>
      <c r="O891" s="27">
        <f>SUM($N$31:N891)</f>
        <v>0.99463332283494454</v>
      </c>
      <c r="P891" s="32"/>
      <c r="Q891" s="32"/>
    </row>
    <row r="892" spans="1:17" x14ac:dyDescent="0.25">
      <c r="A892" s="23"/>
      <c r="B892" s="23" t="s">
        <v>1724</v>
      </c>
      <c r="C892" s="23" t="s">
        <v>1725</v>
      </c>
      <c r="D892" s="23" t="s">
        <v>23</v>
      </c>
      <c r="E892" s="23">
        <v>43132</v>
      </c>
      <c r="F892" s="23" t="s">
        <v>428</v>
      </c>
      <c r="G892" s="23">
        <v>21</v>
      </c>
      <c r="H892" s="24">
        <v>23.8</v>
      </c>
      <c r="I892" s="24">
        <v>499.8</v>
      </c>
      <c r="J892" s="25">
        <v>0.15278047942916406</v>
      </c>
      <c r="K892" s="24">
        <v>3.6361754104141046</v>
      </c>
      <c r="L892" s="26">
        <v>27.436175410414105</v>
      </c>
      <c r="M892" s="26">
        <v>576.15968361869625</v>
      </c>
      <c r="N892" s="27">
        <f t="shared" si="13"/>
        <v>3.0005553632455975E-5</v>
      </c>
      <c r="O892" s="27">
        <f>SUM($N$31:N892)</f>
        <v>0.99466332838857696</v>
      </c>
      <c r="P892" s="32"/>
      <c r="Q892" s="32"/>
    </row>
    <row r="893" spans="1:17" x14ac:dyDescent="0.25">
      <c r="A893" s="23"/>
      <c r="B893" s="23" t="s">
        <v>1726</v>
      </c>
      <c r="C893" s="23" t="s">
        <v>1727</v>
      </c>
      <c r="D893" s="23" t="s">
        <v>23</v>
      </c>
      <c r="E893" s="23">
        <v>43664</v>
      </c>
      <c r="F893" s="23" t="s">
        <v>919</v>
      </c>
      <c r="G893" s="23">
        <v>35</v>
      </c>
      <c r="H893" s="24">
        <v>14.27</v>
      </c>
      <c r="I893" s="24">
        <v>499.45</v>
      </c>
      <c r="J893" s="25">
        <v>0.15278047942916406</v>
      </c>
      <c r="K893" s="24">
        <v>2.180177441454171</v>
      </c>
      <c r="L893" s="26">
        <v>16.450177441454169</v>
      </c>
      <c r="M893" s="26">
        <v>575.75621045089588</v>
      </c>
      <c r="N893" s="27">
        <f t="shared" si="13"/>
        <v>2.9984541339996263E-5</v>
      </c>
      <c r="O893" s="27">
        <f>SUM($N$31:N893)</f>
        <v>0.99469331292991692</v>
      </c>
      <c r="P893" s="32"/>
      <c r="Q893" s="32"/>
    </row>
    <row r="894" spans="1:17" x14ac:dyDescent="0.25">
      <c r="A894" s="23"/>
      <c r="B894" s="23" t="s">
        <v>1728</v>
      </c>
      <c r="C894" s="23" t="s">
        <v>1729</v>
      </c>
      <c r="D894" s="23" t="s">
        <v>23</v>
      </c>
      <c r="E894" s="23">
        <v>7145</v>
      </c>
      <c r="F894" s="23" t="s">
        <v>77</v>
      </c>
      <c r="G894" s="23">
        <v>4</v>
      </c>
      <c r="H894" s="24">
        <v>124.75</v>
      </c>
      <c r="I894" s="24">
        <v>499</v>
      </c>
      <c r="J894" s="25">
        <v>0.15278047942916406</v>
      </c>
      <c r="K894" s="24">
        <v>19.059364808788217</v>
      </c>
      <c r="L894" s="26">
        <v>143.80936480878822</v>
      </c>
      <c r="M894" s="26">
        <v>575.23745923515287</v>
      </c>
      <c r="N894" s="27">
        <f t="shared" si="13"/>
        <v>2.995752553540522E-5</v>
      </c>
      <c r="O894" s="27">
        <f>SUM($N$31:N894)</f>
        <v>0.99472327045545228</v>
      </c>
      <c r="P894" s="32"/>
      <c r="Q894" s="32"/>
    </row>
    <row r="895" spans="1:17" x14ac:dyDescent="0.25">
      <c r="A895" s="23"/>
      <c r="B895" s="23" t="s">
        <v>1730</v>
      </c>
      <c r="C895" s="23" t="s">
        <v>1731</v>
      </c>
      <c r="D895" s="23" t="s">
        <v>23</v>
      </c>
      <c r="E895" s="23">
        <v>3666</v>
      </c>
      <c r="F895" s="23" t="s">
        <v>77</v>
      </c>
      <c r="G895" s="23">
        <v>105</v>
      </c>
      <c r="H895" s="24">
        <v>4.75</v>
      </c>
      <c r="I895" s="24">
        <v>498.75</v>
      </c>
      <c r="J895" s="25">
        <v>0.15278047942916406</v>
      </c>
      <c r="K895" s="24">
        <v>0.72570727728852935</v>
      </c>
      <c r="L895" s="26">
        <v>5.4757072772885298</v>
      </c>
      <c r="M895" s="26">
        <v>574.94926411529559</v>
      </c>
      <c r="N895" s="27">
        <f t="shared" si="13"/>
        <v>2.9942516755076862E-5</v>
      </c>
      <c r="O895" s="27">
        <f>SUM($N$31:N895)</f>
        <v>0.99475321297220731</v>
      </c>
      <c r="P895" s="32"/>
      <c r="Q895" s="32"/>
    </row>
    <row r="896" spans="1:17" x14ac:dyDescent="0.25">
      <c r="A896" s="23"/>
      <c r="B896" s="23" t="s">
        <v>1732</v>
      </c>
      <c r="C896" s="23" t="s">
        <v>1733</v>
      </c>
      <c r="D896" s="23" t="s">
        <v>23</v>
      </c>
      <c r="E896" s="23">
        <v>39214</v>
      </c>
      <c r="F896" s="23" t="s">
        <v>77</v>
      </c>
      <c r="G896" s="23">
        <v>140</v>
      </c>
      <c r="H896" s="24">
        <v>3.55</v>
      </c>
      <c r="I896" s="24">
        <v>497</v>
      </c>
      <c r="J896" s="25">
        <v>0.15278047942916406</v>
      </c>
      <c r="K896" s="24">
        <v>0.54237070197353243</v>
      </c>
      <c r="L896" s="26">
        <v>4.0923707019735325</v>
      </c>
      <c r="M896" s="26">
        <v>572.93189827629453</v>
      </c>
      <c r="N896" s="27">
        <f t="shared" si="13"/>
        <v>2.9837455292778345E-5</v>
      </c>
      <c r="O896" s="27">
        <f>SUM($N$31:N896)</f>
        <v>0.99478305042750004</v>
      </c>
      <c r="P896" s="32"/>
      <c r="Q896" s="32"/>
    </row>
    <row r="897" spans="1:17" x14ac:dyDescent="0.25">
      <c r="A897" s="23"/>
      <c r="B897" s="23" t="s">
        <v>1734</v>
      </c>
      <c r="C897" s="23" t="s">
        <v>1735</v>
      </c>
      <c r="D897" s="23" t="s">
        <v>23</v>
      </c>
      <c r="E897" s="23">
        <v>43663</v>
      </c>
      <c r="F897" s="23" t="s">
        <v>919</v>
      </c>
      <c r="G897" s="23">
        <v>35</v>
      </c>
      <c r="H897" s="24">
        <v>14.19</v>
      </c>
      <c r="I897" s="24">
        <v>496.65</v>
      </c>
      <c r="J897" s="25">
        <v>0.15278047942916406</v>
      </c>
      <c r="K897" s="24">
        <v>2.1679550030998378</v>
      </c>
      <c r="L897" s="26">
        <v>16.357955003099839</v>
      </c>
      <c r="M897" s="26">
        <v>572.52842510849439</v>
      </c>
      <c r="N897" s="27">
        <f t="shared" si="13"/>
        <v>2.9816443000318646E-5</v>
      </c>
      <c r="O897" s="27">
        <f>SUM($N$31:N897)</f>
        <v>0.9948128668705003</v>
      </c>
      <c r="P897" s="32"/>
      <c r="Q897" s="32"/>
    </row>
    <row r="898" spans="1:17" x14ac:dyDescent="0.25">
      <c r="A898" s="23"/>
      <c r="B898" s="23" t="s">
        <v>1736</v>
      </c>
      <c r="C898" s="23" t="s">
        <v>1737</v>
      </c>
      <c r="D898" s="23" t="s">
        <v>23</v>
      </c>
      <c r="E898" s="23">
        <v>10966</v>
      </c>
      <c r="F898" s="23" t="s">
        <v>919</v>
      </c>
      <c r="G898" s="23">
        <v>35</v>
      </c>
      <c r="H898" s="24">
        <v>14.19</v>
      </c>
      <c r="I898" s="24">
        <v>496.65</v>
      </c>
      <c r="J898" s="25">
        <v>0.15278047942916406</v>
      </c>
      <c r="K898" s="24">
        <v>2.1679550030998378</v>
      </c>
      <c r="L898" s="26">
        <v>16.357955003099839</v>
      </c>
      <c r="M898" s="26">
        <v>572.52842510849439</v>
      </c>
      <c r="N898" s="27">
        <f t="shared" si="13"/>
        <v>2.9816443000318646E-5</v>
      </c>
      <c r="O898" s="27">
        <f>SUM($N$31:N898)</f>
        <v>0.99484268331350056</v>
      </c>
      <c r="P898" s="32"/>
      <c r="Q898" s="32"/>
    </row>
    <row r="899" spans="1:17" x14ac:dyDescent="0.25">
      <c r="A899" s="23"/>
      <c r="B899" s="23" t="s">
        <v>1738</v>
      </c>
      <c r="C899" s="23" t="s">
        <v>1739</v>
      </c>
      <c r="D899" s="23" t="s">
        <v>23</v>
      </c>
      <c r="E899" s="23">
        <v>43692</v>
      </c>
      <c r="F899" s="23" t="s">
        <v>919</v>
      </c>
      <c r="G899" s="23">
        <v>35</v>
      </c>
      <c r="H899" s="24">
        <v>14.19</v>
      </c>
      <c r="I899" s="24">
        <v>496.65</v>
      </c>
      <c r="J899" s="25">
        <v>0.15278047942916406</v>
      </c>
      <c r="K899" s="24">
        <v>2.1679550030998378</v>
      </c>
      <c r="L899" s="26">
        <v>16.357955003099839</v>
      </c>
      <c r="M899" s="26">
        <v>572.52842510849439</v>
      </c>
      <c r="N899" s="27">
        <f t="shared" si="13"/>
        <v>2.9816443000318646E-5</v>
      </c>
      <c r="O899" s="27">
        <f>SUM($N$31:N899)</f>
        <v>0.99487249975650083</v>
      </c>
      <c r="P899" s="32"/>
      <c r="Q899" s="32"/>
    </row>
    <row r="900" spans="1:17" x14ac:dyDescent="0.25">
      <c r="A900" s="23"/>
      <c r="B900" s="23" t="s">
        <v>1740</v>
      </c>
      <c r="C900" s="23" t="s">
        <v>1741</v>
      </c>
      <c r="D900" s="23" t="s">
        <v>23</v>
      </c>
      <c r="E900" s="23">
        <v>6295</v>
      </c>
      <c r="F900" s="23" t="s">
        <v>77</v>
      </c>
      <c r="G900" s="23">
        <v>35</v>
      </c>
      <c r="H900" s="24">
        <v>14.07</v>
      </c>
      <c r="I900" s="24">
        <v>492.45</v>
      </c>
      <c r="J900" s="25">
        <v>0.15278047942916406</v>
      </c>
      <c r="K900" s="24">
        <v>2.1496213455683386</v>
      </c>
      <c r="L900" s="26">
        <v>16.219621345568338</v>
      </c>
      <c r="M900" s="26">
        <v>567.68674709489187</v>
      </c>
      <c r="N900" s="27">
        <f t="shared" si="13"/>
        <v>2.956429549080221E-5</v>
      </c>
      <c r="O900" s="27">
        <f>SUM($N$31:N900)</f>
        <v>0.99490206405199166</v>
      </c>
      <c r="P900" s="32"/>
      <c r="Q900" s="32"/>
    </row>
    <row r="901" spans="1:17" x14ac:dyDescent="0.25">
      <c r="A901" s="23"/>
      <c r="B901" s="23" t="s">
        <v>1742</v>
      </c>
      <c r="C901" s="23" t="s">
        <v>1743</v>
      </c>
      <c r="D901" s="23" t="s">
        <v>23</v>
      </c>
      <c r="E901" s="23">
        <v>1580</v>
      </c>
      <c r="F901" s="23" t="s">
        <v>72</v>
      </c>
      <c r="G901" s="23">
        <v>70</v>
      </c>
      <c r="H901" s="24">
        <v>6.92</v>
      </c>
      <c r="I901" s="24">
        <v>484.4</v>
      </c>
      <c r="J901" s="25">
        <v>0.15278047942916406</v>
      </c>
      <c r="K901" s="24">
        <v>1.0572409176498152</v>
      </c>
      <c r="L901" s="26">
        <v>7.9772409176498149</v>
      </c>
      <c r="M901" s="26">
        <v>558.40686423548709</v>
      </c>
      <c r="N901" s="27">
        <f t="shared" si="13"/>
        <v>2.9081012764229037E-5</v>
      </c>
      <c r="O901" s="27">
        <f>SUM($N$31:N901)</f>
        <v>0.99493114506475588</v>
      </c>
      <c r="P901" s="32"/>
      <c r="Q901" s="32"/>
    </row>
    <row r="902" spans="1:17" x14ac:dyDescent="0.25">
      <c r="A902" s="23"/>
      <c r="B902" s="23" t="s">
        <v>1744</v>
      </c>
      <c r="C902" s="23" t="s">
        <v>1745</v>
      </c>
      <c r="D902" s="23" t="s">
        <v>23</v>
      </c>
      <c r="E902" s="23">
        <v>122</v>
      </c>
      <c r="F902" s="23" t="s">
        <v>77</v>
      </c>
      <c r="G902" s="23">
        <v>7</v>
      </c>
      <c r="H902" s="24">
        <v>69.17</v>
      </c>
      <c r="I902" s="24">
        <v>484.19</v>
      </c>
      <c r="J902" s="25">
        <v>0.15278047942916406</v>
      </c>
      <c r="K902" s="24">
        <v>10.567825762115278</v>
      </c>
      <c r="L902" s="26">
        <v>79.737825762115278</v>
      </c>
      <c r="M902" s="26">
        <v>558.16478033480689</v>
      </c>
      <c r="N902" s="27">
        <f t="shared" si="13"/>
        <v>2.9068405388753213E-5</v>
      </c>
      <c r="O902" s="27">
        <f>SUM($N$31:N902)</f>
        <v>0.99496021347014463</v>
      </c>
      <c r="P902" s="32"/>
      <c r="Q902" s="32"/>
    </row>
    <row r="903" spans="1:17" x14ac:dyDescent="0.25">
      <c r="A903" s="23"/>
      <c r="B903" s="23" t="s">
        <v>1746</v>
      </c>
      <c r="C903" s="23" t="s">
        <v>1747</v>
      </c>
      <c r="D903" s="23" t="s">
        <v>23</v>
      </c>
      <c r="E903" s="23">
        <v>73</v>
      </c>
      <c r="F903" s="23" t="s">
        <v>77</v>
      </c>
      <c r="G903" s="23">
        <v>25</v>
      </c>
      <c r="H903" s="24">
        <v>19.36</v>
      </c>
      <c r="I903" s="24">
        <v>484</v>
      </c>
      <c r="J903" s="25">
        <v>0.15278047942916406</v>
      </c>
      <c r="K903" s="24">
        <v>2.9578300817486163</v>
      </c>
      <c r="L903" s="26">
        <v>22.317830081748617</v>
      </c>
      <c r="M903" s="26">
        <v>557.9457520437154</v>
      </c>
      <c r="N903" s="27">
        <f t="shared" si="13"/>
        <v>2.9056998715703661E-5</v>
      </c>
      <c r="O903" s="27">
        <f>SUM($N$31:N903)</f>
        <v>0.99498927046886032</v>
      </c>
      <c r="P903" s="32"/>
      <c r="Q903" s="32"/>
    </row>
    <row r="904" spans="1:17" x14ac:dyDescent="0.25">
      <c r="A904" s="23"/>
      <c r="B904" s="23" t="s">
        <v>1748</v>
      </c>
      <c r="C904" s="23" t="s">
        <v>1749</v>
      </c>
      <c r="D904" s="23" t="s">
        <v>23</v>
      </c>
      <c r="E904" s="23">
        <v>39640</v>
      </c>
      <c r="F904" s="23" t="s">
        <v>77</v>
      </c>
      <c r="G904" s="23">
        <v>35</v>
      </c>
      <c r="H904" s="24">
        <v>13.81</v>
      </c>
      <c r="I904" s="24">
        <v>483.35</v>
      </c>
      <c r="J904" s="25">
        <v>0.15278047942916406</v>
      </c>
      <c r="K904" s="24">
        <v>2.1098984209167559</v>
      </c>
      <c r="L904" s="26">
        <v>15.919898420916756</v>
      </c>
      <c r="M904" s="26">
        <v>557.19644473208643</v>
      </c>
      <c r="N904" s="27">
        <f t="shared" si="13"/>
        <v>2.9017975886849927E-5</v>
      </c>
      <c r="O904" s="27">
        <f>SUM($N$31:N904)</f>
        <v>0.99501828844474716</v>
      </c>
      <c r="P904" s="32"/>
      <c r="Q904" s="32"/>
    </row>
    <row r="905" spans="1:17" x14ac:dyDescent="0.25">
      <c r="A905" s="23"/>
      <c r="B905" s="23" t="s">
        <v>1750</v>
      </c>
      <c r="C905" s="23" t="s">
        <v>1751</v>
      </c>
      <c r="D905" s="23" t="s">
        <v>23</v>
      </c>
      <c r="E905" s="23">
        <v>1087</v>
      </c>
      <c r="F905" s="23" t="s">
        <v>77</v>
      </c>
      <c r="G905" s="23">
        <v>21</v>
      </c>
      <c r="H905" s="24">
        <v>22.98</v>
      </c>
      <c r="I905" s="24">
        <v>482.58</v>
      </c>
      <c r="J905" s="25">
        <v>0.15278047942916406</v>
      </c>
      <c r="K905" s="24">
        <v>3.5108954172821902</v>
      </c>
      <c r="L905" s="26">
        <v>26.490895417282189</v>
      </c>
      <c r="M905" s="26">
        <v>556.308803762926</v>
      </c>
      <c r="N905" s="27">
        <f t="shared" si="13"/>
        <v>2.897174884343858E-5</v>
      </c>
      <c r="O905" s="27">
        <f>SUM($N$31:N905)</f>
        <v>0.99504726019359058</v>
      </c>
      <c r="P905" s="32"/>
      <c r="Q905" s="32"/>
    </row>
    <row r="906" spans="1:17" x14ac:dyDescent="0.25">
      <c r="A906" s="23"/>
      <c r="B906" s="23" t="s">
        <v>1752</v>
      </c>
      <c r="C906" s="23" t="s">
        <v>1753</v>
      </c>
      <c r="D906" s="23" t="s">
        <v>23</v>
      </c>
      <c r="E906" s="23">
        <v>9835</v>
      </c>
      <c r="F906" s="23" t="s">
        <v>43</v>
      </c>
      <c r="G906" s="23">
        <v>70</v>
      </c>
      <c r="H906" s="24">
        <v>6.84</v>
      </c>
      <c r="I906" s="24">
        <v>478.8</v>
      </c>
      <c r="J906" s="25">
        <v>0.15278047942916406</v>
      </c>
      <c r="K906" s="24">
        <v>1.0450184792954822</v>
      </c>
      <c r="L906" s="26">
        <v>7.8850184792954821</v>
      </c>
      <c r="M906" s="26">
        <v>551.95129355068377</v>
      </c>
      <c r="N906" s="27">
        <f t="shared" si="13"/>
        <v>2.8744816084873789E-5</v>
      </c>
      <c r="O906" s="27">
        <f>SUM($N$31:N906)</f>
        <v>0.99507600500967541</v>
      </c>
      <c r="P906" s="32"/>
      <c r="Q906" s="32"/>
    </row>
    <row r="907" spans="1:17" x14ac:dyDescent="0.25">
      <c r="A907" s="23"/>
      <c r="B907" s="23" t="s">
        <v>1754</v>
      </c>
      <c r="C907" s="23" t="s">
        <v>1755</v>
      </c>
      <c r="D907" s="23" t="s">
        <v>23</v>
      </c>
      <c r="E907" s="23">
        <v>2633</v>
      </c>
      <c r="F907" s="23" t="s">
        <v>77</v>
      </c>
      <c r="G907" s="23">
        <v>70</v>
      </c>
      <c r="H907" s="24">
        <v>6.79</v>
      </c>
      <c r="I907" s="24">
        <v>475.3</v>
      </c>
      <c r="J907" s="25">
        <v>0.15278047942916406</v>
      </c>
      <c r="K907" s="24">
        <v>1.0373794553240241</v>
      </c>
      <c r="L907" s="26">
        <v>7.8273794553240243</v>
      </c>
      <c r="M907" s="26">
        <v>547.91656187268165</v>
      </c>
      <c r="N907" s="27">
        <f t="shared" si="13"/>
        <v>2.8534693160276757E-5</v>
      </c>
      <c r="O907" s="27">
        <f>SUM($N$31:N907)</f>
        <v>0.99510453970283574</v>
      </c>
      <c r="P907" s="32"/>
      <c r="Q907" s="32"/>
    </row>
    <row r="908" spans="1:17" x14ac:dyDescent="0.25">
      <c r="A908" s="23"/>
      <c r="B908" s="23" t="s">
        <v>1756</v>
      </c>
      <c r="C908" s="23" t="s">
        <v>1757</v>
      </c>
      <c r="D908" s="23" t="s">
        <v>23</v>
      </c>
      <c r="E908" s="23">
        <v>43083</v>
      </c>
      <c r="F908" s="23" t="s">
        <v>919</v>
      </c>
      <c r="G908" s="23">
        <v>35</v>
      </c>
      <c r="H908" s="24">
        <v>13.47</v>
      </c>
      <c r="I908" s="24">
        <v>471.45000000000005</v>
      </c>
      <c r="J908" s="25">
        <v>0.15278047942916406</v>
      </c>
      <c r="K908" s="24">
        <v>2.05795305791084</v>
      </c>
      <c r="L908" s="26">
        <v>15.527953057910841</v>
      </c>
      <c r="M908" s="26">
        <v>543.47835702687939</v>
      </c>
      <c r="N908" s="27">
        <f t="shared" si="13"/>
        <v>2.8303557943220024E-5</v>
      </c>
      <c r="O908" s="27">
        <f>SUM($N$31:N908)</f>
        <v>0.995132843260779</v>
      </c>
      <c r="P908" s="32"/>
      <c r="Q908" s="32"/>
    </row>
    <row r="909" spans="1:17" x14ac:dyDescent="0.25">
      <c r="A909" s="23"/>
      <c r="B909" s="23" t="s">
        <v>1758</v>
      </c>
      <c r="C909" s="23" t="s">
        <v>1759</v>
      </c>
      <c r="D909" s="23" t="s">
        <v>23</v>
      </c>
      <c r="E909" s="23">
        <v>40535</v>
      </c>
      <c r="F909" s="23" t="s">
        <v>919</v>
      </c>
      <c r="G909" s="23">
        <v>35</v>
      </c>
      <c r="H909" s="24">
        <v>13.47</v>
      </c>
      <c r="I909" s="24">
        <v>471.45000000000005</v>
      </c>
      <c r="J909" s="25">
        <v>0.15278047942916406</v>
      </c>
      <c r="K909" s="24">
        <v>2.05795305791084</v>
      </c>
      <c r="L909" s="26">
        <v>15.527953057910841</v>
      </c>
      <c r="M909" s="26">
        <v>543.47835702687939</v>
      </c>
      <c r="N909" s="27">
        <f t="shared" si="13"/>
        <v>2.8303557943220024E-5</v>
      </c>
      <c r="O909" s="27">
        <f>SUM($N$31:N909)</f>
        <v>0.99516114681872225</v>
      </c>
      <c r="P909" s="32"/>
      <c r="Q909" s="32"/>
    </row>
    <row r="910" spans="1:17" x14ac:dyDescent="0.25">
      <c r="A910" s="23"/>
      <c r="B910" s="23" t="s">
        <v>1760</v>
      </c>
      <c r="C910" s="23" t="s">
        <v>1761</v>
      </c>
      <c r="D910" s="23" t="s">
        <v>23</v>
      </c>
      <c r="E910" s="23">
        <v>130</v>
      </c>
      <c r="F910" s="23" t="s">
        <v>428</v>
      </c>
      <c r="G910" s="23">
        <v>105</v>
      </c>
      <c r="H910" s="24">
        <v>4.4800000000000004</v>
      </c>
      <c r="I910" s="24">
        <v>470.40000000000003</v>
      </c>
      <c r="J910" s="25">
        <v>0.15278047942916406</v>
      </c>
      <c r="K910" s="24">
        <v>0.68445654784265508</v>
      </c>
      <c r="L910" s="26">
        <v>5.1644565478426552</v>
      </c>
      <c r="M910" s="26">
        <v>542.26793752347885</v>
      </c>
      <c r="N910" s="27">
        <f t="shared" si="13"/>
        <v>2.8240521065840917E-5</v>
      </c>
      <c r="O910" s="27">
        <f>SUM($N$31:N910)</f>
        <v>0.99518938733978812</v>
      </c>
      <c r="P910" s="32"/>
      <c r="Q910" s="32"/>
    </row>
    <row r="911" spans="1:17" x14ac:dyDescent="0.25">
      <c r="A911" s="23"/>
      <c r="B911" s="23" t="s">
        <v>1762</v>
      </c>
      <c r="C911" s="23" t="s">
        <v>1763</v>
      </c>
      <c r="D911" s="23" t="s">
        <v>23</v>
      </c>
      <c r="E911" s="23">
        <v>4766</v>
      </c>
      <c r="F911" s="23" t="s">
        <v>919</v>
      </c>
      <c r="G911" s="23">
        <v>35</v>
      </c>
      <c r="H911" s="24">
        <v>13.36</v>
      </c>
      <c r="I911" s="24">
        <v>467.59999999999997</v>
      </c>
      <c r="J911" s="25">
        <v>0.15278047942916406</v>
      </c>
      <c r="K911" s="24">
        <v>2.0411472051736319</v>
      </c>
      <c r="L911" s="26">
        <v>15.401147205173631</v>
      </c>
      <c r="M911" s="26">
        <v>539.04015218107713</v>
      </c>
      <c r="N911" s="27">
        <f t="shared" si="13"/>
        <v>2.807242272616329E-5</v>
      </c>
      <c r="O911" s="27">
        <f>SUM($N$31:N911)</f>
        <v>0.9952174597625143</v>
      </c>
      <c r="P911" s="32"/>
      <c r="Q911" s="32"/>
    </row>
    <row r="912" spans="1:17" x14ac:dyDescent="0.25">
      <c r="A912" s="23"/>
      <c r="B912" s="23" t="s">
        <v>1764</v>
      </c>
      <c r="C912" s="23" t="s">
        <v>1765</v>
      </c>
      <c r="D912" s="23" t="s">
        <v>23</v>
      </c>
      <c r="E912" s="23">
        <v>43665</v>
      </c>
      <c r="F912" s="23" t="s">
        <v>919</v>
      </c>
      <c r="G912" s="23">
        <v>35</v>
      </c>
      <c r="H912" s="24">
        <v>13.36</v>
      </c>
      <c r="I912" s="24">
        <v>467.59999999999997</v>
      </c>
      <c r="J912" s="25">
        <v>0.15278047942916406</v>
      </c>
      <c r="K912" s="24">
        <v>2.0411472051736319</v>
      </c>
      <c r="L912" s="26">
        <v>15.401147205173631</v>
      </c>
      <c r="M912" s="26">
        <v>539.04015218107713</v>
      </c>
      <c r="N912" s="27">
        <f t="shared" si="13"/>
        <v>2.807242272616329E-5</v>
      </c>
      <c r="O912" s="27">
        <f>SUM($N$31:N912)</f>
        <v>0.99524553218524048</v>
      </c>
      <c r="P912" s="32"/>
      <c r="Q912" s="32"/>
    </row>
    <row r="913" spans="1:17" x14ac:dyDescent="0.25">
      <c r="A913" s="23"/>
      <c r="B913" s="23" t="s">
        <v>1766</v>
      </c>
      <c r="C913" s="23" t="s">
        <v>1767</v>
      </c>
      <c r="D913" s="23" t="s">
        <v>23</v>
      </c>
      <c r="E913" s="23">
        <v>38095</v>
      </c>
      <c r="F913" s="23" t="s">
        <v>77</v>
      </c>
      <c r="G913" s="23">
        <v>70</v>
      </c>
      <c r="H913" s="24">
        <v>6.64</v>
      </c>
      <c r="I913" s="24">
        <v>464.79999999999995</v>
      </c>
      <c r="J913" s="25">
        <v>0.15278047942916406</v>
      </c>
      <c r="K913" s="24">
        <v>1.0144623834096493</v>
      </c>
      <c r="L913" s="26">
        <v>7.6544623834096495</v>
      </c>
      <c r="M913" s="26">
        <v>535.81236683867542</v>
      </c>
      <c r="N913" s="27">
        <f t="shared" si="13"/>
        <v>2.7904324386485662E-5</v>
      </c>
      <c r="O913" s="27">
        <f>SUM($N$31:N913)</f>
        <v>0.99527343650962696</v>
      </c>
      <c r="P913" s="32"/>
      <c r="Q913" s="32"/>
    </row>
    <row r="914" spans="1:17" x14ac:dyDescent="0.25">
      <c r="A914" s="23"/>
      <c r="B914" s="23" t="s">
        <v>1768</v>
      </c>
      <c r="C914" s="23" t="s">
        <v>1769</v>
      </c>
      <c r="D914" s="23" t="s">
        <v>23</v>
      </c>
      <c r="E914" s="23">
        <v>20055</v>
      </c>
      <c r="F914" s="23" t="s">
        <v>77</v>
      </c>
      <c r="G914" s="23">
        <v>7</v>
      </c>
      <c r="H914" s="24">
        <v>66.19</v>
      </c>
      <c r="I914" s="24">
        <v>463.33</v>
      </c>
      <c r="J914" s="25">
        <v>0.15278047942916406</v>
      </c>
      <c r="K914" s="24">
        <v>10.112539933416368</v>
      </c>
      <c r="L914" s="26">
        <v>76.302539933416369</v>
      </c>
      <c r="M914" s="26">
        <v>534.11777953391459</v>
      </c>
      <c r="N914" s="27">
        <f t="shared" si="13"/>
        <v>2.7816072758154911E-5</v>
      </c>
      <c r="O914" s="27">
        <f>SUM($N$31:N914)</f>
        <v>0.99530125258238511</v>
      </c>
      <c r="P914" s="32"/>
      <c r="Q914" s="32"/>
    </row>
    <row r="915" spans="1:17" x14ac:dyDescent="0.25">
      <c r="A915" s="23"/>
      <c r="B915" s="23" t="s">
        <v>1770</v>
      </c>
      <c r="C915" s="23" t="s">
        <v>1771</v>
      </c>
      <c r="D915" s="23" t="s">
        <v>23</v>
      </c>
      <c r="E915" s="23">
        <v>3511</v>
      </c>
      <c r="F915" s="23" t="s">
        <v>77</v>
      </c>
      <c r="G915" s="23">
        <v>4</v>
      </c>
      <c r="H915" s="24">
        <v>115.47</v>
      </c>
      <c r="I915" s="24">
        <v>461.88</v>
      </c>
      <c r="J915" s="25">
        <v>0.15278047942916406</v>
      </c>
      <c r="K915" s="24">
        <v>17.641561959685575</v>
      </c>
      <c r="L915" s="26">
        <v>133.11156195968556</v>
      </c>
      <c r="M915" s="26">
        <v>532.44624783874224</v>
      </c>
      <c r="N915" s="27">
        <f t="shared" si="13"/>
        <v>2.7729021832250426E-5</v>
      </c>
      <c r="O915" s="27">
        <f>SUM($N$31:N915)</f>
        <v>0.99532898160421734</v>
      </c>
      <c r="P915" s="32"/>
      <c r="Q915" s="32"/>
    </row>
    <row r="916" spans="1:17" x14ac:dyDescent="0.25">
      <c r="A916" s="23"/>
      <c r="B916" s="23" t="s">
        <v>1772</v>
      </c>
      <c r="C916" s="23" t="s">
        <v>1773</v>
      </c>
      <c r="D916" s="23" t="s">
        <v>23</v>
      </c>
      <c r="E916" s="23">
        <v>12056</v>
      </c>
      <c r="F916" s="23" t="s">
        <v>43</v>
      </c>
      <c r="G916" s="23">
        <v>14</v>
      </c>
      <c r="H916" s="24">
        <v>32.94</v>
      </c>
      <c r="I916" s="24">
        <v>461.15999999999997</v>
      </c>
      <c r="J916" s="25">
        <v>0.15278047942916406</v>
      </c>
      <c r="K916" s="24">
        <v>5.032588992396664</v>
      </c>
      <c r="L916" s="26">
        <v>37.972588992396659</v>
      </c>
      <c r="M916" s="26">
        <v>531.61624589355324</v>
      </c>
      <c r="N916" s="27">
        <f t="shared" si="13"/>
        <v>2.7685796544904749E-5</v>
      </c>
      <c r="O916" s="27">
        <f>SUM($N$31:N916)</f>
        <v>0.99535666740076223</v>
      </c>
      <c r="P916" s="32"/>
      <c r="Q916" s="32"/>
    </row>
    <row r="917" spans="1:17" x14ac:dyDescent="0.25">
      <c r="A917" s="23"/>
      <c r="B917" s="23" t="s">
        <v>1774</v>
      </c>
      <c r="C917" s="23" t="s">
        <v>1775</v>
      </c>
      <c r="D917" s="23" t="s">
        <v>23</v>
      </c>
      <c r="E917" s="23">
        <v>38074</v>
      </c>
      <c r="F917" s="23" t="s">
        <v>77</v>
      </c>
      <c r="G917" s="23">
        <v>14</v>
      </c>
      <c r="H917" s="24">
        <v>32.93</v>
      </c>
      <c r="I917" s="24">
        <v>461.02</v>
      </c>
      <c r="J917" s="25">
        <v>0.15278047942916406</v>
      </c>
      <c r="K917" s="24">
        <v>5.0310611876023721</v>
      </c>
      <c r="L917" s="26">
        <v>37.961061187602368</v>
      </c>
      <c r="M917" s="26">
        <v>531.45485662643318</v>
      </c>
      <c r="N917" s="27">
        <f t="shared" si="13"/>
        <v>2.7677391627920871E-5</v>
      </c>
      <c r="O917" s="27">
        <f>SUM($N$31:N917)</f>
        <v>0.99538434479239013</v>
      </c>
      <c r="P917" s="32"/>
      <c r="Q917" s="32"/>
    </row>
    <row r="918" spans="1:17" x14ac:dyDescent="0.25">
      <c r="A918" s="23"/>
      <c r="B918" s="23" t="s">
        <v>1776</v>
      </c>
      <c r="C918" s="23" t="s">
        <v>1777</v>
      </c>
      <c r="D918" s="23" t="s">
        <v>23</v>
      </c>
      <c r="E918" s="23">
        <v>1969</v>
      </c>
      <c r="F918" s="23" t="s">
        <v>77</v>
      </c>
      <c r="G918" s="23">
        <v>11</v>
      </c>
      <c r="H918" s="24">
        <v>41.18</v>
      </c>
      <c r="I918" s="24">
        <v>452.98</v>
      </c>
      <c r="J918" s="25">
        <v>0.15278047942916406</v>
      </c>
      <c r="K918" s="24">
        <v>6.2915001428929758</v>
      </c>
      <c r="L918" s="26">
        <v>47.471500142892978</v>
      </c>
      <c r="M918" s="26">
        <v>522.18650157182276</v>
      </c>
      <c r="N918" s="27">
        <f t="shared" si="13"/>
        <v>2.7194709252560837E-5</v>
      </c>
      <c r="O918" s="27">
        <f>SUM($N$31:N918)</f>
        <v>0.99541153950164274</v>
      </c>
      <c r="P918" s="32"/>
      <c r="Q918" s="32"/>
    </row>
    <row r="919" spans="1:17" x14ac:dyDescent="0.25">
      <c r="A919" s="23"/>
      <c r="B919" s="23" t="s">
        <v>1778</v>
      </c>
      <c r="C919" s="23" t="s">
        <v>1779</v>
      </c>
      <c r="D919" s="23" t="s">
        <v>23</v>
      </c>
      <c r="E919" s="23">
        <v>96</v>
      </c>
      <c r="F919" s="23" t="s">
        <v>77</v>
      </c>
      <c r="G919" s="23">
        <v>32</v>
      </c>
      <c r="H919" s="24">
        <v>14.08</v>
      </c>
      <c r="I919" s="24">
        <v>450.56</v>
      </c>
      <c r="J919" s="25">
        <v>0.15278047942916406</v>
      </c>
      <c r="K919" s="24">
        <v>2.1511491503626301</v>
      </c>
      <c r="L919" s="26">
        <v>16.231149150362629</v>
      </c>
      <c r="M919" s="26">
        <v>519.39677281160414</v>
      </c>
      <c r="N919" s="27">
        <f t="shared" si="13"/>
        <v>2.7049424258982317E-5</v>
      </c>
      <c r="O919" s="27">
        <f>SUM($N$31:N919)</f>
        <v>0.99543858892590176</v>
      </c>
      <c r="P919" s="32"/>
      <c r="Q919" s="32"/>
    </row>
    <row r="920" spans="1:17" x14ac:dyDescent="0.25">
      <c r="A920" s="23"/>
      <c r="B920" s="23" t="s">
        <v>1780</v>
      </c>
      <c r="C920" s="23" t="s">
        <v>1781</v>
      </c>
      <c r="D920" s="23" t="s">
        <v>23</v>
      </c>
      <c r="E920" s="23">
        <v>38081</v>
      </c>
      <c r="F920" s="23" t="s">
        <v>77</v>
      </c>
      <c r="G920" s="23">
        <v>14</v>
      </c>
      <c r="H920" s="24">
        <v>31.44</v>
      </c>
      <c r="I920" s="24">
        <v>440.16</v>
      </c>
      <c r="J920" s="25">
        <v>0.15278047942916406</v>
      </c>
      <c r="K920" s="24">
        <v>4.8034182732529187</v>
      </c>
      <c r="L920" s="26">
        <v>36.243418273252921</v>
      </c>
      <c r="M920" s="26">
        <v>507.40785582554088</v>
      </c>
      <c r="N920" s="27">
        <f t="shared" si="13"/>
        <v>2.6425058997322569E-5</v>
      </c>
      <c r="O920" s="27">
        <f>SUM($N$31:N920)</f>
        <v>0.99546501398489906</v>
      </c>
      <c r="P920" s="32"/>
      <c r="Q920" s="32"/>
    </row>
    <row r="921" spans="1:17" x14ac:dyDescent="0.25">
      <c r="A921" s="23"/>
      <c r="B921" s="23" t="s">
        <v>1782</v>
      </c>
      <c r="C921" s="23" t="s">
        <v>1783</v>
      </c>
      <c r="D921" s="23" t="s">
        <v>23</v>
      </c>
      <c r="E921" s="23">
        <v>1922</v>
      </c>
      <c r="F921" s="23" t="s">
        <v>77</v>
      </c>
      <c r="G921" s="23">
        <v>11</v>
      </c>
      <c r="H921" s="24">
        <v>39.83</v>
      </c>
      <c r="I921" s="24">
        <v>438.13</v>
      </c>
      <c r="J921" s="25">
        <v>0.15278047942916406</v>
      </c>
      <c r="K921" s="24">
        <v>6.0852464956636041</v>
      </c>
      <c r="L921" s="26">
        <v>45.915246495663602</v>
      </c>
      <c r="M921" s="26">
        <v>505.06771145229965</v>
      </c>
      <c r="N921" s="27">
        <f t="shared" si="13"/>
        <v>2.6303187701056292E-5</v>
      </c>
      <c r="O921" s="27">
        <f>SUM($N$31:N921)</f>
        <v>0.99549131717260009</v>
      </c>
      <c r="P921" s="32"/>
      <c r="Q921" s="32"/>
    </row>
    <row r="922" spans="1:17" x14ac:dyDescent="0.25">
      <c r="A922" s="23"/>
      <c r="B922" s="23" t="s">
        <v>1784</v>
      </c>
      <c r="C922" s="23" t="s">
        <v>1785</v>
      </c>
      <c r="D922" s="23" t="s">
        <v>23</v>
      </c>
      <c r="E922" s="23">
        <v>547</v>
      </c>
      <c r="F922" s="23" t="s">
        <v>77</v>
      </c>
      <c r="G922" s="23">
        <v>8</v>
      </c>
      <c r="H922" s="24">
        <v>54.48</v>
      </c>
      <c r="I922" s="24">
        <v>435.84</v>
      </c>
      <c r="J922" s="25">
        <v>0.15278047942916406</v>
      </c>
      <c r="K922" s="24">
        <v>8.3234805193008583</v>
      </c>
      <c r="L922" s="26">
        <v>62.803480519300855</v>
      </c>
      <c r="M922" s="26">
        <v>502.42784415440684</v>
      </c>
      <c r="N922" s="27">
        <f t="shared" si="13"/>
        <v>2.6165707273248521E-5</v>
      </c>
      <c r="O922" s="27">
        <f>SUM($N$31:N922)</f>
        <v>0.99551748287987329</v>
      </c>
      <c r="P922" s="32"/>
      <c r="Q922" s="32"/>
    </row>
    <row r="923" spans="1:17" x14ac:dyDescent="0.25">
      <c r="A923" s="23"/>
      <c r="B923" s="23" t="s">
        <v>1786</v>
      </c>
      <c r="C923" s="23" t="s">
        <v>1787</v>
      </c>
      <c r="D923" s="23" t="s">
        <v>23</v>
      </c>
      <c r="E923" s="23">
        <v>7319</v>
      </c>
      <c r="F923" s="23" t="s">
        <v>40</v>
      </c>
      <c r="G923" s="23">
        <v>35</v>
      </c>
      <c r="H923" s="24">
        <v>12.43</v>
      </c>
      <c r="I923" s="24">
        <v>435.05</v>
      </c>
      <c r="J923" s="25">
        <v>0.15278047942916406</v>
      </c>
      <c r="K923" s="24">
        <v>1.8990613593045091</v>
      </c>
      <c r="L923" s="26">
        <v>14.329061359304509</v>
      </c>
      <c r="M923" s="26">
        <v>501.51714757565782</v>
      </c>
      <c r="N923" s="27">
        <f t="shared" si="13"/>
        <v>2.6118279527410905E-5</v>
      </c>
      <c r="O923" s="27">
        <f>SUM($N$31:N923)</f>
        <v>0.99554360115940066</v>
      </c>
      <c r="P923" s="32"/>
      <c r="Q923" s="32"/>
    </row>
    <row r="924" spans="1:17" x14ac:dyDescent="0.25">
      <c r="A924" s="23"/>
      <c r="B924" s="23" t="s">
        <v>1788</v>
      </c>
      <c r="C924" s="23" t="s">
        <v>1789</v>
      </c>
      <c r="D924" s="23" t="s">
        <v>23</v>
      </c>
      <c r="E924" s="23">
        <v>1199</v>
      </c>
      <c r="F924" s="23" t="s">
        <v>77</v>
      </c>
      <c r="G924" s="23">
        <v>11</v>
      </c>
      <c r="H924" s="24">
        <v>39.18</v>
      </c>
      <c r="I924" s="24">
        <v>430.98</v>
      </c>
      <c r="J924" s="25">
        <v>0.15278047942916406</v>
      </c>
      <c r="K924" s="24">
        <v>5.9859391840346481</v>
      </c>
      <c r="L924" s="26">
        <v>45.165939184034649</v>
      </c>
      <c r="M924" s="26">
        <v>496.82533102438111</v>
      </c>
      <c r="N924" s="27">
        <f t="shared" si="13"/>
        <v>2.5873936583665215E-5</v>
      </c>
      <c r="O924" s="27">
        <f>SUM($N$31:N924)</f>
        <v>0.99556947509598437</v>
      </c>
      <c r="P924" s="32"/>
      <c r="Q924" s="32"/>
    </row>
    <row r="925" spans="1:17" x14ac:dyDescent="0.25">
      <c r="A925" s="23"/>
      <c r="B925" s="23" t="s">
        <v>1790</v>
      </c>
      <c r="C925" s="23" t="s">
        <v>1791</v>
      </c>
      <c r="D925" s="23" t="s">
        <v>23</v>
      </c>
      <c r="E925" s="23">
        <v>11950</v>
      </c>
      <c r="F925" s="23" t="s">
        <v>77</v>
      </c>
      <c r="G925" s="23">
        <v>1050</v>
      </c>
      <c r="H925" s="24">
        <v>0.41</v>
      </c>
      <c r="I925" s="24">
        <v>430.5</v>
      </c>
      <c r="J925" s="25">
        <v>0.15278047942916406</v>
      </c>
      <c r="K925" s="24">
        <v>6.2639996565957257E-2</v>
      </c>
      <c r="L925" s="26">
        <v>0.47263999656595723</v>
      </c>
      <c r="M925" s="26">
        <v>496.2719963942551</v>
      </c>
      <c r="N925" s="27">
        <f t="shared" si="13"/>
        <v>2.5845119725434764E-5</v>
      </c>
      <c r="O925" s="27">
        <f>SUM($N$31:N925)</f>
        <v>0.99559532021570984</v>
      </c>
      <c r="P925" s="32"/>
      <c r="Q925" s="32"/>
    </row>
    <row r="926" spans="1:17" x14ac:dyDescent="0.25">
      <c r="A926" s="23"/>
      <c r="B926" s="23" t="s">
        <v>1792</v>
      </c>
      <c r="C926" s="23" t="s">
        <v>1793</v>
      </c>
      <c r="D926" s="23" t="s">
        <v>28</v>
      </c>
      <c r="E926" s="23">
        <v>98576</v>
      </c>
      <c r="F926" s="23" t="s">
        <v>43</v>
      </c>
      <c r="G926" s="23">
        <v>20</v>
      </c>
      <c r="H926" s="24">
        <v>20.2</v>
      </c>
      <c r="I926" s="24">
        <v>404</v>
      </c>
      <c r="J926" s="25">
        <v>0.22226164190779008</v>
      </c>
      <c r="K926" s="24">
        <v>4.4896851665373596</v>
      </c>
      <c r="L926" s="24">
        <v>24.689685166537359</v>
      </c>
      <c r="M926" s="26">
        <v>493.79370333074718</v>
      </c>
      <c r="N926" s="27">
        <f t="shared" si="13"/>
        <v>2.5716053847435492E-5</v>
      </c>
      <c r="O926" s="27">
        <f>SUM($N$31:N926)</f>
        <v>0.99562103626955722</v>
      </c>
      <c r="P926" s="32"/>
      <c r="Q926" s="32"/>
    </row>
    <row r="927" spans="1:17" x14ac:dyDescent="0.25">
      <c r="A927" s="23"/>
      <c r="B927" s="23" t="s">
        <v>1794</v>
      </c>
      <c r="C927" s="23" t="s">
        <v>1795</v>
      </c>
      <c r="D927" s="23" t="s">
        <v>23</v>
      </c>
      <c r="E927" s="23">
        <v>2502</v>
      </c>
      <c r="F927" s="23" t="s">
        <v>43</v>
      </c>
      <c r="G927" s="23">
        <v>14</v>
      </c>
      <c r="H927" s="24">
        <v>30.52</v>
      </c>
      <c r="I927" s="24">
        <v>427.28</v>
      </c>
      <c r="J927" s="25">
        <v>0.15278047942916406</v>
      </c>
      <c r="K927" s="24">
        <v>4.6628602321780868</v>
      </c>
      <c r="L927" s="26">
        <v>35.182860232178086</v>
      </c>
      <c r="M927" s="26">
        <v>492.56004325049321</v>
      </c>
      <c r="N927" s="27">
        <f t="shared" si="13"/>
        <v>2.5651806634805495E-5</v>
      </c>
      <c r="O927" s="27">
        <f>SUM($N$31:N927)</f>
        <v>0.99564668807619205</v>
      </c>
      <c r="P927" s="32"/>
      <c r="Q927" s="32"/>
    </row>
    <row r="928" spans="1:17" x14ac:dyDescent="0.25">
      <c r="A928" s="23"/>
      <c r="B928" s="23" t="s">
        <v>1796</v>
      </c>
      <c r="C928" s="23" t="s">
        <v>1797</v>
      </c>
      <c r="D928" s="23" t="s">
        <v>23</v>
      </c>
      <c r="E928" s="23">
        <v>39606</v>
      </c>
      <c r="F928" s="23" t="s">
        <v>77</v>
      </c>
      <c r="G928" s="23">
        <v>18</v>
      </c>
      <c r="H928" s="24">
        <v>23.6</v>
      </c>
      <c r="I928" s="24">
        <v>424.8</v>
      </c>
      <c r="J928" s="25">
        <v>0.15278047942916406</v>
      </c>
      <c r="K928" s="24">
        <v>3.6056193145282722</v>
      </c>
      <c r="L928" s="26">
        <v>27.205619314528274</v>
      </c>
      <c r="M928" s="26">
        <v>489.70114766150891</v>
      </c>
      <c r="N928" s="27">
        <f t="shared" ref="N928:N991" si="14">M928/$M$1399</f>
        <v>2.5502919533948172E-5</v>
      </c>
      <c r="O928" s="27">
        <f>SUM($N$31:N928)</f>
        <v>0.99567219099572601</v>
      </c>
      <c r="P928" s="32"/>
      <c r="Q928" s="32"/>
    </row>
    <row r="929" spans="1:17" x14ac:dyDescent="0.25">
      <c r="A929" s="23"/>
      <c r="B929" s="23" t="s">
        <v>1798</v>
      </c>
      <c r="C929" s="23" t="s">
        <v>1799</v>
      </c>
      <c r="D929" s="23" t="s">
        <v>23</v>
      </c>
      <c r="E929" s="23">
        <v>113</v>
      </c>
      <c r="F929" s="23" t="s">
        <v>77</v>
      </c>
      <c r="G929" s="23">
        <v>28</v>
      </c>
      <c r="H929" s="24">
        <v>15.15</v>
      </c>
      <c r="I929" s="24">
        <v>424.2</v>
      </c>
      <c r="J929" s="25">
        <v>0.15278047942916406</v>
      </c>
      <c r="K929" s="24">
        <v>2.3146242633518357</v>
      </c>
      <c r="L929" s="26">
        <v>17.464624263351837</v>
      </c>
      <c r="M929" s="26">
        <v>489.00947937385143</v>
      </c>
      <c r="N929" s="27">
        <f t="shared" si="14"/>
        <v>2.5466898461160112E-5</v>
      </c>
      <c r="O929" s="27">
        <f>SUM($N$31:N929)</f>
        <v>0.99569765789418718</v>
      </c>
      <c r="P929" s="32"/>
      <c r="Q929" s="32"/>
    </row>
    <row r="930" spans="1:17" x14ac:dyDescent="0.25">
      <c r="A930" s="23"/>
      <c r="B930" s="23" t="s">
        <v>1800</v>
      </c>
      <c r="C930" s="23" t="s">
        <v>1801</v>
      </c>
      <c r="D930" s="23" t="s">
        <v>23</v>
      </c>
      <c r="E930" s="23">
        <v>10236</v>
      </c>
      <c r="F930" s="23" t="s">
        <v>77</v>
      </c>
      <c r="G930" s="23">
        <v>4</v>
      </c>
      <c r="H930" s="24">
        <v>105.85</v>
      </c>
      <c r="I930" s="24">
        <v>423.4</v>
      </c>
      <c r="J930" s="25">
        <v>0.15278047942916406</v>
      </c>
      <c r="K930" s="24">
        <v>16.171813747577016</v>
      </c>
      <c r="L930" s="26">
        <v>122.02181374757701</v>
      </c>
      <c r="M930" s="26">
        <v>488.08725499030805</v>
      </c>
      <c r="N930" s="27">
        <f t="shared" si="14"/>
        <v>2.541887036410936E-5</v>
      </c>
      <c r="O930" s="27">
        <f>SUM($N$31:N930)</f>
        <v>0.9957230767645513</v>
      </c>
      <c r="P930" s="32"/>
      <c r="Q930" s="32"/>
    </row>
    <row r="931" spans="1:17" x14ac:dyDescent="0.25">
      <c r="A931" s="23"/>
      <c r="B931" s="23" t="s">
        <v>1802</v>
      </c>
      <c r="C931" s="23" t="s">
        <v>1803</v>
      </c>
      <c r="D931" s="23" t="s">
        <v>23</v>
      </c>
      <c r="E931" s="23">
        <v>12067</v>
      </c>
      <c r="F931" s="23" t="s">
        <v>43</v>
      </c>
      <c r="G931" s="23">
        <v>35</v>
      </c>
      <c r="H931" s="24">
        <v>12.04</v>
      </c>
      <c r="I931" s="24">
        <v>421.4</v>
      </c>
      <c r="J931" s="25">
        <v>0.15278047942916406</v>
      </c>
      <c r="K931" s="24">
        <v>1.8394769723271351</v>
      </c>
      <c r="L931" s="26">
        <v>13.879476972327135</v>
      </c>
      <c r="M931" s="26">
        <v>485.78169403144972</v>
      </c>
      <c r="N931" s="27">
        <f t="shared" si="14"/>
        <v>2.5298800121482484E-5</v>
      </c>
      <c r="O931" s="27">
        <f>SUM($N$31:N931)</f>
        <v>0.99574837556467277</v>
      </c>
      <c r="P931" s="32"/>
      <c r="Q931" s="32"/>
    </row>
    <row r="932" spans="1:17" x14ac:dyDescent="0.25">
      <c r="A932" s="23"/>
      <c r="B932" s="23" t="s">
        <v>1804</v>
      </c>
      <c r="C932" s="23" t="s">
        <v>1805</v>
      </c>
      <c r="D932" s="23" t="s">
        <v>23</v>
      </c>
      <c r="E932" s="23">
        <v>4408</v>
      </c>
      <c r="F932" s="23" t="s">
        <v>43</v>
      </c>
      <c r="G932" s="23">
        <v>140</v>
      </c>
      <c r="H932" s="24">
        <v>3.01</v>
      </c>
      <c r="I932" s="24">
        <v>421.4</v>
      </c>
      <c r="J932" s="25">
        <v>0.15278047942916406</v>
      </c>
      <c r="K932" s="24">
        <v>0.45986924308178379</v>
      </c>
      <c r="L932" s="26">
        <v>3.4698692430817837</v>
      </c>
      <c r="M932" s="26">
        <v>485.78169403144972</v>
      </c>
      <c r="N932" s="27">
        <f t="shared" si="14"/>
        <v>2.5298800121482484E-5</v>
      </c>
      <c r="O932" s="27">
        <f>SUM($N$31:N932)</f>
        <v>0.99577367436479425</v>
      </c>
      <c r="P932" s="32"/>
      <c r="Q932" s="32"/>
    </row>
    <row r="933" spans="1:17" x14ac:dyDescent="0.25">
      <c r="A933" s="23"/>
      <c r="B933" s="23" t="s">
        <v>1806</v>
      </c>
      <c r="C933" s="23" t="s">
        <v>1807</v>
      </c>
      <c r="D933" s="23" t="s">
        <v>23</v>
      </c>
      <c r="E933" s="23">
        <v>940</v>
      </c>
      <c r="F933" s="23" t="s">
        <v>43</v>
      </c>
      <c r="G933" s="23">
        <v>70</v>
      </c>
      <c r="H933" s="24">
        <v>5.98</v>
      </c>
      <c r="I933" s="24">
        <v>418.6</v>
      </c>
      <c r="J933" s="25">
        <v>0.15278047942916406</v>
      </c>
      <c r="K933" s="24">
        <v>0.91362726698640118</v>
      </c>
      <c r="L933" s="26">
        <v>6.8936272669864014</v>
      </c>
      <c r="M933" s="26">
        <v>482.55390868904811</v>
      </c>
      <c r="N933" s="27">
        <f t="shared" si="14"/>
        <v>2.5130701781804864E-5</v>
      </c>
      <c r="O933" s="27">
        <f>SUM($N$31:N933)</f>
        <v>0.99579880506657603</v>
      </c>
      <c r="P933" s="32"/>
      <c r="Q933" s="32"/>
    </row>
    <row r="934" spans="1:17" x14ac:dyDescent="0.25">
      <c r="A934" s="23"/>
      <c r="B934" s="23" t="s">
        <v>1808</v>
      </c>
      <c r="C934" s="23" t="s">
        <v>1809</v>
      </c>
      <c r="D934" s="23" t="s">
        <v>23</v>
      </c>
      <c r="E934" s="23">
        <v>12295</v>
      </c>
      <c r="F934" s="23" t="s">
        <v>77</v>
      </c>
      <c r="G934" s="23">
        <v>140</v>
      </c>
      <c r="H934" s="24">
        <v>2.99</v>
      </c>
      <c r="I934" s="24">
        <v>418.6</v>
      </c>
      <c r="J934" s="25">
        <v>0.15278047942916406</v>
      </c>
      <c r="K934" s="24">
        <v>0.45681363349320059</v>
      </c>
      <c r="L934" s="26">
        <v>3.4468136334932007</v>
      </c>
      <c r="M934" s="26">
        <v>482.55390868904811</v>
      </c>
      <c r="N934" s="27">
        <f t="shared" si="14"/>
        <v>2.5130701781804864E-5</v>
      </c>
      <c r="O934" s="27">
        <f>SUM($N$31:N934)</f>
        <v>0.99582393576835782</v>
      </c>
      <c r="P934" s="32"/>
      <c r="Q934" s="32"/>
    </row>
    <row r="935" spans="1:17" x14ac:dyDescent="0.25">
      <c r="A935" s="23"/>
      <c r="B935" s="23" t="s">
        <v>1810</v>
      </c>
      <c r="C935" s="23" t="s">
        <v>1811</v>
      </c>
      <c r="D935" s="23" t="s">
        <v>23</v>
      </c>
      <c r="E935" s="23">
        <v>2682</v>
      </c>
      <c r="F935" s="23" t="s">
        <v>43</v>
      </c>
      <c r="G935" s="23">
        <v>14</v>
      </c>
      <c r="H935" s="24">
        <v>29.67</v>
      </c>
      <c r="I935" s="24">
        <v>415.38</v>
      </c>
      <c r="J935" s="25">
        <v>0.15278047942916406</v>
      </c>
      <c r="K935" s="24">
        <v>4.5329968246632983</v>
      </c>
      <c r="L935" s="26">
        <v>34.202996824663302</v>
      </c>
      <c r="M935" s="26">
        <v>478.84195554528623</v>
      </c>
      <c r="N935" s="27">
        <f t="shared" si="14"/>
        <v>2.4937388691175595E-5</v>
      </c>
      <c r="O935" s="27">
        <f>SUM($N$31:N935)</f>
        <v>0.99584887315704895</v>
      </c>
      <c r="P935" s="32"/>
      <c r="Q935" s="32"/>
    </row>
    <row r="936" spans="1:17" x14ac:dyDescent="0.25">
      <c r="A936" s="23"/>
      <c r="B936" s="23" t="s">
        <v>1812</v>
      </c>
      <c r="C936" s="23" t="s">
        <v>1813</v>
      </c>
      <c r="D936" s="23" t="s">
        <v>23</v>
      </c>
      <c r="E936" s="23">
        <v>2631</v>
      </c>
      <c r="F936" s="23" t="s">
        <v>77</v>
      </c>
      <c r="G936" s="23">
        <v>11</v>
      </c>
      <c r="H936" s="24">
        <v>37.630000000000003</v>
      </c>
      <c r="I936" s="24">
        <v>413.93</v>
      </c>
      <c r="J936" s="25">
        <v>0.15278047942916406</v>
      </c>
      <c r="K936" s="24">
        <v>5.749129440919444</v>
      </c>
      <c r="L936" s="26">
        <v>43.379129440919449</v>
      </c>
      <c r="M936" s="26">
        <v>477.17042385011393</v>
      </c>
      <c r="N936" s="27">
        <f t="shared" si="14"/>
        <v>2.4850337765271113E-5</v>
      </c>
      <c r="O936" s="27">
        <f>SUM($N$31:N936)</f>
        <v>0.99587372349481418</v>
      </c>
      <c r="P936" s="32"/>
      <c r="Q936" s="32"/>
    </row>
    <row r="937" spans="1:17" x14ac:dyDescent="0.25">
      <c r="A937" s="23"/>
      <c r="B937" s="23" t="s">
        <v>1814</v>
      </c>
      <c r="C937" s="23" t="s">
        <v>1815</v>
      </c>
      <c r="D937" s="23" t="s">
        <v>23</v>
      </c>
      <c r="E937" s="23">
        <v>12625</v>
      </c>
      <c r="F937" s="23" t="s">
        <v>77</v>
      </c>
      <c r="G937" s="23">
        <v>35</v>
      </c>
      <c r="H937" s="24">
        <v>11.76</v>
      </c>
      <c r="I937" s="24">
        <v>411.59999999999997</v>
      </c>
      <c r="J937" s="25">
        <v>0.15278047942916406</v>
      </c>
      <c r="K937" s="24">
        <v>1.7966984380869693</v>
      </c>
      <c r="L937" s="26">
        <v>13.556698438086968</v>
      </c>
      <c r="M937" s="26">
        <v>474.48444533304388</v>
      </c>
      <c r="N937" s="27">
        <f t="shared" si="14"/>
        <v>2.4710455932610797E-5</v>
      </c>
      <c r="O937" s="27">
        <f>SUM($N$31:N937)</f>
        <v>0.99589843395074684</v>
      </c>
      <c r="P937" s="32"/>
      <c r="Q937" s="32"/>
    </row>
    <row r="938" spans="1:17" x14ac:dyDescent="0.25">
      <c r="A938" s="23"/>
      <c r="B938" s="23" t="s">
        <v>1816</v>
      </c>
      <c r="C938" s="23" t="s">
        <v>1817</v>
      </c>
      <c r="D938" s="23" t="s">
        <v>23</v>
      </c>
      <c r="E938" s="23">
        <v>20254</v>
      </c>
      <c r="F938" s="23" t="s">
        <v>77</v>
      </c>
      <c r="G938" s="23">
        <v>14</v>
      </c>
      <c r="H938" s="24">
        <v>29.12</v>
      </c>
      <c r="I938" s="24">
        <v>407.68</v>
      </c>
      <c r="J938" s="25">
        <v>0.15278047942916406</v>
      </c>
      <c r="K938" s="24">
        <v>4.4489675609772572</v>
      </c>
      <c r="L938" s="26">
        <v>33.568967560977256</v>
      </c>
      <c r="M938" s="26">
        <v>469.96554585368159</v>
      </c>
      <c r="N938" s="27">
        <f t="shared" si="14"/>
        <v>2.4475118257062124E-5</v>
      </c>
      <c r="O938" s="27">
        <f>SUM($N$31:N938)</f>
        <v>0.99592290906900394</v>
      </c>
      <c r="P938" s="32"/>
      <c r="Q938" s="32"/>
    </row>
    <row r="939" spans="1:17" x14ac:dyDescent="0.25">
      <c r="A939" s="23"/>
      <c r="B939" s="23" t="s">
        <v>1818</v>
      </c>
      <c r="C939" s="23" t="s">
        <v>1819</v>
      </c>
      <c r="D939" s="23" t="s">
        <v>23</v>
      </c>
      <c r="E939" s="23">
        <v>5103</v>
      </c>
      <c r="F939" s="23" t="s">
        <v>77</v>
      </c>
      <c r="G939" s="23">
        <v>14</v>
      </c>
      <c r="H939" s="24">
        <v>29.07</v>
      </c>
      <c r="I939" s="24">
        <v>406.98</v>
      </c>
      <c r="J939" s="25">
        <v>0.15278047942916406</v>
      </c>
      <c r="K939" s="24">
        <v>4.4413285370057993</v>
      </c>
      <c r="L939" s="26">
        <v>33.511328537005802</v>
      </c>
      <c r="M939" s="26">
        <v>469.15859951808125</v>
      </c>
      <c r="N939" s="27">
        <f t="shared" si="14"/>
        <v>2.4433093672142723E-5</v>
      </c>
      <c r="O939" s="27">
        <f>SUM($N$31:N939)</f>
        <v>0.99594734216267611</v>
      </c>
      <c r="P939" s="32"/>
      <c r="Q939" s="32"/>
    </row>
    <row r="940" spans="1:17" x14ac:dyDescent="0.25">
      <c r="A940" s="23"/>
      <c r="B940" s="23" t="s">
        <v>1820</v>
      </c>
      <c r="C940" s="23" t="s">
        <v>1821</v>
      </c>
      <c r="D940" s="23" t="s">
        <v>23</v>
      </c>
      <c r="E940" s="23">
        <v>1587</v>
      </c>
      <c r="F940" s="23" t="s">
        <v>72</v>
      </c>
      <c r="G940" s="23">
        <v>70</v>
      </c>
      <c r="H940" s="24">
        <v>5.81</v>
      </c>
      <c r="I940" s="24">
        <v>406.7</v>
      </c>
      <c r="J940" s="25">
        <v>0.15278047942916406</v>
      </c>
      <c r="K940" s="24">
        <v>0.88765458548344311</v>
      </c>
      <c r="L940" s="26">
        <v>6.6976545854834431</v>
      </c>
      <c r="M940" s="26">
        <v>468.83582098384102</v>
      </c>
      <c r="N940" s="27">
        <f t="shared" si="14"/>
        <v>2.4416283838174957E-5</v>
      </c>
      <c r="O940" s="27">
        <f>SUM($N$31:N940)</f>
        <v>0.99597175844651431</v>
      </c>
      <c r="P940" s="32"/>
      <c r="Q940" s="32"/>
    </row>
    <row r="941" spans="1:17" x14ac:dyDescent="0.25">
      <c r="A941" s="23"/>
      <c r="B941" s="23" t="s">
        <v>1822</v>
      </c>
      <c r="C941" s="23" t="s">
        <v>1823</v>
      </c>
      <c r="D941" s="23" t="s">
        <v>329</v>
      </c>
      <c r="E941" s="23" t="s">
        <v>330</v>
      </c>
      <c r="F941" s="23" t="s">
        <v>331</v>
      </c>
      <c r="G941" s="23">
        <v>1</v>
      </c>
      <c r="H941" s="24">
        <v>406.33333333333331</v>
      </c>
      <c r="I941" s="24">
        <v>406.33333333333331</v>
      </c>
      <c r="J941" s="25">
        <v>0.15278047942916406</v>
      </c>
      <c r="K941" s="24">
        <v>62.079801474716994</v>
      </c>
      <c r="L941" s="26">
        <v>468.4131348080503</v>
      </c>
      <c r="M941" s="26">
        <v>468.4131348080503</v>
      </c>
      <c r="N941" s="27">
        <f t="shared" si="14"/>
        <v>2.4394270960360029E-5</v>
      </c>
      <c r="O941" s="27">
        <f>SUM($N$31:N941)</f>
        <v>0.99599615271747466</v>
      </c>
      <c r="P941" s="32"/>
      <c r="Q941" s="32"/>
    </row>
    <row r="942" spans="1:17" x14ac:dyDescent="0.25">
      <c r="A942" s="23"/>
      <c r="B942" s="23" t="s">
        <v>1824</v>
      </c>
      <c r="C942" s="23" t="s">
        <v>1825</v>
      </c>
      <c r="D942" s="23" t="s">
        <v>23</v>
      </c>
      <c r="E942" s="23">
        <v>39252</v>
      </c>
      <c r="F942" s="23" t="s">
        <v>43</v>
      </c>
      <c r="G942" s="23">
        <v>350</v>
      </c>
      <c r="H942" s="24">
        <v>1.1599999999999999</v>
      </c>
      <c r="I942" s="24">
        <v>406</v>
      </c>
      <c r="J942" s="25">
        <v>0.15278047942916406</v>
      </c>
      <c r="K942" s="24">
        <v>0.1772253561378303</v>
      </c>
      <c r="L942" s="26">
        <v>1.3372253561378302</v>
      </c>
      <c r="M942" s="26">
        <v>468.02887464824056</v>
      </c>
      <c r="N942" s="27">
        <f t="shared" si="14"/>
        <v>2.4374259253255549E-5</v>
      </c>
      <c r="O942" s="27">
        <f>SUM($N$31:N942)</f>
        <v>0.99602052697672794</v>
      </c>
      <c r="P942" s="32"/>
      <c r="Q942" s="32"/>
    </row>
    <row r="943" spans="1:17" x14ac:dyDescent="0.25">
      <c r="A943" s="23"/>
      <c r="B943" s="23" t="s">
        <v>1826</v>
      </c>
      <c r="C943" s="23" t="s">
        <v>1827</v>
      </c>
      <c r="D943" s="23" t="s">
        <v>23</v>
      </c>
      <c r="E943" s="23">
        <v>20965</v>
      </c>
      <c r="F943" s="23" t="s">
        <v>77</v>
      </c>
      <c r="G943" s="23">
        <v>7</v>
      </c>
      <c r="H943" s="24">
        <v>57.88</v>
      </c>
      <c r="I943" s="24">
        <v>405.16</v>
      </c>
      <c r="J943" s="25">
        <v>0.15278047942916406</v>
      </c>
      <c r="K943" s="24">
        <v>8.8429341493600155</v>
      </c>
      <c r="L943" s="26">
        <v>66.722934149360015</v>
      </c>
      <c r="M943" s="26">
        <v>467.0605390455201</v>
      </c>
      <c r="N943" s="27">
        <f t="shared" si="14"/>
        <v>2.4323829751352263E-5</v>
      </c>
      <c r="O943" s="27">
        <f>SUM($N$31:N943)</f>
        <v>0.99604485080647931</v>
      </c>
      <c r="P943" s="32"/>
      <c r="Q943" s="32"/>
    </row>
    <row r="944" spans="1:17" x14ac:dyDescent="0.25">
      <c r="A944" s="23"/>
      <c r="B944" s="23" t="s">
        <v>1828</v>
      </c>
      <c r="C944" s="23" t="s">
        <v>1829</v>
      </c>
      <c r="D944" s="23" t="s">
        <v>23</v>
      </c>
      <c r="E944" s="23">
        <v>984</v>
      </c>
      <c r="F944" s="23" t="s">
        <v>43</v>
      </c>
      <c r="G944" s="23">
        <v>105</v>
      </c>
      <c r="H944" s="24">
        <v>3.85</v>
      </c>
      <c r="I944" s="24">
        <v>404.25</v>
      </c>
      <c r="J944" s="25">
        <v>0.15278047942916406</v>
      </c>
      <c r="K944" s="24">
        <v>0.58820484580228161</v>
      </c>
      <c r="L944" s="26">
        <v>4.4382048458022814</v>
      </c>
      <c r="M944" s="26">
        <v>466.01150880923956</v>
      </c>
      <c r="N944" s="27">
        <f t="shared" si="14"/>
        <v>2.4269197790957035E-5</v>
      </c>
      <c r="O944" s="27">
        <f>SUM($N$31:N944)</f>
        <v>0.99606912000427028</v>
      </c>
      <c r="P944" s="32"/>
      <c r="Q944" s="32"/>
    </row>
    <row r="945" spans="1:17" x14ac:dyDescent="0.25">
      <c r="A945" s="23"/>
      <c r="B945" s="23" t="s">
        <v>1830</v>
      </c>
      <c r="C945" s="23" t="s">
        <v>1831</v>
      </c>
      <c r="D945" s="23" t="s">
        <v>23</v>
      </c>
      <c r="E945" s="23">
        <v>38065</v>
      </c>
      <c r="F945" s="23" t="s">
        <v>77</v>
      </c>
      <c r="G945" s="23">
        <v>11</v>
      </c>
      <c r="H945" s="24">
        <v>36.57</v>
      </c>
      <c r="I945" s="24">
        <v>402.27</v>
      </c>
      <c r="J945" s="25">
        <v>0.15278047942916406</v>
      </c>
      <c r="K945" s="24">
        <v>5.5871821327245295</v>
      </c>
      <c r="L945" s="26">
        <v>42.157182132724529</v>
      </c>
      <c r="M945" s="26">
        <v>463.72900345996982</v>
      </c>
      <c r="N945" s="27">
        <f t="shared" si="14"/>
        <v>2.4150328250756428E-5</v>
      </c>
      <c r="O945" s="27">
        <f>SUM($N$31:N945)</f>
        <v>0.99609327033252104</v>
      </c>
      <c r="P945" s="32"/>
      <c r="Q945" s="32"/>
    </row>
    <row r="946" spans="1:17" x14ac:dyDescent="0.25">
      <c r="A946" s="23"/>
      <c r="B946" s="23" t="s">
        <v>1832</v>
      </c>
      <c r="C946" s="23" t="s">
        <v>1833</v>
      </c>
      <c r="D946" s="23" t="s">
        <v>23</v>
      </c>
      <c r="E946" s="23">
        <v>1586</v>
      </c>
      <c r="F946" s="23" t="s">
        <v>72</v>
      </c>
      <c r="G946" s="23">
        <v>70</v>
      </c>
      <c r="H946" s="24">
        <v>5.7</v>
      </c>
      <c r="I946" s="24">
        <v>399</v>
      </c>
      <c r="J946" s="25">
        <v>0.15278047942916406</v>
      </c>
      <c r="K946" s="24">
        <v>0.8708487327462352</v>
      </c>
      <c r="L946" s="26">
        <v>6.570848732746235</v>
      </c>
      <c r="M946" s="26">
        <v>459.95941129223644</v>
      </c>
      <c r="N946" s="27">
        <f t="shared" si="14"/>
        <v>2.3954013404061489E-5</v>
      </c>
      <c r="O946" s="27">
        <f>SUM($N$31:N946)</f>
        <v>0.99611722434592509</v>
      </c>
      <c r="P946" s="32"/>
      <c r="Q946" s="32"/>
    </row>
    <row r="947" spans="1:17" x14ac:dyDescent="0.25">
      <c r="A947" s="23"/>
      <c r="B947" s="23" t="s">
        <v>1834</v>
      </c>
      <c r="C947" s="23" t="s">
        <v>1835</v>
      </c>
      <c r="D947" s="23" t="s">
        <v>23</v>
      </c>
      <c r="E947" s="23">
        <v>39712</v>
      </c>
      <c r="F947" s="23" t="s">
        <v>106</v>
      </c>
      <c r="G947" s="23">
        <v>210</v>
      </c>
      <c r="H947" s="24">
        <v>1.89</v>
      </c>
      <c r="I947" s="24">
        <v>396.9</v>
      </c>
      <c r="J947" s="25">
        <v>0.15278047942916406</v>
      </c>
      <c r="K947" s="24">
        <v>0.28875510612112004</v>
      </c>
      <c r="L947" s="26">
        <v>2.1787551061211201</v>
      </c>
      <c r="M947" s="26">
        <v>457.53857228543524</v>
      </c>
      <c r="N947" s="27">
        <f t="shared" si="14"/>
        <v>2.3827939649303273E-5</v>
      </c>
      <c r="O947" s="27">
        <f>SUM($N$31:N947)</f>
        <v>0.99614105228557437</v>
      </c>
      <c r="P947" s="32"/>
      <c r="Q947" s="32"/>
    </row>
    <row r="948" spans="1:17" x14ac:dyDescent="0.25">
      <c r="A948" s="23"/>
      <c r="B948" s="23" t="s">
        <v>1836</v>
      </c>
      <c r="C948" s="23" t="s">
        <v>1837</v>
      </c>
      <c r="D948" s="23" t="s">
        <v>23</v>
      </c>
      <c r="E948" s="23">
        <v>10233</v>
      </c>
      <c r="F948" s="23" t="s">
        <v>77</v>
      </c>
      <c r="G948" s="23">
        <v>4</v>
      </c>
      <c r="H948" s="24">
        <v>99.19</v>
      </c>
      <c r="I948" s="24">
        <v>396.76</v>
      </c>
      <c r="J948" s="25">
        <v>0.15278047942916406</v>
      </c>
      <c r="K948" s="24">
        <v>15.154295754578783</v>
      </c>
      <c r="L948" s="26">
        <v>114.34429575457878</v>
      </c>
      <c r="M948" s="26">
        <v>457.37718301831512</v>
      </c>
      <c r="N948" s="27">
        <f t="shared" si="14"/>
        <v>2.3819534732319388E-5</v>
      </c>
      <c r="O948" s="27">
        <f>SUM($N$31:N948)</f>
        <v>0.99616487182030666</v>
      </c>
      <c r="P948" s="32"/>
      <c r="Q948" s="32"/>
    </row>
    <row r="949" spans="1:17" x14ac:dyDescent="0.25">
      <c r="A949" s="23"/>
      <c r="B949" s="23" t="s">
        <v>1838</v>
      </c>
      <c r="C949" s="23" t="s">
        <v>1839</v>
      </c>
      <c r="D949" s="23" t="s">
        <v>23</v>
      </c>
      <c r="E949" s="23">
        <v>2684</v>
      </c>
      <c r="F949" s="23" t="s">
        <v>43</v>
      </c>
      <c r="G949" s="23">
        <v>35</v>
      </c>
      <c r="H949" s="24">
        <v>11.32</v>
      </c>
      <c r="I949" s="24">
        <v>396.2</v>
      </c>
      <c r="J949" s="25">
        <v>0.15278047942916406</v>
      </c>
      <c r="K949" s="24">
        <v>1.7294750271381372</v>
      </c>
      <c r="L949" s="26">
        <v>13.049475027138138</v>
      </c>
      <c r="M949" s="26">
        <v>456.73162594983484</v>
      </c>
      <c r="N949" s="27">
        <f t="shared" si="14"/>
        <v>2.3785915064383869E-5</v>
      </c>
      <c r="O949" s="27">
        <f>SUM($N$31:N949)</f>
        <v>0.99618865773537102</v>
      </c>
      <c r="P949" s="32"/>
      <c r="Q949" s="32"/>
    </row>
    <row r="950" spans="1:17" x14ac:dyDescent="0.25">
      <c r="A950" s="23"/>
      <c r="B950" s="23" t="s">
        <v>1840</v>
      </c>
      <c r="C950" s="23" t="s">
        <v>1841</v>
      </c>
      <c r="D950" s="23" t="s">
        <v>23</v>
      </c>
      <c r="E950" s="23">
        <v>34641</v>
      </c>
      <c r="F950" s="23" t="s">
        <v>77</v>
      </c>
      <c r="G950" s="23">
        <v>4</v>
      </c>
      <c r="H950" s="24">
        <v>98.85</v>
      </c>
      <c r="I950" s="24">
        <v>395.4</v>
      </c>
      <c r="J950" s="25">
        <v>0.15278047942916406</v>
      </c>
      <c r="K950" s="24">
        <v>15.102350391572866</v>
      </c>
      <c r="L950" s="26">
        <v>113.95235039157286</v>
      </c>
      <c r="M950" s="26">
        <v>455.80940156629146</v>
      </c>
      <c r="N950" s="27">
        <f t="shared" si="14"/>
        <v>2.3737886967333114E-5</v>
      </c>
      <c r="O950" s="27">
        <f>SUM($N$31:N950)</f>
        <v>0.99621239562233832</v>
      </c>
      <c r="P950" s="32"/>
      <c r="Q950" s="32"/>
    </row>
    <row r="951" spans="1:17" x14ac:dyDescent="0.25">
      <c r="A951" s="23"/>
      <c r="B951" s="23" t="s">
        <v>1842</v>
      </c>
      <c r="C951" s="23" t="s">
        <v>1843</v>
      </c>
      <c r="D951" s="23" t="s">
        <v>23</v>
      </c>
      <c r="E951" s="23">
        <v>1579</v>
      </c>
      <c r="F951" s="23" t="s">
        <v>72</v>
      </c>
      <c r="G951" s="23">
        <v>70</v>
      </c>
      <c r="H951" s="24">
        <v>5.62</v>
      </c>
      <c r="I951" s="24">
        <v>393.40000000000003</v>
      </c>
      <c r="J951" s="25">
        <v>0.15278047942916406</v>
      </c>
      <c r="K951" s="24">
        <v>0.85862629439190208</v>
      </c>
      <c r="L951" s="26">
        <v>6.4786262943919022</v>
      </c>
      <c r="M951" s="26">
        <v>453.50384060743318</v>
      </c>
      <c r="N951" s="27">
        <f t="shared" si="14"/>
        <v>2.3617816724706241E-5</v>
      </c>
      <c r="O951" s="27">
        <f>SUM($N$31:N951)</f>
        <v>0.99623601343906298</v>
      </c>
      <c r="P951" s="32"/>
      <c r="Q951" s="32"/>
    </row>
    <row r="952" spans="1:17" x14ac:dyDescent="0.25">
      <c r="A952" s="23"/>
      <c r="B952" s="23" t="s">
        <v>1844</v>
      </c>
      <c r="C952" s="23" t="s">
        <v>1845</v>
      </c>
      <c r="D952" s="23" t="s">
        <v>23</v>
      </c>
      <c r="E952" s="23">
        <v>5318</v>
      </c>
      <c r="F952" s="23" t="s">
        <v>1547</v>
      </c>
      <c r="G952" s="23">
        <v>25</v>
      </c>
      <c r="H952" s="24">
        <v>15.68</v>
      </c>
      <c r="I952" s="24">
        <v>392</v>
      </c>
      <c r="J952" s="25">
        <v>0.15278047942916406</v>
      </c>
      <c r="K952" s="24">
        <v>2.3955979174492925</v>
      </c>
      <c r="L952" s="26">
        <v>18.075597917449294</v>
      </c>
      <c r="M952" s="26">
        <v>451.88994793623232</v>
      </c>
      <c r="N952" s="27">
        <f t="shared" si="14"/>
        <v>2.3533767554867429E-5</v>
      </c>
      <c r="O952" s="27">
        <f>SUM($N$31:N952)</f>
        <v>0.9962595472066178</v>
      </c>
      <c r="P952" s="32"/>
      <c r="Q952" s="32"/>
    </row>
    <row r="953" spans="1:17" x14ac:dyDescent="0.25">
      <c r="A953" s="23"/>
      <c r="B953" s="23" t="s">
        <v>1846</v>
      </c>
      <c r="C953" s="23" t="s">
        <v>1847</v>
      </c>
      <c r="D953" s="23" t="s">
        <v>23</v>
      </c>
      <c r="E953" s="23">
        <v>12057</v>
      </c>
      <c r="F953" s="23" t="s">
        <v>43</v>
      </c>
      <c r="G953" s="23">
        <v>14</v>
      </c>
      <c r="H953" s="24">
        <v>27.98</v>
      </c>
      <c r="I953" s="24">
        <v>391.72</v>
      </c>
      <c r="J953" s="25">
        <v>0.15278047942916406</v>
      </c>
      <c r="K953" s="24">
        <v>4.2747978144280108</v>
      </c>
      <c r="L953" s="26">
        <v>32.254797814428009</v>
      </c>
      <c r="M953" s="26">
        <v>451.56716940199215</v>
      </c>
      <c r="N953" s="27">
        <f t="shared" si="14"/>
        <v>2.3516957720899666E-5</v>
      </c>
      <c r="O953" s="27">
        <f>SUM($N$31:N953)</f>
        <v>0.99628306416433865</v>
      </c>
      <c r="P953" s="32"/>
      <c r="Q953" s="32"/>
    </row>
    <row r="954" spans="1:17" x14ac:dyDescent="0.25">
      <c r="A954" s="23"/>
      <c r="B954" s="23" t="s">
        <v>1848</v>
      </c>
      <c r="C954" s="23" t="s">
        <v>1849</v>
      </c>
      <c r="D954" s="23" t="s">
        <v>23</v>
      </c>
      <c r="E954" s="23">
        <v>95</v>
      </c>
      <c r="F954" s="23" t="s">
        <v>77</v>
      </c>
      <c r="G954" s="23">
        <v>32</v>
      </c>
      <c r="H954" s="24">
        <v>12.24</v>
      </c>
      <c r="I954" s="24">
        <v>391.68</v>
      </c>
      <c r="J954" s="25">
        <v>0.15278047942916406</v>
      </c>
      <c r="K954" s="24">
        <v>1.8700330682129682</v>
      </c>
      <c r="L954" s="26">
        <v>14.110033068212969</v>
      </c>
      <c r="M954" s="26">
        <v>451.52105818281501</v>
      </c>
      <c r="N954" s="27">
        <f t="shared" si="14"/>
        <v>2.3514556316047129E-5</v>
      </c>
      <c r="O954" s="27">
        <f>SUM($N$31:N954)</f>
        <v>0.99630657872065465</v>
      </c>
      <c r="P954" s="32"/>
      <c r="Q954" s="32"/>
    </row>
    <row r="955" spans="1:17" x14ac:dyDescent="0.25">
      <c r="A955" s="23"/>
      <c r="B955" s="23" t="s">
        <v>1850</v>
      </c>
      <c r="C955" s="23" t="s">
        <v>1851</v>
      </c>
      <c r="D955" s="23" t="s">
        <v>23</v>
      </c>
      <c r="E955" s="23">
        <v>1887</v>
      </c>
      <c r="F955" s="23" t="s">
        <v>77</v>
      </c>
      <c r="G955" s="23">
        <v>11</v>
      </c>
      <c r="H955" s="24">
        <v>35.56</v>
      </c>
      <c r="I955" s="24">
        <v>391.16</v>
      </c>
      <c r="J955" s="25">
        <v>0.15278047942916406</v>
      </c>
      <c r="K955" s="24">
        <v>5.4328738485010746</v>
      </c>
      <c r="L955" s="26">
        <v>40.992873848501077</v>
      </c>
      <c r="M955" s="26">
        <v>450.92161233351186</v>
      </c>
      <c r="N955" s="27">
        <f t="shared" si="14"/>
        <v>2.3483338052964143E-5</v>
      </c>
      <c r="O955" s="27">
        <f>SUM($N$31:N955)</f>
        <v>0.99633006205870756</v>
      </c>
      <c r="P955" s="32"/>
      <c r="Q955" s="32"/>
    </row>
    <row r="956" spans="1:17" x14ac:dyDescent="0.25">
      <c r="A956" s="23"/>
      <c r="B956" s="23" t="s">
        <v>1852</v>
      </c>
      <c r="C956" s="23" t="s">
        <v>1853</v>
      </c>
      <c r="D956" s="23" t="s">
        <v>23</v>
      </c>
      <c r="E956" s="23">
        <v>39716</v>
      </c>
      <c r="F956" s="23" t="s">
        <v>106</v>
      </c>
      <c r="G956" s="23">
        <v>210</v>
      </c>
      <c r="H956" s="24">
        <v>1.85</v>
      </c>
      <c r="I956" s="24">
        <v>388.5</v>
      </c>
      <c r="J956" s="25">
        <v>0.15278047942916406</v>
      </c>
      <c r="K956" s="24">
        <v>0.28264388694395354</v>
      </c>
      <c r="L956" s="26">
        <v>2.1326438869439537</v>
      </c>
      <c r="M956" s="26">
        <v>447.85521625823026</v>
      </c>
      <c r="N956" s="27">
        <f t="shared" si="14"/>
        <v>2.3323644630270398E-5</v>
      </c>
      <c r="O956" s="27">
        <f>SUM($N$31:N956)</f>
        <v>0.99635338570333787</v>
      </c>
      <c r="P956" s="32"/>
      <c r="Q956" s="32"/>
    </row>
    <row r="957" spans="1:17" x14ac:dyDescent="0.25">
      <c r="A957" s="23"/>
      <c r="B957" s="23" t="s">
        <v>1854</v>
      </c>
      <c r="C957" s="23" t="s">
        <v>1855</v>
      </c>
      <c r="D957" s="23" t="s">
        <v>23</v>
      </c>
      <c r="E957" s="23">
        <v>1088</v>
      </c>
      <c r="F957" s="23" t="s">
        <v>77</v>
      </c>
      <c r="G957" s="23">
        <v>21</v>
      </c>
      <c r="H957" s="24">
        <v>18.39</v>
      </c>
      <c r="I957" s="24">
        <v>386.19</v>
      </c>
      <c r="J957" s="25">
        <v>0.15278047942916406</v>
      </c>
      <c r="K957" s="24">
        <v>2.8096330167023273</v>
      </c>
      <c r="L957" s="26">
        <v>21.199633016702329</v>
      </c>
      <c r="M957" s="26">
        <v>445.19229335074891</v>
      </c>
      <c r="N957" s="27">
        <f t="shared" si="14"/>
        <v>2.3184963500036361E-5</v>
      </c>
      <c r="O957" s="27">
        <f>SUM($N$31:N957)</f>
        <v>0.99637657066683794</v>
      </c>
      <c r="P957" s="32"/>
      <c r="Q957" s="32"/>
    </row>
    <row r="958" spans="1:17" x14ac:dyDescent="0.25">
      <c r="A958" s="23"/>
      <c r="B958" s="23" t="s">
        <v>1856</v>
      </c>
      <c r="C958" s="23" t="s">
        <v>1857</v>
      </c>
      <c r="D958" s="23" t="s">
        <v>23</v>
      </c>
      <c r="E958" s="23">
        <v>6019</v>
      </c>
      <c r="F958" s="23" t="s">
        <v>77</v>
      </c>
      <c r="G958" s="23">
        <v>7</v>
      </c>
      <c r="H958" s="24">
        <v>54.64</v>
      </c>
      <c r="I958" s="24">
        <v>382.48</v>
      </c>
      <c r="J958" s="25">
        <v>0.15278047942916406</v>
      </c>
      <c r="K958" s="24">
        <v>8.3479253960095239</v>
      </c>
      <c r="L958" s="26">
        <v>62.987925396009523</v>
      </c>
      <c r="M958" s="26">
        <v>440.91547777206665</v>
      </c>
      <c r="N958" s="27">
        <f t="shared" si="14"/>
        <v>2.2962233199963505E-5</v>
      </c>
      <c r="O958" s="27">
        <f>SUM($N$31:N958)</f>
        <v>0.99639953290003791</v>
      </c>
      <c r="P958" s="32"/>
      <c r="Q958" s="32"/>
    </row>
    <row r="959" spans="1:17" x14ac:dyDescent="0.25">
      <c r="A959" s="23"/>
      <c r="B959" s="23" t="s">
        <v>1858</v>
      </c>
      <c r="C959" s="23" t="s">
        <v>1859</v>
      </c>
      <c r="D959" s="23" t="s">
        <v>23</v>
      </c>
      <c r="E959" s="23">
        <v>825</v>
      </c>
      <c r="F959" s="23" t="s">
        <v>77</v>
      </c>
      <c r="G959" s="23">
        <v>70</v>
      </c>
      <c r="H959" s="24">
        <v>5.36</v>
      </c>
      <c r="I959" s="24">
        <v>375.20000000000005</v>
      </c>
      <c r="J959" s="25">
        <v>0.15278047942916406</v>
      </c>
      <c r="K959" s="24">
        <v>0.81890336974031941</v>
      </c>
      <c r="L959" s="26">
        <v>6.1789033697403202</v>
      </c>
      <c r="M959" s="26">
        <v>432.52323588182242</v>
      </c>
      <c r="N959" s="27">
        <f t="shared" si="14"/>
        <v>2.2525177516801685E-5</v>
      </c>
      <c r="O959" s="27">
        <f>SUM($N$31:N959)</f>
        <v>0.99642205807755468</v>
      </c>
      <c r="P959" s="32"/>
      <c r="Q959" s="32"/>
    </row>
    <row r="960" spans="1:17" x14ac:dyDescent="0.25">
      <c r="A960" s="23"/>
      <c r="B960" s="23" t="s">
        <v>1860</v>
      </c>
      <c r="C960" s="23" t="s">
        <v>1861</v>
      </c>
      <c r="D960" s="23" t="s">
        <v>329</v>
      </c>
      <c r="E960" s="23" t="s">
        <v>330</v>
      </c>
      <c r="F960" s="23" t="s">
        <v>331</v>
      </c>
      <c r="G960" s="23">
        <v>1</v>
      </c>
      <c r="H960" s="24">
        <v>372.09999999999997</v>
      </c>
      <c r="I960" s="24">
        <v>372.09999999999997</v>
      </c>
      <c r="J960" s="25">
        <v>0.15278047942916406</v>
      </c>
      <c r="K960" s="24">
        <v>56.849616395591944</v>
      </c>
      <c r="L960" s="26">
        <v>428.94961639559193</v>
      </c>
      <c r="M960" s="26">
        <v>428.94961639559193</v>
      </c>
      <c r="N960" s="27">
        <f t="shared" si="14"/>
        <v>2.2339068640730026E-5</v>
      </c>
      <c r="O960" s="27">
        <f>SUM($N$31:N960)</f>
        <v>0.99644439714619537</v>
      </c>
      <c r="P960" s="32"/>
      <c r="Q960" s="32"/>
    </row>
    <row r="961" spans="1:17" x14ac:dyDescent="0.25">
      <c r="A961" s="23"/>
      <c r="B961" s="23" t="s">
        <v>1862</v>
      </c>
      <c r="C961" s="23" t="s">
        <v>1863</v>
      </c>
      <c r="D961" s="23" t="s">
        <v>23</v>
      </c>
      <c r="E961" s="23">
        <v>20164</v>
      </c>
      <c r="F961" s="23" t="s">
        <v>77</v>
      </c>
      <c r="G961" s="23">
        <v>21</v>
      </c>
      <c r="H961" s="24">
        <v>17.66</v>
      </c>
      <c r="I961" s="24">
        <v>370.86</v>
      </c>
      <c r="J961" s="25">
        <v>0.15278047942916406</v>
      </c>
      <c r="K961" s="24">
        <v>2.6981032667190372</v>
      </c>
      <c r="L961" s="26">
        <v>20.358103266719038</v>
      </c>
      <c r="M961" s="26">
        <v>427.52016860109978</v>
      </c>
      <c r="N961" s="27">
        <f t="shared" si="14"/>
        <v>2.2264625090301365E-5</v>
      </c>
      <c r="O961" s="27">
        <f>SUM($N$31:N961)</f>
        <v>0.99646666177128562</v>
      </c>
      <c r="P961" s="32"/>
      <c r="Q961" s="32"/>
    </row>
    <row r="962" spans="1:17" x14ac:dyDescent="0.25">
      <c r="A962" s="23"/>
      <c r="B962" s="23" t="s">
        <v>1864</v>
      </c>
      <c r="C962" s="23" t="s">
        <v>1865</v>
      </c>
      <c r="D962" s="23" t="s">
        <v>23</v>
      </c>
      <c r="E962" s="23">
        <v>1941</v>
      </c>
      <c r="F962" s="23" t="s">
        <v>77</v>
      </c>
      <c r="G962" s="23">
        <v>11</v>
      </c>
      <c r="H962" s="24">
        <v>33.659999999999997</v>
      </c>
      <c r="I962" s="24">
        <v>370.26</v>
      </c>
      <c r="J962" s="25">
        <v>0.15278047942916406</v>
      </c>
      <c r="K962" s="24">
        <v>5.1425909375856618</v>
      </c>
      <c r="L962" s="26">
        <v>38.802590937585656</v>
      </c>
      <c r="M962" s="26">
        <v>426.82850031344219</v>
      </c>
      <c r="N962" s="27">
        <f t="shared" si="14"/>
        <v>2.2228604017513297E-5</v>
      </c>
      <c r="O962" s="27">
        <f>SUM($N$31:N962)</f>
        <v>0.99648889037530308</v>
      </c>
      <c r="P962" s="32"/>
      <c r="Q962" s="32"/>
    </row>
    <row r="963" spans="1:17" x14ac:dyDescent="0.25">
      <c r="A963" s="23"/>
      <c r="B963" s="23" t="s">
        <v>1866</v>
      </c>
      <c r="C963" s="23" t="s">
        <v>1867</v>
      </c>
      <c r="D963" s="23" t="s">
        <v>23</v>
      </c>
      <c r="E963" s="23">
        <v>3865</v>
      </c>
      <c r="F963" s="23" t="s">
        <v>77</v>
      </c>
      <c r="G963" s="23">
        <v>14</v>
      </c>
      <c r="H963" s="24">
        <v>26.32</v>
      </c>
      <c r="I963" s="24">
        <v>368.48</v>
      </c>
      <c r="J963" s="25">
        <v>0.15278047942916406</v>
      </c>
      <c r="K963" s="24">
        <v>4.0211822185755981</v>
      </c>
      <c r="L963" s="26">
        <v>30.341182218575597</v>
      </c>
      <c r="M963" s="26">
        <v>424.77655106005835</v>
      </c>
      <c r="N963" s="27">
        <f t="shared" si="14"/>
        <v>2.2121741501575382E-5</v>
      </c>
      <c r="O963" s="27">
        <f>SUM($N$31:N963)</f>
        <v>0.99651101211680471</v>
      </c>
      <c r="P963" s="32"/>
      <c r="Q963" s="32"/>
    </row>
    <row r="964" spans="1:17" x14ac:dyDescent="0.25">
      <c r="A964" s="23"/>
      <c r="B964" s="23" t="s">
        <v>1868</v>
      </c>
      <c r="C964" s="23" t="s">
        <v>1869</v>
      </c>
      <c r="D964" s="23" t="s">
        <v>23</v>
      </c>
      <c r="E964" s="23">
        <v>764</v>
      </c>
      <c r="F964" s="23" t="s">
        <v>77</v>
      </c>
      <c r="G964" s="23">
        <v>35</v>
      </c>
      <c r="H964" s="24">
        <v>10.49</v>
      </c>
      <c r="I964" s="24">
        <v>367.15000000000003</v>
      </c>
      <c r="J964" s="25">
        <v>0.15278047942916406</v>
      </c>
      <c r="K964" s="24">
        <v>1.6026672292119311</v>
      </c>
      <c r="L964" s="26">
        <v>12.092667229211932</v>
      </c>
      <c r="M964" s="26">
        <v>423.24335302241764</v>
      </c>
      <c r="N964" s="27">
        <f t="shared" si="14"/>
        <v>2.2041894790228512E-5</v>
      </c>
      <c r="O964" s="27">
        <f>SUM($N$31:N964)</f>
        <v>0.99653305401159498</v>
      </c>
      <c r="P964" s="32"/>
      <c r="Q964" s="32"/>
    </row>
    <row r="965" spans="1:17" x14ac:dyDescent="0.25">
      <c r="A965" s="23"/>
      <c r="B965" s="23" t="s">
        <v>1870</v>
      </c>
      <c r="C965" s="23" t="s">
        <v>1871</v>
      </c>
      <c r="D965" s="23" t="s">
        <v>23</v>
      </c>
      <c r="E965" s="23">
        <v>765</v>
      </c>
      <c r="F965" s="23" t="s">
        <v>77</v>
      </c>
      <c r="G965" s="23">
        <v>35</v>
      </c>
      <c r="H965" s="24">
        <v>10.49</v>
      </c>
      <c r="I965" s="24">
        <v>367.15000000000003</v>
      </c>
      <c r="J965" s="25">
        <v>0.15278047942916406</v>
      </c>
      <c r="K965" s="24">
        <v>1.6026672292119311</v>
      </c>
      <c r="L965" s="26">
        <v>12.092667229211932</v>
      </c>
      <c r="M965" s="26">
        <v>423.24335302241764</v>
      </c>
      <c r="N965" s="27">
        <f t="shared" si="14"/>
        <v>2.2041894790228512E-5</v>
      </c>
      <c r="O965" s="27">
        <f>SUM($N$31:N965)</f>
        <v>0.99655509590638525</v>
      </c>
      <c r="P965" s="32"/>
      <c r="Q965" s="32"/>
    </row>
    <row r="966" spans="1:17" x14ac:dyDescent="0.25">
      <c r="A966" s="23"/>
      <c r="B966" s="23" t="s">
        <v>1872</v>
      </c>
      <c r="C966" s="23" t="s">
        <v>1873</v>
      </c>
      <c r="D966" s="23" t="s">
        <v>23</v>
      </c>
      <c r="E966" s="23">
        <v>13390</v>
      </c>
      <c r="F966" s="23" t="s">
        <v>77</v>
      </c>
      <c r="G966" s="23">
        <v>4</v>
      </c>
      <c r="H966" s="24">
        <v>90.79</v>
      </c>
      <c r="I966" s="24">
        <v>363.16</v>
      </c>
      <c r="J966" s="25">
        <v>0.15278047942916406</v>
      </c>
      <c r="K966" s="24">
        <v>13.870939727373806</v>
      </c>
      <c r="L966" s="26">
        <v>104.66093972737382</v>
      </c>
      <c r="M966" s="26">
        <v>418.64375890949526</v>
      </c>
      <c r="N966" s="27">
        <f t="shared" si="14"/>
        <v>2.1802354656187897E-5</v>
      </c>
      <c r="O966" s="27">
        <f>SUM($N$31:N966)</f>
        <v>0.99657689826104146</v>
      </c>
      <c r="P966" s="32"/>
      <c r="Q966" s="32"/>
    </row>
    <row r="967" spans="1:17" x14ac:dyDescent="0.25">
      <c r="A967" s="23"/>
      <c r="B967" s="23" t="s">
        <v>1874</v>
      </c>
      <c r="C967" s="23" t="s">
        <v>1875</v>
      </c>
      <c r="D967" s="23" t="s">
        <v>23</v>
      </c>
      <c r="E967" s="23">
        <v>4743</v>
      </c>
      <c r="F967" s="23" t="s">
        <v>37</v>
      </c>
      <c r="G967" s="23">
        <v>4</v>
      </c>
      <c r="H967" s="24">
        <v>90.25</v>
      </c>
      <c r="I967" s="24">
        <v>361</v>
      </c>
      <c r="J967" s="25">
        <v>0.15278047942916406</v>
      </c>
      <c r="K967" s="24">
        <v>13.788438268482057</v>
      </c>
      <c r="L967" s="26">
        <v>104.03843826848205</v>
      </c>
      <c r="M967" s="26">
        <v>416.15375307392821</v>
      </c>
      <c r="N967" s="27">
        <f t="shared" si="14"/>
        <v>2.1672678794150871E-5</v>
      </c>
      <c r="O967" s="27">
        <f>SUM($N$31:N967)</f>
        <v>0.99659857093983562</v>
      </c>
      <c r="P967" s="32"/>
      <c r="Q967" s="32"/>
    </row>
    <row r="968" spans="1:17" x14ac:dyDescent="0.25">
      <c r="A968" s="23"/>
      <c r="B968" s="23" t="s">
        <v>1876</v>
      </c>
      <c r="C968" s="23" t="s">
        <v>1877</v>
      </c>
      <c r="D968" s="23" t="s">
        <v>23</v>
      </c>
      <c r="E968" s="23">
        <v>3936</v>
      </c>
      <c r="F968" s="23" t="s">
        <v>77</v>
      </c>
      <c r="G968" s="23">
        <v>14</v>
      </c>
      <c r="H968" s="24">
        <v>25.54</v>
      </c>
      <c r="I968" s="24">
        <v>357.56</v>
      </c>
      <c r="J968" s="25">
        <v>0.15278047942916406</v>
      </c>
      <c r="K968" s="24">
        <v>3.9020134446208501</v>
      </c>
      <c r="L968" s="26">
        <v>29.442013444620848</v>
      </c>
      <c r="M968" s="26">
        <v>412.18818822469188</v>
      </c>
      <c r="N968" s="27">
        <f t="shared" si="14"/>
        <v>2.1466157976832646E-5</v>
      </c>
      <c r="O968" s="27">
        <f>SUM($N$31:N968)</f>
        <v>0.99662003709781244</v>
      </c>
      <c r="P968" s="32"/>
      <c r="Q968" s="32"/>
    </row>
    <row r="969" spans="1:17" x14ac:dyDescent="0.25">
      <c r="A969" s="23"/>
      <c r="B969" s="23" t="s">
        <v>1878</v>
      </c>
      <c r="C969" s="23" t="s">
        <v>1879</v>
      </c>
      <c r="D969" s="23" t="s">
        <v>23</v>
      </c>
      <c r="E969" s="23">
        <v>39213</v>
      </c>
      <c r="F969" s="23" t="s">
        <v>77</v>
      </c>
      <c r="G969" s="23">
        <v>140</v>
      </c>
      <c r="H969" s="24">
        <v>2.5099999999999998</v>
      </c>
      <c r="I969" s="24">
        <v>351.4</v>
      </c>
      <c r="J969" s="25">
        <v>0.15278047942916406</v>
      </c>
      <c r="K969" s="24">
        <v>0.38347900336720175</v>
      </c>
      <c r="L969" s="26">
        <v>2.8934790033672018</v>
      </c>
      <c r="M969" s="26">
        <v>405.08706047140822</v>
      </c>
      <c r="N969" s="27">
        <f t="shared" si="14"/>
        <v>2.1096341629541872E-5</v>
      </c>
      <c r="O969" s="27">
        <f>SUM($N$31:N969)</f>
        <v>0.99664113343944194</v>
      </c>
      <c r="P969" s="32"/>
      <c r="Q969" s="32"/>
    </row>
    <row r="970" spans="1:17" x14ac:dyDescent="0.25">
      <c r="A970" s="23"/>
      <c r="B970" s="23" t="s">
        <v>1880</v>
      </c>
      <c r="C970" s="23" t="s">
        <v>1881</v>
      </c>
      <c r="D970" s="23" t="s">
        <v>23</v>
      </c>
      <c r="E970" s="23">
        <v>6294</v>
      </c>
      <c r="F970" s="23" t="s">
        <v>77</v>
      </c>
      <c r="G970" s="23">
        <v>35</v>
      </c>
      <c r="H970" s="24">
        <v>9.8800000000000008</v>
      </c>
      <c r="I970" s="24">
        <v>345.8</v>
      </c>
      <c r="J970" s="25">
        <v>0.15278047942916406</v>
      </c>
      <c r="K970" s="24">
        <v>1.509471136760141</v>
      </c>
      <c r="L970" s="26">
        <v>11.389471136760141</v>
      </c>
      <c r="M970" s="26">
        <v>398.63148978660496</v>
      </c>
      <c r="N970" s="27">
        <f t="shared" si="14"/>
        <v>2.0760144950186627E-5</v>
      </c>
      <c r="O970" s="27">
        <f>SUM($N$31:N970)</f>
        <v>0.99666189358439217</v>
      </c>
      <c r="P970" s="32"/>
      <c r="Q970" s="32"/>
    </row>
    <row r="971" spans="1:17" x14ac:dyDescent="0.25">
      <c r="A971" s="23"/>
      <c r="B971" s="23" t="s">
        <v>1882</v>
      </c>
      <c r="C971" s="23" t="s">
        <v>1883</v>
      </c>
      <c r="D971" s="23" t="s">
        <v>23</v>
      </c>
      <c r="E971" s="23">
        <v>3528</v>
      </c>
      <c r="F971" s="23" t="s">
        <v>77</v>
      </c>
      <c r="G971" s="23">
        <v>32</v>
      </c>
      <c r="H971" s="24">
        <v>10.71</v>
      </c>
      <c r="I971" s="24">
        <v>342.72</v>
      </c>
      <c r="J971" s="25">
        <v>0.15278047942916406</v>
      </c>
      <c r="K971" s="24">
        <v>1.6362789346863473</v>
      </c>
      <c r="L971" s="26">
        <v>12.346278934686348</v>
      </c>
      <c r="M971" s="26">
        <v>395.08092590996313</v>
      </c>
      <c r="N971" s="27">
        <f t="shared" si="14"/>
        <v>2.057523677654124E-5</v>
      </c>
      <c r="O971" s="27">
        <f>SUM($N$31:N971)</f>
        <v>0.99668246882116873</v>
      </c>
      <c r="P971" s="32"/>
      <c r="Q971" s="32"/>
    </row>
    <row r="972" spans="1:17" x14ac:dyDescent="0.25">
      <c r="A972" s="23"/>
      <c r="B972" s="23" t="s">
        <v>1884</v>
      </c>
      <c r="C972" s="23" t="s">
        <v>1885</v>
      </c>
      <c r="D972" s="23" t="s">
        <v>23</v>
      </c>
      <c r="E972" s="23">
        <v>3871</v>
      </c>
      <c r="F972" s="23" t="s">
        <v>77</v>
      </c>
      <c r="G972" s="23">
        <v>11</v>
      </c>
      <c r="H972" s="24">
        <v>30.98</v>
      </c>
      <c r="I972" s="24">
        <v>340.78000000000003</v>
      </c>
      <c r="J972" s="25">
        <v>0.15278047942916406</v>
      </c>
      <c r="K972" s="24">
        <v>4.7331392527155023</v>
      </c>
      <c r="L972" s="26">
        <v>35.7131392527155</v>
      </c>
      <c r="M972" s="26">
        <v>392.84453177987052</v>
      </c>
      <c r="N972" s="27">
        <f t="shared" si="14"/>
        <v>2.0458768641193167E-5</v>
      </c>
      <c r="O972" s="27">
        <f>SUM($N$31:N972)</f>
        <v>0.99670292758980994</v>
      </c>
      <c r="P972" s="32"/>
      <c r="Q972" s="32"/>
    </row>
    <row r="973" spans="1:17" x14ac:dyDescent="0.25">
      <c r="A973" s="23"/>
      <c r="B973" s="23" t="s">
        <v>1886</v>
      </c>
      <c r="C973" s="23" t="s">
        <v>1887</v>
      </c>
      <c r="D973" s="23" t="s">
        <v>23</v>
      </c>
      <c r="E973" s="23">
        <v>1011</v>
      </c>
      <c r="F973" s="23" t="s">
        <v>43</v>
      </c>
      <c r="G973" s="23">
        <v>350</v>
      </c>
      <c r="H973" s="24">
        <v>0.97</v>
      </c>
      <c r="I973" s="24">
        <v>339.5</v>
      </c>
      <c r="J973" s="25">
        <v>0.15278047942916406</v>
      </c>
      <c r="K973" s="24">
        <v>0.14819706504628913</v>
      </c>
      <c r="L973" s="26">
        <v>1.1181970650462891</v>
      </c>
      <c r="M973" s="26">
        <v>391.36897276620118</v>
      </c>
      <c r="N973" s="27">
        <f t="shared" si="14"/>
        <v>2.0381923685911968E-5</v>
      </c>
      <c r="O973" s="27">
        <f>SUM($N$31:N973)</f>
        <v>0.99672330951349586</v>
      </c>
      <c r="P973" s="32"/>
      <c r="Q973" s="32"/>
    </row>
    <row r="974" spans="1:17" x14ac:dyDescent="0.25">
      <c r="A974" s="23"/>
      <c r="B974" s="23" t="s">
        <v>1888</v>
      </c>
      <c r="C974" s="23" t="s">
        <v>1889</v>
      </c>
      <c r="D974" s="23" t="s">
        <v>23</v>
      </c>
      <c r="E974" s="23">
        <v>834</v>
      </c>
      <c r="F974" s="23" t="s">
        <v>77</v>
      </c>
      <c r="G974" s="23">
        <v>70</v>
      </c>
      <c r="H974" s="24">
        <v>4.8</v>
      </c>
      <c r="I974" s="24">
        <v>336</v>
      </c>
      <c r="J974" s="25">
        <v>0.15278047942916406</v>
      </c>
      <c r="K974" s="24">
        <v>0.73334630125998745</v>
      </c>
      <c r="L974" s="26">
        <v>5.5333463012599875</v>
      </c>
      <c r="M974" s="26">
        <v>387.33424108819912</v>
      </c>
      <c r="N974" s="27">
        <f t="shared" si="14"/>
        <v>2.017180076131494E-5</v>
      </c>
      <c r="O974" s="27">
        <f>SUM($N$31:N974)</f>
        <v>0.99674348131425716</v>
      </c>
      <c r="P974" s="32"/>
      <c r="Q974" s="32"/>
    </row>
    <row r="975" spans="1:17" x14ac:dyDescent="0.25">
      <c r="A975" s="23"/>
      <c r="B975" s="23" t="s">
        <v>1890</v>
      </c>
      <c r="C975" s="23" t="s">
        <v>1891</v>
      </c>
      <c r="D975" s="23" t="s">
        <v>23</v>
      </c>
      <c r="E975" s="23">
        <v>34568</v>
      </c>
      <c r="F975" s="23" t="s">
        <v>77</v>
      </c>
      <c r="G975" s="23">
        <v>70</v>
      </c>
      <c r="H975" s="24">
        <v>4.79</v>
      </c>
      <c r="I975" s="24">
        <v>335.3</v>
      </c>
      <c r="J975" s="25">
        <v>0.15278047942916406</v>
      </c>
      <c r="K975" s="24">
        <v>0.73181849646569586</v>
      </c>
      <c r="L975" s="26">
        <v>5.5218184964656958</v>
      </c>
      <c r="M975" s="26">
        <v>386.52729475259872</v>
      </c>
      <c r="N975" s="27">
        <f t="shared" si="14"/>
        <v>2.0129776176395532E-5</v>
      </c>
      <c r="O975" s="27">
        <f>SUM($N$31:N975)</f>
        <v>0.99676361109043354</v>
      </c>
      <c r="P975" s="32"/>
      <c r="Q975" s="32"/>
    </row>
    <row r="976" spans="1:17" x14ac:dyDescent="0.25">
      <c r="A976" s="23"/>
      <c r="B976" s="23" t="s">
        <v>1892</v>
      </c>
      <c r="C976" s="23" t="s">
        <v>1893</v>
      </c>
      <c r="D976" s="23" t="s">
        <v>23</v>
      </c>
      <c r="E976" s="23">
        <v>10905</v>
      </c>
      <c r="F976" s="23" t="s">
        <v>77</v>
      </c>
      <c r="G976" s="23">
        <v>4</v>
      </c>
      <c r="H976" s="24">
        <v>83.8</v>
      </c>
      <c r="I976" s="24">
        <v>335.2</v>
      </c>
      <c r="J976" s="25">
        <v>0.15278047942916406</v>
      </c>
      <c r="K976" s="24">
        <v>12.803004176163949</v>
      </c>
      <c r="L976" s="26">
        <v>96.60300417616395</v>
      </c>
      <c r="M976" s="26">
        <v>386.4120167046558</v>
      </c>
      <c r="N976" s="27">
        <f t="shared" si="14"/>
        <v>2.0123772664264188E-5</v>
      </c>
      <c r="O976" s="27">
        <f>SUM($N$31:N976)</f>
        <v>0.99678373486309779</v>
      </c>
      <c r="P976" s="32"/>
      <c r="Q976" s="32"/>
    </row>
    <row r="977" spans="1:17" x14ac:dyDescent="0.25">
      <c r="A977" s="23"/>
      <c r="B977" s="23" t="s">
        <v>1894</v>
      </c>
      <c r="C977" s="23" t="s">
        <v>1895</v>
      </c>
      <c r="D977" s="23" t="s">
        <v>23</v>
      </c>
      <c r="E977" s="23">
        <v>60</v>
      </c>
      <c r="F977" s="23" t="s">
        <v>77</v>
      </c>
      <c r="G977" s="23">
        <v>49</v>
      </c>
      <c r="H977" s="24">
        <v>6.81</v>
      </c>
      <c r="I977" s="24">
        <v>333.69</v>
      </c>
      <c r="J977" s="25">
        <v>0.15278047942916406</v>
      </c>
      <c r="K977" s="24">
        <v>1.0404350649126073</v>
      </c>
      <c r="L977" s="26">
        <v>7.8504350649126069</v>
      </c>
      <c r="M977" s="26">
        <v>384.67131818071772</v>
      </c>
      <c r="N977" s="27">
        <f t="shared" si="14"/>
        <v>2.0033119631080896E-5</v>
      </c>
      <c r="O977" s="27">
        <f>SUM($N$31:N977)</f>
        <v>0.99680376798272885</v>
      </c>
      <c r="P977" s="32"/>
      <c r="Q977" s="32"/>
    </row>
    <row r="978" spans="1:17" x14ac:dyDescent="0.25">
      <c r="A978" s="23"/>
      <c r="B978" s="23" t="s">
        <v>1896</v>
      </c>
      <c r="C978" s="23" t="s">
        <v>1897</v>
      </c>
      <c r="D978" s="23" t="s">
        <v>23</v>
      </c>
      <c r="E978" s="23">
        <v>3478</v>
      </c>
      <c r="F978" s="23" t="s">
        <v>77</v>
      </c>
      <c r="G978" s="23">
        <v>4</v>
      </c>
      <c r="H978" s="24">
        <v>82.95</v>
      </c>
      <c r="I978" s="24">
        <v>331.8</v>
      </c>
      <c r="J978" s="25">
        <v>0.15278047942916406</v>
      </c>
      <c r="K978" s="24">
        <v>12.673140768649159</v>
      </c>
      <c r="L978" s="26">
        <v>95.623140768649165</v>
      </c>
      <c r="M978" s="26">
        <v>382.49256307459666</v>
      </c>
      <c r="N978" s="27">
        <f t="shared" si="14"/>
        <v>1.9919653251798504E-5</v>
      </c>
      <c r="O978" s="27">
        <f>SUM($N$31:N978)</f>
        <v>0.99682368763598062</v>
      </c>
      <c r="P978" s="32"/>
      <c r="Q978" s="32"/>
    </row>
    <row r="979" spans="1:17" x14ac:dyDescent="0.25">
      <c r="A979" s="23"/>
      <c r="B979" s="23" t="s">
        <v>1898</v>
      </c>
      <c r="C979" s="23" t="s">
        <v>1899</v>
      </c>
      <c r="D979" s="23" t="s">
        <v>23</v>
      </c>
      <c r="E979" s="23">
        <v>37998</v>
      </c>
      <c r="F979" s="23" t="s">
        <v>77</v>
      </c>
      <c r="G979" s="23">
        <v>51</v>
      </c>
      <c r="H979" s="24">
        <v>6.48</v>
      </c>
      <c r="I979" s="24">
        <v>330.48</v>
      </c>
      <c r="J979" s="25">
        <v>0.15278047942916406</v>
      </c>
      <c r="K979" s="24">
        <v>0.99001750670098321</v>
      </c>
      <c r="L979" s="26">
        <v>7.4700175067009837</v>
      </c>
      <c r="M979" s="26">
        <v>380.97089284175019</v>
      </c>
      <c r="N979" s="27">
        <f t="shared" si="14"/>
        <v>1.9840406891664767E-5</v>
      </c>
      <c r="O979" s="27">
        <f>SUM($N$31:N979)</f>
        <v>0.99684352804287224</v>
      </c>
      <c r="P979" s="32"/>
      <c r="Q979" s="32"/>
    </row>
    <row r="980" spans="1:17" x14ac:dyDescent="0.25">
      <c r="A980" s="23"/>
      <c r="B980" s="23" t="s">
        <v>1900</v>
      </c>
      <c r="C980" s="23" t="s">
        <v>1901</v>
      </c>
      <c r="D980" s="23" t="s">
        <v>23</v>
      </c>
      <c r="E980" s="23">
        <v>9868</v>
      </c>
      <c r="F980" s="23" t="s">
        <v>43</v>
      </c>
      <c r="G980" s="23">
        <v>70</v>
      </c>
      <c r="H980" s="24">
        <v>4.6900000000000004</v>
      </c>
      <c r="I980" s="24">
        <v>328.3</v>
      </c>
      <c r="J980" s="25">
        <v>0.15278047942916406</v>
      </c>
      <c r="K980" s="24">
        <v>0.71654044852277954</v>
      </c>
      <c r="L980" s="26">
        <v>5.4065404485227795</v>
      </c>
      <c r="M980" s="26">
        <v>378.45783139659454</v>
      </c>
      <c r="N980" s="27">
        <f t="shared" si="14"/>
        <v>1.9709530327201469E-5</v>
      </c>
      <c r="O980" s="27">
        <f>SUM($N$31:N980)</f>
        <v>0.99686323757319939</v>
      </c>
      <c r="P980" s="32"/>
      <c r="Q980" s="32"/>
    </row>
    <row r="981" spans="1:17" x14ac:dyDescent="0.25">
      <c r="A981" s="23"/>
      <c r="B981" s="23" t="s">
        <v>1902</v>
      </c>
      <c r="C981" s="23" t="s">
        <v>1903</v>
      </c>
      <c r="D981" s="23" t="s">
        <v>23</v>
      </c>
      <c r="E981" s="23">
        <v>39255</v>
      </c>
      <c r="F981" s="23" t="s">
        <v>43</v>
      </c>
      <c r="G981" s="23">
        <v>14</v>
      </c>
      <c r="H981" s="24">
        <v>23.22</v>
      </c>
      <c r="I981" s="24">
        <v>325.08</v>
      </c>
      <c r="J981" s="25">
        <v>0.15278047942916406</v>
      </c>
      <c r="K981" s="24">
        <v>3.5475627323451895</v>
      </c>
      <c r="L981" s="26">
        <v>26.767562732345187</v>
      </c>
      <c r="M981" s="26">
        <v>374.7458782528326</v>
      </c>
      <c r="N981" s="27">
        <f t="shared" si="14"/>
        <v>1.95162172365722E-5</v>
      </c>
      <c r="O981" s="27">
        <f>SUM($N$31:N981)</f>
        <v>0.996882753790436</v>
      </c>
      <c r="P981" s="32"/>
      <c r="Q981" s="32"/>
    </row>
    <row r="982" spans="1:17" x14ac:dyDescent="0.25">
      <c r="A982" s="23"/>
      <c r="B982" s="23" t="s">
        <v>1904</v>
      </c>
      <c r="C982" s="23" t="s">
        <v>1905</v>
      </c>
      <c r="D982" s="23" t="s">
        <v>23</v>
      </c>
      <c r="E982" s="23">
        <v>134</v>
      </c>
      <c r="F982" s="23" t="s">
        <v>69</v>
      </c>
      <c r="G982" s="23">
        <v>175</v>
      </c>
      <c r="H982" s="24">
        <v>1.85</v>
      </c>
      <c r="I982" s="24">
        <v>323.75</v>
      </c>
      <c r="J982" s="25">
        <v>0.15278047942916406</v>
      </c>
      <c r="K982" s="24">
        <v>0.28264388694395354</v>
      </c>
      <c r="L982" s="26">
        <v>2.1326438869439537</v>
      </c>
      <c r="M982" s="26">
        <v>373.21268021519188</v>
      </c>
      <c r="N982" s="27">
        <f t="shared" si="14"/>
        <v>1.9436370525225331E-5</v>
      </c>
      <c r="O982" s="27">
        <f>SUM($N$31:N982)</f>
        <v>0.99690219016096127</v>
      </c>
      <c r="P982" s="32"/>
      <c r="Q982" s="32"/>
    </row>
    <row r="983" spans="1:17" x14ac:dyDescent="0.25">
      <c r="A983" s="23"/>
      <c r="B983" s="23" t="s">
        <v>1906</v>
      </c>
      <c r="C983" s="23" t="s">
        <v>1907</v>
      </c>
      <c r="D983" s="23" t="s">
        <v>23</v>
      </c>
      <c r="E983" s="23">
        <v>1535</v>
      </c>
      <c r="F983" s="23" t="s">
        <v>72</v>
      </c>
      <c r="G983" s="23">
        <v>70</v>
      </c>
      <c r="H983" s="24">
        <v>4.59</v>
      </c>
      <c r="I983" s="24">
        <v>321.3</v>
      </c>
      <c r="J983" s="25">
        <v>0.15278047942916406</v>
      </c>
      <c r="K983" s="24">
        <v>0.701262400579863</v>
      </c>
      <c r="L983" s="26">
        <v>5.2912624005798632</v>
      </c>
      <c r="M983" s="26">
        <v>370.38836804059042</v>
      </c>
      <c r="N983" s="27">
        <f t="shared" si="14"/>
        <v>1.9289284478007409E-5</v>
      </c>
      <c r="O983" s="27">
        <f>SUM($N$31:N983)</f>
        <v>0.9969214794454393</v>
      </c>
      <c r="P983" s="32"/>
      <c r="Q983" s="32"/>
    </row>
    <row r="984" spans="1:17" x14ac:dyDescent="0.25">
      <c r="A984" s="23"/>
      <c r="B984" s="23" t="s">
        <v>1908</v>
      </c>
      <c r="C984" s="23" t="s">
        <v>1909</v>
      </c>
      <c r="D984" s="23" t="s">
        <v>23</v>
      </c>
      <c r="E984" s="23">
        <v>2510</v>
      </c>
      <c r="F984" s="23" t="s">
        <v>77</v>
      </c>
      <c r="G984" s="23">
        <v>14</v>
      </c>
      <c r="H984" s="24">
        <v>22.74</v>
      </c>
      <c r="I984" s="24">
        <v>318.35999999999996</v>
      </c>
      <c r="J984" s="25">
        <v>0.15278047942916406</v>
      </c>
      <c r="K984" s="24">
        <v>3.4742281022191905</v>
      </c>
      <c r="L984" s="26">
        <v>26.214228102219188</v>
      </c>
      <c r="M984" s="26">
        <v>366.99919343106865</v>
      </c>
      <c r="N984" s="27">
        <f t="shared" si="14"/>
        <v>1.9112781221345903E-5</v>
      </c>
      <c r="O984" s="27">
        <f>SUM($N$31:N984)</f>
        <v>0.99694059222666065</v>
      </c>
      <c r="P984" s="32"/>
      <c r="Q984" s="32"/>
    </row>
    <row r="985" spans="1:17" x14ac:dyDescent="0.25">
      <c r="A985" s="23"/>
      <c r="B985" s="23" t="s">
        <v>1910</v>
      </c>
      <c r="C985" s="23" t="s">
        <v>1911</v>
      </c>
      <c r="D985" s="23" t="s">
        <v>23</v>
      </c>
      <c r="E985" s="23">
        <v>4320</v>
      </c>
      <c r="F985" s="23" t="s">
        <v>77</v>
      </c>
      <c r="G985" s="23">
        <v>70</v>
      </c>
      <c r="H985" s="24">
        <v>4.54</v>
      </c>
      <c r="I985" s="24">
        <v>317.8</v>
      </c>
      <c r="J985" s="25">
        <v>0.15278047942916406</v>
      </c>
      <c r="K985" s="24">
        <v>0.6936233766084049</v>
      </c>
      <c r="L985" s="26">
        <v>5.2336233766084046</v>
      </c>
      <c r="M985" s="26">
        <v>366.3536363625883</v>
      </c>
      <c r="N985" s="27">
        <f t="shared" si="14"/>
        <v>1.9079161553410377E-5</v>
      </c>
      <c r="O985" s="27">
        <f>SUM($N$31:N985)</f>
        <v>0.99695967138821406</v>
      </c>
      <c r="P985" s="32"/>
      <c r="Q985" s="32"/>
    </row>
    <row r="986" spans="1:17" x14ac:dyDescent="0.25">
      <c r="A986" s="23"/>
      <c r="B986" s="23" t="s">
        <v>1912</v>
      </c>
      <c r="C986" s="23" t="s">
        <v>1913</v>
      </c>
      <c r="D986" s="23" t="s">
        <v>28</v>
      </c>
      <c r="E986" s="23">
        <v>101573</v>
      </c>
      <c r="F986" s="23" t="s">
        <v>20</v>
      </c>
      <c r="G986" s="23">
        <v>12</v>
      </c>
      <c r="H986" s="24">
        <v>24.82</v>
      </c>
      <c r="I986" s="24">
        <v>297.84000000000003</v>
      </c>
      <c r="J986" s="25">
        <v>0.22226164190779008</v>
      </c>
      <c r="K986" s="24">
        <v>5.5165339521513497</v>
      </c>
      <c r="L986" s="24">
        <v>30.336533952151349</v>
      </c>
      <c r="M986" s="26">
        <v>364.03840742581622</v>
      </c>
      <c r="N986" s="27">
        <f t="shared" si="14"/>
        <v>1.8958587816634127E-5</v>
      </c>
      <c r="O986" s="27">
        <f>SUM($N$31:N986)</f>
        <v>0.99697862997603071</v>
      </c>
      <c r="P986" s="32"/>
      <c r="Q986" s="32"/>
    </row>
    <row r="987" spans="1:17" x14ac:dyDescent="0.25">
      <c r="A987" s="23"/>
      <c r="B987" s="23" t="s">
        <v>1914</v>
      </c>
      <c r="C987" s="23" t="s">
        <v>1915</v>
      </c>
      <c r="D987" s="23" t="s">
        <v>23</v>
      </c>
      <c r="E987" s="23">
        <v>1578</v>
      </c>
      <c r="F987" s="23" t="s">
        <v>72</v>
      </c>
      <c r="G987" s="23">
        <v>70</v>
      </c>
      <c r="H987" s="24">
        <v>4.51</v>
      </c>
      <c r="I987" s="24">
        <v>315.7</v>
      </c>
      <c r="J987" s="25">
        <v>0.15278047942916406</v>
      </c>
      <c r="K987" s="24">
        <v>0.68903996222552988</v>
      </c>
      <c r="L987" s="26">
        <v>5.1990399622255294</v>
      </c>
      <c r="M987" s="26">
        <v>363.93279735578705</v>
      </c>
      <c r="N987" s="27">
        <f t="shared" si="14"/>
        <v>1.8953087798652158E-5</v>
      </c>
      <c r="O987" s="27">
        <f>SUM($N$31:N987)</f>
        <v>0.99699758306382935</v>
      </c>
      <c r="P987" s="32"/>
      <c r="Q987" s="32"/>
    </row>
    <row r="988" spans="1:17" x14ac:dyDescent="0.25">
      <c r="A988" s="23"/>
      <c r="B988" s="23" t="s">
        <v>1916</v>
      </c>
      <c r="C988" s="23" t="s">
        <v>1917</v>
      </c>
      <c r="D988" s="23" t="s">
        <v>23</v>
      </c>
      <c r="E988" s="23">
        <v>1585</v>
      </c>
      <c r="F988" s="23" t="s">
        <v>72</v>
      </c>
      <c r="G988" s="23">
        <v>70</v>
      </c>
      <c r="H988" s="24">
        <v>4.51</v>
      </c>
      <c r="I988" s="24">
        <v>315.7</v>
      </c>
      <c r="J988" s="25">
        <v>0.15278047942916406</v>
      </c>
      <c r="K988" s="24">
        <v>0.68903996222552988</v>
      </c>
      <c r="L988" s="26">
        <v>5.1990399622255294</v>
      </c>
      <c r="M988" s="26">
        <v>363.93279735578705</v>
      </c>
      <c r="N988" s="27">
        <f t="shared" si="14"/>
        <v>1.8953087798652158E-5</v>
      </c>
      <c r="O988" s="27">
        <f>SUM($N$31:N988)</f>
        <v>0.997016536151628</v>
      </c>
      <c r="P988" s="32"/>
      <c r="Q988" s="32"/>
    </row>
    <row r="989" spans="1:17" x14ac:dyDescent="0.25">
      <c r="A989" s="23"/>
      <c r="B989" s="23" t="s">
        <v>1918</v>
      </c>
      <c r="C989" s="23" t="s">
        <v>1919</v>
      </c>
      <c r="D989" s="23" t="s">
        <v>23</v>
      </c>
      <c r="E989" s="23">
        <v>37552</v>
      </c>
      <c r="F989" s="23" t="s">
        <v>428</v>
      </c>
      <c r="G989" s="23">
        <v>175</v>
      </c>
      <c r="H989" s="24">
        <v>1.8</v>
      </c>
      <c r="I989" s="24">
        <v>315</v>
      </c>
      <c r="J989" s="25">
        <v>0.15278047942916406</v>
      </c>
      <c r="K989" s="24">
        <v>0.27500486297249532</v>
      </c>
      <c r="L989" s="26">
        <v>2.0750048629724955</v>
      </c>
      <c r="M989" s="26">
        <v>363.1258510201867</v>
      </c>
      <c r="N989" s="27">
        <f t="shared" si="14"/>
        <v>1.8911063213732757E-5</v>
      </c>
      <c r="O989" s="27">
        <f>SUM($N$31:N989)</f>
        <v>0.99703544721484172</v>
      </c>
      <c r="P989" s="32"/>
      <c r="Q989" s="32"/>
    </row>
    <row r="990" spans="1:17" x14ac:dyDescent="0.25">
      <c r="A990" s="23"/>
      <c r="B990" s="23" t="s">
        <v>1920</v>
      </c>
      <c r="C990" s="23" t="s">
        <v>1921</v>
      </c>
      <c r="D990" s="23" t="s">
        <v>329</v>
      </c>
      <c r="E990" s="23" t="s">
        <v>330</v>
      </c>
      <c r="F990" s="23" t="s">
        <v>331</v>
      </c>
      <c r="G990" s="23">
        <v>1</v>
      </c>
      <c r="H990" s="24">
        <v>314.05315789473678</v>
      </c>
      <c r="I990" s="24">
        <v>314.05315789473678</v>
      </c>
      <c r="J990" s="25">
        <v>0.15278047942916406</v>
      </c>
      <c r="K990" s="24">
        <v>47.981192029400844</v>
      </c>
      <c r="L990" s="26">
        <v>362.03434992413764</v>
      </c>
      <c r="M990" s="26">
        <v>362.03434992413764</v>
      </c>
      <c r="N990" s="27">
        <f t="shared" si="14"/>
        <v>1.8854219433078607E-5</v>
      </c>
      <c r="O990" s="27">
        <f>SUM($N$31:N990)</f>
        <v>0.99705430143427476</v>
      </c>
      <c r="P990" s="32"/>
      <c r="Q990" s="32"/>
    </row>
    <row r="991" spans="1:17" x14ac:dyDescent="0.25">
      <c r="A991" s="23"/>
      <c r="B991" s="23" t="s">
        <v>1922</v>
      </c>
      <c r="C991" s="23" t="s">
        <v>1923</v>
      </c>
      <c r="D991" s="23" t="s">
        <v>23</v>
      </c>
      <c r="E991" s="23">
        <v>1966</v>
      </c>
      <c r="F991" s="23" t="s">
        <v>77</v>
      </c>
      <c r="G991" s="23">
        <v>11</v>
      </c>
      <c r="H991" s="24">
        <v>28.54</v>
      </c>
      <c r="I991" s="24">
        <v>313.94</v>
      </c>
      <c r="J991" s="25">
        <v>0.15278047942916406</v>
      </c>
      <c r="K991" s="24">
        <v>4.3603548829083421</v>
      </c>
      <c r="L991" s="26">
        <v>32.900354882908339</v>
      </c>
      <c r="M991" s="26">
        <v>361.90390371199175</v>
      </c>
      <c r="N991" s="27">
        <f t="shared" si="14"/>
        <v>1.8847425985140511E-5</v>
      </c>
      <c r="O991" s="27">
        <f>SUM($N$31:N991)</f>
        <v>0.99707314886025988</v>
      </c>
      <c r="P991" s="32"/>
      <c r="Q991" s="32"/>
    </row>
    <row r="992" spans="1:17" x14ac:dyDescent="0.25">
      <c r="A992" s="23"/>
      <c r="B992" s="23" t="s">
        <v>1924</v>
      </c>
      <c r="C992" s="23" t="s">
        <v>1925</v>
      </c>
      <c r="D992" s="23" t="s">
        <v>23</v>
      </c>
      <c r="E992" s="23">
        <v>39713</v>
      </c>
      <c r="F992" s="23" t="s">
        <v>106</v>
      </c>
      <c r="G992" s="23">
        <v>210</v>
      </c>
      <c r="H992" s="24">
        <v>1.49</v>
      </c>
      <c r="I992" s="24">
        <v>312.89999999999998</v>
      </c>
      <c r="J992" s="25">
        <v>0.15278047942916406</v>
      </c>
      <c r="K992" s="24">
        <v>0.22764291434945444</v>
      </c>
      <c r="L992" s="26">
        <v>1.7176429143494545</v>
      </c>
      <c r="M992" s="26">
        <v>360.70501201338544</v>
      </c>
      <c r="N992" s="27">
        <f t="shared" ref="N992:N1055" si="15">M992/$M$1399</f>
        <v>1.8784989458974537E-5</v>
      </c>
      <c r="O992" s="27">
        <f>SUM($N$31:N992)</f>
        <v>0.99709193384971884</v>
      </c>
      <c r="P992" s="32"/>
      <c r="Q992" s="32"/>
    </row>
    <row r="993" spans="1:17" x14ac:dyDescent="0.25">
      <c r="A993" s="23"/>
      <c r="B993" s="23" t="s">
        <v>1926</v>
      </c>
      <c r="C993" s="23" t="s">
        <v>1927</v>
      </c>
      <c r="D993" s="23" t="s">
        <v>23</v>
      </c>
      <c r="E993" s="23">
        <v>37997</v>
      </c>
      <c r="F993" s="23" t="s">
        <v>77</v>
      </c>
      <c r="G993" s="23">
        <v>50</v>
      </c>
      <c r="H993" s="24">
        <v>6.25</v>
      </c>
      <c r="I993" s="24">
        <v>312.5</v>
      </c>
      <c r="J993" s="25">
        <v>0.15278047942916406</v>
      </c>
      <c r="K993" s="24">
        <v>0.95487799643227533</v>
      </c>
      <c r="L993" s="26">
        <v>7.2048779964322751</v>
      </c>
      <c r="M993" s="26">
        <v>360.24389982161375</v>
      </c>
      <c r="N993" s="27">
        <f t="shared" si="15"/>
        <v>1.8760975410449161E-5</v>
      </c>
      <c r="O993" s="27">
        <f>SUM($N$31:N993)</f>
        <v>0.99711069482512926</v>
      </c>
      <c r="P993" s="32"/>
      <c r="Q993" s="32"/>
    </row>
    <row r="994" spans="1:17" x14ac:dyDescent="0.25">
      <c r="A994" s="23"/>
      <c r="B994" s="23" t="s">
        <v>1928</v>
      </c>
      <c r="C994" s="23" t="s">
        <v>1929</v>
      </c>
      <c r="D994" s="23" t="s">
        <v>23</v>
      </c>
      <c r="E994" s="23">
        <v>2675</v>
      </c>
      <c r="F994" s="23" t="s">
        <v>43</v>
      </c>
      <c r="G994" s="23">
        <v>35</v>
      </c>
      <c r="H994" s="24">
        <v>8.8800000000000008</v>
      </c>
      <c r="I994" s="24">
        <v>310.8</v>
      </c>
      <c r="J994" s="25">
        <v>0.15278047942916406</v>
      </c>
      <c r="K994" s="24">
        <v>1.3566906573309769</v>
      </c>
      <c r="L994" s="26">
        <v>10.236690657330978</v>
      </c>
      <c r="M994" s="26">
        <v>358.28417300658424</v>
      </c>
      <c r="N994" s="27">
        <f t="shared" si="15"/>
        <v>1.8658915704216321E-5</v>
      </c>
      <c r="O994" s="27">
        <f>SUM($N$31:N994)</f>
        <v>0.99712935374083345</v>
      </c>
      <c r="P994" s="32"/>
      <c r="Q994" s="32"/>
    </row>
    <row r="995" spans="1:17" x14ac:dyDescent="0.25">
      <c r="A995" s="23"/>
      <c r="B995" s="23" t="s">
        <v>1930</v>
      </c>
      <c r="C995" s="23" t="s">
        <v>1931</v>
      </c>
      <c r="D995" s="23" t="s">
        <v>23</v>
      </c>
      <c r="E995" s="23">
        <v>833</v>
      </c>
      <c r="F995" s="23" t="s">
        <v>77</v>
      </c>
      <c r="G995" s="23">
        <v>70</v>
      </c>
      <c r="H995" s="24">
        <v>4.38</v>
      </c>
      <c r="I995" s="24">
        <v>306.59999999999997</v>
      </c>
      <c r="J995" s="25">
        <v>0.15278047942916406</v>
      </c>
      <c r="K995" s="24">
        <v>0.66917849989973854</v>
      </c>
      <c r="L995" s="26">
        <v>5.0491784998997389</v>
      </c>
      <c r="M995" s="26">
        <v>353.44249499298172</v>
      </c>
      <c r="N995" s="27">
        <f t="shared" si="15"/>
        <v>1.8406768194699881E-5</v>
      </c>
      <c r="O995" s="27">
        <f>SUM($N$31:N995)</f>
        <v>0.99714776050902809</v>
      </c>
      <c r="P995" s="32"/>
      <c r="Q995" s="32"/>
    </row>
    <row r="996" spans="1:17" x14ac:dyDescent="0.25">
      <c r="A996" s="23"/>
      <c r="B996" s="23" t="s">
        <v>1932</v>
      </c>
      <c r="C996" s="23" t="s">
        <v>1933</v>
      </c>
      <c r="D996" s="23" t="s">
        <v>23</v>
      </c>
      <c r="E996" s="23">
        <v>7144</v>
      </c>
      <c r="F996" s="23" t="s">
        <v>77</v>
      </c>
      <c r="G996" s="23">
        <v>4</v>
      </c>
      <c r="H996" s="24">
        <v>76.069999999999993</v>
      </c>
      <c r="I996" s="24">
        <v>304.27999999999997</v>
      </c>
      <c r="J996" s="25">
        <v>0.15278047942916406</v>
      </c>
      <c r="K996" s="24">
        <v>11.622011070176509</v>
      </c>
      <c r="L996" s="26">
        <v>87.692011070176505</v>
      </c>
      <c r="M996" s="26">
        <v>350.76804428070602</v>
      </c>
      <c r="N996" s="27">
        <f t="shared" si="15"/>
        <v>1.8267486713252705E-5</v>
      </c>
      <c r="O996" s="27">
        <f>SUM($N$31:N996)</f>
        <v>0.99716602799574139</v>
      </c>
      <c r="P996" s="32"/>
      <c r="Q996" s="32"/>
    </row>
    <row r="997" spans="1:17" x14ac:dyDescent="0.25">
      <c r="A997" s="23"/>
      <c r="B997" s="23" t="s">
        <v>1934</v>
      </c>
      <c r="C997" s="23" t="s">
        <v>1935</v>
      </c>
      <c r="D997" s="23" t="s">
        <v>23</v>
      </c>
      <c r="E997" s="23">
        <v>38070</v>
      </c>
      <c r="F997" s="23" t="s">
        <v>77</v>
      </c>
      <c r="G997" s="23">
        <v>14</v>
      </c>
      <c r="H997" s="24">
        <v>21.66</v>
      </c>
      <c r="I997" s="24">
        <v>303.24</v>
      </c>
      <c r="J997" s="25">
        <v>0.15278047942916406</v>
      </c>
      <c r="K997" s="24">
        <v>3.3092251844356935</v>
      </c>
      <c r="L997" s="26">
        <v>24.969225184435693</v>
      </c>
      <c r="M997" s="26">
        <v>349.56915258209972</v>
      </c>
      <c r="N997" s="27">
        <f t="shared" si="15"/>
        <v>1.8205050187086731E-5</v>
      </c>
      <c r="O997" s="27">
        <f>SUM($N$31:N997)</f>
        <v>0.99718423304592851</v>
      </c>
      <c r="P997" s="32"/>
      <c r="Q997" s="32"/>
    </row>
    <row r="998" spans="1:17" x14ac:dyDescent="0.25">
      <c r="A998" s="23"/>
      <c r="B998" s="23" t="s">
        <v>1936</v>
      </c>
      <c r="C998" s="23" t="s">
        <v>1937</v>
      </c>
      <c r="D998" s="23" t="s">
        <v>23</v>
      </c>
      <c r="E998" s="23">
        <v>2586</v>
      </c>
      <c r="F998" s="23" t="s">
        <v>77</v>
      </c>
      <c r="G998" s="23">
        <v>14</v>
      </c>
      <c r="H998" s="24">
        <v>21.61</v>
      </c>
      <c r="I998" s="24">
        <v>302.53999999999996</v>
      </c>
      <c r="J998" s="25">
        <v>0.15278047942916406</v>
      </c>
      <c r="K998" s="24">
        <v>3.3015861604642351</v>
      </c>
      <c r="L998" s="26">
        <v>24.911586160464235</v>
      </c>
      <c r="M998" s="26">
        <v>348.76220624649932</v>
      </c>
      <c r="N998" s="27">
        <f t="shared" si="15"/>
        <v>1.8163025602167327E-5</v>
      </c>
      <c r="O998" s="27">
        <f>SUM($N$31:N998)</f>
        <v>0.99720239607153072</v>
      </c>
      <c r="P998" s="32"/>
      <c r="Q998" s="32"/>
    </row>
    <row r="999" spans="1:17" x14ac:dyDescent="0.25">
      <c r="A999" s="23"/>
      <c r="B999" s="23" t="s">
        <v>1938</v>
      </c>
      <c r="C999" s="23" t="s">
        <v>1939</v>
      </c>
      <c r="D999" s="23" t="s">
        <v>23</v>
      </c>
      <c r="E999" s="23">
        <v>944</v>
      </c>
      <c r="F999" s="23" t="s">
        <v>43</v>
      </c>
      <c r="G999" s="23">
        <v>70</v>
      </c>
      <c r="H999" s="24">
        <v>4.32</v>
      </c>
      <c r="I999" s="24">
        <v>302.40000000000003</v>
      </c>
      <c r="J999" s="25">
        <v>0.15278047942916406</v>
      </c>
      <c r="K999" s="24">
        <v>0.66001167113398884</v>
      </c>
      <c r="L999" s="26">
        <v>4.9800116711339895</v>
      </c>
      <c r="M999" s="26">
        <v>348.60081697937926</v>
      </c>
      <c r="N999" s="27">
        <f t="shared" si="15"/>
        <v>1.8154620685183449E-5</v>
      </c>
      <c r="O999" s="27">
        <f>SUM($N$31:N999)</f>
        <v>0.99722055069221593</v>
      </c>
      <c r="P999" s="32"/>
      <c r="Q999" s="32"/>
    </row>
    <row r="1000" spans="1:17" x14ac:dyDescent="0.25">
      <c r="A1000" s="23"/>
      <c r="B1000" s="23" t="s">
        <v>1940</v>
      </c>
      <c r="C1000" s="23" t="s">
        <v>1941</v>
      </c>
      <c r="D1000" s="23" t="s">
        <v>28</v>
      </c>
      <c r="E1000" s="23">
        <v>98526</v>
      </c>
      <c r="F1000" s="23" t="s">
        <v>629</v>
      </c>
      <c r="G1000" s="23">
        <v>4</v>
      </c>
      <c r="H1000" s="24">
        <v>70.67</v>
      </c>
      <c r="I1000" s="24">
        <v>282.68</v>
      </c>
      <c r="J1000" s="25">
        <v>0.22226164190779008</v>
      </c>
      <c r="K1000" s="24">
        <v>15.707230233623525</v>
      </c>
      <c r="L1000" s="24">
        <v>86.377230233623521</v>
      </c>
      <c r="M1000" s="26">
        <v>345.50892093449409</v>
      </c>
      <c r="N1000" s="27">
        <f t="shared" si="15"/>
        <v>1.7993599261368971E-5</v>
      </c>
      <c r="O1000" s="27">
        <f>SUM($N$31:N1000)</f>
        <v>0.99723854429147729</v>
      </c>
      <c r="P1000" s="32"/>
      <c r="Q1000" s="32"/>
    </row>
    <row r="1001" spans="1:17" x14ac:dyDescent="0.25">
      <c r="A1001" s="23"/>
      <c r="B1001" s="23" t="s">
        <v>1942</v>
      </c>
      <c r="C1001" s="23" t="s">
        <v>1943</v>
      </c>
      <c r="D1001" s="23" t="s">
        <v>23</v>
      </c>
      <c r="E1001" s="23">
        <v>1204</v>
      </c>
      <c r="F1001" s="23" t="s">
        <v>77</v>
      </c>
      <c r="G1001" s="23">
        <v>11</v>
      </c>
      <c r="H1001" s="24">
        <v>27.02</v>
      </c>
      <c r="I1001" s="24">
        <v>297.21999999999997</v>
      </c>
      <c r="J1001" s="25">
        <v>0.15278047942916406</v>
      </c>
      <c r="K1001" s="24">
        <v>4.1281285541760129</v>
      </c>
      <c r="L1001" s="26">
        <v>31.148128554176012</v>
      </c>
      <c r="M1001" s="26">
        <v>342.62941409593611</v>
      </c>
      <c r="N1001" s="27">
        <f t="shared" si="15"/>
        <v>1.7843638756779839E-5</v>
      </c>
      <c r="O1001" s="27">
        <f>SUM($N$31:N1001)</f>
        <v>0.99725638793023408</v>
      </c>
      <c r="P1001" s="32"/>
      <c r="Q1001" s="32"/>
    </row>
    <row r="1002" spans="1:17" x14ac:dyDescent="0.25">
      <c r="A1002" s="23"/>
      <c r="B1002" s="23" t="s">
        <v>1944</v>
      </c>
      <c r="C1002" s="23" t="s">
        <v>1945</v>
      </c>
      <c r="D1002" s="23" t="s">
        <v>23</v>
      </c>
      <c r="E1002" s="23">
        <v>67</v>
      </c>
      <c r="F1002" s="23" t="s">
        <v>77</v>
      </c>
      <c r="G1002" s="23">
        <v>21</v>
      </c>
      <c r="H1002" s="24">
        <v>14.11</v>
      </c>
      <c r="I1002" s="24">
        <v>296.31</v>
      </c>
      <c r="J1002" s="25">
        <v>0.15278047942916406</v>
      </c>
      <c r="K1002" s="24">
        <v>2.155732564745505</v>
      </c>
      <c r="L1002" s="26">
        <v>16.265732564745505</v>
      </c>
      <c r="M1002" s="26">
        <v>341.58038385965563</v>
      </c>
      <c r="N1002" s="27">
        <f t="shared" si="15"/>
        <v>1.7789006796384614E-5</v>
      </c>
      <c r="O1002" s="27">
        <f>SUM($N$31:N1002)</f>
        <v>0.99727417693703047</v>
      </c>
      <c r="P1002" s="32"/>
      <c r="Q1002" s="32"/>
    </row>
    <row r="1003" spans="1:17" x14ac:dyDescent="0.25">
      <c r="A1003" s="23"/>
      <c r="B1003" s="23" t="s">
        <v>1946</v>
      </c>
      <c r="C1003" s="23" t="s">
        <v>1947</v>
      </c>
      <c r="D1003" s="23" t="s">
        <v>23</v>
      </c>
      <c r="E1003" s="23">
        <v>1924</v>
      </c>
      <c r="F1003" s="23" t="s">
        <v>77</v>
      </c>
      <c r="G1003" s="23">
        <v>11</v>
      </c>
      <c r="H1003" s="24">
        <v>26.82</v>
      </c>
      <c r="I1003" s="24">
        <v>295.02</v>
      </c>
      <c r="J1003" s="25">
        <v>0.15278047942916406</v>
      </c>
      <c r="K1003" s="24">
        <v>4.0975724582901805</v>
      </c>
      <c r="L1003" s="26">
        <v>30.917572458290181</v>
      </c>
      <c r="M1003" s="26">
        <v>340.09329704119199</v>
      </c>
      <c r="N1003" s="27">
        <f t="shared" si="15"/>
        <v>1.7711561489890279E-5</v>
      </c>
      <c r="O1003" s="27">
        <f>SUM($N$31:N1003)</f>
        <v>0.99729188849852035</v>
      </c>
      <c r="P1003" s="32"/>
      <c r="Q1003" s="32"/>
    </row>
    <row r="1004" spans="1:17" x14ac:dyDescent="0.25">
      <c r="A1004" s="23"/>
      <c r="B1004" s="23" t="s">
        <v>1948</v>
      </c>
      <c r="C1004" s="23" t="s">
        <v>1949</v>
      </c>
      <c r="D1004" s="23" t="s">
        <v>23</v>
      </c>
      <c r="E1004" s="23">
        <v>2581</v>
      </c>
      <c r="F1004" s="23" t="s">
        <v>77</v>
      </c>
      <c r="G1004" s="23">
        <v>14</v>
      </c>
      <c r="H1004" s="24">
        <v>20.68</v>
      </c>
      <c r="I1004" s="24">
        <v>289.52</v>
      </c>
      <c r="J1004" s="25">
        <v>0.15278047942916406</v>
      </c>
      <c r="K1004" s="24">
        <v>3.1595003145951126</v>
      </c>
      <c r="L1004" s="26">
        <v>23.839500314595114</v>
      </c>
      <c r="M1004" s="26">
        <v>333.75300440433159</v>
      </c>
      <c r="N1004" s="27">
        <f t="shared" si="15"/>
        <v>1.7381368322666371E-5</v>
      </c>
      <c r="O1004" s="27">
        <f>SUM($N$31:N1004)</f>
        <v>0.99730926986684298</v>
      </c>
      <c r="P1004" s="32"/>
      <c r="Q1004" s="32"/>
    </row>
    <row r="1005" spans="1:17" x14ac:dyDescent="0.25">
      <c r="A1005" s="23"/>
      <c r="B1005" s="23" t="s">
        <v>1950</v>
      </c>
      <c r="C1005" s="23" t="s">
        <v>1951</v>
      </c>
      <c r="D1005" s="23" t="s">
        <v>23</v>
      </c>
      <c r="E1005" s="23">
        <v>3294</v>
      </c>
      <c r="F1005" s="23" t="s">
        <v>77</v>
      </c>
      <c r="G1005" s="23">
        <v>21</v>
      </c>
      <c r="H1005" s="24">
        <v>13.77</v>
      </c>
      <c r="I1005" s="24">
        <v>289.17</v>
      </c>
      <c r="J1005" s="25">
        <v>0.15278047942916406</v>
      </c>
      <c r="K1005" s="24">
        <v>2.1037872017395891</v>
      </c>
      <c r="L1005" s="26">
        <v>15.873787201739589</v>
      </c>
      <c r="M1005" s="26">
        <v>333.34953123653133</v>
      </c>
      <c r="N1005" s="27">
        <f t="shared" si="15"/>
        <v>1.7360356030206666E-5</v>
      </c>
      <c r="O1005" s="27">
        <f>SUM($N$31:N1005)</f>
        <v>0.99732663022287316</v>
      </c>
      <c r="P1005" s="32"/>
      <c r="Q1005" s="32"/>
    </row>
    <row r="1006" spans="1:17" x14ac:dyDescent="0.25">
      <c r="A1006" s="23"/>
      <c r="B1006" s="23" t="s">
        <v>1952</v>
      </c>
      <c r="C1006" s="23" t="s">
        <v>1953</v>
      </c>
      <c r="D1006" s="23" t="s">
        <v>23</v>
      </c>
      <c r="E1006" s="23">
        <v>111</v>
      </c>
      <c r="F1006" s="23" t="s">
        <v>77</v>
      </c>
      <c r="G1006" s="23">
        <v>28</v>
      </c>
      <c r="H1006" s="24">
        <v>10.25</v>
      </c>
      <c r="I1006" s="24">
        <v>287</v>
      </c>
      <c r="J1006" s="25">
        <v>0.15278047942916406</v>
      </c>
      <c r="K1006" s="24">
        <v>1.5659999141489316</v>
      </c>
      <c r="L1006" s="26">
        <v>11.815999914148932</v>
      </c>
      <c r="M1006" s="26">
        <v>330.8479975961701</v>
      </c>
      <c r="N1006" s="27">
        <f t="shared" si="15"/>
        <v>1.723007981695651E-5</v>
      </c>
      <c r="O1006" s="27">
        <f>SUM($N$31:N1006)</f>
        <v>0.99734386030269007</v>
      </c>
      <c r="P1006" s="32"/>
      <c r="Q1006" s="32"/>
    </row>
    <row r="1007" spans="1:17" x14ac:dyDescent="0.25">
      <c r="A1007" s="23"/>
      <c r="B1007" s="23" t="s">
        <v>1954</v>
      </c>
      <c r="C1007" s="23" t="s">
        <v>1955</v>
      </c>
      <c r="D1007" s="23" t="s">
        <v>23</v>
      </c>
      <c r="E1007" s="23">
        <v>36246</v>
      </c>
      <c r="F1007" s="23" t="s">
        <v>20</v>
      </c>
      <c r="G1007" s="23">
        <v>70</v>
      </c>
      <c r="H1007" s="24">
        <v>4.09</v>
      </c>
      <c r="I1007" s="24">
        <v>286.3</v>
      </c>
      <c r="J1007" s="25">
        <v>0.15278047942916406</v>
      </c>
      <c r="K1007" s="24">
        <v>0.62487216086528097</v>
      </c>
      <c r="L1007" s="26">
        <v>4.7148721608652808</v>
      </c>
      <c r="M1007" s="26">
        <v>330.04105126056965</v>
      </c>
      <c r="N1007" s="27">
        <f t="shared" si="15"/>
        <v>1.7188055232037103E-5</v>
      </c>
      <c r="O1007" s="27">
        <f>SUM($N$31:N1007)</f>
        <v>0.99736104835792205</v>
      </c>
      <c r="P1007" s="32"/>
      <c r="Q1007" s="32"/>
    </row>
    <row r="1008" spans="1:17" x14ac:dyDescent="0.25">
      <c r="A1008" s="23"/>
      <c r="B1008" s="23" t="s">
        <v>1956</v>
      </c>
      <c r="C1008" s="23" t="s">
        <v>1957</v>
      </c>
      <c r="D1008" s="23" t="s">
        <v>23</v>
      </c>
      <c r="E1008" s="23">
        <v>3297</v>
      </c>
      <c r="F1008" s="23" t="s">
        <v>77</v>
      </c>
      <c r="G1008" s="23">
        <v>21</v>
      </c>
      <c r="H1008" s="24">
        <v>13.56</v>
      </c>
      <c r="I1008" s="24">
        <v>284.76</v>
      </c>
      <c r="J1008" s="25">
        <v>0.15278047942916406</v>
      </c>
      <c r="K1008" s="24">
        <v>2.0717033010594648</v>
      </c>
      <c r="L1008" s="26">
        <v>15.631703301059465</v>
      </c>
      <c r="M1008" s="26">
        <v>328.26576932224879</v>
      </c>
      <c r="N1008" s="27">
        <f t="shared" si="15"/>
        <v>1.7095601145214412E-5</v>
      </c>
      <c r="O1008" s="27">
        <f>SUM($N$31:N1008)</f>
        <v>0.99737814395906732</v>
      </c>
      <c r="P1008" s="32"/>
      <c r="Q1008" s="32"/>
    </row>
    <row r="1009" spans="1:17" x14ac:dyDescent="0.25">
      <c r="A1009" s="23"/>
      <c r="B1009" s="23" t="s">
        <v>1958</v>
      </c>
      <c r="C1009" s="23" t="s">
        <v>1959</v>
      </c>
      <c r="D1009" s="23" t="s">
        <v>23</v>
      </c>
      <c r="E1009" s="23">
        <v>2681</v>
      </c>
      <c r="F1009" s="23" t="s">
        <v>43</v>
      </c>
      <c r="G1009" s="23">
        <v>14</v>
      </c>
      <c r="H1009" s="24">
        <v>20.329999999999998</v>
      </c>
      <c r="I1009" s="24">
        <v>284.62</v>
      </c>
      <c r="J1009" s="25">
        <v>0.15278047942916406</v>
      </c>
      <c r="K1009" s="24">
        <v>3.1060271467949052</v>
      </c>
      <c r="L1009" s="26">
        <v>23.436027146794903</v>
      </c>
      <c r="M1009" s="26">
        <v>328.10438005512862</v>
      </c>
      <c r="N1009" s="27">
        <f t="shared" si="15"/>
        <v>1.7087196228230528E-5</v>
      </c>
      <c r="O1009" s="27">
        <f>SUM($N$31:N1009)</f>
        <v>0.9973952311552956</v>
      </c>
      <c r="P1009" s="32"/>
      <c r="Q1009" s="32"/>
    </row>
    <row r="1010" spans="1:17" x14ac:dyDescent="0.25">
      <c r="A1010" s="23"/>
      <c r="B1010" s="23" t="s">
        <v>1960</v>
      </c>
      <c r="C1010" s="23" t="s">
        <v>1961</v>
      </c>
      <c r="D1010" s="23" t="s">
        <v>23</v>
      </c>
      <c r="E1010" s="23">
        <v>38064</v>
      </c>
      <c r="F1010" s="23" t="s">
        <v>77</v>
      </c>
      <c r="G1010" s="23">
        <v>11</v>
      </c>
      <c r="H1010" s="24">
        <v>25.78</v>
      </c>
      <c r="I1010" s="24">
        <v>283.58000000000004</v>
      </c>
      <c r="J1010" s="25">
        <v>0.15278047942916406</v>
      </c>
      <c r="K1010" s="24">
        <v>3.9386807596838498</v>
      </c>
      <c r="L1010" s="26">
        <v>29.718680759683849</v>
      </c>
      <c r="M1010" s="26">
        <v>326.90548835652237</v>
      </c>
      <c r="N1010" s="27">
        <f t="shared" si="15"/>
        <v>1.7024759702064557E-5</v>
      </c>
      <c r="O1010" s="27">
        <f>SUM($N$31:N1010)</f>
        <v>0.99741225591499771</v>
      </c>
      <c r="P1010" s="32"/>
      <c r="Q1010" s="32"/>
    </row>
    <row r="1011" spans="1:17" x14ac:dyDescent="0.25">
      <c r="A1011" s="23"/>
      <c r="B1011" s="23" t="s">
        <v>1962</v>
      </c>
      <c r="C1011" s="23" t="s">
        <v>1963</v>
      </c>
      <c r="D1011" s="23" t="s">
        <v>23</v>
      </c>
      <c r="E1011" s="23">
        <v>11756</v>
      </c>
      <c r="F1011" s="23" t="s">
        <v>77</v>
      </c>
      <c r="G1011" s="23">
        <v>7</v>
      </c>
      <c r="H1011" s="24">
        <v>40.33</v>
      </c>
      <c r="I1011" s="24">
        <v>282.31</v>
      </c>
      <c r="J1011" s="25">
        <v>0.15278047942916406</v>
      </c>
      <c r="K1011" s="24">
        <v>6.1616367353781865</v>
      </c>
      <c r="L1011" s="26">
        <v>46.491636735378187</v>
      </c>
      <c r="M1011" s="26">
        <v>325.44145714764733</v>
      </c>
      <c r="N1011" s="27">
        <f t="shared" si="15"/>
        <v>1.6948515097996491E-5</v>
      </c>
      <c r="O1011" s="27">
        <f>SUM($N$31:N1011)</f>
        <v>0.99742920443009575</v>
      </c>
      <c r="P1011" s="32"/>
      <c r="Q1011" s="32"/>
    </row>
    <row r="1012" spans="1:17" x14ac:dyDescent="0.25">
      <c r="A1012" s="23"/>
      <c r="B1012" s="23" t="s">
        <v>1964</v>
      </c>
      <c r="C1012" s="23" t="s">
        <v>1965</v>
      </c>
      <c r="D1012" s="23" t="s">
        <v>23</v>
      </c>
      <c r="E1012" s="23">
        <v>2632</v>
      </c>
      <c r="F1012" s="23" t="s">
        <v>77</v>
      </c>
      <c r="G1012" s="23">
        <v>11</v>
      </c>
      <c r="H1012" s="24">
        <v>25.63</v>
      </c>
      <c r="I1012" s="24">
        <v>281.93</v>
      </c>
      <c r="J1012" s="25">
        <v>0.15278047942916406</v>
      </c>
      <c r="K1012" s="24">
        <v>3.9157636877694748</v>
      </c>
      <c r="L1012" s="26">
        <v>29.545763687769472</v>
      </c>
      <c r="M1012" s="26">
        <v>325.00340056546418</v>
      </c>
      <c r="N1012" s="27">
        <f t="shared" si="15"/>
        <v>1.692570175189738E-5</v>
      </c>
      <c r="O1012" s="27">
        <f>SUM($N$31:N1012)</f>
        <v>0.99744613013184769</v>
      </c>
      <c r="P1012" s="32"/>
      <c r="Q1012" s="32"/>
    </row>
    <row r="1013" spans="1:17" x14ac:dyDescent="0.25">
      <c r="A1013" s="23"/>
      <c r="B1013" s="23" t="s">
        <v>1966</v>
      </c>
      <c r="C1013" s="23" t="s">
        <v>1967</v>
      </c>
      <c r="D1013" s="23" t="s">
        <v>23</v>
      </c>
      <c r="E1013" s="23">
        <v>3657</v>
      </c>
      <c r="F1013" s="23" t="s">
        <v>77</v>
      </c>
      <c r="G1013" s="23">
        <v>35</v>
      </c>
      <c r="H1013" s="24">
        <v>7.84</v>
      </c>
      <c r="I1013" s="24">
        <v>274.39999999999998</v>
      </c>
      <c r="J1013" s="25">
        <v>0.15278047942916406</v>
      </c>
      <c r="K1013" s="24">
        <v>1.1977989587246463</v>
      </c>
      <c r="L1013" s="26">
        <v>9.0377989587246468</v>
      </c>
      <c r="M1013" s="26">
        <v>316.32296355536266</v>
      </c>
      <c r="N1013" s="27">
        <f t="shared" si="15"/>
        <v>1.6473637288407202E-5</v>
      </c>
      <c r="O1013" s="27">
        <f>SUM($N$31:N1013)</f>
        <v>0.99746260376913609</v>
      </c>
      <c r="P1013" s="32"/>
      <c r="Q1013" s="32"/>
    </row>
    <row r="1014" spans="1:17" x14ac:dyDescent="0.25">
      <c r="A1014" s="23"/>
      <c r="B1014" s="23" t="s">
        <v>1968</v>
      </c>
      <c r="C1014" s="23" t="s">
        <v>1969</v>
      </c>
      <c r="D1014" s="23" t="s">
        <v>28</v>
      </c>
      <c r="E1014" s="23">
        <v>93202</v>
      </c>
      <c r="F1014" s="23" t="s">
        <v>43</v>
      </c>
      <c r="G1014" s="23">
        <v>10</v>
      </c>
      <c r="H1014" s="24">
        <v>25.75</v>
      </c>
      <c r="I1014" s="24">
        <v>257.5</v>
      </c>
      <c r="J1014" s="25">
        <v>0.22226164190779008</v>
      </c>
      <c r="K1014" s="24">
        <v>5.7232372791255948</v>
      </c>
      <c r="L1014" s="24">
        <v>31.473237279125595</v>
      </c>
      <c r="M1014" s="26">
        <v>314.73237279125595</v>
      </c>
      <c r="N1014" s="27">
        <f t="shared" si="15"/>
        <v>1.6390801647808513E-5</v>
      </c>
      <c r="O1014" s="27">
        <f>SUM($N$31:N1014)</f>
        <v>0.99747899457078393</v>
      </c>
      <c r="P1014" s="32"/>
      <c r="Q1014" s="32"/>
    </row>
    <row r="1015" spans="1:17" x14ac:dyDescent="0.25">
      <c r="A1015" s="23"/>
      <c r="B1015" s="23" t="s">
        <v>1970</v>
      </c>
      <c r="C1015" s="23" t="s">
        <v>1971</v>
      </c>
      <c r="D1015" s="23" t="s">
        <v>23</v>
      </c>
      <c r="E1015" s="23">
        <v>1030</v>
      </c>
      <c r="F1015" s="23" t="s">
        <v>77</v>
      </c>
      <c r="G1015" s="23">
        <v>7</v>
      </c>
      <c r="H1015" s="24">
        <v>39</v>
      </c>
      <c r="I1015" s="24">
        <v>273</v>
      </c>
      <c r="J1015" s="25">
        <v>0.15278047942916406</v>
      </c>
      <c r="K1015" s="24">
        <v>5.9584386977373986</v>
      </c>
      <c r="L1015" s="26">
        <v>44.9584386977374</v>
      </c>
      <c r="M1015" s="26">
        <v>314.7090708841618</v>
      </c>
      <c r="N1015" s="27">
        <f t="shared" si="15"/>
        <v>1.6389588118568387E-5</v>
      </c>
      <c r="O1015" s="27">
        <f>SUM($N$31:N1015)</f>
        <v>0.99749538415890249</v>
      </c>
      <c r="P1015" s="32"/>
      <c r="Q1015" s="32"/>
    </row>
    <row r="1016" spans="1:17" x14ac:dyDescent="0.25">
      <c r="A1016" s="23"/>
      <c r="B1016" s="23" t="s">
        <v>1972</v>
      </c>
      <c r="C1016" s="23" t="s">
        <v>1973</v>
      </c>
      <c r="D1016" s="23" t="s">
        <v>23</v>
      </c>
      <c r="E1016" s="23">
        <v>1951</v>
      </c>
      <c r="F1016" s="23" t="s">
        <v>77</v>
      </c>
      <c r="G1016" s="23">
        <v>11</v>
      </c>
      <c r="H1016" s="24">
        <v>24.8</v>
      </c>
      <c r="I1016" s="24">
        <v>272.8</v>
      </c>
      <c r="J1016" s="25">
        <v>0.15278047942916406</v>
      </c>
      <c r="K1016" s="24">
        <v>3.7889558898432689</v>
      </c>
      <c r="L1016" s="26">
        <v>28.58895588984327</v>
      </c>
      <c r="M1016" s="26">
        <v>314.47851478827596</v>
      </c>
      <c r="N1016" s="27">
        <f t="shared" si="15"/>
        <v>1.6377581094305699E-5</v>
      </c>
      <c r="O1016" s="27">
        <f>SUM($N$31:N1016)</f>
        <v>0.99751176173999678</v>
      </c>
      <c r="P1016" s="32"/>
      <c r="Q1016" s="32"/>
    </row>
    <row r="1017" spans="1:17" x14ac:dyDescent="0.25">
      <c r="A1017" s="23"/>
      <c r="B1017" s="23" t="s">
        <v>1974</v>
      </c>
      <c r="C1017" s="23" t="s">
        <v>1975</v>
      </c>
      <c r="D1017" s="23" t="s">
        <v>23</v>
      </c>
      <c r="E1017" s="23">
        <v>9897</v>
      </c>
      <c r="F1017" s="23" t="s">
        <v>77</v>
      </c>
      <c r="G1017" s="23">
        <v>7</v>
      </c>
      <c r="H1017" s="24">
        <v>38.93</v>
      </c>
      <c r="I1017" s="24">
        <v>272.51</v>
      </c>
      <c r="J1017" s="25">
        <v>0.15278047942916406</v>
      </c>
      <c r="K1017" s="24">
        <v>5.9477440641773569</v>
      </c>
      <c r="L1017" s="26">
        <v>44.877744064177357</v>
      </c>
      <c r="M1017" s="26">
        <v>314.14420844924149</v>
      </c>
      <c r="N1017" s="27">
        <f t="shared" si="15"/>
        <v>1.6360170909124803E-5</v>
      </c>
      <c r="O1017" s="27">
        <f>SUM($N$31:N1017)</f>
        <v>0.9975281219109059</v>
      </c>
      <c r="P1017" s="32"/>
      <c r="Q1017" s="32"/>
    </row>
    <row r="1018" spans="1:17" x14ac:dyDescent="0.25">
      <c r="A1018" s="23"/>
      <c r="B1018" s="23" t="s">
        <v>1976</v>
      </c>
      <c r="C1018" s="23" t="s">
        <v>1977</v>
      </c>
      <c r="D1018" s="23" t="s">
        <v>23</v>
      </c>
      <c r="E1018" s="23">
        <v>3292</v>
      </c>
      <c r="F1018" s="23" t="s">
        <v>77</v>
      </c>
      <c r="G1018" s="23">
        <v>21</v>
      </c>
      <c r="H1018" s="24">
        <v>12.94</v>
      </c>
      <c r="I1018" s="24">
        <v>271.74</v>
      </c>
      <c r="J1018" s="25">
        <v>0.15278047942916406</v>
      </c>
      <c r="K1018" s="24">
        <v>1.976979403813383</v>
      </c>
      <c r="L1018" s="26">
        <v>14.916979403813382</v>
      </c>
      <c r="M1018" s="26">
        <v>313.256567480081</v>
      </c>
      <c r="N1018" s="27">
        <f t="shared" si="15"/>
        <v>1.6313943865713453E-5</v>
      </c>
      <c r="O1018" s="27">
        <f>SUM($N$31:N1018)</f>
        <v>0.99754443585477159</v>
      </c>
      <c r="P1018" s="32"/>
      <c r="Q1018" s="32"/>
    </row>
    <row r="1019" spans="1:17" x14ac:dyDescent="0.25">
      <c r="A1019" s="23"/>
      <c r="B1019" s="23" t="s">
        <v>1978</v>
      </c>
      <c r="C1019" s="23" t="s">
        <v>1979</v>
      </c>
      <c r="D1019" s="23" t="s">
        <v>23</v>
      </c>
      <c r="E1019" s="23">
        <v>38115</v>
      </c>
      <c r="F1019" s="23" t="s">
        <v>77</v>
      </c>
      <c r="G1019" s="23">
        <v>11</v>
      </c>
      <c r="H1019" s="24">
        <v>24.62</v>
      </c>
      <c r="I1019" s="24">
        <v>270.82</v>
      </c>
      <c r="J1019" s="25">
        <v>0.15278047942916406</v>
      </c>
      <c r="K1019" s="24">
        <v>3.7614554035460195</v>
      </c>
      <c r="L1019" s="26">
        <v>28.38145540354602</v>
      </c>
      <c r="M1019" s="26">
        <v>312.19600943900622</v>
      </c>
      <c r="N1019" s="27">
        <f t="shared" si="15"/>
        <v>1.6258711554105096E-5</v>
      </c>
      <c r="O1019" s="27">
        <f>SUM($N$31:N1019)</f>
        <v>0.99756069456632568</v>
      </c>
      <c r="P1019" s="32"/>
      <c r="Q1019" s="32"/>
    </row>
    <row r="1020" spans="1:17" x14ac:dyDescent="0.25">
      <c r="A1020" s="23"/>
      <c r="B1020" s="23" t="s">
        <v>1980</v>
      </c>
      <c r="C1020" s="23" t="s">
        <v>1981</v>
      </c>
      <c r="D1020" s="23" t="s">
        <v>23</v>
      </c>
      <c r="E1020" s="23">
        <v>12019</v>
      </c>
      <c r="F1020" s="23" t="s">
        <v>77</v>
      </c>
      <c r="G1020" s="23">
        <v>14</v>
      </c>
      <c r="H1020" s="24">
        <v>19.27</v>
      </c>
      <c r="I1020" s="24">
        <v>269.77999999999997</v>
      </c>
      <c r="J1020" s="25">
        <v>0.15278047942916406</v>
      </c>
      <c r="K1020" s="24">
        <v>2.9440798385999916</v>
      </c>
      <c r="L1020" s="26">
        <v>22.214079838599993</v>
      </c>
      <c r="M1020" s="26">
        <v>310.99711774039991</v>
      </c>
      <c r="N1020" s="27">
        <f t="shared" si="15"/>
        <v>1.6196275027939122E-5</v>
      </c>
      <c r="O1020" s="27">
        <f>SUM($N$31:N1020)</f>
        <v>0.99757689084135359</v>
      </c>
      <c r="P1020" s="32"/>
      <c r="Q1020" s="32"/>
    </row>
    <row r="1021" spans="1:17" x14ac:dyDescent="0.25">
      <c r="A1021" s="23"/>
      <c r="B1021" s="23" t="s">
        <v>1982</v>
      </c>
      <c r="C1021" s="23" t="s">
        <v>1983</v>
      </c>
      <c r="D1021" s="23" t="s">
        <v>23</v>
      </c>
      <c r="E1021" s="23">
        <v>39212</v>
      </c>
      <c r="F1021" s="23" t="s">
        <v>77</v>
      </c>
      <c r="G1021" s="23">
        <v>140</v>
      </c>
      <c r="H1021" s="24">
        <v>1.92</v>
      </c>
      <c r="I1021" s="24">
        <v>268.8</v>
      </c>
      <c r="J1021" s="25">
        <v>0.15278047942916406</v>
      </c>
      <c r="K1021" s="24">
        <v>0.293338520503995</v>
      </c>
      <c r="L1021" s="26">
        <v>2.2133385205039948</v>
      </c>
      <c r="M1021" s="26">
        <v>309.86739287055929</v>
      </c>
      <c r="N1021" s="27">
        <f t="shared" si="15"/>
        <v>1.6137440609051951E-5</v>
      </c>
      <c r="O1021" s="27">
        <f>SUM($N$31:N1021)</f>
        <v>0.99759302828196261</v>
      </c>
      <c r="P1021" s="32"/>
      <c r="Q1021" s="32"/>
    </row>
    <row r="1022" spans="1:17" x14ac:dyDescent="0.25">
      <c r="A1022" s="23"/>
      <c r="B1022" s="23" t="s">
        <v>1984</v>
      </c>
      <c r="C1022" s="23" t="s">
        <v>1985</v>
      </c>
      <c r="D1022" s="23" t="s">
        <v>23</v>
      </c>
      <c r="E1022" s="23">
        <v>44528</v>
      </c>
      <c r="F1022" s="23" t="s">
        <v>69</v>
      </c>
      <c r="G1022" s="23">
        <v>105</v>
      </c>
      <c r="H1022" s="24">
        <v>2.56</v>
      </c>
      <c r="I1022" s="24">
        <v>268.8</v>
      </c>
      <c r="J1022" s="25">
        <v>0.15278047942916406</v>
      </c>
      <c r="K1022" s="24">
        <v>0.39111802733866002</v>
      </c>
      <c r="L1022" s="26">
        <v>2.9511180273386599</v>
      </c>
      <c r="M1022" s="26">
        <v>309.86739287055929</v>
      </c>
      <c r="N1022" s="27">
        <f t="shared" si="15"/>
        <v>1.6137440609051951E-5</v>
      </c>
      <c r="O1022" s="27">
        <f>SUM($N$31:N1022)</f>
        <v>0.99760916572257163</v>
      </c>
      <c r="P1022" s="32"/>
      <c r="Q1022" s="32"/>
    </row>
    <row r="1023" spans="1:17" x14ac:dyDescent="0.25">
      <c r="A1023" s="23"/>
      <c r="B1023" s="23" t="s">
        <v>1986</v>
      </c>
      <c r="C1023" s="23" t="s">
        <v>1987</v>
      </c>
      <c r="D1023" s="23" t="s">
        <v>23</v>
      </c>
      <c r="E1023" s="23">
        <v>43601</v>
      </c>
      <c r="F1023" s="23" t="s">
        <v>77</v>
      </c>
      <c r="G1023" s="23">
        <v>4</v>
      </c>
      <c r="H1023" s="24">
        <v>66.91</v>
      </c>
      <c r="I1023" s="24">
        <v>267.64</v>
      </c>
      <c r="J1023" s="25">
        <v>0.15278047942916406</v>
      </c>
      <c r="K1023" s="24">
        <v>10.222541878605368</v>
      </c>
      <c r="L1023" s="26">
        <v>77.132541878605366</v>
      </c>
      <c r="M1023" s="26">
        <v>308.53016751442146</v>
      </c>
      <c r="N1023" s="27">
        <f t="shared" si="15"/>
        <v>1.6067799868328365E-5</v>
      </c>
      <c r="O1023" s="27">
        <f>SUM($N$31:N1023)</f>
        <v>0.99762523352243992</v>
      </c>
      <c r="P1023" s="32"/>
      <c r="Q1023" s="32"/>
    </row>
    <row r="1024" spans="1:17" x14ac:dyDescent="0.25">
      <c r="A1024" s="23"/>
      <c r="B1024" s="23" t="s">
        <v>1988</v>
      </c>
      <c r="C1024" s="23" t="s">
        <v>1989</v>
      </c>
      <c r="D1024" s="23" t="s">
        <v>23</v>
      </c>
      <c r="E1024" s="23">
        <v>3302</v>
      </c>
      <c r="F1024" s="23" t="s">
        <v>77</v>
      </c>
      <c r="G1024" s="23">
        <v>21</v>
      </c>
      <c r="H1024" s="24">
        <v>12.71</v>
      </c>
      <c r="I1024" s="24">
        <v>266.91000000000003</v>
      </c>
      <c r="J1024" s="25">
        <v>0.15278047942916406</v>
      </c>
      <c r="K1024" s="24">
        <v>1.9418398935446755</v>
      </c>
      <c r="L1024" s="26">
        <v>14.651839893544675</v>
      </c>
      <c r="M1024" s="26">
        <v>307.68863776443817</v>
      </c>
      <c r="N1024" s="27">
        <f t="shared" si="15"/>
        <v>1.6023974229769556E-5</v>
      </c>
      <c r="O1024" s="27">
        <f>SUM($N$31:N1024)</f>
        <v>0.99764125749666965</v>
      </c>
      <c r="P1024" s="32"/>
      <c r="Q1024" s="32"/>
    </row>
    <row r="1025" spans="1:17" x14ac:dyDescent="0.25">
      <c r="A1025" s="23"/>
      <c r="B1025" s="23" t="s">
        <v>1990</v>
      </c>
      <c r="C1025" s="23" t="s">
        <v>1991</v>
      </c>
      <c r="D1025" s="23" t="s">
        <v>28</v>
      </c>
      <c r="E1025" s="23">
        <v>95276</v>
      </c>
      <c r="F1025" s="23" t="s">
        <v>133</v>
      </c>
      <c r="G1025" s="23">
        <v>110</v>
      </c>
      <c r="H1025" s="24">
        <v>2.27</v>
      </c>
      <c r="I1025" s="24">
        <v>249.7</v>
      </c>
      <c r="J1025" s="25">
        <v>0.22226164190779008</v>
      </c>
      <c r="K1025" s="24">
        <v>0.50453392713068346</v>
      </c>
      <c r="L1025" s="26">
        <v>2.7745339271306833</v>
      </c>
      <c r="M1025" s="26">
        <v>305.19873198437517</v>
      </c>
      <c r="N1025" s="27">
        <f t="shared" si="15"/>
        <v>1.5894303578476838E-5</v>
      </c>
      <c r="O1025" s="27">
        <f>SUM($N$31:N1025)</f>
        <v>0.99765715180024817</v>
      </c>
      <c r="P1025" s="32"/>
      <c r="Q1025" s="32"/>
    </row>
    <row r="1026" spans="1:17" x14ac:dyDescent="0.25">
      <c r="A1026" s="23"/>
      <c r="B1026" s="23" t="s">
        <v>1992</v>
      </c>
      <c r="C1026" s="23" t="s">
        <v>1993</v>
      </c>
      <c r="D1026" s="23" t="s">
        <v>23</v>
      </c>
      <c r="E1026" s="23">
        <v>38094</v>
      </c>
      <c r="F1026" s="23" t="s">
        <v>77</v>
      </c>
      <c r="G1026" s="23">
        <v>70</v>
      </c>
      <c r="H1026" s="24">
        <v>3.77</v>
      </c>
      <c r="I1026" s="24">
        <v>263.89999999999998</v>
      </c>
      <c r="J1026" s="25">
        <v>0.15278047942916406</v>
      </c>
      <c r="K1026" s="24">
        <v>0.57598240744794849</v>
      </c>
      <c r="L1026" s="26">
        <v>4.3459824074479485</v>
      </c>
      <c r="M1026" s="26">
        <v>304.21876852135642</v>
      </c>
      <c r="N1026" s="27">
        <f t="shared" si="15"/>
        <v>1.5843268514616111E-5</v>
      </c>
      <c r="O1026" s="27">
        <f>SUM($N$31:N1026)</f>
        <v>0.99767299506876284</v>
      </c>
      <c r="P1026" s="32"/>
      <c r="Q1026" s="32"/>
    </row>
    <row r="1027" spans="1:17" x14ac:dyDescent="0.25">
      <c r="A1027" s="23"/>
      <c r="B1027" s="23" t="s">
        <v>1994</v>
      </c>
      <c r="C1027" s="23" t="s">
        <v>1995</v>
      </c>
      <c r="D1027" s="23" t="s">
        <v>23</v>
      </c>
      <c r="E1027" s="23">
        <v>2642</v>
      </c>
      <c r="F1027" s="23" t="s">
        <v>77</v>
      </c>
      <c r="G1027" s="23">
        <v>11</v>
      </c>
      <c r="H1027" s="24">
        <v>23.67</v>
      </c>
      <c r="I1027" s="24">
        <v>260.37</v>
      </c>
      <c r="J1027" s="25">
        <v>0.15278047942916406</v>
      </c>
      <c r="K1027" s="24">
        <v>3.6163139480883135</v>
      </c>
      <c r="L1027" s="26">
        <v>27.286313948088313</v>
      </c>
      <c r="M1027" s="26">
        <v>300.14945342897147</v>
      </c>
      <c r="N1027" s="27">
        <f t="shared" si="15"/>
        <v>1.5631344536379674E-5</v>
      </c>
      <c r="O1027" s="27">
        <f>SUM($N$31:N1027)</f>
        <v>0.99768862641329925</v>
      </c>
      <c r="P1027" s="32"/>
      <c r="Q1027" s="32"/>
    </row>
    <row r="1028" spans="1:17" x14ac:dyDescent="0.25">
      <c r="A1028" s="23"/>
      <c r="B1028" s="23" t="s">
        <v>1996</v>
      </c>
      <c r="C1028" s="23" t="s">
        <v>1997</v>
      </c>
      <c r="D1028" s="23" t="s">
        <v>23</v>
      </c>
      <c r="E1028" s="23">
        <v>3497</v>
      </c>
      <c r="F1028" s="23" t="s">
        <v>77</v>
      </c>
      <c r="G1028" s="23">
        <v>14</v>
      </c>
      <c r="H1028" s="24">
        <v>18.54</v>
      </c>
      <c r="I1028" s="24">
        <v>259.56</v>
      </c>
      <c r="J1028" s="25">
        <v>0.15278047942916406</v>
      </c>
      <c r="K1028" s="24">
        <v>2.8325500886167014</v>
      </c>
      <c r="L1028" s="26">
        <v>21.372550088616702</v>
      </c>
      <c r="M1028" s="26">
        <v>299.21570124063385</v>
      </c>
      <c r="N1028" s="27">
        <f t="shared" si="15"/>
        <v>1.558271608811579E-5</v>
      </c>
      <c r="O1028" s="27">
        <f>SUM($N$31:N1028)</f>
        <v>0.9977042091293874</v>
      </c>
      <c r="P1028" s="32"/>
      <c r="Q1028" s="32"/>
    </row>
    <row r="1029" spans="1:17" x14ac:dyDescent="0.25">
      <c r="A1029" s="23"/>
      <c r="B1029" s="23" t="s">
        <v>1998</v>
      </c>
      <c r="C1029" s="23" t="s">
        <v>1999</v>
      </c>
      <c r="D1029" s="23" t="s">
        <v>23</v>
      </c>
      <c r="E1029" s="23">
        <v>3912</v>
      </c>
      <c r="F1029" s="23" t="s">
        <v>77</v>
      </c>
      <c r="G1029" s="23">
        <v>7</v>
      </c>
      <c r="H1029" s="24">
        <v>36.82</v>
      </c>
      <c r="I1029" s="24">
        <v>257.74</v>
      </c>
      <c r="J1029" s="25">
        <v>0.15278047942916406</v>
      </c>
      <c r="K1029" s="24">
        <v>5.6253772525818206</v>
      </c>
      <c r="L1029" s="26">
        <v>42.445377252581821</v>
      </c>
      <c r="M1029" s="26">
        <v>297.11764076807276</v>
      </c>
      <c r="N1029" s="27">
        <f t="shared" si="15"/>
        <v>1.5473452167325333E-5</v>
      </c>
      <c r="O1029" s="27">
        <f>SUM($N$31:N1029)</f>
        <v>0.99771968258155475</v>
      </c>
      <c r="P1029" s="32"/>
      <c r="Q1029" s="32"/>
    </row>
    <row r="1030" spans="1:17" x14ac:dyDescent="0.25">
      <c r="A1030" s="23"/>
      <c r="B1030" s="23" t="s">
        <v>2000</v>
      </c>
      <c r="C1030" s="23" t="s">
        <v>2001</v>
      </c>
      <c r="D1030" s="23" t="s">
        <v>23</v>
      </c>
      <c r="E1030" s="23">
        <v>9867</v>
      </c>
      <c r="F1030" s="23" t="s">
        <v>43</v>
      </c>
      <c r="G1030" s="23">
        <v>70</v>
      </c>
      <c r="H1030" s="24">
        <v>3.66</v>
      </c>
      <c r="I1030" s="24">
        <v>256.2</v>
      </c>
      <c r="J1030" s="25">
        <v>0.15278047942916406</v>
      </c>
      <c r="K1030" s="24">
        <v>0.55917655471074046</v>
      </c>
      <c r="L1030" s="26">
        <v>4.2191765547107405</v>
      </c>
      <c r="M1030" s="26">
        <v>295.34235882975184</v>
      </c>
      <c r="N1030" s="27">
        <f t="shared" si="15"/>
        <v>1.538099808050264E-5</v>
      </c>
      <c r="O1030" s="27">
        <f>SUM($N$31:N1030)</f>
        <v>0.99773506357963526</v>
      </c>
      <c r="P1030" s="32"/>
      <c r="Q1030" s="32"/>
    </row>
    <row r="1031" spans="1:17" x14ac:dyDescent="0.25">
      <c r="A1031" s="23"/>
      <c r="B1031" s="23" t="s">
        <v>2002</v>
      </c>
      <c r="C1031" s="23" t="s">
        <v>2003</v>
      </c>
      <c r="D1031" s="23" t="s">
        <v>23</v>
      </c>
      <c r="E1031" s="23">
        <v>2570</v>
      </c>
      <c r="F1031" s="23" t="s">
        <v>77</v>
      </c>
      <c r="G1031" s="23">
        <v>14</v>
      </c>
      <c r="H1031" s="24">
        <v>18.29</v>
      </c>
      <c r="I1031" s="24">
        <v>256.06</v>
      </c>
      <c r="J1031" s="25">
        <v>0.15278047942916406</v>
      </c>
      <c r="K1031" s="24">
        <v>2.7943549687594107</v>
      </c>
      <c r="L1031" s="26">
        <v>21.08435496875941</v>
      </c>
      <c r="M1031" s="26">
        <v>295.18096956263173</v>
      </c>
      <c r="N1031" s="27">
        <f t="shared" si="15"/>
        <v>1.5372593163518758E-5</v>
      </c>
      <c r="O1031" s="27">
        <f>SUM($N$31:N1031)</f>
        <v>0.99775043617279879</v>
      </c>
      <c r="P1031" s="32"/>
      <c r="Q1031" s="32"/>
    </row>
    <row r="1032" spans="1:17" x14ac:dyDescent="0.25">
      <c r="A1032" s="23"/>
      <c r="B1032" s="23" t="s">
        <v>2004</v>
      </c>
      <c r="C1032" s="23" t="s">
        <v>2005</v>
      </c>
      <c r="D1032" s="23" t="s">
        <v>23</v>
      </c>
      <c r="E1032" s="23">
        <v>3295</v>
      </c>
      <c r="F1032" s="23" t="s">
        <v>77</v>
      </c>
      <c r="G1032" s="23">
        <v>21</v>
      </c>
      <c r="H1032" s="24">
        <v>12.15</v>
      </c>
      <c r="I1032" s="24">
        <v>255.15</v>
      </c>
      <c r="J1032" s="25">
        <v>0.15278047942916406</v>
      </c>
      <c r="K1032" s="24">
        <v>1.8562828250643435</v>
      </c>
      <c r="L1032" s="26">
        <v>14.006282825064345</v>
      </c>
      <c r="M1032" s="26">
        <v>294.13193932635124</v>
      </c>
      <c r="N1032" s="27">
        <f t="shared" si="15"/>
        <v>1.5317961203123534E-5</v>
      </c>
      <c r="O1032" s="27">
        <f>SUM($N$31:N1032)</f>
        <v>0.99776575413400193</v>
      </c>
      <c r="P1032" s="32"/>
      <c r="Q1032" s="32"/>
    </row>
    <row r="1033" spans="1:17" x14ac:dyDescent="0.25">
      <c r="A1033" s="23"/>
      <c r="B1033" s="23" t="s">
        <v>2006</v>
      </c>
      <c r="C1033" s="23" t="s">
        <v>2007</v>
      </c>
      <c r="D1033" s="23" t="s">
        <v>23</v>
      </c>
      <c r="E1033" s="23">
        <v>3664</v>
      </c>
      <c r="F1033" s="23" t="s">
        <v>77</v>
      </c>
      <c r="G1033" s="23">
        <v>35</v>
      </c>
      <c r="H1033" s="24">
        <v>7.27</v>
      </c>
      <c r="I1033" s="24">
        <v>254.45</v>
      </c>
      <c r="J1033" s="25">
        <v>0.15278047942916406</v>
      </c>
      <c r="K1033" s="24">
        <v>1.1107140854500226</v>
      </c>
      <c r="L1033" s="26">
        <v>8.3807140854500215</v>
      </c>
      <c r="M1033" s="26">
        <v>293.32499299075073</v>
      </c>
      <c r="N1033" s="27">
        <f t="shared" si="15"/>
        <v>1.5275936618204122E-5</v>
      </c>
      <c r="O1033" s="27">
        <f>SUM($N$31:N1033)</f>
        <v>0.99778103007062013</v>
      </c>
      <c r="P1033" s="32"/>
      <c r="Q1033" s="32"/>
    </row>
    <row r="1034" spans="1:17" x14ac:dyDescent="0.25">
      <c r="A1034" s="23"/>
      <c r="B1034" s="23" t="s">
        <v>2008</v>
      </c>
      <c r="C1034" s="23" t="s">
        <v>2009</v>
      </c>
      <c r="D1034" s="23" t="s">
        <v>23</v>
      </c>
      <c r="E1034" s="23">
        <v>38114</v>
      </c>
      <c r="F1034" s="23" t="s">
        <v>77</v>
      </c>
      <c r="G1034" s="23">
        <v>11</v>
      </c>
      <c r="H1034" s="24">
        <v>23.06</v>
      </c>
      <c r="I1034" s="24">
        <v>253.66</v>
      </c>
      <c r="J1034" s="25">
        <v>0.15278047942916406</v>
      </c>
      <c r="K1034" s="24">
        <v>3.523117855636523</v>
      </c>
      <c r="L1034" s="26">
        <v>26.583117855636523</v>
      </c>
      <c r="M1034" s="26">
        <v>292.41429641200176</v>
      </c>
      <c r="N1034" s="27">
        <f t="shared" si="15"/>
        <v>1.522850887236651E-5</v>
      </c>
      <c r="O1034" s="27">
        <f>SUM($N$31:N1034)</f>
        <v>0.9977962585794925</v>
      </c>
      <c r="P1034" s="32"/>
      <c r="Q1034" s="32"/>
    </row>
    <row r="1035" spans="1:17" x14ac:dyDescent="0.25">
      <c r="A1035" s="23"/>
      <c r="B1035" s="23" t="s">
        <v>2010</v>
      </c>
      <c r="C1035" s="23" t="s">
        <v>2011</v>
      </c>
      <c r="D1035" s="23" t="s">
        <v>23</v>
      </c>
      <c r="E1035" s="23">
        <v>779</v>
      </c>
      <c r="F1035" s="23" t="s">
        <v>77</v>
      </c>
      <c r="G1035" s="23">
        <v>35</v>
      </c>
      <c r="H1035" s="24">
        <v>7.24</v>
      </c>
      <c r="I1035" s="24">
        <v>253.4</v>
      </c>
      <c r="J1035" s="25">
        <v>0.15278047942916406</v>
      </c>
      <c r="K1035" s="24">
        <v>1.1061306710671479</v>
      </c>
      <c r="L1035" s="26">
        <v>8.3461306710671472</v>
      </c>
      <c r="M1035" s="26">
        <v>292.11457348735013</v>
      </c>
      <c r="N1035" s="27">
        <f t="shared" si="15"/>
        <v>1.5212899740825014E-5</v>
      </c>
      <c r="O1035" s="27">
        <f>SUM($N$31:N1035)</f>
        <v>0.99781147147923333</v>
      </c>
      <c r="P1035" s="32"/>
      <c r="Q1035" s="32"/>
    </row>
    <row r="1036" spans="1:17" x14ac:dyDescent="0.25">
      <c r="A1036" s="23"/>
      <c r="B1036" s="23" t="s">
        <v>2012</v>
      </c>
      <c r="C1036" s="23" t="s">
        <v>2013</v>
      </c>
      <c r="D1036" s="23" t="s">
        <v>23</v>
      </c>
      <c r="E1036" s="23">
        <v>39158</v>
      </c>
      <c r="F1036" s="23" t="s">
        <v>72</v>
      </c>
      <c r="G1036" s="23">
        <v>14</v>
      </c>
      <c r="H1036" s="24">
        <v>18.07</v>
      </c>
      <c r="I1036" s="24">
        <v>252.98000000000002</v>
      </c>
      <c r="J1036" s="25">
        <v>0.15278047942916406</v>
      </c>
      <c r="K1036" s="24">
        <v>2.7607432632849949</v>
      </c>
      <c r="L1036" s="26">
        <v>20.830743263284994</v>
      </c>
      <c r="M1036" s="26">
        <v>291.6304056859899</v>
      </c>
      <c r="N1036" s="27">
        <f t="shared" si="15"/>
        <v>1.5187684989873371E-5</v>
      </c>
      <c r="O1036" s="27">
        <f>SUM($N$31:N1036)</f>
        <v>0.9978266591642232</v>
      </c>
      <c r="P1036" s="32"/>
      <c r="Q1036" s="32"/>
    </row>
    <row r="1037" spans="1:17" x14ac:dyDescent="0.25">
      <c r="A1037" s="23"/>
      <c r="B1037" s="23" t="s">
        <v>2014</v>
      </c>
      <c r="C1037" s="23" t="s">
        <v>2015</v>
      </c>
      <c r="D1037" s="23" t="s">
        <v>23</v>
      </c>
      <c r="E1037" s="23">
        <v>135</v>
      </c>
      <c r="F1037" s="23" t="s">
        <v>428</v>
      </c>
      <c r="G1037" s="23">
        <v>70</v>
      </c>
      <c r="H1037" s="24">
        <v>3.61</v>
      </c>
      <c r="I1037" s="24">
        <v>252.7</v>
      </c>
      <c r="J1037" s="25">
        <v>0.15278047942916406</v>
      </c>
      <c r="K1037" s="24">
        <v>0.55153753073928224</v>
      </c>
      <c r="L1037" s="26">
        <v>4.1615375307392819</v>
      </c>
      <c r="M1037" s="26">
        <v>291.30762715174973</v>
      </c>
      <c r="N1037" s="27">
        <f t="shared" si="15"/>
        <v>1.5170875155905608E-5</v>
      </c>
      <c r="O1037" s="27">
        <f>SUM($N$31:N1037)</f>
        <v>0.9978418300393791</v>
      </c>
      <c r="P1037" s="32"/>
      <c r="Q1037" s="32"/>
    </row>
    <row r="1038" spans="1:17" x14ac:dyDescent="0.25">
      <c r="A1038" s="23"/>
      <c r="B1038" s="23" t="s">
        <v>2016</v>
      </c>
      <c r="C1038" s="23" t="s">
        <v>2017</v>
      </c>
      <c r="D1038" s="23" t="s">
        <v>23</v>
      </c>
      <c r="E1038" s="23">
        <v>37594</v>
      </c>
      <c r="F1038" s="23" t="s">
        <v>77</v>
      </c>
      <c r="G1038" s="23">
        <v>70</v>
      </c>
      <c r="H1038" s="24">
        <v>3.59</v>
      </c>
      <c r="I1038" s="24">
        <v>251.29999999999998</v>
      </c>
      <c r="J1038" s="25">
        <v>0.15278047942916406</v>
      </c>
      <c r="K1038" s="24">
        <v>0.54848192115069894</v>
      </c>
      <c r="L1038" s="26">
        <v>4.1384819211506985</v>
      </c>
      <c r="M1038" s="26">
        <v>289.69373448054887</v>
      </c>
      <c r="N1038" s="27">
        <f t="shared" si="15"/>
        <v>1.5086825986066795E-5</v>
      </c>
      <c r="O1038" s="27">
        <f>SUM($N$31:N1038)</f>
        <v>0.99785691686536515</v>
      </c>
      <c r="P1038" s="32"/>
      <c r="Q1038" s="32"/>
    </row>
    <row r="1039" spans="1:17" x14ac:dyDescent="0.25">
      <c r="A1039" s="23"/>
      <c r="B1039" s="23" t="s">
        <v>2018</v>
      </c>
      <c r="C1039" s="23" t="s">
        <v>2019</v>
      </c>
      <c r="D1039" s="23" t="s">
        <v>23</v>
      </c>
      <c r="E1039" s="23">
        <v>7132</v>
      </c>
      <c r="F1039" s="23" t="s">
        <v>77</v>
      </c>
      <c r="G1039" s="23">
        <v>4</v>
      </c>
      <c r="H1039" s="24">
        <v>62.7</v>
      </c>
      <c r="I1039" s="24">
        <v>250.8</v>
      </c>
      <c r="J1039" s="25">
        <v>0.15278047942916406</v>
      </c>
      <c r="K1039" s="24">
        <v>9.579336060208588</v>
      </c>
      <c r="L1039" s="26">
        <v>72.279336060208593</v>
      </c>
      <c r="M1039" s="26">
        <v>289.11734424083437</v>
      </c>
      <c r="N1039" s="27">
        <f t="shared" si="15"/>
        <v>1.505680842541008E-5</v>
      </c>
      <c r="O1039" s="27">
        <f>SUM($N$31:N1039)</f>
        <v>0.99787197367379055</v>
      </c>
      <c r="P1039" s="32"/>
      <c r="Q1039" s="32"/>
    </row>
    <row r="1040" spans="1:17" x14ac:dyDescent="0.25">
      <c r="A1040" s="23"/>
      <c r="B1040" s="23" t="s">
        <v>2020</v>
      </c>
      <c r="C1040" s="23" t="s">
        <v>2021</v>
      </c>
      <c r="D1040" s="23" t="s">
        <v>23</v>
      </c>
      <c r="E1040" s="23">
        <v>10234</v>
      </c>
      <c r="F1040" s="23" t="s">
        <v>77</v>
      </c>
      <c r="G1040" s="23">
        <v>4</v>
      </c>
      <c r="H1040" s="24">
        <v>62.48</v>
      </c>
      <c r="I1040" s="24">
        <v>249.92</v>
      </c>
      <c r="J1040" s="25">
        <v>0.15278047942916406</v>
      </c>
      <c r="K1040" s="24">
        <v>9.5457243547341708</v>
      </c>
      <c r="L1040" s="26">
        <v>72.025724354734166</v>
      </c>
      <c r="M1040" s="26">
        <v>288.10289741893666</v>
      </c>
      <c r="N1040" s="27">
        <f t="shared" si="15"/>
        <v>1.5003977518654253E-5</v>
      </c>
      <c r="O1040" s="27">
        <f>SUM($N$31:N1040)</f>
        <v>0.99788697765130918</v>
      </c>
      <c r="P1040" s="32"/>
      <c r="Q1040" s="32"/>
    </row>
    <row r="1041" spans="1:17" x14ac:dyDescent="0.25">
      <c r="A1041" s="23"/>
      <c r="B1041" s="23" t="s">
        <v>2022</v>
      </c>
      <c r="C1041" s="23" t="s">
        <v>2023</v>
      </c>
      <c r="D1041" s="23" t="s">
        <v>23</v>
      </c>
      <c r="E1041" s="23">
        <v>20964</v>
      </c>
      <c r="F1041" s="23" t="s">
        <v>77</v>
      </c>
      <c r="G1041" s="23">
        <v>4</v>
      </c>
      <c r="H1041" s="24">
        <v>62.47</v>
      </c>
      <c r="I1041" s="24">
        <v>249.88</v>
      </c>
      <c r="J1041" s="25">
        <v>0.15278047942916406</v>
      </c>
      <c r="K1041" s="24">
        <v>9.544196549939878</v>
      </c>
      <c r="L1041" s="26">
        <v>72.014196549939882</v>
      </c>
      <c r="M1041" s="26">
        <v>288.05678619975953</v>
      </c>
      <c r="N1041" s="27">
        <f t="shared" si="15"/>
        <v>1.5001576113801717E-5</v>
      </c>
      <c r="O1041" s="27">
        <f>SUM($N$31:N1041)</f>
        <v>0.99790197922742296</v>
      </c>
      <c r="P1041" s="32"/>
      <c r="Q1041" s="32"/>
    </row>
    <row r="1042" spans="1:17" x14ac:dyDescent="0.25">
      <c r="A1042" s="23"/>
      <c r="B1042" s="23" t="s">
        <v>2024</v>
      </c>
      <c r="C1042" s="23" t="s">
        <v>2025</v>
      </c>
      <c r="D1042" s="23" t="s">
        <v>23</v>
      </c>
      <c r="E1042" s="23">
        <v>110</v>
      </c>
      <c r="F1042" s="23" t="s">
        <v>77</v>
      </c>
      <c r="G1042" s="23">
        <v>28</v>
      </c>
      <c r="H1042" s="24">
        <v>8.89</v>
      </c>
      <c r="I1042" s="24">
        <v>248.92000000000002</v>
      </c>
      <c r="J1042" s="25">
        <v>0.15278047942916406</v>
      </c>
      <c r="K1042" s="24">
        <v>1.3582184621252686</v>
      </c>
      <c r="L1042" s="26">
        <v>10.248218462125269</v>
      </c>
      <c r="M1042" s="26">
        <v>286.95011693950755</v>
      </c>
      <c r="N1042" s="27">
        <f t="shared" si="15"/>
        <v>1.4943942397340819E-5</v>
      </c>
      <c r="O1042" s="27">
        <f>SUM($N$31:N1042)</f>
        <v>0.99791692316982028</v>
      </c>
      <c r="P1042" s="32"/>
      <c r="Q1042" s="32"/>
    </row>
    <row r="1043" spans="1:17" x14ac:dyDescent="0.25">
      <c r="A1043" s="23"/>
      <c r="B1043" s="23" t="s">
        <v>2026</v>
      </c>
      <c r="C1043" s="23" t="s">
        <v>2027</v>
      </c>
      <c r="D1043" s="23" t="s">
        <v>23</v>
      </c>
      <c r="E1043" s="23">
        <v>1873</v>
      </c>
      <c r="F1043" s="23" t="s">
        <v>77</v>
      </c>
      <c r="G1043" s="23">
        <v>35</v>
      </c>
      <c r="H1043" s="24">
        <v>7.11</v>
      </c>
      <c r="I1043" s="24">
        <v>248.85000000000002</v>
      </c>
      <c r="J1043" s="25">
        <v>0.15278047942916406</v>
      </c>
      <c r="K1043" s="24">
        <v>1.0862692087413566</v>
      </c>
      <c r="L1043" s="26">
        <v>8.1962692087413576</v>
      </c>
      <c r="M1043" s="26">
        <v>286.86942230594752</v>
      </c>
      <c r="N1043" s="27">
        <f t="shared" si="15"/>
        <v>1.493973993884888E-5</v>
      </c>
      <c r="O1043" s="27">
        <f>SUM($N$31:N1043)</f>
        <v>0.9979318629097591</v>
      </c>
      <c r="P1043" s="32"/>
      <c r="Q1043" s="32"/>
    </row>
    <row r="1044" spans="1:17" x14ac:dyDescent="0.25">
      <c r="A1044" s="23"/>
      <c r="B1044" s="23" t="s">
        <v>2028</v>
      </c>
      <c r="C1044" s="23" t="s">
        <v>2029</v>
      </c>
      <c r="D1044" s="23" t="s">
        <v>23</v>
      </c>
      <c r="E1044" s="23">
        <v>2580</v>
      </c>
      <c r="F1044" s="23" t="s">
        <v>77</v>
      </c>
      <c r="G1044" s="23">
        <v>14</v>
      </c>
      <c r="H1044" s="24">
        <v>17.71</v>
      </c>
      <c r="I1044" s="24">
        <v>247.94</v>
      </c>
      <c r="J1044" s="25">
        <v>0.15278047942916406</v>
      </c>
      <c r="K1044" s="24">
        <v>2.7057422906904955</v>
      </c>
      <c r="L1044" s="26">
        <v>20.415742290690496</v>
      </c>
      <c r="M1044" s="26">
        <v>285.82039206966692</v>
      </c>
      <c r="N1044" s="27">
        <f t="shared" si="15"/>
        <v>1.4885107978453648E-5</v>
      </c>
      <c r="O1044" s="27">
        <f>SUM($N$31:N1044)</f>
        <v>0.99794674801773753</v>
      </c>
      <c r="P1044" s="32"/>
      <c r="Q1044" s="32"/>
    </row>
    <row r="1045" spans="1:17" x14ac:dyDescent="0.25">
      <c r="A1045" s="23"/>
      <c r="B1045" s="23" t="s">
        <v>2030</v>
      </c>
      <c r="C1045" s="23" t="s">
        <v>2031</v>
      </c>
      <c r="D1045" s="23" t="s">
        <v>23</v>
      </c>
      <c r="E1045" s="23">
        <v>11059</v>
      </c>
      <c r="F1045" s="23" t="s">
        <v>77</v>
      </c>
      <c r="G1045" s="23">
        <v>560</v>
      </c>
      <c r="H1045" s="24">
        <v>0.44</v>
      </c>
      <c r="I1045" s="24">
        <v>246.4</v>
      </c>
      <c r="J1045" s="25">
        <v>0.15278047942916406</v>
      </c>
      <c r="K1045" s="24">
        <v>6.7223410948832191E-2</v>
      </c>
      <c r="L1045" s="26">
        <v>0.50722341094883217</v>
      </c>
      <c r="M1045" s="26">
        <v>284.04511013134601</v>
      </c>
      <c r="N1045" s="27">
        <f t="shared" si="15"/>
        <v>1.4792653891630954E-5</v>
      </c>
      <c r="O1045" s="27">
        <f>SUM($N$31:N1045)</f>
        <v>0.99796154067162912</v>
      </c>
      <c r="P1045" s="32"/>
      <c r="Q1045" s="32"/>
    </row>
    <row r="1046" spans="1:17" x14ac:dyDescent="0.25">
      <c r="A1046" s="23"/>
      <c r="B1046" s="23" t="s">
        <v>2032</v>
      </c>
      <c r="C1046" s="23" t="s">
        <v>2033</v>
      </c>
      <c r="D1046" s="23" t="s">
        <v>23</v>
      </c>
      <c r="E1046" s="23">
        <v>1200</v>
      </c>
      <c r="F1046" s="23" t="s">
        <v>77</v>
      </c>
      <c r="G1046" s="23">
        <v>21</v>
      </c>
      <c r="H1046" s="24">
        <v>11.72</v>
      </c>
      <c r="I1046" s="24">
        <v>246.12</v>
      </c>
      <c r="J1046" s="25">
        <v>0.15278047942916406</v>
      </c>
      <c r="K1046" s="24">
        <v>1.7905872189098029</v>
      </c>
      <c r="L1046" s="26">
        <v>13.510587218909803</v>
      </c>
      <c r="M1046" s="26">
        <v>283.72233159710589</v>
      </c>
      <c r="N1046" s="27">
        <f t="shared" si="15"/>
        <v>1.4775844057663195E-5</v>
      </c>
      <c r="O1046" s="27">
        <f>SUM($N$31:N1046)</f>
        <v>0.99797631651568675</v>
      </c>
      <c r="P1046" s="32"/>
      <c r="Q1046" s="32"/>
    </row>
    <row r="1047" spans="1:17" x14ac:dyDescent="0.25">
      <c r="A1047" s="23"/>
      <c r="B1047" s="23" t="s">
        <v>2034</v>
      </c>
      <c r="C1047" s="23" t="s">
        <v>2035</v>
      </c>
      <c r="D1047" s="23" t="s">
        <v>23</v>
      </c>
      <c r="E1047" s="23">
        <v>3847</v>
      </c>
      <c r="F1047" s="23" t="s">
        <v>77</v>
      </c>
      <c r="G1047" s="23">
        <v>7</v>
      </c>
      <c r="H1047" s="24">
        <v>35.01</v>
      </c>
      <c r="I1047" s="24">
        <v>245.07</v>
      </c>
      <c r="J1047" s="25">
        <v>0.15278047942916406</v>
      </c>
      <c r="K1047" s="24">
        <v>5.3488445848150334</v>
      </c>
      <c r="L1047" s="26">
        <v>40.358844584815031</v>
      </c>
      <c r="M1047" s="26">
        <v>282.51191209370523</v>
      </c>
      <c r="N1047" s="27">
        <f t="shared" si="15"/>
        <v>1.4712807180284083E-5</v>
      </c>
      <c r="O1047" s="27">
        <f>SUM($N$31:N1047)</f>
        <v>0.99799102932286698</v>
      </c>
      <c r="P1047" s="32"/>
      <c r="Q1047" s="32"/>
    </row>
    <row r="1048" spans="1:17" x14ac:dyDescent="0.25">
      <c r="A1048" s="23"/>
      <c r="B1048" s="23" t="s">
        <v>2036</v>
      </c>
      <c r="C1048" s="23" t="s">
        <v>2037</v>
      </c>
      <c r="D1048" s="23" t="s">
        <v>23</v>
      </c>
      <c r="E1048" s="23">
        <v>39251</v>
      </c>
      <c r="F1048" s="23" t="s">
        <v>43</v>
      </c>
      <c r="G1048" s="23">
        <v>350</v>
      </c>
      <c r="H1048" s="24">
        <v>0.7</v>
      </c>
      <c r="I1048" s="24">
        <v>244.99999999999997</v>
      </c>
      <c r="J1048" s="25">
        <v>0.15278047942916406</v>
      </c>
      <c r="K1048" s="24">
        <v>0.10694633560041483</v>
      </c>
      <c r="L1048" s="26">
        <v>0.80694633560041473</v>
      </c>
      <c r="M1048" s="26">
        <v>282.43121746014515</v>
      </c>
      <c r="N1048" s="27">
        <f t="shared" si="15"/>
        <v>1.4708604721792141E-5</v>
      </c>
      <c r="O1048" s="27">
        <f>SUM($N$31:N1048)</f>
        <v>0.99800573792758873</v>
      </c>
      <c r="P1048" s="32"/>
      <c r="Q1048" s="32"/>
    </row>
    <row r="1049" spans="1:17" x14ac:dyDescent="0.25">
      <c r="A1049" s="23"/>
      <c r="B1049" s="23" t="s">
        <v>2038</v>
      </c>
      <c r="C1049" s="23" t="s">
        <v>2039</v>
      </c>
      <c r="D1049" s="23" t="s">
        <v>23</v>
      </c>
      <c r="E1049" s="23">
        <v>416</v>
      </c>
      <c r="F1049" s="23" t="s">
        <v>77</v>
      </c>
      <c r="G1049" s="23">
        <v>21</v>
      </c>
      <c r="H1049" s="24">
        <v>11.59</v>
      </c>
      <c r="I1049" s="24">
        <v>243.39</v>
      </c>
      <c r="J1049" s="25">
        <v>0.15278047942916406</v>
      </c>
      <c r="K1049" s="24">
        <v>1.7707257565840115</v>
      </c>
      <c r="L1049" s="26">
        <v>13.360725756584012</v>
      </c>
      <c r="M1049" s="26">
        <v>280.57524088826426</v>
      </c>
      <c r="N1049" s="27">
        <f t="shared" si="15"/>
        <v>1.461194817647751E-5</v>
      </c>
      <c r="O1049" s="27">
        <f>SUM($N$31:N1049)</f>
        <v>0.99802034987576516</v>
      </c>
      <c r="P1049" s="32"/>
      <c r="Q1049" s="32"/>
    </row>
    <row r="1050" spans="1:17" x14ac:dyDescent="0.25">
      <c r="A1050" s="23"/>
      <c r="B1050" s="23" t="s">
        <v>2040</v>
      </c>
      <c r="C1050" s="23" t="s">
        <v>2041</v>
      </c>
      <c r="D1050" s="23" t="s">
        <v>23</v>
      </c>
      <c r="E1050" s="23">
        <v>39605</v>
      </c>
      <c r="F1050" s="23" t="s">
        <v>77</v>
      </c>
      <c r="G1050" s="23">
        <v>18</v>
      </c>
      <c r="H1050" s="24">
        <v>13.48</v>
      </c>
      <c r="I1050" s="24">
        <v>242.64000000000001</v>
      </c>
      <c r="J1050" s="25">
        <v>0.15278047942916406</v>
      </c>
      <c r="K1050" s="24">
        <v>2.0594808627051315</v>
      </c>
      <c r="L1050" s="26">
        <v>15.539480862705132</v>
      </c>
      <c r="M1050" s="26">
        <v>279.71065552869237</v>
      </c>
      <c r="N1050" s="27">
        <f t="shared" si="15"/>
        <v>1.456692183549243E-5</v>
      </c>
      <c r="O1050" s="27">
        <f>SUM($N$31:N1050)</f>
        <v>0.9980349167976007</v>
      </c>
      <c r="P1050" s="32"/>
      <c r="Q1050" s="32"/>
    </row>
    <row r="1051" spans="1:17" x14ac:dyDescent="0.25">
      <c r="A1051" s="23"/>
      <c r="B1051" s="23" t="s">
        <v>2042</v>
      </c>
      <c r="C1051" s="23" t="s">
        <v>2043</v>
      </c>
      <c r="D1051" s="23" t="s">
        <v>23</v>
      </c>
      <c r="E1051" s="23">
        <v>6016</v>
      </c>
      <c r="F1051" s="23" t="s">
        <v>77</v>
      </c>
      <c r="G1051" s="23">
        <v>7</v>
      </c>
      <c r="H1051" s="24">
        <v>34.61</v>
      </c>
      <c r="I1051" s="24">
        <v>242.26999999999998</v>
      </c>
      <c r="J1051" s="25">
        <v>0.15278047942916406</v>
      </c>
      <c r="K1051" s="24">
        <v>5.2877323930433677</v>
      </c>
      <c r="L1051" s="26">
        <v>39.89773239304337</v>
      </c>
      <c r="M1051" s="26">
        <v>279.28412675130357</v>
      </c>
      <c r="N1051" s="27">
        <f t="shared" si="15"/>
        <v>1.4544708840606459E-5</v>
      </c>
      <c r="O1051" s="27">
        <f>SUM($N$31:N1051)</f>
        <v>0.99804946150644136</v>
      </c>
      <c r="P1051" s="32"/>
      <c r="Q1051" s="32"/>
    </row>
    <row r="1052" spans="1:17" x14ac:dyDescent="0.25">
      <c r="A1052" s="23"/>
      <c r="B1052" s="23" t="s">
        <v>2044</v>
      </c>
      <c r="C1052" s="23" t="s">
        <v>2045</v>
      </c>
      <c r="D1052" s="23" t="s">
        <v>28</v>
      </c>
      <c r="E1052" s="23">
        <v>102509</v>
      </c>
      <c r="F1052" s="23" t="s">
        <v>20</v>
      </c>
      <c r="G1052" s="23">
        <v>10</v>
      </c>
      <c r="H1052" s="24">
        <v>22.77</v>
      </c>
      <c r="I1052" s="24">
        <v>227.7</v>
      </c>
      <c r="J1052" s="25">
        <v>0.22226164190779008</v>
      </c>
      <c r="K1052" s="24">
        <v>5.0608975862403796</v>
      </c>
      <c r="L1052" s="24">
        <v>27.830897586240379</v>
      </c>
      <c r="M1052" s="26">
        <v>278.30897586240377</v>
      </c>
      <c r="N1052" s="27">
        <f t="shared" si="15"/>
        <v>1.4493924408566982E-5</v>
      </c>
      <c r="O1052" s="27">
        <f>SUM($N$31:N1052)</f>
        <v>0.99806395543084991</v>
      </c>
      <c r="P1052" s="32"/>
      <c r="Q1052" s="32"/>
    </row>
    <row r="1053" spans="1:17" x14ac:dyDescent="0.25">
      <c r="A1053" s="23"/>
      <c r="B1053" s="23" t="s">
        <v>2046</v>
      </c>
      <c r="C1053" s="23" t="s">
        <v>2047</v>
      </c>
      <c r="D1053" s="23" t="s">
        <v>23</v>
      </c>
      <c r="E1053" s="23">
        <v>39211</v>
      </c>
      <c r="F1053" s="23" t="s">
        <v>77</v>
      </c>
      <c r="G1053" s="23">
        <v>140</v>
      </c>
      <c r="H1053" s="24">
        <v>1.72</v>
      </c>
      <c r="I1053" s="24">
        <v>240.79999999999998</v>
      </c>
      <c r="J1053" s="25">
        <v>0.15278047942916406</v>
      </c>
      <c r="K1053" s="24">
        <v>0.2627824246181622</v>
      </c>
      <c r="L1053" s="26">
        <v>1.9827824246181622</v>
      </c>
      <c r="M1053" s="26">
        <v>277.58953944654269</v>
      </c>
      <c r="N1053" s="27">
        <f t="shared" si="15"/>
        <v>1.4456457212275705E-5</v>
      </c>
      <c r="O1053" s="27">
        <f>SUM($N$31:N1053)</f>
        <v>0.99807841188806223</v>
      </c>
      <c r="P1053" s="32"/>
      <c r="Q1053" s="32"/>
    </row>
    <row r="1054" spans="1:17" x14ac:dyDescent="0.25">
      <c r="A1054" s="23"/>
      <c r="B1054" s="23" t="s">
        <v>2048</v>
      </c>
      <c r="C1054" s="23" t="s">
        <v>2049</v>
      </c>
      <c r="D1054" s="23" t="s">
        <v>23</v>
      </c>
      <c r="E1054" s="23">
        <v>818</v>
      </c>
      <c r="F1054" s="23" t="s">
        <v>77</v>
      </c>
      <c r="G1054" s="23">
        <v>35</v>
      </c>
      <c r="H1054" s="24">
        <v>6.84</v>
      </c>
      <c r="I1054" s="24">
        <v>239.4</v>
      </c>
      <c r="J1054" s="25">
        <v>0.15278047942916406</v>
      </c>
      <c r="K1054" s="24">
        <v>1.0450184792954822</v>
      </c>
      <c r="L1054" s="26">
        <v>7.8850184792954821</v>
      </c>
      <c r="M1054" s="26">
        <v>275.97564677534189</v>
      </c>
      <c r="N1054" s="27">
        <f t="shared" si="15"/>
        <v>1.4372408042436894E-5</v>
      </c>
      <c r="O1054" s="27">
        <f>SUM($N$31:N1054)</f>
        <v>0.99809278429610471</v>
      </c>
      <c r="P1054" s="32"/>
      <c r="Q1054" s="32"/>
    </row>
    <row r="1055" spans="1:17" x14ac:dyDescent="0.25">
      <c r="A1055" s="23"/>
      <c r="B1055" s="23" t="s">
        <v>2050</v>
      </c>
      <c r="C1055" s="23" t="s">
        <v>2051</v>
      </c>
      <c r="D1055" s="23" t="s">
        <v>23</v>
      </c>
      <c r="E1055" s="23">
        <v>12070</v>
      </c>
      <c r="F1055" s="23" t="s">
        <v>43</v>
      </c>
      <c r="G1055" s="23">
        <v>35</v>
      </c>
      <c r="H1055" s="24">
        <v>6.83</v>
      </c>
      <c r="I1055" s="24">
        <v>239.05</v>
      </c>
      <c r="J1055" s="25">
        <v>0.15278047942916406</v>
      </c>
      <c r="K1055" s="24">
        <v>1.0434906745011905</v>
      </c>
      <c r="L1055" s="26">
        <v>7.8734906745011903</v>
      </c>
      <c r="M1055" s="26">
        <v>275.57217360754169</v>
      </c>
      <c r="N1055" s="27">
        <f t="shared" si="15"/>
        <v>1.4351395749977192E-5</v>
      </c>
      <c r="O1055" s="27">
        <f>SUM($N$31:N1055)</f>
        <v>0.99810713569185472</v>
      </c>
      <c r="P1055" s="32"/>
      <c r="Q1055" s="32"/>
    </row>
    <row r="1056" spans="1:17" x14ac:dyDescent="0.25">
      <c r="A1056" s="23"/>
      <c r="B1056" s="23" t="s">
        <v>2052</v>
      </c>
      <c r="C1056" s="23" t="s">
        <v>2053</v>
      </c>
      <c r="D1056" s="23" t="s">
        <v>23</v>
      </c>
      <c r="E1056" s="23">
        <v>37595</v>
      </c>
      <c r="F1056" s="23" t="s">
        <v>428</v>
      </c>
      <c r="G1056" s="23">
        <v>140</v>
      </c>
      <c r="H1056" s="24">
        <v>1.69</v>
      </c>
      <c r="I1056" s="24">
        <v>236.6</v>
      </c>
      <c r="J1056" s="25">
        <v>0.15278047942916406</v>
      </c>
      <c r="K1056" s="24">
        <v>0.25819901023528724</v>
      </c>
      <c r="L1056" s="26">
        <v>1.9481990102352871</v>
      </c>
      <c r="M1056" s="26">
        <v>272.74786143294017</v>
      </c>
      <c r="N1056" s="27">
        <f t="shared" ref="N1056:N1119" si="16">M1056/$M$1399</f>
        <v>1.4204309702759267E-5</v>
      </c>
      <c r="O1056" s="27">
        <f>SUM($N$31:N1056)</f>
        <v>0.9981213400015575</v>
      </c>
      <c r="P1056" s="32"/>
      <c r="Q1056" s="32"/>
    </row>
    <row r="1057" spans="1:17" x14ac:dyDescent="0.25">
      <c r="A1057" s="23"/>
      <c r="B1057" s="23" t="s">
        <v>2054</v>
      </c>
      <c r="C1057" s="23" t="s">
        <v>2055</v>
      </c>
      <c r="D1057" s="23" t="s">
        <v>23</v>
      </c>
      <c r="E1057" s="23">
        <v>39434</v>
      </c>
      <c r="F1057" s="23" t="s">
        <v>69</v>
      </c>
      <c r="G1057" s="23">
        <v>70</v>
      </c>
      <c r="H1057" s="24">
        <v>3.37</v>
      </c>
      <c r="I1057" s="24">
        <v>235.9</v>
      </c>
      <c r="J1057" s="25">
        <v>0.15278047942916406</v>
      </c>
      <c r="K1057" s="24">
        <v>0.51487021567628288</v>
      </c>
      <c r="L1057" s="26">
        <v>3.8848702156762829</v>
      </c>
      <c r="M1057" s="26">
        <v>271.94091509733983</v>
      </c>
      <c r="N1057" s="27">
        <f t="shared" si="16"/>
        <v>1.4162285117839865E-5</v>
      </c>
      <c r="O1057" s="27">
        <f>SUM($N$31:N1057)</f>
        <v>0.99813550228667536</v>
      </c>
      <c r="P1057" s="32"/>
      <c r="Q1057" s="32"/>
    </row>
    <row r="1058" spans="1:17" x14ac:dyDescent="0.25">
      <c r="A1058" s="23"/>
      <c r="B1058" s="23" t="s">
        <v>2056</v>
      </c>
      <c r="C1058" s="23" t="s">
        <v>2057</v>
      </c>
      <c r="D1058" s="23" t="s">
        <v>23</v>
      </c>
      <c r="E1058" s="23">
        <v>38078</v>
      </c>
      <c r="F1058" s="23" t="s">
        <v>77</v>
      </c>
      <c r="G1058" s="23">
        <v>11</v>
      </c>
      <c r="H1058" s="24">
        <v>21.34</v>
      </c>
      <c r="I1058" s="24">
        <v>234.74</v>
      </c>
      <c r="J1058" s="25">
        <v>0.15278047942916406</v>
      </c>
      <c r="K1058" s="24">
        <v>3.260335431018361</v>
      </c>
      <c r="L1058" s="26">
        <v>24.600335431018362</v>
      </c>
      <c r="M1058" s="26">
        <v>270.603689741202</v>
      </c>
      <c r="N1058" s="27">
        <f t="shared" si="16"/>
        <v>1.4092644377116278E-5</v>
      </c>
      <c r="O1058" s="27">
        <f>SUM($N$31:N1058)</f>
        <v>0.99814959493105249</v>
      </c>
      <c r="P1058" s="32"/>
      <c r="Q1058" s="32"/>
    </row>
    <row r="1059" spans="1:17" x14ac:dyDescent="0.25">
      <c r="A1059" s="23"/>
      <c r="B1059" s="23" t="s">
        <v>2058</v>
      </c>
      <c r="C1059" s="23" t="s">
        <v>2059</v>
      </c>
      <c r="D1059" s="23" t="s">
        <v>23</v>
      </c>
      <c r="E1059" s="23">
        <v>7525</v>
      </c>
      <c r="F1059" s="23" t="s">
        <v>77</v>
      </c>
      <c r="G1059" s="23">
        <v>4</v>
      </c>
      <c r="H1059" s="24">
        <v>58.59</v>
      </c>
      <c r="I1059" s="24">
        <v>234.36</v>
      </c>
      <c r="J1059" s="25">
        <v>0.15278047942916406</v>
      </c>
      <c r="K1059" s="24">
        <v>8.9514082897547222</v>
      </c>
      <c r="L1059" s="26">
        <v>67.541408289754727</v>
      </c>
      <c r="M1059" s="26">
        <v>270.16563315901891</v>
      </c>
      <c r="N1059" s="27">
        <f t="shared" si="16"/>
        <v>1.4069831031017171E-5</v>
      </c>
      <c r="O1059" s="27">
        <f>SUM($N$31:N1059)</f>
        <v>0.99816366476208351</v>
      </c>
      <c r="P1059" s="32"/>
      <c r="Q1059" s="32"/>
    </row>
    <row r="1060" spans="1:17" x14ac:dyDescent="0.25">
      <c r="A1060" s="23"/>
      <c r="B1060" s="23" t="s">
        <v>2060</v>
      </c>
      <c r="C1060" s="23" t="s">
        <v>2061</v>
      </c>
      <c r="D1060" s="23" t="s">
        <v>23</v>
      </c>
      <c r="E1060" s="23">
        <v>156</v>
      </c>
      <c r="F1060" s="23" t="s">
        <v>69</v>
      </c>
      <c r="G1060" s="23">
        <v>4</v>
      </c>
      <c r="H1060" s="24">
        <v>58.33</v>
      </c>
      <c r="I1060" s="24">
        <v>233.32</v>
      </c>
      <c r="J1060" s="25">
        <v>0.15278047942916406</v>
      </c>
      <c r="K1060" s="24">
        <v>8.9116853651031391</v>
      </c>
      <c r="L1060" s="26">
        <v>67.241685365103137</v>
      </c>
      <c r="M1060" s="26">
        <v>268.96674146041255</v>
      </c>
      <c r="N1060" s="27">
        <f t="shared" si="16"/>
        <v>1.4007394504851194E-5</v>
      </c>
      <c r="O1060" s="27">
        <f>SUM($N$31:N1060)</f>
        <v>0.99817767215658837</v>
      </c>
      <c r="P1060" s="32"/>
      <c r="Q1060" s="32"/>
    </row>
    <row r="1061" spans="1:17" x14ac:dyDescent="0.25">
      <c r="A1061" s="23"/>
      <c r="B1061" s="23" t="s">
        <v>2062</v>
      </c>
      <c r="C1061" s="23" t="s">
        <v>2063</v>
      </c>
      <c r="D1061" s="23" t="s">
        <v>23</v>
      </c>
      <c r="E1061" s="23">
        <v>6157</v>
      </c>
      <c r="F1061" s="23" t="s">
        <v>77</v>
      </c>
      <c r="G1061" s="23">
        <v>4</v>
      </c>
      <c r="H1061" s="24">
        <v>58.29</v>
      </c>
      <c r="I1061" s="24">
        <v>233.16</v>
      </c>
      <c r="J1061" s="25">
        <v>0.15278047942916406</v>
      </c>
      <c r="K1061" s="24">
        <v>8.9055741459259732</v>
      </c>
      <c r="L1061" s="26">
        <v>67.195574145925974</v>
      </c>
      <c r="M1061" s="26">
        <v>268.7822965837039</v>
      </c>
      <c r="N1061" s="27">
        <f t="shared" si="16"/>
        <v>1.3997788885441045E-5</v>
      </c>
      <c r="O1061" s="27">
        <f>SUM($N$31:N1061)</f>
        <v>0.99819166994547381</v>
      </c>
      <c r="P1061" s="32"/>
      <c r="Q1061" s="32"/>
    </row>
    <row r="1062" spans="1:17" x14ac:dyDescent="0.25">
      <c r="A1062" s="23"/>
      <c r="B1062" s="23" t="s">
        <v>2064</v>
      </c>
      <c r="C1062" s="23" t="s">
        <v>2065</v>
      </c>
      <c r="D1062" s="23" t="s">
        <v>23</v>
      </c>
      <c r="E1062" s="23">
        <v>12020</v>
      </c>
      <c r="F1062" s="23" t="s">
        <v>77</v>
      </c>
      <c r="G1062" s="23">
        <v>14</v>
      </c>
      <c r="H1062" s="24">
        <v>16.559999999999999</v>
      </c>
      <c r="I1062" s="24">
        <v>231.83999999999997</v>
      </c>
      <c r="J1062" s="25">
        <v>0.15278047942916406</v>
      </c>
      <c r="K1062" s="24">
        <v>2.5300447393469567</v>
      </c>
      <c r="L1062" s="26">
        <v>19.090044739346954</v>
      </c>
      <c r="M1062" s="26">
        <v>267.26062635085736</v>
      </c>
      <c r="N1062" s="27">
        <f t="shared" si="16"/>
        <v>1.3918542525307307E-5</v>
      </c>
      <c r="O1062" s="27">
        <f>SUM($N$31:N1062)</f>
        <v>0.99820558848799912</v>
      </c>
      <c r="P1062" s="32"/>
      <c r="Q1062" s="32"/>
    </row>
    <row r="1063" spans="1:17" x14ac:dyDescent="0.25">
      <c r="A1063" s="23"/>
      <c r="B1063" s="23" t="s">
        <v>2066</v>
      </c>
      <c r="C1063" s="23" t="s">
        <v>2067</v>
      </c>
      <c r="D1063" s="23" t="s">
        <v>23</v>
      </c>
      <c r="E1063" s="23">
        <v>2618</v>
      </c>
      <c r="F1063" s="23" t="s">
        <v>77</v>
      </c>
      <c r="G1063" s="23">
        <v>11</v>
      </c>
      <c r="H1063" s="24">
        <v>21.02</v>
      </c>
      <c r="I1063" s="24">
        <v>231.22</v>
      </c>
      <c r="J1063" s="25">
        <v>0.15278047942916406</v>
      </c>
      <c r="K1063" s="24">
        <v>3.2114456776010285</v>
      </c>
      <c r="L1063" s="26">
        <v>24.231445677601027</v>
      </c>
      <c r="M1063" s="26">
        <v>266.54590245361129</v>
      </c>
      <c r="N1063" s="27">
        <f t="shared" si="16"/>
        <v>1.3881320750092976E-5</v>
      </c>
      <c r="O1063" s="27">
        <f>SUM($N$31:N1063)</f>
        <v>0.9982194698087492</v>
      </c>
      <c r="P1063" s="32"/>
      <c r="Q1063" s="32"/>
    </row>
    <row r="1064" spans="1:17" x14ac:dyDescent="0.25">
      <c r="A1064" s="23"/>
      <c r="B1064" s="23" t="s">
        <v>2068</v>
      </c>
      <c r="C1064" s="23" t="s">
        <v>2069</v>
      </c>
      <c r="D1064" s="23" t="s">
        <v>23</v>
      </c>
      <c r="E1064" s="23">
        <v>6020</v>
      </c>
      <c r="F1064" s="23" t="s">
        <v>77</v>
      </c>
      <c r="G1064" s="23">
        <v>7</v>
      </c>
      <c r="H1064" s="24">
        <v>32.82</v>
      </c>
      <c r="I1064" s="24">
        <v>229.74</v>
      </c>
      <c r="J1064" s="25">
        <v>0.15278047942916406</v>
      </c>
      <c r="K1064" s="24">
        <v>5.0142553348651644</v>
      </c>
      <c r="L1064" s="26">
        <v>37.834255334865162</v>
      </c>
      <c r="M1064" s="26">
        <v>264.83978734405616</v>
      </c>
      <c r="N1064" s="27">
        <f t="shared" si="16"/>
        <v>1.379246877054909E-5</v>
      </c>
      <c r="O1064" s="27">
        <f>SUM($N$31:N1064)</f>
        <v>0.99823326227751974</v>
      </c>
      <c r="P1064" s="32"/>
      <c r="Q1064" s="32"/>
    </row>
    <row r="1065" spans="1:17" x14ac:dyDescent="0.25">
      <c r="A1065" s="23"/>
      <c r="B1065" s="23" t="s">
        <v>2070</v>
      </c>
      <c r="C1065" s="23" t="s">
        <v>2071</v>
      </c>
      <c r="D1065" s="23" t="s">
        <v>23</v>
      </c>
      <c r="E1065" s="23">
        <v>11732</v>
      </c>
      <c r="F1065" s="23" t="s">
        <v>77</v>
      </c>
      <c r="G1065" s="23">
        <v>7</v>
      </c>
      <c r="H1065" s="24">
        <v>32.56</v>
      </c>
      <c r="I1065" s="24">
        <v>227.92000000000002</v>
      </c>
      <c r="J1065" s="25">
        <v>0.15278047942916406</v>
      </c>
      <c r="K1065" s="24">
        <v>4.9745324102135822</v>
      </c>
      <c r="L1065" s="26">
        <v>37.534532410213586</v>
      </c>
      <c r="M1065" s="26">
        <v>262.74172687149508</v>
      </c>
      <c r="N1065" s="27">
        <f t="shared" si="16"/>
        <v>1.3683204849758634E-5</v>
      </c>
      <c r="O1065" s="27">
        <f>SUM($N$31:N1065)</f>
        <v>0.99824694548236947</v>
      </c>
      <c r="P1065" s="32"/>
      <c r="Q1065" s="32"/>
    </row>
    <row r="1066" spans="1:17" x14ac:dyDescent="0.25">
      <c r="A1066" s="23"/>
      <c r="B1066" s="23" t="s">
        <v>2072</v>
      </c>
      <c r="C1066" s="23" t="s">
        <v>2073</v>
      </c>
      <c r="D1066" s="23" t="s">
        <v>23</v>
      </c>
      <c r="E1066" s="23">
        <v>6029</v>
      </c>
      <c r="F1066" s="23" t="s">
        <v>77</v>
      </c>
      <c r="G1066" s="23">
        <v>7</v>
      </c>
      <c r="H1066" s="24">
        <v>32.369999999999997</v>
      </c>
      <c r="I1066" s="24">
        <v>226.58999999999997</v>
      </c>
      <c r="J1066" s="25">
        <v>0.15278047942916406</v>
      </c>
      <c r="K1066" s="24">
        <v>4.9455041191220399</v>
      </c>
      <c r="L1066" s="26">
        <v>37.315504119122039</v>
      </c>
      <c r="M1066" s="26">
        <v>261.2085288338543</v>
      </c>
      <c r="N1066" s="27">
        <f t="shared" si="16"/>
        <v>1.3603358138411763E-5</v>
      </c>
      <c r="O1066" s="27">
        <f>SUM($N$31:N1066)</f>
        <v>0.99826054884050786</v>
      </c>
      <c r="P1066" s="32"/>
      <c r="Q1066" s="32"/>
    </row>
    <row r="1067" spans="1:17" x14ac:dyDescent="0.25">
      <c r="A1067" s="23"/>
      <c r="B1067" s="23" t="s">
        <v>2074</v>
      </c>
      <c r="C1067" s="23" t="s">
        <v>2075</v>
      </c>
      <c r="D1067" s="23" t="s">
        <v>23</v>
      </c>
      <c r="E1067" s="23">
        <v>2579</v>
      </c>
      <c r="F1067" s="23" t="s">
        <v>77</v>
      </c>
      <c r="G1067" s="23">
        <v>14</v>
      </c>
      <c r="H1067" s="24">
        <v>16.16</v>
      </c>
      <c r="I1067" s="24">
        <v>226.24</v>
      </c>
      <c r="J1067" s="25">
        <v>0.15278047942916406</v>
      </c>
      <c r="K1067" s="24">
        <v>2.4689325475752915</v>
      </c>
      <c r="L1067" s="26">
        <v>18.628932547575292</v>
      </c>
      <c r="M1067" s="26">
        <v>260.8050556660541</v>
      </c>
      <c r="N1067" s="27">
        <f t="shared" si="16"/>
        <v>1.3582345845952061E-5</v>
      </c>
      <c r="O1067" s="27">
        <f>SUM($N$31:N1067)</f>
        <v>0.99827413118635377</v>
      </c>
      <c r="P1067" s="32"/>
      <c r="Q1067" s="32"/>
    </row>
    <row r="1068" spans="1:17" x14ac:dyDescent="0.25">
      <c r="A1068" s="23"/>
      <c r="B1068" s="23" t="s">
        <v>2076</v>
      </c>
      <c r="C1068" s="23" t="s">
        <v>2077</v>
      </c>
      <c r="D1068" s="23" t="s">
        <v>23</v>
      </c>
      <c r="E1068" s="23">
        <v>10229</v>
      </c>
      <c r="F1068" s="23" t="s">
        <v>77</v>
      </c>
      <c r="G1068" s="23">
        <v>4</v>
      </c>
      <c r="H1068" s="24">
        <v>56.51</v>
      </c>
      <c r="I1068" s="24">
        <v>226.04</v>
      </c>
      <c r="J1068" s="25">
        <v>0.15278047942916406</v>
      </c>
      <c r="K1068" s="24">
        <v>8.6336248925420609</v>
      </c>
      <c r="L1068" s="26">
        <v>65.143624892542064</v>
      </c>
      <c r="M1068" s="26">
        <v>260.57449957016826</v>
      </c>
      <c r="N1068" s="27">
        <f t="shared" si="16"/>
        <v>1.3570338821689373E-5</v>
      </c>
      <c r="O1068" s="27">
        <f>SUM($N$31:N1068)</f>
        <v>0.99828770152517543</v>
      </c>
      <c r="P1068" s="32"/>
      <c r="Q1068" s="32"/>
    </row>
    <row r="1069" spans="1:17" x14ac:dyDescent="0.25">
      <c r="A1069" s="23"/>
      <c r="B1069" s="23" t="s">
        <v>2078</v>
      </c>
      <c r="C1069" s="23" t="s">
        <v>2079</v>
      </c>
      <c r="D1069" s="23" t="s">
        <v>23</v>
      </c>
      <c r="E1069" s="23">
        <v>39253</v>
      </c>
      <c r="F1069" s="23" t="s">
        <v>43</v>
      </c>
      <c r="G1069" s="23">
        <v>14</v>
      </c>
      <c r="H1069" s="24">
        <v>15.99</v>
      </c>
      <c r="I1069" s="24">
        <v>223.86</v>
      </c>
      <c r="J1069" s="25">
        <v>0.15278047942916406</v>
      </c>
      <c r="K1069" s="24">
        <v>2.4429598660723335</v>
      </c>
      <c r="L1069" s="26">
        <v>18.432959866072334</v>
      </c>
      <c r="M1069" s="26">
        <v>258.06143812501267</v>
      </c>
      <c r="N1069" s="27">
        <f t="shared" si="16"/>
        <v>1.3439462257226078E-5</v>
      </c>
      <c r="O1069" s="27">
        <f>SUM($N$31:N1069)</f>
        <v>0.99830114098743261</v>
      </c>
      <c r="P1069" s="32"/>
      <c r="Q1069" s="32"/>
    </row>
    <row r="1070" spans="1:17" x14ac:dyDescent="0.25">
      <c r="A1070" s="23"/>
      <c r="B1070" s="23" t="s">
        <v>2080</v>
      </c>
      <c r="C1070" s="23" t="s">
        <v>2081</v>
      </c>
      <c r="D1070" s="23" t="s">
        <v>23</v>
      </c>
      <c r="E1070" s="23">
        <v>20171</v>
      </c>
      <c r="F1070" s="23" t="s">
        <v>77</v>
      </c>
      <c r="G1070" s="23">
        <v>4</v>
      </c>
      <c r="H1070" s="24">
        <v>55.9</v>
      </c>
      <c r="I1070" s="24">
        <v>223.6</v>
      </c>
      <c r="J1070" s="25">
        <v>0.15278047942916406</v>
      </c>
      <c r="K1070" s="24">
        <v>8.5404288000902717</v>
      </c>
      <c r="L1070" s="26">
        <v>64.440428800090274</v>
      </c>
      <c r="M1070" s="26">
        <v>257.7617152003611</v>
      </c>
      <c r="N1070" s="27">
        <f t="shared" si="16"/>
        <v>1.3423853125684585E-5</v>
      </c>
      <c r="O1070" s="27">
        <f>SUM($N$31:N1070)</f>
        <v>0.99831456484055825</v>
      </c>
      <c r="P1070" s="32"/>
      <c r="Q1070" s="32"/>
    </row>
    <row r="1071" spans="1:17" x14ac:dyDescent="0.25">
      <c r="A1071" s="23"/>
      <c r="B1071" s="23" t="s">
        <v>2082</v>
      </c>
      <c r="C1071" s="23" t="s">
        <v>2083</v>
      </c>
      <c r="D1071" s="23" t="s">
        <v>23</v>
      </c>
      <c r="E1071" s="23">
        <v>39604</v>
      </c>
      <c r="F1071" s="23" t="s">
        <v>77</v>
      </c>
      <c r="G1071" s="23">
        <v>18</v>
      </c>
      <c r="H1071" s="24">
        <v>12.41</v>
      </c>
      <c r="I1071" s="24">
        <v>223.38</v>
      </c>
      <c r="J1071" s="25">
        <v>0.15278047942916406</v>
      </c>
      <c r="K1071" s="24">
        <v>1.8960057497159259</v>
      </c>
      <c r="L1071" s="26">
        <v>14.306005749715926</v>
      </c>
      <c r="M1071" s="26">
        <v>257.50810349488665</v>
      </c>
      <c r="N1071" s="27">
        <f t="shared" si="16"/>
        <v>1.3410645398995627E-5</v>
      </c>
      <c r="O1071" s="27">
        <f>SUM($N$31:N1071)</f>
        <v>0.9983279754859572</v>
      </c>
      <c r="P1071" s="32"/>
      <c r="Q1071" s="32"/>
    </row>
    <row r="1072" spans="1:17" x14ac:dyDescent="0.25">
      <c r="A1072" s="23"/>
      <c r="B1072" s="23" t="s">
        <v>2084</v>
      </c>
      <c r="C1072" s="23" t="s">
        <v>2085</v>
      </c>
      <c r="D1072" s="23" t="s">
        <v>23</v>
      </c>
      <c r="E1072" s="23">
        <v>7524</v>
      </c>
      <c r="F1072" s="23" t="s">
        <v>77</v>
      </c>
      <c r="G1072" s="23">
        <v>4</v>
      </c>
      <c r="H1072" s="24">
        <v>55.21</v>
      </c>
      <c r="I1072" s="24">
        <v>220.84</v>
      </c>
      <c r="J1072" s="25">
        <v>0.15278047942916406</v>
      </c>
      <c r="K1072" s="24">
        <v>8.4350102692841489</v>
      </c>
      <c r="L1072" s="26">
        <v>63.64501026928415</v>
      </c>
      <c r="M1072" s="26">
        <v>254.5800410771366</v>
      </c>
      <c r="N1072" s="27">
        <f t="shared" si="16"/>
        <v>1.3258156190859497E-5</v>
      </c>
      <c r="O1072" s="27">
        <f>SUM($N$31:N1072)</f>
        <v>0.99834123364214811</v>
      </c>
      <c r="P1072" s="32"/>
      <c r="Q1072" s="32"/>
    </row>
    <row r="1073" spans="1:17" x14ac:dyDescent="0.25">
      <c r="A1073" s="23"/>
      <c r="B1073" s="23" t="s">
        <v>2086</v>
      </c>
      <c r="C1073" s="23" t="s">
        <v>2087</v>
      </c>
      <c r="D1073" s="23" t="s">
        <v>23</v>
      </c>
      <c r="E1073" s="23">
        <v>38022</v>
      </c>
      <c r="F1073" s="23" t="s">
        <v>77</v>
      </c>
      <c r="G1073" s="23">
        <v>4</v>
      </c>
      <c r="H1073" s="24">
        <v>54.69</v>
      </c>
      <c r="I1073" s="24">
        <v>218.76</v>
      </c>
      <c r="J1073" s="25">
        <v>0.15278047942916406</v>
      </c>
      <c r="K1073" s="24">
        <v>8.3555644199809826</v>
      </c>
      <c r="L1073" s="26">
        <v>63.045564419980977</v>
      </c>
      <c r="M1073" s="26">
        <v>252.18225767992391</v>
      </c>
      <c r="N1073" s="27">
        <f t="shared" si="16"/>
        <v>1.3133283138527546E-5</v>
      </c>
      <c r="O1073" s="27">
        <f>SUM($N$31:N1073)</f>
        <v>0.99835436692528667</v>
      </c>
      <c r="P1073" s="32"/>
      <c r="Q1073" s="32"/>
    </row>
    <row r="1074" spans="1:17" x14ac:dyDescent="0.25">
      <c r="A1074" s="23"/>
      <c r="B1074" s="23" t="s">
        <v>2088</v>
      </c>
      <c r="C1074" s="23" t="s">
        <v>2089</v>
      </c>
      <c r="D1074" s="23" t="s">
        <v>23</v>
      </c>
      <c r="E1074" s="23">
        <v>559</v>
      </c>
      <c r="F1074" s="23" t="s">
        <v>77</v>
      </c>
      <c r="G1074" s="23">
        <v>6</v>
      </c>
      <c r="H1074" s="24">
        <v>36.36</v>
      </c>
      <c r="I1074" s="24">
        <v>218.16</v>
      </c>
      <c r="J1074" s="25">
        <v>0.15278047942916406</v>
      </c>
      <c r="K1074" s="24">
        <v>5.5550982320444051</v>
      </c>
      <c r="L1074" s="26">
        <v>41.915098232044407</v>
      </c>
      <c r="M1074" s="26">
        <v>251.49058939226643</v>
      </c>
      <c r="N1074" s="27">
        <f t="shared" si="16"/>
        <v>1.3097262065739484E-5</v>
      </c>
      <c r="O1074" s="27">
        <f>SUM($N$31:N1074)</f>
        <v>0.99836746418735245</v>
      </c>
      <c r="P1074" s="32"/>
      <c r="Q1074" s="32"/>
    </row>
    <row r="1075" spans="1:17" x14ac:dyDescent="0.25">
      <c r="A1075" s="23"/>
      <c r="B1075" s="23" t="s">
        <v>2090</v>
      </c>
      <c r="C1075" s="23" t="s">
        <v>2091</v>
      </c>
      <c r="D1075" s="23" t="s">
        <v>23</v>
      </c>
      <c r="E1075" s="23">
        <v>832</v>
      </c>
      <c r="F1075" s="23" t="s">
        <v>77</v>
      </c>
      <c r="G1075" s="23">
        <v>70</v>
      </c>
      <c r="H1075" s="24">
        <v>3.09</v>
      </c>
      <c r="I1075" s="24">
        <v>216.29999999999998</v>
      </c>
      <c r="J1075" s="25">
        <v>0.15278047942916406</v>
      </c>
      <c r="K1075" s="24">
        <v>0.47209168143611691</v>
      </c>
      <c r="L1075" s="26">
        <v>3.562091681436117</v>
      </c>
      <c r="M1075" s="26">
        <v>249.34641770052818</v>
      </c>
      <c r="N1075" s="27">
        <f t="shared" si="16"/>
        <v>1.2985596740096492E-5</v>
      </c>
      <c r="O1075" s="27">
        <f>SUM($N$31:N1075)</f>
        <v>0.99838044978409257</v>
      </c>
      <c r="P1075" s="32"/>
      <c r="Q1075" s="32"/>
    </row>
    <row r="1076" spans="1:17" x14ac:dyDescent="0.25">
      <c r="A1076" s="23"/>
      <c r="B1076" s="23" t="s">
        <v>2092</v>
      </c>
      <c r="C1076" s="23" t="s">
        <v>2093</v>
      </c>
      <c r="D1076" s="23" t="s">
        <v>23</v>
      </c>
      <c r="E1076" s="23">
        <v>38021</v>
      </c>
      <c r="F1076" s="23" t="s">
        <v>77</v>
      </c>
      <c r="G1076" s="23">
        <v>7</v>
      </c>
      <c r="H1076" s="24">
        <v>30.84</v>
      </c>
      <c r="I1076" s="24">
        <v>215.88</v>
      </c>
      <c r="J1076" s="25">
        <v>0.15278047942916406</v>
      </c>
      <c r="K1076" s="24">
        <v>4.7117499855954197</v>
      </c>
      <c r="L1076" s="26">
        <v>35.551749985595421</v>
      </c>
      <c r="M1076" s="26">
        <v>248.86224989916795</v>
      </c>
      <c r="N1076" s="27">
        <f t="shared" si="16"/>
        <v>1.2960381989144849E-5</v>
      </c>
      <c r="O1076" s="27">
        <f>SUM($N$31:N1076)</f>
        <v>0.99839341016608174</v>
      </c>
      <c r="P1076" s="32"/>
      <c r="Q1076" s="32"/>
    </row>
    <row r="1077" spans="1:17" x14ac:dyDescent="0.25">
      <c r="A1077" s="23"/>
      <c r="B1077" s="23" t="s">
        <v>2094</v>
      </c>
      <c r="C1077" s="23" t="s">
        <v>2095</v>
      </c>
      <c r="D1077" s="23" t="s">
        <v>23</v>
      </c>
      <c r="E1077" s="23">
        <v>38093</v>
      </c>
      <c r="F1077" s="23" t="s">
        <v>77</v>
      </c>
      <c r="G1077" s="23">
        <v>70</v>
      </c>
      <c r="H1077" s="24">
        <v>3.08</v>
      </c>
      <c r="I1077" s="24">
        <v>215.6</v>
      </c>
      <c r="J1077" s="25">
        <v>0.15278047942916406</v>
      </c>
      <c r="K1077" s="24">
        <v>0.47056387664182531</v>
      </c>
      <c r="L1077" s="26">
        <v>3.5505638766418253</v>
      </c>
      <c r="M1077" s="26">
        <v>248.53947136492778</v>
      </c>
      <c r="N1077" s="27">
        <f t="shared" si="16"/>
        <v>1.2943572155177086E-5</v>
      </c>
      <c r="O1077" s="27">
        <f>SUM($N$31:N1077)</f>
        <v>0.99840635373823694</v>
      </c>
      <c r="P1077" s="32"/>
      <c r="Q1077" s="32"/>
    </row>
    <row r="1078" spans="1:17" x14ac:dyDescent="0.25">
      <c r="A1078" s="23"/>
      <c r="B1078" s="23" t="s">
        <v>2096</v>
      </c>
      <c r="C1078" s="23" t="s">
        <v>2097</v>
      </c>
      <c r="D1078" s="23" t="s">
        <v>23</v>
      </c>
      <c r="E1078" s="23">
        <v>770</v>
      </c>
      <c r="F1078" s="23" t="s">
        <v>77</v>
      </c>
      <c r="G1078" s="23">
        <v>35</v>
      </c>
      <c r="H1078" s="24">
        <v>6.01</v>
      </c>
      <c r="I1078" s="24">
        <v>210.35</v>
      </c>
      <c r="J1078" s="25">
        <v>0.15278047942916406</v>
      </c>
      <c r="K1078" s="24">
        <v>0.91821068136927597</v>
      </c>
      <c r="L1078" s="26">
        <v>6.9282106813692756</v>
      </c>
      <c r="M1078" s="26">
        <v>242.48737384792466</v>
      </c>
      <c r="N1078" s="27">
        <f t="shared" si="16"/>
        <v>1.262838776828154E-5</v>
      </c>
      <c r="O1078" s="27">
        <f>SUM($N$31:N1078)</f>
        <v>0.99841898212600522</v>
      </c>
      <c r="P1078" s="32"/>
      <c r="Q1078" s="32"/>
    </row>
    <row r="1079" spans="1:17" x14ac:dyDescent="0.25">
      <c r="A1079" s="23"/>
      <c r="B1079" s="23" t="s">
        <v>2098</v>
      </c>
      <c r="C1079" s="23" t="s">
        <v>2099</v>
      </c>
      <c r="D1079" s="23" t="s">
        <v>23</v>
      </c>
      <c r="E1079" s="23">
        <v>12394</v>
      </c>
      <c r="F1079" s="23" t="s">
        <v>77</v>
      </c>
      <c r="G1079" s="23">
        <v>35</v>
      </c>
      <c r="H1079" s="24">
        <v>6.01</v>
      </c>
      <c r="I1079" s="24">
        <v>210.35</v>
      </c>
      <c r="J1079" s="25">
        <v>0.15278047942916406</v>
      </c>
      <c r="K1079" s="24">
        <v>0.91821068136927597</v>
      </c>
      <c r="L1079" s="26">
        <v>6.9282106813692756</v>
      </c>
      <c r="M1079" s="26">
        <v>242.48737384792466</v>
      </c>
      <c r="N1079" s="27">
        <f t="shared" si="16"/>
        <v>1.262838776828154E-5</v>
      </c>
      <c r="O1079" s="27">
        <f>SUM($N$31:N1079)</f>
        <v>0.99843161051377349</v>
      </c>
      <c r="P1079" s="32"/>
      <c r="Q1079" s="32"/>
    </row>
    <row r="1080" spans="1:17" x14ac:dyDescent="0.25">
      <c r="A1080" s="23"/>
      <c r="B1080" s="23" t="s">
        <v>2100</v>
      </c>
      <c r="C1080" s="23" t="s">
        <v>2101</v>
      </c>
      <c r="D1080" s="23" t="s">
        <v>23</v>
      </c>
      <c r="E1080" s="23">
        <v>1959</v>
      </c>
      <c r="F1080" s="23" t="s">
        <v>77</v>
      </c>
      <c r="G1080" s="23">
        <v>11</v>
      </c>
      <c r="H1080" s="24">
        <v>19.100000000000001</v>
      </c>
      <c r="I1080" s="24">
        <v>210.10000000000002</v>
      </c>
      <c r="J1080" s="25">
        <v>0.15278047942916406</v>
      </c>
      <c r="K1080" s="24">
        <v>2.9181071570970336</v>
      </c>
      <c r="L1080" s="26">
        <v>22.018107157097035</v>
      </c>
      <c r="M1080" s="26">
        <v>242.19917872806738</v>
      </c>
      <c r="N1080" s="27">
        <f t="shared" si="16"/>
        <v>1.2613378987953182E-5</v>
      </c>
      <c r="O1080" s="27">
        <f>SUM($N$31:N1080)</f>
        <v>0.99844422389276144</v>
      </c>
      <c r="P1080" s="32"/>
      <c r="Q1080" s="32"/>
    </row>
    <row r="1081" spans="1:17" x14ac:dyDescent="0.25">
      <c r="A1081" s="23"/>
      <c r="B1081" s="23" t="s">
        <v>2102</v>
      </c>
      <c r="C1081" s="23" t="s">
        <v>2103</v>
      </c>
      <c r="D1081" s="23" t="s">
        <v>23</v>
      </c>
      <c r="E1081" s="23">
        <v>11718</v>
      </c>
      <c r="F1081" s="23" t="s">
        <v>77</v>
      </c>
      <c r="G1081" s="23">
        <v>7</v>
      </c>
      <c r="H1081" s="24">
        <v>29.89</v>
      </c>
      <c r="I1081" s="24">
        <v>209.23000000000002</v>
      </c>
      <c r="J1081" s="25">
        <v>0.15278047942916406</v>
      </c>
      <c r="K1081" s="24">
        <v>4.5666085301377137</v>
      </c>
      <c r="L1081" s="26">
        <v>34.456608530137714</v>
      </c>
      <c r="M1081" s="26">
        <v>241.196259710964</v>
      </c>
      <c r="N1081" s="27">
        <f t="shared" si="16"/>
        <v>1.2561148432410489E-5</v>
      </c>
      <c r="O1081" s="27">
        <f>SUM($N$31:N1081)</f>
        <v>0.99845678504119384</v>
      </c>
      <c r="P1081" s="32"/>
      <c r="Q1081" s="32"/>
    </row>
    <row r="1082" spans="1:17" x14ac:dyDescent="0.25">
      <c r="A1082" s="23"/>
      <c r="B1082" s="23" t="s">
        <v>2104</v>
      </c>
      <c r="C1082" s="23" t="s">
        <v>2105</v>
      </c>
      <c r="D1082" s="23" t="s">
        <v>23</v>
      </c>
      <c r="E1082" s="23">
        <v>38092</v>
      </c>
      <c r="F1082" s="23" t="s">
        <v>77</v>
      </c>
      <c r="G1082" s="23">
        <v>70</v>
      </c>
      <c r="H1082" s="24">
        <v>2.98</v>
      </c>
      <c r="I1082" s="24">
        <v>208.6</v>
      </c>
      <c r="J1082" s="25">
        <v>0.15278047942916406</v>
      </c>
      <c r="K1082" s="24">
        <v>0.45528582869890888</v>
      </c>
      <c r="L1082" s="26">
        <v>3.435285828698909</v>
      </c>
      <c r="M1082" s="26">
        <v>240.47000800892363</v>
      </c>
      <c r="N1082" s="27">
        <f t="shared" si="16"/>
        <v>1.2523326305983024E-5</v>
      </c>
      <c r="O1082" s="27">
        <f>SUM($N$31:N1082)</f>
        <v>0.99846930836749981</v>
      </c>
      <c r="P1082" s="32"/>
      <c r="Q1082" s="32"/>
    </row>
    <row r="1083" spans="1:17" x14ac:dyDescent="0.25">
      <c r="A1083" s="23"/>
      <c r="B1083" s="23" t="s">
        <v>2106</v>
      </c>
      <c r="C1083" s="23" t="s">
        <v>2107</v>
      </c>
      <c r="D1083" s="23" t="s">
        <v>23</v>
      </c>
      <c r="E1083" s="23">
        <v>11572</v>
      </c>
      <c r="F1083" s="23" t="s">
        <v>77</v>
      </c>
      <c r="G1083" s="23">
        <v>7</v>
      </c>
      <c r="H1083" s="24">
        <v>29.41</v>
      </c>
      <c r="I1083" s="24">
        <v>205.87</v>
      </c>
      <c r="J1083" s="25">
        <v>0.15278047942916406</v>
      </c>
      <c r="K1083" s="24">
        <v>4.4932739000117152</v>
      </c>
      <c r="L1083" s="26">
        <v>33.903273900011712</v>
      </c>
      <c r="M1083" s="26">
        <v>237.322917300082</v>
      </c>
      <c r="N1083" s="27">
        <f t="shared" si="16"/>
        <v>1.2359430424797339E-5</v>
      </c>
      <c r="O1083" s="27">
        <f>SUM($N$31:N1083)</f>
        <v>0.99848166779792458</v>
      </c>
      <c r="P1083" s="32"/>
      <c r="Q1083" s="32"/>
    </row>
    <row r="1084" spans="1:17" x14ac:dyDescent="0.25">
      <c r="A1084" s="23"/>
      <c r="B1084" s="23" t="s">
        <v>2108</v>
      </c>
      <c r="C1084" s="23" t="s">
        <v>2109</v>
      </c>
      <c r="D1084" s="23" t="s">
        <v>23</v>
      </c>
      <c r="E1084" s="23">
        <v>21043</v>
      </c>
      <c r="F1084" s="23" t="s">
        <v>77</v>
      </c>
      <c r="G1084" s="23">
        <v>4</v>
      </c>
      <c r="H1084" s="24">
        <v>51.34</v>
      </c>
      <c r="I1084" s="24">
        <v>205.36</v>
      </c>
      <c r="J1084" s="25">
        <v>0.15278047942916406</v>
      </c>
      <c r="K1084" s="24">
        <v>7.8437498138932833</v>
      </c>
      <c r="L1084" s="26">
        <v>59.183749813893286</v>
      </c>
      <c r="M1084" s="26">
        <v>236.73499925557314</v>
      </c>
      <c r="N1084" s="27">
        <f t="shared" si="16"/>
        <v>1.2328812512927488E-5</v>
      </c>
      <c r="O1084" s="27">
        <f>SUM($N$31:N1084)</f>
        <v>0.99849399661043747</v>
      </c>
      <c r="P1084" s="32"/>
      <c r="Q1084" s="32"/>
    </row>
    <row r="1085" spans="1:17" x14ac:dyDescent="0.25">
      <c r="A1085" s="23"/>
      <c r="B1085" s="23" t="s">
        <v>2110</v>
      </c>
      <c r="C1085" s="23" t="s">
        <v>2111</v>
      </c>
      <c r="D1085" s="23" t="s">
        <v>23</v>
      </c>
      <c r="E1085" s="23">
        <v>3654</v>
      </c>
      <c r="F1085" s="23" t="s">
        <v>77</v>
      </c>
      <c r="G1085" s="23">
        <v>35</v>
      </c>
      <c r="H1085" s="24">
        <v>5.86</v>
      </c>
      <c r="I1085" s="24">
        <v>205.10000000000002</v>
      </c>
      <c r="J1085" s="25">
        <v>0.15278047942916406</v>
      </c>
      <c r="K1085" s="24">
        <v>0.89529360945490144</v>
      </c>
      <c r="L1085" s="26">
        <v>6.7552936094549016</v>
      </c>
      <c r="M1085" s="26">
        <v>236.43527633092157</v>
      </c>
      <c r="N1085" s="27">
        <f t="shared" si="16"/>
        <v>1.2313203381385994E-5</v>
      </c>
      <c r="O1085" s="27">
        <f>SUM($N$31:N1085)</f>
        <v>0.99850630981381883</v>
      </c>
      <c r="P1085" s="32"/>
      <c r="Q1085" s="32"/>
    </row>
    <row r="1086" spans="1:17" x14ac:dyDescent="0.25">
      <c r="A1086" s="23"/>
      <c r="B1086" s="23" t="s">
        <v>2112</v>
      </c>
      <c r="C1086" s="23" t="s">
        <v>2113</v>
      </c>
      <c r="D1086" s="23" t="s">
        <v>23</v>
      </c>
      <c r="E1086" s="23">
        <v>6146</v>
      </c>
      <c r="F1086" s="23" t="s">
        <v>77</v>
      </c>
      <c r="G1086" s="23">
        <v>14</v>
      </c>
      <c r="H1086" s="24">
        <v>14.65</v>
      </c>
      <c r="I1086" s="24">
        <v>205.1</v>
      </c>
      <c r="J1086" s="25">
        <v>0.15278047942916406</v>
      </c>
      <c r="K1086" s="24">
        <v>2.2382340236372538</v>
      </c>
      <c r="L1086" s="26">
        <v>16.888234023637253</v>
      </c>
      <c r="M1086" s="26">
        <v>236.43527633092154</v>
      </c>
      <c r="N1086" s="27">
        <f t="shared" si="16"/>
        <v>1.2313203381385992E-5</v>
      </c>
      <c r="O1086" s="27">
        <f>SUM($N$31:N1086)</f>
        <v>0.99851862301720018</v>
      </c>
      <c r="P1086" s="32"/>
      <c r="Q1086" s="32"/>
    </row>
    <row r="1087" spans="1:17" x14ac:dyDescent="0.25">
      <c r="A1087" s="23"/>
      <c r="B1087" s="23" t="s">
        <v>2114</v>
      </c>
      <c r="C1087" s="23" t="s">
        <v>2115</v>
      </c>
      <c r="D1087" s="23" t="s">
        <v>23</v>
      </c>
      <c r="E1087" s="23">
        <v>6145</v>
      </c>
      <c r="F1087" s="23" t="s">
        <v>77</v>
      </c>
      <c r="G1087" s="23">
        <v>14</v>
      </c>
      <c r="H1087" s="24">
        <v>14.63</v>
      </c>
      <c r="I1087" s="24">
        <v>204.82000000000002</v>
      </c>
      <c r="J1087" s="25">
        <v>0.15278047942916406</v>
      </c>
      <c r="K1087" s="24">
        <v>2.2351784140486703</v>
      </c>
      <c r="L1087" s="26">
        <v>16.865178414048671</v>
      </c>
      <c r="M1087" s="26">
        <v>236.1124977966814</v>
      </c>
      <c r="N1087" s="27">
        <f t="shared" si="16"/>
        <v>1.2296393547418233E-5</v>
      </c>
      <c r="O1087" s="27">
        <f>SUM($N$31:N1087)</f>
        <v>0.99853091941074756</v>
      </c>
      <c r="P1087" s="32"/>
      <c r="Q1087" s="32"/>
    </row>
    <row r="1088" spans="1:17" x14ac:dyDescent="0.25">
      <c r="A1088" s="23"/>
      <c r="B1088" s="23" t="s">
        <v>2116</v>
      </c>
      <c r="C1088" s="23" t="s">
        <v>2117</v>
      </c>
      <c r="D1088" s="23" t="s">
        <v>23</v>
      </c>
      <c r="E1088" s="23">
        <v>131</v>
      </c>
      <c r="F1088" s="23" t="s">
        <v>69</v>
      </c>
      <c r="G1088" s="23">
        <v>4</v>
      </c>
      <c r="H1088" s="24">
        <v>49.88</v>
      </c>
      <c r="I1088" s="24">
        <v>199.52</v>
      </c>
      <c r="J1088" s="25">
        <v>0.15278047942916406</v>
      </c>
      <c r="K1088" s="24">
        <v>7.6206903139267039</v>
      </c>
      <c r="L1088" s="26">
        <v>57.500690313926704</v>
      </c>
      <c r="M1088" s="26">
        <v>230.00276125570682</v>
      </c>
      <c r="N1088" s="27">
        <f t="shared" si="16"/>
        <v>1.1978207404457013E-5</v>
      </c>
      <c r="O1088" s="27">
        <f>SUM($N$31:N1088)</f>
        <v>0.99854289761815207</v>
      </c>
      <c r="P1088" s="32"/>
      <c r="Q1088" s="32"/>
    </row>
    <row r="1089" spans="1:17" x14ac:dyDescent="0.25">
      <c r="A1089" s="23"/>
      <c r="B1089" s="23" t="s">
        <v>2118</v>
      </c>
      <c r="C1089" s="23" t="s">
        <v>2119</v>
      </c>
      <c r="D1089" s="23" t="s">
        <v>23</v>
      </c>
      <c r="E1089" s="23">
        <v>11685</v>
      </c>
      <c r="F1089" s="23" t="s">
        <v>77</v>
      </c>
      <c r="G1089" s="23">
        <v>7</v>
      </c>
      <c r="H1089" s="24">
        <v>27.6</v>
      </c>
      <c r="I1089" s="24">
        <v>193.20000000000002</v>
      </c>
      <c r="J1089" s="25">
        <v>0.15278047942916406</v>
      </c>
      <c r="K1089" s="24">
        <v>4.216741232244928</v>
      </c>
      <c r="L1089" s="26">
        <v>31.816741232244929</v>
      </c>
      <c r="M1089" s="26">
        <v>222.7171886257145</v>
      </c>
      <c r="N1089" s="27">
        <f t="shared" si="16"/>
        <v>1.1598785437756091E-5</v>
      </c>
      <c r="O1089" s="27">
        <f>SUM($N$31:N1089)</f>
        <v>0.99855449640358984</v>
      </c>
      <c r="P1089" s="32"/>
      <c r="Q1089" s="32"/>
    </row>
    <row r="1090" spans="1:17" x14ac:dyDescent="0.25">
      <c r="A1090" s="23"/>
      <c r="B1090" s="23" t="s">
        <v>2120</v>
      </c>
      <c r="C1090" s="23" t="s">
        <v>2121</v>
      </c>
      <c r="D1090" s="23" t="s">
        <v>23</v>
      </c>
      <c r="E1090" s="23">
        <v>6149</v>
      </c>
      <c r="F1090" s="23" t="s">
        <v>77</v>
      </c>
      <c r="G1090" s="23">
        <v>14</v>
      </c>
      <c r="H1090" s="24">
        <v>13.8</v>
      </c>
      <c r="I1090" s="24">
        <v>193.20000000000002</v>
      </c>
      <c r="J1090" s="25">
        <v>0.15278047942916406</v>
      </c>
      <c r="K1090" s="24">
        <v>2.108370616122464</v>
      </c>
      <c r="L1090" s="26">
        <v>15.908370616122465</v>
      </c>
      <c r="M1090" s="26">
        <v>222.7171886257145</v>
      </c>
      <c r="N1090" s="27">
        <f t="shared" si="16"/>
        <v>1.1598785437756091E-5</v>
      </c>
      <c r="O1090" s="27">
        <f>SUM($N$31:N1090)</f>
        <v>0.99856609518902761</v>
      </c>
      <c r="P1090" s="32"/>
      <c r="Q1090" s="32"/>
    </row>
    <row r="1091" spans="1:17" x14ac:dyDescent="0.25">
      <c r="A1091" s="23"/>
      <c r="B1091" s="23" t="s">
        <v>2122</v>
      </c>
      <c r="C1091" s="23" t="s">
        <v>2123</v>
      </c>
      <c r="D1091" s="23" t="s">
        <v>23</v>
      </c>
      <c r="E1091" s="23">
        <v>38072</v>
      </c>
      <c r="F1091" s="23" t="s">
        <v>77</v>
      </c>
      <c r="G1091" s="23">
        <v>7</v>
      </c>
      <c r="H1091" s="24">
        <v>27.16</v>
      </c>
      <c r="I1091" s="24">
        <v>190.12</v>
      </c>
      <c r="J1091" s="25">
        <v>0.15278047942916406</v>
      </c>
      <c r="K1091" s="24">
        <v>4.1495178212960964</v>
      </c>
      <c r="L1091" s="26">
        <v>31.309517821296097</v>
      </c>
      <c r="M1091" s="26">
        <v>219.1666247490727</v>
      </c>
      <c r="N1091" s="27">
        <f t="shared" si="16"/>
        <v>1.1413877264110704E-5</v>
      </c>
      <c r="O1091" s="27">
        <f>SUM($N$31:N1091)</f>
        <v>0.99857750906629172</v>
      </c>
      <c r="P1091" s="32"/>
      <c r="Q1091" s="32"/>
    </row>
    <row r="1092" spans="1:17" x14ac:dyDescent="0.25">
      <c r="A1092" s="23"/>
      <c r="B1092" s="23" t="s">
        <v>2124</v>
      </c>
      <c r="C1092" s="23" t="s">
        <v>2125</v>
      </c>
      <c r="D1092" s="23" t="s">
        <v>23</v>
      </c>
      <c r="E1092" s="23">
        <v>39432</v>
      </c>
      <c r="F1092" s="23" t="s">
        <v>43</v>
      </c>
      <c r="G1092" s="23">
        <v>70</v>
      </c>
      <c r="H1092" s="24">
        <v>2.69</v>
      </c>
      <c r="I1092" s="24">
        <v>188.29999999999998</v>
      </c>
      <c r="J1092" s="25">
        <v>0.15278047942916406</v>
      </c>
      <c r="K1092" s="24">
        <v>0.4109794896644513</v>
      </c>
      <c r="L1092" s="26">
        <v>3.1009794896644514</v>
      </c>
      <c r="M1092" s="26">
        <v>217.06856427651161</v>
      </c>
      <c r="N1092" s="27">
        <f t="shared" si="16"/>
        <v>1.1304613343320247E-5</v>
      </c>
      <c r="O1092" s="27">
        <f>SUM($N$31:N1092)</f>
        <v>0.99858881367963503</v>
      </c>
      <c r="P1092" s="32"/>
      <c r="Q1092" s="32"/>
    </row>
    <row r="1093" spans="1:17" x14ac:dyDescent="0.25">
      <c r="A1093" s="23"/>
      <c r="B1093" s="23" t="s">
        <v>2126</v>
      </c>
      <c r="C1093" s="23" t="s">
        <v>2127</v>
      </c>
      <c r="D1093" s="23" t="s">
        <v>23</v>
      </c>
      <c r="E1093" s="23">
        <v>11929</v>
      </c>
      <c r="F1093" s="23" t="s">
        <v>72</v>
      </c>
      <c r="G1093" s="23">
        <v>14</v>
      </c>
      <c r="H1093" s="24">
        <v>13.33</v>
      </c>
      <c r="I1093" s="24">
        <v>186.62</v>
      </c>
      <c r="J1093" s="25">
        <v>0.15278047942916406</v>
      </c>
      <c r="K1093" s="24">
        <v>2.036563790790757</v>
      </c>
      <c r="L1093" s="26">
        <v>15.366563790790757</v>
      </c>
      <c r="M1093" s="26">
        <v>215.13189307107058</v>
      </c>
      <c r="N1093" s="27">
        <f t="shared" si="16"/>
        <v>1.1203754339513672E-5</v>
      </c>
      <c r="O1093" s="27">
        <f>SUM($N$31:N1093)</f>
        <v>0.99860001743397453</v>
      </c>
      <c r="P1093" s="32"/>
      <c r="Q1093" s="32"/>
    </row>
    <row r="1094" spans="1:17" x14ac:dyDescent="0.25">
      <c r="A1094" s="23"/>
      <c r="B1094" s="23" t="s">
        <v>2128</v>
      </c>
      <c r="C1094" s="23" t="s">
        <v>2129</v>
      </c>
      <c r="D1094" s="23" t="s">
        <v>23</v>
      </c>
      <c r="E1094" s="23">
        <v>2573</v>
      </c>
      <c r="F1094" s="23" t="s">
        <v>77</v>
      </c>
      <c r="G1094" s="23">
        <v>14</v>
      </c>
      <c r="H1094" s="24">
        <v>13.33</v>
      </c>
      <c r="I1094" s="24">
        <v>186.62</v>
      </c>
      <c r="J1094" s="25">
        <v>0.15278047942916406</v>
      </c>
      <c r="K1094" s="24">
        <v>2.036563790790757</v>
      </c>
      <c r="L1094" s="26">
        <v>15.366563790790757</v>
      </c>
      <c r="M1094" s="26">
        <v>215.13189307107058</v>
      </c>
      <c r="N1094" s="27">
        <f t="shared" si="16"/>
        <v>1.1203754339513672E-5</v>
      </c>
      <c r="O1094" s="27">
        <f>SUM($N$31:N1094)</f>
        <v>0.99861122118831402</v>
      </c>
      <c r="P1094" s="32"/>
      <c r="Q1094" s="32"/>
    </row>
    <row r="1095" spans="1:17" x14ac:dyDescent="0.25">
      <c r="A1095" s="23"/>
      <c r="B1095" s="23" t="s">
        <v>2130</v>
      </c>
      <c r="C1095" s="23" t="s">
        <v>2131</v>
      </c>
      <c r="D1095" s="23" t="s">
        <v>23</v>
      </c>
      <c r="E1095" s="23">
        <v>1577</v>
      </c>
      <c r="F1095" s="23" t="s">
        <v>72</v>
      </c>
      <c r="G1095" s="23">
        <v>70</v>
      </c>
      <c r="H1095" s="24">
        <v>2.6</v>
      </c>
      <c r="I1095" s="24">
        <v>182</v>
      </c>
      <c r="J1095" s="25">
        <v>0.15278047942916406</v>
      </c>
      <c r="K1095" s="24">
        <v>0.39722924651582658</v>
      </c>
      <c r="L1095" s="26">
        <v>2.9972292465158268</v>
      </c>
      <c r="M1095" s="26">
        <v>209.80604725610789</v>
      </c>
      <c r="N1095" s="27">
        <f t="shared" si="16"/>
        <v>1.0926392079045593E-5</v>
      </c>
      <c r="O1095" s="27">
        <f>SUM($N$31:N1095)</f>
        <v>0.99862214758039303</v>
      </c>
      <c r="P1095" s="32"/>
      <c r="Q1095" s="32"/>
    </row>
    <row r="1096" spans="1:17" x14ac:dyDescent="0.25">
      <c r="A1096" s="23"/>
      <c r="B1096" s="23" t="s">
        <v>2132</v>
      </c>
      <c r="C1096" s="23" t="s">
        <v>2133</v>
      </c>
      <c r="D1096" s="23" t="s">
        <v>23</v>
      </c>
      <c r="E1096" s="23">
        <v>10956</v>
      </c>
      <c r="F1096" s="23" t="s">
        <v>2134</v>
      </c>
      <c r="G1096" s="23">
        <v>4</v>
      </c>
      <c r="H1096" s="24">
        <v>45.5</v>
      </c>
      <c r="I1096" s="24">
        <v>182</v>
      </c>
      <c r="J1096" s="25">
        <v>0.15278047942916406</v>
      </c>
      <c r="K1096" s="24">
        <v>6.9515118140269649</v>
      </c>
      <c r="L1096" s="26">
        <v>52.451511814026965</v>
      </c>
      <c r="M1096" s="26">
        <v>209.80604725610786</v>
      </c>
      <c r="N1096" s="27">
        <f t="shared" si="16"/>
        <v>1.0926392079045591E-5</v>
      </c>
      <c r="O1096" s="27">
        <f>SUM($N$31:N1096)</f>
        <v>0.99863307397247203</v>
      </c>
      <c r="P1096" s="32"/>
      <c r="Q1096" s="32"/>
    </row>
    <row r="1097" spans="1:17" x14ac:dyDescent="0.25">
      <c r="A1097" s="23"/>
      <c r="B1097" s="23" t="s">
        <v>2135</v>
      </c>
      <c r="C1097" s="23" t="s">
        <v>2136</v>
      </c>
      <c r="D1097" s="23" t="s">
        <v>23</v>
      </c>
      <c r="E1097" s="23">
        <v>3873</v>
      </c>
      <c r="F1097" s="23" t="s">
        <v>77</v>
      </c>
      <c r="G1097" s="23">
        <v>14</v>
      </c>
      <c r="H1097" s="24">
        <v>12.9</v>
      </c>
      <c r="I1097" s="24">
        <v>180.6</v>
      </c>
      <c r="J1097" s="25">
        <v>0.15278047942916406</v>
      </c>
      <c r="K1097" s="24">
        <v>1.9708681846362164</v>
      </c>
      <c r="L1097" s="26">
        <v>14.870868184636217</v>
      </c>
      <c r="M1097" s="26">
        <v>208.19215458490703</v>
      </c>
      <c r="N1097" s="27">
        <f t="shared" si="16"/>
        <v>1.0842342909206779E-5</v>
      </c>
      <c r="O1097" s="27">
        <f>SUM($N$31:N1097)</f>
        <v>0.99864391631538119</v>
      </c>
      <c r="P1097" s="32"/>
      <c r="Q1097" s="32"/>
    </row>
    <row r="1098" spans="1:17" x14ac:dyDescent="0.25">
      <c r="A1098" s="23"/>
      <c r="B1098" s="23" t="s">
        <v>2137</v>
      </c>
      <c r="C1098" s="23" t="s">
        <v>2138</v>
      </c>
      <c r="D1098" s="23" t="s">
        <v>23</v>
      </c>
      <c r="E1098" s="23">
        <v>11703</v>
      </c>
      <c r="F1098" s="23" t="s">
        <v>77</v>
      </c>
      <c r="G1098" s="23">
        <v>4</v>
      </c>
      <c r="H1098" s="24">
        <v>45.13</v>
      </c>
      <c r="I1098" s="24">
        <v>180.52</v>
      </c>
      <c r="J1098" s="25">
        <v>0.15278047942916406</v>
      </c>
      <c r="K1098" s="24">
        <v>6.8949830366381741</v>
      </c>
      <c r="L1098" s="26">
        <v>52.024983036638176</v>
      </c>
      <c r="M1098" s="26">
        <v>208.0999321465527</v>
      </c>
      <c r="N1098" s="27">
        <f t="shared" si="16"/>
        <v>1.0837540099501704E-5</v>
      </c>
      <c r="O1098" s="27">
        <f>SUM($N$31:N1098)</f>
        <v>0.99865475385548064</v>
      </c>
      <c r="P1098" s="32"/>
      <c r="Q1098" s="32"/>
    </row>
    <row r="1099" spans="1:17" x14ac:dyDescent="0.25">
      <c r="A1099" s="23"/>
      <c r="B1099" s="23" t="s">
        <v>2139</v>
      </c>
      <c r="C1099" s="23" t="s">
        <v>2140</v>
      </c>
      <c r="D1099" s="23" t="s">
        <v>23</v>
      </c>
      <c r="E1099" s="23">
        <v>2637</v>
      </c>
      <c r="F1099" s="23" t="s">
        <v>77</v>
      </c>
      <c r="G1099" s="23">
        <v>70</v>
      </c>
      <c r="H1099" s="24">
        <v>2.56</v>
      </c>
      <c r="I1099" s="24">
        <v>179.20000000000002</v>
      </c>
      <c r="J1099" s="25">
        <v>0.15278047942916406</v>
      </c>
      <c r="K1099" s="24">
        <v>0.39111802733866002</v>
      </c>
      <c r="L1099" s="26">
        <v>2.9511180273386599</v>
      </c>
      <c r="M1099" s="26">
        <v>206.5782619137062</v>
      </c>
      <c r="N1099" s="27">
        <f t="shared" si="16"/>
        <v>1.0758293739367967E-5</v>
      </c>
      <c r="O1099" s="27">
        <f>SUM($N$31:N1099)</f>
        <v>0.99866551214922006</v>
      </c>
      <c r="P1099" s="32"/>
      <c r="Q1099" s="32"/>
    </row>
    <row r="1100" spans="1:17" x14ac:dyDescent="0.25">
      <c r="A1100" s="23"/>
      <c r="B1100" s="23" t="s">
        <v>2141</v>
      </c>
      <c r="C1100" s="23" t="s">
        <v>2142</v>
      </c>
      <c r="D1100" s="23" t="s">
        <v>23</v>
      </c>
      <c r="E1100" s="23">
        <v>939</v>
      </c>
      <c r="F1100" s="23" t="s">
        <v>43</v>
      </c>
      <c r="G1100" s="23">
        <v>70</v>
      </c>
      <c r="H1100" s="24">
        <v>2.5299999999999998</v>
      </c>
      <c r="I1100" s="24">
        <v>177.1</v>
      </c>
      <c r="J1100" s="25">
        <v>0.15278047942916406</v>
      </c>
      <c r="K1100" s="24">
        <v>0.38653461295578506</v>
      </c>
      <c r="L1100" s="26">
        <v>2.9165346129557848</v>
      </c>
      <c r="M1100" s="26">
        <v>204.15742290690494</v>
      </c>
      <c r="N1100" s="27">
        <f t="shared" si="16"/>
        <v>1.0632219984609748E-5</v>
      </c>
      <c r="O1100" s="27">
        <f>SUM($N$31:N1100)</f>
        <v>0.99867614436920471</v>
      </c>
      <c r="P1100" s="32"/>
      <c r="Q1100" s="32"/>
    </row>
    <row r="1101" spans="1:17" x14ac:dyDescent="0.25">
      <c r="A1101" s="23"/>
      <c r="B1101" s="23" t="s">
        <v>2143</v>
      </c>
      <c r="C1101" s="23" t="s">
        <v>2144</v>
      </c>
      <c r="D1101" s="23" t="s">
        <v>23</v>
      </c>
      <c r="E1101" s="23">
        <v>39254</v>
      </c>
      <c r="F1101" s="23" t="s">
        <v>43</v>
      </c>
      <c r="G1101" s="23">
        <v>14</v>
      </c>
      <c r="H1101" s="24">
        <v>12.55</v>
      </c>
      <c r="I1101" s="24">
        <v>175.70000000000002</v>
      </c>
      <c r="J1101" s="25">
        <v>0.15278047942916406</v>
      </c>
      <c r="K1101" s="24">
        <v>1.917395016836009</v>
      </c>
      <c r="L1101" s="26">
        <v>14.46739501683601</v>
      </c>
      <c r="M1101" s="26">
        <v>202.54353023570414</v>
      </c>
      <c r="N1101" s="27">
        <f t="shared" si="16"/>
        <v>1.0548170814770937E-5</v>
      </c>
      <c r="O1101" s="27">
        <f>SUM($N$31:N1101)</f>
        <v>0.99868669254001952</v>
      </c>
      <c r="P1101" s="32"/>
      <c r="Q1101" s="32"/>
    </row>
    <row r="1102" spans="1:17" x14ac:dyDescent="0.25">
      <c r="A1102" s="23"/>
      <c r="B1102" s="23" t="s">
        <v>2145</v>
      </c>
      <c r="C1102" s="23" t="s">
        <v>2146</v>
      </c>
      <c r="D1102" s="23" t="s">
        <v>23</v>
      </c>
      <c r="E1102" s="23">
        <v>2680</v>
      </c>
      <c r="F1102" s="23" t="s">
        <v>43</v>
      </c>
      <c r="G1102" s="23">
        <v>14</v>
      </c>
      <c r="H1102" s="24">
        <v>12.44</v>
      </c>
      <c r="I1102" s="24">
        <v>174.16</v>
      </c>
      <c r="J1102" s="25">
        <v>0.15278047942916406</v>
      </c>
      <c r="K1102" s="24">
        <v>1.9005891640988009</v>
      </c>
      <c r="L1102" s="26">
        <v>14.3405891640988</v>
      </c>
      <c r="M1102" s="26">
        <v>200.7682482973832</v>
      </c>
      <c r="N1102" s="27">
        <f t="shared" si="16"/>
        <v>1.0455716727948242E-5</v>
      </c>
      <c r="O1102" s="27">
        <f>SUM($N$31:N1102)</f>
        <v>0.99869714825674749</v>
      </c>
      <c r="P1102" s="32"/>
      <c r="Q1102" s="32"/>
    </row>
    <row r="1103" spans="1:17" x14ac:dyDescent="0.25">
      <c r="A1103" s="23"/>
      <c r="B1103" s="23" t="s">
        <v>2147</v>
      </c>
      <c r="C1103" s="23" t="s">
        <v>2148</v>
      </c>
      <c r="D1103" s="23" t="s">
        <v>28</v>
      </c>
      <c r="E1103" s="23">
        <v>101137</v>
      </c>
      <c r="F1103" s="23" t="s">
        <v>37</v>
      </c>
      <c r="G1103" s="23">
        <v>12</v>
      </c>
      <c r="H1103" s="24">
        <v>13.65</v>
      </c>
      <c r="I1103" s="24">
        <v>163.80000000000001</v>
      </c>
      <c r="J1103" s="25">
        <v>0.22226164190779008</v>
      </c>
      <c r="K1103" s="24">
        <v>3.0338714120413348</v>
      </c>
      <c r="L1103" s="24">
        <v>16.683871412041334</v>
      </c>
      <c r="M1103" s="26">
        <v>200.20645694449601</v>
      </c>
      <c r="N1103" s="27">
        <f t="shared" si="16"/>
        <v>1.0426459455965181E-5</v>
      </c>
      <c r="O1103" s="27">
        <f>SUM($N$31:N1103)</f>
        <v>0.99870757471620342</v>
      </c>
      <c r="P1103" s="32"/>
      <c r="Q1103" s="32"/>
    </row>
    <row r="1104" spans="1:17" x14ac:dyDescent="0.25">
      <c r="A1104" s="23"/>
      <c r="B1104" s="23" t="s">
        <v>2149</v>
      </c>
      <c r="C1104" s="23" t="s">
        <v>2150</v>
      </c>
      <c r="D1104" s="23" t="s">
        <v>23</v>
      </c>
      <c r="E1104" s="23">
        <v>12033</v>
      </c>
      <c r="F1104" s="23" t="s">
        <v>77</v>
      </c>
      <c r="G1104" s="23">
        <v>11</v>
      </c>
      <c r="H1104" s="24">
        <v>15.69</v>
      </c>
      <c r="I1104" s="24">
        <v>172.59</v>
      </c>
      <c r="J1104" s="25">
        <v>0.15278047942916406</v>
      </c>
      <c r="K1104" s="24">
        <v>2.397125722243584</v>
      </c>
      <c r="L1104" s="26">
        <v>18.087125722243584</v>
      </c>
      <c r="M1104" s="26">
        <v>198.95838294467944</v>
      </c>
      <c r="N1104" s="27">
        <f t="shared" si="16"/>
        <v>1.0361461587486147E-5</v>
      </c>
      <c r="O1104" s="27">
        <f>SUM($N$31:N1104)</f>
        <v>0.99871793617779092</v>
      </c>
      <c r="P1104" s="32"/>
      <c r="Q1104" s="32"/>
    </row>
    <row r="1105" spans="1:17" x14ac:dyDescent="0.25">
      <c r="A1105" s="23"/>
      <c r="B1105" s="23" t="s">
        <v>2151</v>
      </c>
      <c r="C1105" s="23" t="s">
        <v>2152</v>
      </c>
      <c r="D1105" s="23" t="s">
        <v>23</v>
      </c>
      <c r="E1105" s="23">
        <v>1958</v>
      </c>
      <c r="F1105" s="23" t="s">
        <v>77</v>
      </c>
      <c r="G1105" s="23">
        <v>11</v>
      </c>
      <c r="H1105" s="24">
        <v>15.67</v>
      </c>
      <c r="I1105" s="24">
        <v>172.37</v>
      </c>
      <c r="J1105" s="25">
        <v>0.15278047942916406</v>
      </c>
      <c r="K1105" s="24">
        <v>2.394070112655001</v>
      </c>
      <c r="L1105" s="26">
        <v>18.064070112655003</v>
      </c>
      <c r="M1105" s="26">
        <v>198.70477123920503</v>
      </c>
      <c r="N1105" s="27">
        <f t="shared" si="16"/>
        <v>1.0348253860797192E-5</v>
      </c>
      <c r="O1105" s="27">
        <f>SUM($N$31:N1105)</f>
        <v>0.99872828443165174</v>
      </c>
      <c r="P1105" s="32"/>
      <c r="Q1105" s="32"/>
    </row>
    <row r="1106" spans="1:17" x14ac:dyDescent="0.25">
      <c r="A1106" s="23"/>
      <c r="B1106" s="23" t="s">
        <v>2153</v>
      </c>
      <c r="C1106" s="23" t="s">
        <v>2154</v>
      </c>
      <c r="D1106" s="23" t="s">
        <v>23</v>
      </c>
      <c r="E1106" s="23">
        <v>2679</v>
      </c>
      <c r="F1106" s="23" t="s">
        <v>43</v>
      </c>
      <c r="G1106" s="23">
        <v>35</v>
      </c>
      <c r="H1106" s="24">
        <v>4.91</v>
      </c>
      <c r="I1106" s="24">
        <v>171.85</v>
      </c>
      <c r="J1106" s="25">
        <v>0.15278047942916406</v>
      </c>
      <c r="K1106" s="24">
        <v>0.75015215399719559</v>
      </c>
      <c r="L1106" s="26">
        <v>5.6601521539971955</v>
      </c>
      <c r="M1106" s="26">
        <v>198.10532538990185</v>
      </c>
      <c r="N1106" s="27">
        <f t="shared" si="16"/>
        <v>1.0317035597714204E-5</v>
      </c>
      <c r="O1106" s="27">
        <f>SUM($N$31:N1106)</f>
        <v>0.99873860146724946</v>
      </c>
      <c r="P1106" s="32"/>
      <c r="Q1106" s="32"/>
    </row>
    <row r="1107" spans="1:17" x14ac:dyDescent="0.25">
      <c r="A1107" s="23"/>
      <c r="B1107" s="23" t="s">
        <v>2155</v>
      </c>
      <c r="C1107" s="23" t="s">
        <v>2156</v>
      </c>
      <c r="D1107" s="23" t="s">
        <v>23</v>
      </c>
      <c r="E1107" s="23">
        <v>1930</v>
      </c>
      <c r="F1107" s="23" t="s">
        <v>77</v>
      </c>
      <c r="G1107" s="23">
        <v>11</v>
      </c>
      <c r="H1107" s="24">
        <v>15.56</v>
      </c>
      <c r="I1107" s="24">
        <v>171.16</v>
      </c>
      <c r="J1107" s="25">
        <v>0.15278047942916406</v>
      </c>
      <c r="K1107" s="24">
        <v>2.3772642599177929</v>
      </c>
      <c r="L1107" s="26">
        <v>17.937264259917793</v>
      </c>
      <c r="M1107" s="26">
        <v>197.30990685909572</v>
      </c>
      <c r="N1107" s="27">
        <f t="shared" si="16"/>
        <v>1.027561136400793E-5</v>
      </c>
      <c r="O1107" s="27">
        <f>SUM($N$31:N1107)</f>
        <v>0.99874887707861348</v>
      </c>
      <c r="P1107" s="32"/>
      <c r="Q1107" s="32"/>
    </row>
    <row r="1108" spans="1:17" x14ac:dyDescent="0.25">
      <c r="A1108" s="23"/>
      <c r="B1108" s="23" t="s">
        <v>2157</v>
      </c>
      <c r="C1108" s="23" t="s">
        <v>2158</v>
      </c>
      <c r="D1108" s="23" t="s">
        <v>23</v>
      </c>
      <c r="E1108" s="23">
        <v>2640</v>
      </c>
      <c r="F1108" s="23" t="s">
        <v>77</v>
      </c>
      <c r="G1108" s="23">
        <v>11</v>
      </c>
      <c r="H1108" s="24">
        <v>15.55</v>
      </c>
      <c r="I1108" s="24">
        <v>171.05</v>
      </c>
      <c r="J1108" s="25">
        <v>0.15278047942916406</v>
      </c>
      <c r="K1108" s="24">
        <v>2.3757364551235014</v>
      </c>
      <c r="L1108" s="26">
        <v>17.925736455123502</v>
      </c>
      <c r="M1108" s="26">
        <v>197.18310100635853</v>
      </c>
      <c r="N1108" s="27">
        <f t="shared" si="16"/>
        <v>1.0269007500663454E-5</v>
      </c>
      <c r="O1108" s="27">
        <f>SUM($N$31:N1108)</f>
        <v>0.99875914608611416</v>
      </c>
      <c r="P1108" s="32"/>
      <c r="Q1108" s="32"/>
    </row>
    <row r="1109" spans="1:17" x14ac:dyDescent="0.25">
      <c r="A1109" s="23"/>
      <c r="B1109" s="23" t="s">
        <v>2159</v>
      </c>
      <c r="C1109" s="23" t="s">
        <v>2160</v>
      </c>
      <c r="D1109" s="23" t="s">
        <v>23</v>
      </c>
      <c r="E1109" s="23">
        <v>1211</v>
      </c>
      <c r="F1109" s="23" t="s">
        <v>77</v>
      </c>
      <c r="G1109" s="23">
        <v>11</v>
      </c>
      <c r="H1109" s="24">
        <v>15.48</v>
      </c>
      <c r="I1109" s="24">
        <v>170.28</v>
      </c>
      <c r="J1109" s="25">
        <v>0.15278047942916406</v>
      </c>
      <c r="K1109" s="24">
        <v>2.3650418215634597</v>
      </c>
      <c r="L1109" s="26">
        <v>17.845041821563459</v>
      </c>
      <c r="M1109" s="26">
        <v>196.29546003719804</v>
      </c>
      <c r="N1109" s="27">
        <f t="shared" si="16"/>
        <v>1.0222780457252105E-5</v>
      </c>
      <c r="O1109" s="27">
        <f>SUM($N$31:N1109)</f>
        <v>0.99876936886657142</v>
      </c>
      <c r="P1109" s="32"/>
      <c r="Q1109" s="32"/>
    </row>
    <row r="1110" spans="1:17" x14ac:dyDescent="0.25">
      <c r="A1110" s="23"/>
      <c r="B1110" s="23" t="s">
        <v>2161</v>
      </c>
      <c r="C1110" s="23" t="s">
        <v>2162</v>
      </c>
      <c r="D1110" s="23" t="s">
        <v>296</v>
      </c>
      <c r="E1110" s="23">
        <v>697</v>
      </c>
      <c r="F1110" s="23" t="s">
        <v>629</v>
      </c>
      <c r="G1110" s="23">
        <v>8</v>
      </c>
      <c r="H1110" s="24">
        <v>20</v>
      </c>
      <c r="I1110" s="24">
        <v>160</v>
      </c>
      <c r="J1110" s="25">
        <v>0.22226164190779008</v>
      </c>
      <c r="K1110" s="24">
        <v>4.4452328381558015</v>
      </c>
      <c r="L1110" s="24">
        <v>24.445232838155803</v>
      </c>
      <c r="M1110" s="26">
        <v>195.56186270524643</v>
      </c>
      <c r="N1110" s="27">
        <f t="shared" si="16"/>
        <v>1.0184575781162572E-5</v>
      </c>
      <c r="O1110" s="27">
        <f>SUM($N$31:N1110)</f>
        <v>0.99877955344235259</v>
      </c>
      <c r="P1110" s="32"/>
      <c r="Q1110" s="32"/>
    </row>
    <row r="1111" spans="1:17" x14ac:dyDescent="0.25">
      <c r="A1111" s="23"/>
      <c r="B1111" s="23" t="s">
        <v>2163</v>
      </c>
      <c r="C1111" s="23" t="s">
        <v>2164</v>
      </c>
      <c r="D1111" s="23" t="s">
        <v>23</v>
      </c>
      <c r="E1111" s="23">
        <v>1210</v>
      </c>
      <c r="F1111" s="23" t="s">
        <v>77</v>
      </c>
      <c r="G1111" s="23">
        <v>11</v>
      </c>
      <c r="H1111" s="24">
        <v>15.22</v>
      </c>
      <c r="I1111" s="24">
        <v>167.42000000000002</v>
      </c>
      <c r="J1111" s="25">
        <v>0.15278047942916406</v>
      </c>
      <c r="K1111" s="24">
        <v>2.325318896911877</v>
      </c>
      <c r="L1111" s="26">
        <v>17.545318896911876</v>
      </c>
      <c r="M1111" s="26">
        <v>192.99850786603065</v>
      </c>
      <c r="N1111" s="27">
        <f t="shared" si="16"/>
        <v>1.0051080010295677E-5</v>
      </c>
      <c r="O1111" s="27">
        <f>SUM($N$31:N1111)</f>
        <v>0.99878960452236287</v>
      </c>
      <c r="P1111" s="32"/>
      <c r="Q1111" s="32"/>
    </row>
    <row r="1112" spans="1:17" x14ac:dyDescent="0.25">
      <c r="A1112" s="23"/>
      <c r="B1112" s="23" t="s">
        <v>2165</v>
      </c>
      <c r="C1112" s="23" t="s">
        <v>2166</v>
      </c>
      <c r="D1112" s="23" t="s">
        <v>28</v>
      </c>
      <c r="E1112" s="23">
        <v>101616</v>
      </c>
      <c r="F1112" s="23" t="s">
        <v>20</v>
      </c>
      <c r="G1112" s="23">
        <v>30</v>
      </c>
      <c r="H1112" s="24">
        <v>5.26</v>
      </c>
      <c r="I1112" s="24">
        <v>157.79999999999998</v>
      </c>
      <c r="J1112" s="25">
        <v>0.22226164190779008</v>
      </c>
      <c r="K1112" s="24">
        <v>1.1690962364349757</v>
      </c>
      <c r="L1112" s="24">
        <v>6.429096236434976</v>
      </c>
      <c r="M1112" s="26">
        <v>192.87288709304929</v>
      </c>
      <c r="N1112" s="27">
        <f t="shared" si="16"/>
        <v>1.0044537864171586E-5</v>
      </c>
      <c r="O1112" s="27">
        <f>SUM($N$31:N1112)</f>
        <v>0.998799649060227</v>
      </c>
      <c r="P1112" s="32"/>
      <c r="Q1112" s="32"/>
    </row>
    <row r="1113" spans="1:17" x14ac:dyDescent="0.25">
      <c r="A1113" s="23"/>
      <c r="B1113" s="23" t="s">
        <v>2167</v>
      </c>
      <c r="C1113" s="23" t="s">
        <v>2168</v>
      </c>
      <c r="D1113" s="23" t="s">
        <v>23</v>
      </c>
      <c r="E1113" s="23">
        <v>7342</v>
      </c>
      <c r="F1113" s="23" t="s">
        <v>69</v>
      </c>
      <c r="G1113" s="23">
        <v>70</v>
      </c>
      <c r="H1113" s="24">
        <v>2.38</v>
      </c>
      <c r="I1113" s="24">
        <v>166.6</v>
      </c>
      <c r="J1113" s="25">
        <v>0.15278047942916406</v>
      </c>
      <c r="K1113" s="24">
        <v>0.36361754104141047</v>
      </c>
      <c r="L1113" s="26">
        <v>2.7436175410414103</v>
      </c>
      <c r="M1113" s="26">
        <v>192.05322787289873</v>
      </c>
      <c r="N1113" s="27">
        <f t="shared" si="16"/>
        <v>1.0001851210818656E-5</v>
      </c>
      <c r="O1113" s="27">
        <f>SUM($N$31:N1113)</f>
        <v>0.99880965091143781</v>
      </c>
      <c r="P1113" s="32"/>
      <c r="Q1113" s="32"/>
    </row>
    <row r="1114" spans="1:17" x14ac:dyDescent="0.25">
      <c r="A1114" s="23"/>
      <c r="B1114" s="23" t="s">
        <v>2169</v>
      </c>
      <c r="C1114" s="23" t="s">
        <v>2170</v>
      </c>
      <c r="D1114" s="23" t="s">
        <v>23</v>
      </c>
      <c r="E1114" s="23">
        <v>557</v>
      </c>
      <c r="F1114" s="23" t="s">
        <v>77</v>
      </c>
      <c r="G1114" s="23">
        <v>3</v>
      </c>
      <c r="H1114" s="24">
        <v>54.75</v>
      </c>
      <c r="I1114" s="24">
        <v>164.25</v>
      </c>
      <c r="J1114" s="25">
        <v>0.15278047942916406</v>
      </c>
      <c r="K1114" s="24">
        <v>8.3647312487467325</v>
      </c>
      <c r="L1114" s="26">
        <v>63.114731248746736</v>
      </c>
      <c r="M1114" s="26">
        <v>189.34419374624019</v>
      </c>
      <c r="N1114" s="27">
        <f t="shared" si="16"/>
        <v>9.8607686757320784E-6</v>
      </c>
      <c r="O1114" s="27">
        <f>SUM($N$31:N1114)</f>
        <v>0.99881951168011351</v>
      </c>
      <c r="P1114" s="32"/>
      <c r="Q1114" s="32"/>
    </row>
    <row r="1115" spans="1:17" x14ac:dyDescent="0.25">
      <c r="A1115" s="23"/>
      <c r="B1115" s="23" t="s">
        <v>2171</v>
      </c>
      <c r="C1115" s="23" t="s">
        <v>2172</v>
      </c>
      <c r="D1115" s="23" t="s">
        <v>23</v>
      </c>
      <c r="E1115" s="23">
        <v>3905</v>
      </c>
      <c r="F1115" s="23" t="s">
        <v>77</v>
      </c>
      <c r="G1115" s="23">
        <v>11</v>
      </c>
      <c r="H1115" s="24">
        <v>14.92</v>
      </c>
      <c r="I1115" s="24">
        <v>164.12</v>
      </c>
      <c r="J1115" s="25">
        <v>0.15278047942916406</v>
      </c>
      <c r="K1115" s="24">
        <v>2.2794847530831279</v>
      </c>
      <c r="L1115" s="26">
        <v>17.199484753083127</v>
      </c>
      <c r="M1115" s="26">
        <v>189.19433228391438</v>
      </c>
      <c r="N1115" s="27">
        <f t="shared" si="16"/>
        <v>9.8529641099613312E-6</v>
      </c>
      <c r="O1115" s="27">
        <f>SUM($N$31:N1115)</f>
        <v>0.99882936464422345</v>
      </c>
      <c r="P1115" s="32"/>
      <c r="Q1115" s="32"/>
    </row>
    <row r="1116" spans="1:17" x14ac:dyDescent="0.25">
      <c r="A1116" s="23"/>
      <c r="B1116" s="23" t="s">
        <v>2173</v>
      </c>
      <c r="C1116" s="23" t="s">
        <v>2174</v>
      </c>
      <c r="D1116" s="23" t="s">
        <v>23</v>
      </c>
      <c r="E1116" s="23">
        <v>1195</v>
      </c>
      <c r="F1116" s="23" t="s">
        <v>77</v>
      </c>
      <c r="G1116" s="23">
        <v>11</v>
      </c>
      <c r="H1116" s="24">
        <v>14.86</v>
      </c>
      <c r="I1116" s="24">
        <v>163.45999999999998</v>
      </c>
      <c r="J1116" s="25">
        <v>0.15278047942916406</v>
      </c>
      <c r="K1116" s="24">
        <v>2.2703179243173777</v>
      </c>
      <c r="L1116" s="26">
        <v>17.130317924317378</v>
      </c>
      <c r="M1116" s="26">
        <v>188.43349716749117</v>
      </c>
      <c r="N1116" s="27">
        <f t="shared" si="16"/>
        <v>9.8133409298944645E-6</v>
      </c>
      <c r="O1116" s="27">
        <f>SUM($N$31:N1116)</f>
        <v>0.99883917798515331</v>
      </c>
      <c r="P1116" s="32"/>
      <c r="Q1116" s="32"/>
    </row>
    <row r="1117" spans="1:17" x14ac:dyDescent="0.25">
      <c r="A1117" s="23"/>
      <c r="B1117" s="23" t="s">
        <v>2175</v>
      </c>
      <c r="C1117" s="23" t="s">
        <v>2176</v>
      </c>
      <c r="D1117" s="23" t="s">
        <v>23</v>
      </c>
      <c r="E1117" s="23">
        <v>21042</v>
      </c>
      <c r="F1117" s="23" t="s">
        <v>77</v>
      </c>
      <c r="G1117" s="23">
        <v>4</v>
      </c>
      <c r="H1117" s="24">
        <v>40.64</v>
      </c>
      <c r="I1117" s="24">
        <v>162.56</v>
      </c>
      <c r="J1117" s="25">
        <v>0.15278047942916406</v>
      </c>
      <c r="K1117" s="24">
        <v>6.2089986840012275</v>
      </c>
      <c r="L1117" s="26">
        <v>46.848998684001231</v>
      </c>
      <c r="M1117" s="26">
        <v>187.39599473600492</v>
      </c>
      <c r="N1117" s="27">
        <f t="shared" si="16"/>
        <v>9.7593093207123706E-6</v>
      </c>
      <c r="O1117" s="27">
        <f>SUM($N$31:N1117)</f>
        <v>0.99884893729447399</v>
      </c>
      <c r="P1117" s="32"/>
      <c r="Q1117" s="32"/>
    </row>
    <row r="1118" spans="1:17" x14ac:dyDescent="0.25">
      <c r="A1118" s="23"/>
      <c r="B1118" s="23" t="s">
        <v>2177</v>
      </c>
      <c r="C1118" s="23" t="s">
        <v>2178</v>
      </c>
      <c r="D1118" s="23" t="s">
        <v>23</v>
      </c>
      <c r="E1118" s="23">
        <v>1203</v>
      </c>
      <c r="F1118" s="23" t="s">
        <v>77</v>
      </c>
      <c r="G1118" s="23">
        <v>11</v>
      </c>
      <c r="H1118" s="24">
        <v>14.75</v>
      </c>
      <c r="I1118" s="24">
        <v>162.25</v>
      </c>
      <c r="J1118" s="25">
        <v>0.15278047942916406</v>
      </c>
      <c r="K1118" s="24">
        <v>2.25351207158017</v>
      </c>
      <c r="L1118" s="26">
        <v>17.003512071580168</v>
      </c>
      <c r="M1118" s="26">
        <v>187.03863278738186</v>
      </c>
      <c r="N1118" s="27">
        <f t="shared" si="16"/>
        <v>9.7406984331052044E-6</v>
      </c>
      <c r="O1118" s="27">
        <f>SUM($N$31:N1118)</f>
        <v>0.99885867799290706</v>
      </c>
      <c r="P1118" s="32"/>
      <c r="Q1118" s="32"/>
    </row>
    <row r="1119" spans="1:17" x14ac:dyDescent="0.25">
      <c r="A1119" s="23"/>
      <c r="B1119" s="23" t="s">
        <v>2179</v>
      </c>
      <c r="C1119" s="23" t="s">
        <v>2180</v>
      </c>
      <c r="D1119" s="23" t="s">
        <v>23</v>
      </c>
      <c r="E1119" s="23">
        <v>11964</v>
      </c>
      <c r="F1119" s="23" t="s">
        <v>77</v>
      </c>
      <c r="G1119" s="23">
        <v>70</v>
      </c>
      <c r="H1119" s="24">
        <v>2.31</v>
      </c>
      <c r="I1119" s="24">
        <v>161.70000000000002</v>
      </c>
      <c r="J1119" s="25">
        <v>0.15278047942916406</v>
      </c>
      <c r="K1119" s="24">
        <v>0.35292290748136901</v>
      </c>
      <c r="L1119" s="26">
        <v>2.6629229074813692</v>
      </c>
      <c r="M1119" s="26">
        <v>186.40460352369584</v>
      </c>
      <c r="N1119" s="27">
        <f t="shared" si="16"/>
        <v>9.7076791163828143E-6</v>
      </c>
      <c r="O1119" s="27">
        <f>SUM($N$31:N1119)</f>
        <v>0.99886838567202341</v>
      </c>
      <c r="P1119" s="32"/>
      <c r="Q1119" s="32"/>
    </row>
    <row r="1120" spans="1:17" x14ac:dyDescent="0.25">
      <c r="A1120" s="23"/>
      <c r="B1120" s="23" t="s">
        <v>2181</v>
      </c>
      <c r="C1120" s="23" t="s">
        <v>2182</v>
      </c>
      <c r="D1120" s="23" t="s">
        <v>23</v>
      </c>
      <c r="E1120" s="23">
        <v>108</v>
      </c>
      <c r="F1120" s="23" t="s">
        <v>77</v>
      </c>
      <c r="G1120" s="23">
        <v>70</v>
      </c>
      <c r="H1120" s="24">
        <v>2.2999999999999998</v>
      </c>
      <c r="I1120" s="24">
        <v>161</v>
      </c>
      <c r="J1120" s="25">
        <v>0.15278047942916406</v>
      </c>
      <c r="K1120" s="24">
        <v>0.3513951026870773</v>
      </c>
      <c r="L1120" s="26">
        <v>2.651395102687077</v>
      </c>
      <c r="M1120" s="26">
        <v>185.59765718809538</v>
      </c>
      <c r="N1120" s="27">
        <f t="shared" ref="N1120:N1183" si="17">M1120/$M$1399</f>
        <v>9.6656545314634066E-6</v>
      </c>
      <c r="O1120" s="27">
        <f>SUM($N$31:N1120)</f>
        <v>0.99887805132655483</v>
      </c>
      <c r="P1120" s="32"/>
      <c r="Q1120" s="32"/>
    </row>
    <row r="1121" spans="1:17" x14ac:dyDescent="0.25">
      <c r="A1121" s="23"/>
      <c r="B1121" s="23" t="s">
        <v>2183</v>
      </c>
      <c r="C1121" s="23" t="s">
        <v>2184</v>
      </c>
      <c r="D1121" s="23" t="s">
        <v>23</v>
      </c>
      <c r="E1121" s="23">
        <v>1576</v>
      </c>
      <c r="F1121" s="23" t="s">
        <v>72</v>
      </c>
      <c r="G1121" s="23">
        <v>70</v>
      </c>
      <c r="H1121" s="24">
        <v>2.2999999999999998</v>
      </c>
      <c r="I1121" s="24">
        <v>161</v>
      </c>
      <c r="J1121" s="25">
        <v>0.15278047942916406</v>
      </c>
      <c r="K1121" s="24">
        <v>0.3513951026870773</v>
      </c>
      <c r="L1121" s="26">
        <v>2.651395102687077</v>
      </c>
      <c r="M1121" s="26">
        <v>185.59765718809538</v>
      </c>
      <c r="N1121" s="27">
        <f t="shared" si="17"/>
        <v>9.6656545314634066E-6</v>
      </c>
      <c r="O1121" s="27">
        <f>SUM($N$31:N1121)</f>
        <v>0.99888771698108625</v>
      </c>
      <c r="P1121" s="32"/>
      <c r="Q1121" s="32"/>
    </row>
    <row r="1122" spans="1:17" x14ac:dyDescent="0.25">
      <c r="A1122" s="23"/>
      <c r="B1122" s="23" t="s">
        <v>2185</v>
      </c>
      <c r="C1122" s="23" t="s">
        <v>2186</v>
      </c>
      <c r="D1122" s="23" t="s">
        <v>23</v>
      </c>
      <c r="E1122" s="23">
        <v>10765</v>
      </c>
      <c r="F1122" s="23" t="s">
        <v>77</v>
      </c>
      <c r="G1122" s="23">
        <v>11</v>
      </c>
      <c r="H1122" s="24">
        <v>14.62</v>
      </c>
      <c r="I1122" s="24">
        <v>160.82</v>
      </c>
      <c r="J1122" s="25">
        <v>0.15278047942916406</v>
      </c>
      <c r="K1122" s="24">
        <v>2.2336506092543784</v>
      </c>
      <c r="L1122" s="26">
        <v>16.853650609254377</v>
      </c>
      <c r="M1122" s="26">
        <v>185.39015670179813</v>
      </c>
      <c r="N1122" s="27">
        <f t="shared" si="17"/>
        <v>9.6548482096269875E-6</v>
      </c>
      <c r="O1122" s="27">
        <f>SUM($N$31:N1122)</f>
        <v>0.99889737182929583</v>
      </c>
      <c r="P1122" s="32"/>
      <c r="Q1122" s="32"/>
    </row>
    <row r="1123" spans="1:17" x14ac:dyDescent="0.25">
      <c r="A1123" s="23"/>
      <c r="B1123" s="23" t="s">
        <v>2187</v>
      </c>
      <c r="C1123" s="23" t="s">
        <v>2188</v>
      </c>
      <c r="D1123" s="23" t="s">
        <v>23</v>
      </c>
      <c r="E1123" s="23">
        <v>12910</v>
      </c>
      <c r="F1123" s="23" t="s">
        <v>77</v>
      </c>
      <c r="G1123" s="23">
        <v>18</v>
      </c>
      <c r="H1123" s="24">
        <v>8.8699999999999992</v>
      </c>
      <c r="I1123" s="24">
        <v>159.66</v>
      </c>
      <c r="J1123" s="25">
        <v>0.15278047942916406</v>
      </c>
      <c r="K1123" s="24">
        <v>1.355162852536685</v>
      </c>
      <c r="L1123" s="26">
        <v>10.225162852536684</v>
      </c>
      <c r="M1123" s="26">
        <v>184.05293134566031</v>
      </c>
      <c r="N1123" s="27">
        <f t="shared" si="17"/>
        <v>9.585207468903401E-6</v>
      </c>
      <c r="O1123" s="27">
        <f>SUM($N$31:N1123)</f>
        <v>0.99890695703676469</v>
      </c>
      <c r="P1123" s="32"/>
      <c r="Q1123" s="32"/>
    </row>
    <row r="1124" spans="1:17" x14ac:dyDescent="0.25">
      <c r="A1124" s="23"/>
      <c r="B1124" s="23" t="s">
        <v>2189</v>
      </c>
      <c r="C1124" s="23" t="s">
        <v>2190</v>
      </c>
      <c r="D1124" s="23" t="s">
        <v>23</v>
      </c>
      <c r="E1124" s="23">
        <v>38676</v>
      </c>
      <c r="F1124" s="23" t="s">
        <v>77</v>
      </c>
      <c r="G1124" s="23">
        <v>4</v>
      </c>
      <c r="H1124" s="24">
        <v>39.78</v>
      </c>
      <c r="I1124" s="24">
        <v>159.12</v>
      </c>
      <c r="J1124" s="25">
        <v>0.15278047942916406</v>
      </c>
      <c r="K1124" s="24">
        <v>6.0776074716921462</v>
      </c>
      <c r="L1124" s="26">
        <v>45.857607471692148</v>
      </c>
      <c r="M1124" s="26">
        <v>183.43042988676859</v>
      </c>
      <c r="N1124" s="27">
        <f t="shared" si="17"/>
        <v>9.552788503394147E-6</v>
      </c>
      <c r="O1124" s="27">
        <f>SUM($N$31:N1124)</f>
        <v>0.99891650982526803</v>
      </c>
      <c r="P1124" s="32"/>
      <c r="Q1124" s="32"/>
    </row>
    <row r="1125" spans="1:17" x14ac:dyDescent="0.25">
      <c r="A1125" s="23"/>
      <c r="B1125" s="23" t="s">
        <v>2191</v>
      </c>
      <c r="C1125" s="23" t="s">
        <v>2192</v>
      </c>
      <c r="D1125" s="23" t="s">
        <v>23</v>
      </c>
      <c r="E1125" s="23">
        <v>2591</v>
      </c>
      <c r="F1125" s="23" t="s">
        <v>77</v>
      </c>
      <c r="G1125" s="23">
        <v>14</v>
      </c>
      <c r="H1125" s="24">
        <v>11.24</v>
      </c>
      <c r="I1125" s="24">
        <v>157.36000000000001</v>
      </c>
      <c r="J1125" s="25">
        <v>0.15278047942916406</v>
      </c>
      <c r="K1125" s="24">
        <v>1.7172525887838042</v>
      </c>
      <c r="L1125" s="26">
        <v>12.957252588783804</v>
      </c>
      <c r="M1125" s="26">
        <v>181.40153624297326</v>
      </c>
      <c r="N1125" s="27">
        <f t="shared" si="17"/>
        <v>9.4471266898824968E-6</v>
      </c>
      <c r="O1125" s="27">
        <f>SUM($N$31:N1125)</f>
        <v>0.99892595695195796</v>
      </c>
      <c r="P1125" s="32"/>
      <c r="Q1125" s="32"/>
    </row>
    <row r="1126" spans="1:17" x14ac:dyDescent="0.25">
      <c r="A1126" s="23"/>
      <c r="B1126" s="23" t="s">
        <v>2193</v>
      </c>
      <c r="C1126" s="23" t="s">
        <v>2194</v>
      </c>
      <c r="D1126" s="23" t="s">
        <v>23</v>
      </c>
      <c r="E1126" s="23">
        <v>38071</v>
      </c>
      <c r="F1126" s="23" t="s">
        <v>77</v>
      </c>
      <c r="G1126" s="23">
        <v>7</v>
      </c>
      <c r="H1126" s="24">
        <v>22.42</v>
      </c>
      <c r="I1126" s="24">
        <v>156.94</v>
      </c>
      <c r="J1126" s="25">
        <v>0.15278047942916406</v>
      </c>
      <c r="K1126" s="24">
        <v>3.4253383488018585</v>
      </c>
      <c r="L1126" s="26">
        <v>25.84533834880186</v>
      </c>
      <c r="M1126" s="26">
        <v>180.91736844161301</v>
      </c>
      <c r="N1126" s="27">
        <f t="shared" si="17"/>
        <v>9.4219119389308522E-6</v>
      </c>
      <c r="O1126" s="27">
        <f>SUM($N$31:N1126)</f>
        <v>0.99893537886389694</v>
      </c>
      <c r="P1126" s="32"/>
      <c r="Q1126" s="32"/>
    </row>
    <row r="1127" spans="1:17" x14ac:dyDescent="0.25">
      <c r="A1127" s="23"/>
      <c r="B1127" s="23" t="s">
        <v>2195</v>
      </c>
      <c r="C1127" s="23" t="s">
        <v>2196</v>
      </c>
      <c r="D1127" s="23" t="s">
        <v>23</v>
      </c>
      <c r="E1127" s="23">
        <v>983</v>
      </c>
      <c r="F1127" s="23" t="s">
        <v>43</v>
      </c>
      <c r="G1127" s="23">
        <v>105</v>
      </c>
      <c r="H1127" s="24">
        <v>1.49</v>
      </c>
      <c r="I1127" s="24">
        <v>156.44999999999999</v>
      </c>
      <c r="J1127" s="25">
        <v>0.15278047942916406</v>
      </c>
      <c r="K1127" s="24">
        <v>0.22764291434945444</v>
      </c>
      <c r="L1127" s="26">
        <v>1.7176429143494545</v>
      </c>
      <c r="M1127" s="26">
        <v>180.35250600669272</v>
      </c>
      <c r="N1127" s="27">
        <f t="shared" si="17"/>
        <v>9.3924947294872685E-6</v>
      </c>
      <c r="O1127" s="27">
        <f>SUM($N$31:N1127)</f>
        <v>0.99894477135862647</v>
      </c>
      <c r="P1127" s="32"/>
      <c r="Q1127" s="32"/>
    </row>
    <row r="1128" spans="1:17" x14ac:dyDescent="0.25">
      <c r="A1128" s="23"/>
      <c r="B1128" s="23" t="s">
        <v>2197</v>
      </c>
      <c r="C1128" s="23" t="s">
        <v>2198</v>
      </c>
      <c r="D1128" s="23" t="s">
        <v>23</v>
      </c>
      <c r="E1128" s="23">
        <v>112</v>
      </c>
      <c r="F1128" s="23" t="s">
        <v>77</v>
      </c>
      <c r="G1128" s="23">
        <v>28</v>
      </c>
      <c r="H1128" s="24">
        <v>5.58</v>
      </c>
      <c r="I1128" s="24">
        <v>156.24</v>
      </c>
      <c r="J1128" s="25">
        <v>0.15278047942916406</v>
      </c>
      <c r="K1128" s="24">
        <v>0.85251507521473546</v>
      </c>
      <c r="L1128" s="26">
        <v>6.4325150752147353</v>
      </c>
      <c r="M1128" s="26">
        <v>180.11042210601258</v>
      </c>
      <c r="N1128" s="27">
        <f t="shared" si="17"/>
        <v>9.3798873540114462E-6</v>
      </c>
      <c r="O1128" s="27">
        <f>SUM($N$31:N1128)</f>
        <v>0.99895415124598053</v>
      </c>
      <c r="P1128" s="32"/>
      <c r="Q1128" s="32"/>
    </row>
    <row r="1129" spans="1:17" x14ac:dyDescent="0.25">
      <c r="A1129" s="23"/>
      <c r="B1129" s="23" t="s">
        <v>2199</v>
      </c>
      <c r="C1129" s="23" t="s">
        <v>2200</v>
      </c>
      <c r="D1129" s="23" t="s">
        <v>23</v>
      </c>
      <c r="E1129" s="23">
        <v>7137</v>
      </c>
      <c r="F1129" s="23" t="s">
        <v>77</v>
      </c>
      <c r="G1129" s="23">
        <v>14</v>
      </c>
      <c r="H1129" s="24">
        <v>11.11</v>
      </c>
      <c r="I1129" s="24">
        <v>155.54</v>
      </c>
      <c r="J1129" s="25">
        <v>0.15278047942916406</v>
      </c>
      <c r="K1129" s="24">
        <v>1.6973911264580126</v>
      </c>
      <c r="L1129" s="26">
        <v>12.807391126458011</v>
      </c>
      <c r="M1129" s="26">
        <v>179.30347577041215</v>
      </c>
      <c r="N1129" s="27">
        <f t="shared" si="17"/>
        <v>9.3378627690920385E-6</v>
      </c>
      <c r="O1129" s="27">
        <f>SUM($N$31:N1129)</f>
        <v>0.99896348910874966</v>
      </c>
      <c r="P1129" s="32"/>
      <c r="Q1129" s="32"/>
    </row>
    <row r="1130" spans="1:17" x14ac:dyDescent="0.25">
      <c r="A1130" s="23"/>
      <c r="B1130" s="23" t="s">
        <v>2201</v>
      </c>
      <c r="C1130" s="23" t="s">
        <v>2202</v>
      </c>
      <c r="D1130" s="23" t="s">
        <v>23</v>
      </c>
      <c r="E1130" s="23">
        <v>408</v>
      </c>
      <c r="F1130" s="23" t="s">
        <v>72</v>
      </c>
      <c r="G1130" s="23">
        <v>210</v>
      </c>
      <c r="H1130" s="24">
        <v>0.74</v>
      </c>
      <c r="I1130" s="24">
        <v>155.4</v>
      </c>
      <c r="J1130" s="25">
        <v>0.15278047942916406</v>
      </c>
      <c r="K1130" s="24">
        <v>0.11305755477758141</v>
      </c>
      <c r="L1130" s="26">
        <v>0.85305755477758138</v>
      </c>
      <c r="M1130" s="26">
        <v>179.14208650329209</v>
      </c>
      <c r="N1130" s="27">
        <f t="shared" si="17"/>
        <v>9.3294578521081587E-6</v>
      </c>
      <c r="O1130" s="27">
        <f>SUM($N$31:N1130)</f>
        <v>0.99897281856660181</v>
      </c>
      <c r="P1130" s="32"/>
      <c r="Q1130" s="32"/>
    </row>
    <row r="1131" spans="1:17" x14ac:dyDescent="0.25">
      <c r="A1131" s="23"/>
      <c r="B1131" s="23" t="s">
        <v>2203</v>
      </c>
      <c r="C1131" s="23" t="s">
        <v>2204</v>
      </c>
      <c r="D1131" s="23" t="s">
        <v>23</v>
      </c>
      <c r="E1131" s="23">
        <v>1968</v>
      </c>
      <c r="F1131" s="23" t="s">
        <v>77</v>
      </c>
      <c r="G1131" s="23">
        <v>11</v>
      </c>
      <c r="H1131" s="24">
        <v>14</v>
      </c>
      <c r="I1131" s="24">
        <v>154</v>
      </c>
      <c r="J1131" s="25">
        <v>0.15278047942916406</v>
      </c>
      <c r="K1131" s="24">
        <v>2.1389267120082969</v>
      </c>
      <c r="L1131" s="26">
        <v>16.138926712008296</v>
      </c>
      <c r="M1131" s="26">
        <v>177.52819383209126</v>
      </c>
      <c r="N1131" s="27">
        <f t="shared" si="17"/>
        <v>9.2454086822693467E-6</v>
      </c>
      <c r="O1131" s="27">
        <f>SUM($N$31:N1131)</f>
        <v>0.99898206397528411</v>
      </c>
      <c r="P1131" s="32"/>
      <c r="Q1131" s="32"/>
    </row>
    <row r="1132" spans="1:17" x14ac:dyDescent="0.25">
      <c r="A1132" s="23"/>
      <c r="B1132" s="23" t="s">
        <v>2205</v>
      </c>
      <c r="C1132" s="23" t="s">
        <v>2206</v>
      </c>
      <c r="D1132" s="23" t="s">
        <v>23</v>
      </c>
      <c r="E1132" s="23">
        <v>1876</v>
      </c>
      <c r="F1132" s="23" t="s">
        <v>77</v>
      </c>
      <c r="G1132" s="23">
        <v>11</v>
      </c>
      <c r="H1132" s="24">
        <v>13.94</v>
      </c>
      <c r="I1132" s="24">
        <v>153.34</v>
      </c>
      <c r="J1132" s="25">
        <v>0.15278047942916406</v>
      </c>
      <c r="K1132" s="24">
        <v>2.1297598832425471</v>
      </c>
      <c r="L1132" s="26">
        <v>16.069759883242547</v>
      </c>
      <c r="M1132" s="26">
        <v>176.76735871566802</v>
      </c>
      <c r="N1132" s="27">
        <f t="shared" si="17"/>
        <v>9.2057855022024783E-6</v>
      </c>
      <c r="O1132" s="27">
        <f>SUM($N$31:N1132)</f>
        <v>0.99899126976078634</v>
      </c>
      <c r="P1132" s="32"/>
      <c r="Q1132" s="32"/>
    </row>
    <row r="1133" spans="1:17" x14ac:dyDescent="0.25">
      <c r="A1133" s="23"/>
      <c r="B1133" s="23" t="s">
        <v>2207</v>
      </c>
      <c r="C1133" s="23" t="s">
        <v>2208</v>
      </c>
      <c r="D1133" s="23" t="s">
        <v>23</v>
      </c>
      <c r="E1133" s="23">
        <v>2569</v>
      </c>
      <c r="F1133" s="23" t="s">
        <v>77</v>
      </c>
      <c r="G1133" s="23">
        <v>14</v>
      </c>
      <c r="H1133" s="24">
        <v>10.91</v>
      </c>
      <c r="I1133" s="24">
        <v>152.74</v>
      </c>
      <c r="J1133" s="25">
        <v>0.15278047942916406</v>
      </c>
      <c r="K1133" s="24">
        <v>1.66683503057218</v>
      </c>
      <c r="L1133" s="26">
        <v>12.57683503057218</v>
      </c>
      <c r="M1133" s="26">
        <v>176.07569042801052</v>
      </c>
      <c r="N1133" s="27">
        <f t="shared" si="17"/>
        <v>9.1697644294144163E-6</v>
      </c>
      <c r="O1133" s="27">
        <f>SUM($N$31:N1133)</f>
        <v>0.99900043952521578</v>
      </c>
      <c r="P1133" s="32"/>
      <c r="Q1133" s="32"/>
    </row>
    <row r="1134" spans="1:17" x14ac:dyDescent="0.25">
      <c r="A1134" s="23"/>
      <c r="B1134" s="23" t="s">
        <v>2209</v>
      </c>
      <c r="C1134" s="23" t="s">
        <v>2210</v>
      </c>
      <c r="D1134" s="23" t="s">
        <v>23</v>
      </c>
      <c r="E1134" s="23">
        <v>7143</v>
      </c>
      <c r="F1134" s="23" t="s">
        <v>77</v>
      </c>
      <c r="G1134" s="23">
        <v>4</v>
      </c>
      <c r="H1134" s="24">
        <v>38.03</v>
      </c>
      <c r="I1134" s="24">
        <v>152.12</v>
      </c>
      <c r="J1134" s="25">
        <v>0.15278047942916406</v>
      </c>
      <c r="K1134" s="24">
        <v>5.8102416326911097</v>
      </c>
      <c r="L1134" s="26">
        <v>43.840241632691111</v>
      </c>
      <c r="M1134" s="26">
        <v>175.36096653076444</v>
      </c>
      <c r="N1134" s="27">
        <f t="shared" si="17"/>
        <v>9.1325426542000854E-6</v>
      </c>
      <c r="O1134" s="27">
        <f>SUM($N$31:N1134)</f>
        <v>0.99900957206787</v>
      </c>
      <c r="P1134" s="32"/>
      <c r="Q1134" s="32"/>
    </row>
    <row r="1135" spans="1:17" x14ac:dyDescent="0.25">
      <c r="A1135" s="23"/>
      <c r="B1135" s="23" t="s">
        <v>2211</v>
      </c>
      <c r="C1135" s="23" t="s">
        <v>2212</v>
      </c>
      <c r="D1135" s="23" t="s">
        <v>23</v>
      </c>
      <c r="E1135" s="23">
        <v>2557</v>
      </c>
      <c r="F1135" s="23" t="s">
        <v>77</v>
      </c>
      <c r="G1135" s="23">
        <v>35</v>
      </c>
      <c r="H1135" s="24">
        <v>4.32</v>
      </c>
      <c r="I1135" s="24">
        <v>151.20000000000002</v>
      </c>
      <c r="J1135" s="25">
        <v>0.15278047942916406</v>
      </c>
      <c r="K1135" s="24">
        <v>0.66001167113398884</v>
      </c>
      <c r="L1135" s="26">
        <v>4.9800116711339895</v>
      </c>
      <c r="M1135" s="26">
        <v>174.30040848968963</v>
      </c>
      <c r="N1135" s="27">
        <f t="shared" si="17"/>
        <v>9.0773103425917244E-6</v>
      </c>
      <c r="O1135" s="27">
        <f>SUM($N$31:N1135)</f>
        <v>0.99901864937821261</v>
      </c>
      <c r="P1135" s="32"/>
      <c r="Q1135" s="32"/>
    </row>
    <row r="1136" spans="1:17" x14ac:dyDescent="0.25">
      <c r="A1136" s="23"/>
      <c r="B1136" s="23" t="s">
        <v>2213</v>
      </c>
      <c r="C1136" s="23" t="s">
        <v>2214</v>
      </c>
      <c r="D1136" s="23" t="s">
        <v>23</v>
      </c>
      <c r="E1136" s="23">
        <v>425</v>
      </c>
      <c r="F1136" s="23" t="s">
        <v>77</v>
      </c>
      <c r="G1136" s="23">
        <v>21</v>
      </c>
      <c r="H1136" s="24">
        <v>7.18</v>
      </c>
      <c r="I1136" s="24">
        <v>150.78</v>
      </c>
      <c r="J1136" s="25">
        <v>0.15278047942916406</v>
      </c>
      <c r="K1136" s="24">
        <v>1.0969638423013979</v>
      </c>
      <c r="L1136" s="26">
        <v>8.2769638423013969</v>
      </c>
      <c r="M1136" s="26">
        <v>173.81624068832934</v>
      </c>
      <c r="N1136" s="27">
        <f t="shared" si="17"/>
        <v>9.0520955916400781E-6</v>
      </c>
      <c r="O1136" s="27">
        <f>SUM($N$31:N1136)</f>
        <v>0.99902770147380426</v>
      </c>
      <c r="P1136" s="32"/>
      <c r="Q1136" s="32"/>
    </row>
    <row r="1137" spans="1:17" x14ac:dyDescent="0.25">
      <c r="A1137" s="23"/>
      <c r="B1137" s="23" t="s">
        <v>2215</v>
      </c>
      <c r="C1137" s="23" t="s">
        <v>2216</v>
      </c>
      <c r="D1137" s="23" t="s">
        <v>23</v>
      </c>
      <c r="E1137" s="23">
        <v>38055</v>
      </c>
      <c r="F1137" s="23" t="s">
        <v>77</v>
      </c>
      <c r="G1137" s="23">
        <v>21</v>
      </c>
      <c r="H1137" s="24">
        <v>7</v>
      </c>
      <c r="I1137" s="24">
        <v>147</v>
      </c>
      <c r="J1137" s="25">
        <v>0.15278047942916406</v>
      </c>
      <c r="K1137" s="24">
        <v>1.0694633560041484</v>
      </c>
      <c r="L1137" s="26">
        <v>8.0694633560041478</v>
      </c>
      <c r="M1137" s="26">
        <v>169.45873047608711</v>
      </c>
      <c r="N1137" s="27">
        <f t="shared" si="17"/>
        <v>8.8251628330752851E-6</v>
      </c>
      <c r="O1137" s="27">
        <f>SUM($N$31:N1137)</f>
        <v>0.99903652663663733</v>
      </c>
      <c r="P1137" s="32"/>
      <c r="Q1137" s="32"/>
    </row>
    <row r="1138" spans="1:17" x14ac:dyDescent="0.25">
      <c r="A1138" s="23"/>
      <c r="B1138" s="23" t="s">
        <v>2217</v>
      </c>
      <c r="C1138" s="23" t="s">
        <v>2218</v>
      </c>
      <c r="D1138" s="23" t="s">
        <v>28</v>
      </c>
      <c r="E1138" s="23">
        <v>102498</v>
      </c>
      <c r="F1138" s="23" t="s">
        <v>43</v>
      </c>
      <c r="G1138" s="23">
        <v>100</v>
      </c>
      <c r="H1138" s="24">
        <v>1.38</v>
      </c>
      <c r="I1138" s="24">
        <v>138</v>
      </c>
      <c r="J1138" s="25">
        <v>0.22226164190779008</v>
      </c>
      <c r="K1138" s="24">
        <v>0.30672106583275027</v>
      </c>
      <c r="L1138" s="24">
        <v>1.6867210658327503</v>
      </c>
      <c r="M1138" s="26">
        <v>168.67210658327502</v>
      </c>
      <c r="N1138" s="27">
        <f t="shared" si="17"/>
        <v>8.7841966112527176E-6</v>
      </c>
      <c r="O1138" s="27">
        <f>SUM($N$31:N1138)</f>
        <v>0.99904531083324855</v>
      </c>
      <c r="P1138" s="32"/>
      <c r="Q1138" s="32"/>
    </row>
    <row r="1139" spans="1:17" x14ac:dyDescent="0.25">
      <c r="A1139" s="23"/>
      <c r="B1139" s="23" t="s">
        <v>2219</v>
      </c>
      <c r="C1139" s="23" t="s">
        <v>2220</v>
      </c>
      <c r="D1139" s="23" t="s">
        <v>23</v>
      </c>
      <c r="E1139" s="23">
        <v>11656</v>
      </c>
      <c r="F1139" s="23" t="s">
        <v>77</v>
      </c>
      <c r="G1139" s="23">
        <v>7</v>
      </c>
      <c r="H1139" s="24">
        <v>20.68</v>
      </c>
      <c r="I1139" s="24">
        <v>144.76</v>
      </c>
      <c r="J1139" s="25">
        <v>0.15278047942916406</v>
      </c>
      <c r="K1139" s="24">
        <v>3.1595003145951126</v>
      </c>
      <c r="L1139" s="26">
        <v>23.839500314595114</v>
      </c>
      <c r="M1139" s="26">
        <v>166.8765022021658</v>
      </c>
      <c r="N1139" s="27">
        <f t="shared" si="17"/>
        <v>8.6906841613331856E-6</v>
      </c>
      <c r="O1139" s="27">
        <f>SUM($N$31:N1139)</f>
        <v>0.99905400151740986</v>
      </c>
      <c r="P1139" s="32"/>
      <c r="Q1139" s="32"/>
    </row>
    <row r="1140" spans="1:17" x14ac:dyDescent="0.25">
      <c r="A1140" s="23"/>
      <c r="B1140" s="23" t="s">
        <v>2221</v>
      </c>
      <c r="C1140" s="23" t="s">
        <v>2222</v>
      </c>
      <c r="D1140" s="23" t="s">
        <v>23</v>
      </c>
      <c r="E1140" s="23">
        <v>3477</v>
      </c>
      <c r="F1140" s="23" t="s">
        <v>77</v>
      </c>
      <c r="G1140" s="23">
        <v>4</v>
      </c>
      <c r="H1140" s="24">
        <v>36.1</v>
      </c>
      <c r="I1140" s="24">
        <v>144.4</v>
      </c>
      <c r="J1140" s="25">
        <v>0.15278047942916406</v>
      </c>
      <c r="K1140" s="24">
        <v>5.5153753073928229</v>
      </c>
      <c r="L1140" s="26">
        <v>41.615375307392824</v>
      </c>
      <c r="M1140" s="26">
        <v>166.4615012295713</v>
      </c>
      <c r="N1140" s="27">
        <f t="shared" si="17"/>
        <v>8.6690715176603491E-6</v>
      </c>
      <c r="O1140" s="27">
        <f>SUM($N$31:N1140)</f>
        <v>0.9990626705889275</v>
      </c>
      <c r="P1140" s="32"/>
      <c r="Q1140" s="32"/>
    </row>
    <row r="1141" spans="1:17" x14ac:dyDescent="0.25">
      <c r="A1141" s="23"/>
      <c r="B1141" s="23" t="s">
        <v>2223</v>
      </c>
      <c r="C1141" s="23" t="s">
        <v>2224</v>
      </c>
      <c r="D1141" s="23" t="s">
        <v>23</v>
      </c>
      <c r="E1141" s="23">
        <v>1379</v>
      </c>
      <c r="F1141" s="23" t="s">
        <v>69</v>
      </c>
      <c r="G1141" s="23">
        <v>210</v>
      </c>
      <c r="H1141" s="24">
        <v>0.68</v>
      </c>
      <c r="I1141" s="24">
        <v>142.80000000000001</v>
      </c>
      <c r="J1141" s="25">
        <v>0.15278047942916406</v>
      </c>
      <c r="K1141" s="24">
        <v>0.10389072601183157</v>
      </c>
      <c r="L1141" s="26">
        <v>0.78389072601183163</v>
      </c>
      <c r="M1141" s="26">
        <v>164.61705246248465</v>
      </c>
      <c r="N1141" s="27">
        <f t="shared" si="17"/>
        <v>8.5730153235588509E-6</v>
      </c>
      <c r="O1141" s="27">
        <f>SUM($N$31:N1141)</f>
        <v>0.99907124360425104</v>
      </c>
      <c r="P1141" s="32"/>
      <c r="Q1141" s="32"/>
    </row>
    <row r="1142" spans="1:17" x14ac:dyDescent="0.25">
      <c r="A1142" s="23"/>
      <c r="B1142" s="23" t="s">
        <v>2225</v>
      </c>
      <c r="C1142" s="23" t="s">
        <v>2226</v>
      </c>
      <c r="D1142" s="23" t="s">
        <v>23</v>
      </c>
      <c r="E1142" s="23">
        <v>34353</v>
      </c>
      <c r="F1142" s="23" t="s">
        <v>428</v>
      </c>
      <c r="G1142" s="23">
        <v>140</v>
      </c>
      <c r="H1142" s="24">
        <v>1.02</v>
      </c>
      <c r="I1142" s="24">
        <v>142.80000000000001</v>
      </c>
      <c r="J1142" s="25">
        <v>0.15278047942916406</v>
      </c>
      <c r="K1142" s="24">
        <v>0.15583608901774734</v>
      </c>
      <c r="L1142" s="26">
        <v>1.1758360890177473</v>
      </c>
      <c r="M1142" s="26">
        <v>164.61705246248462</v>
      </c>
      <c r="N1142" s="27">
        <f t="shared" si="17"/>
        <v>8.5730153235588492E-6</v>
      </c>
      <c r="O1142" s="27">
        <f>SUM($N$31:N1142)</f>
        <v>0.99907981661957457</v>
      </c>
      <c r="P1142" s="32"/>
      <c r="Q1142" s="32"/>
    </row>
    <row r="1143" spans="1:17" x14ac:dyDescent="0.25">
      <c r="A1143" s="23"/>
      <c r="B1143" s="23" t="s">
        <v>2227</v>
      </c>
      <c r="C1143" s="23" t="s">
        <v>2228</v>
      </c>
      <c r="D1143" s="23" t="s">
        <v>23</v>
      </c>
      <c r="E1143" s="23">
        <v>819</v>
      </c>
      <c r="F1143" s="23" t="s">
        <v>77</v>
      </c>
      <c r="G1143" s="23">
        <v>35</v>
      </c>
      <c r="H1143" s="24">
        <v>4.07</v>
      </c>
      <c r="I1143" s="24">
        <v>142.45000000000002</v>
      </c>
      <c r="J1143" s="25">
        <v>0.15278047942916406</v>
      </c>
      <c r="K1143" s="24">
        <v>0.62181655127669777</v>
      </c>
      <c r="L1143" s="26">
        <v>4.6918165512766983</v>
      </c>
      <c r="M1143" s="26">
        <v>164.21357929468445</v>
      </c>
      <c r="N1143" s="27">
        <f t="shared" si="17"/>
        <v>8.552003031099147E-6</v>
      </c>
      <c r="O1143" s="27">
        <f>SUM($N$31:N1143)</f>
        <v>0.99908836862260564</v>
      </c>
      <c r="P1143" s="32"/>
      <c r="Q1143" s="32"/>
    </row>
    <row r="1144" spans="1:17" x14ac:dyDescent="0.25">
      <c r="A1144" s="23"/>
      <c r="B1144" s="23" t="s">
        <v>2229</v>
      </c>
      <c r="C1144" s="23" t="s">
        <v>2230</v>
      </c>
      <c r="D1144" s="23" t="s">
        <v>23</v>
      </c>
      <c r="E1144" s="23">
        <v>20262</v>
      </c>
      <c r="F1144" s="23" t="s">
        <v>77</v>
      </c>
      <c r="G1144" s="23">
        <v>14</v>
      </c>
      <c r="H1144" s="24">
        <v>10.039999999999999</v>
      </c>
      <c r="I1144" s="24">
        <v>140.56</v>
      </c>
      <c r="J1144" s="25">
        <v>0.15278047942916406</v>
      </c>
      <c r="K1144" s="24">
        <v>1.533916013468807</v>
      </c>
      <c r="L1144" s="26">
        <v>11.573916013468807</v>
      </c>
      <c r="M1144" s="26">
        <v>162.03482418856331</v>
      </c>
      <c r="N1144" s="27">
        <f t="shared" si="17"/>
        <v>8.4385366518167497E-6</v>
      </c>
      <c r="O1144" s="27">
        <f>SUM($N$31:N1144)</f>
        <v>0.99909680715925742</v>
      </c>
      <c r="P1144" s="32"/>
      <c r="Q1144" s="32"/>
    </row>
    <row r="1145" spans="1:17" x14ac:dyDescent="0.25">
      <c r="A1145" s="23"/>
      <c r="B1145" s="23" t="s">
        <v>2231</v>
      </c>
      <c r="C1145" s="23" t="s">
        <v>2232</v>
      </c>
      <c r="D1145" s="23" t="s">
        <v>23</v>
      </c>
      <c r="E1145" s="23">
        <v>1932</v>
      </c>
      <c r="F1145" s="23" t="s">
        <v>77</v>
      </c>
      <c r="G1145" s="23">
        <v>11</v>
      </c>
      <c r="H1145" s="24">
        <v>12.68</v>
      </c>
      <c r="I1145" s="24">
        <v>139.47999999999999</v>
      </c>
      <c r="J1145" s="25">
        <v>0.15278047942916406</v>
      </c>
      <c r="K1145" s="24">
        <v>1.9372564791618003</v>
      </c>
      <c r="L1145" s="26">
        <v>14.617256479161799</v>
      </c>
      <c r="M1145" s="26">
        <v>160.78982127077978</v>
      </c>
      <c r="N1145" s="27">
        <f t="shared" si="17"/>
        <v>8.3736987207982366E-6</v>
      </c>
      <c r="O1145" s="27">
        <f>SUM($N$31:N1145)</f>
        <v>0.99910518085797817</v>
      </c>
      <c r="P1145" s="32"/>
      <c r="Q1145" s="32"/>
    </row>
    <row r="1146" spans="1:17" x14ac:dyDescent="0.25">
      <c r="A1146" s="23"/>
      <c r="B1146" s="23" t="s">
        <v>2233</v>
      </c>
      <c r="C1146" s="23" t="s">
        <v>2234</v>
      </c>
      <c r="D1146" s="23" t="s">
        <v>23</v>
      </c>
      <c r="E1146" s="23">
        <v>2558</v>
      </c>
      <c r="F1146" s="23" t="s">
        <v>77</v>
      </c>
      <c r="G1146" s="23">
        <v>14</v>
      </c>
      <c r="H1146" s="24">
        <v>9.8699999999999992</v>
      </c>
      <c r="I1146" s="24">
        <v>138.17999999999998</v>
      </c>
      <c r="J1146" s="25">
        <v>0.15278047942916406</v>
      </c>
      <c r="K1146" s="24">
        <v>1.5079433319658491</v>
      </c>
      <c r="L1146" s="26">
        <v>11.377943331965849</v>
      </c>
      <c r="M1146" s="26">
        <v>159.29120664752188</v>
      </c>
      <c r="N1146" s="27">
        <f t="shared" si="17"/>
        <v>8.2956530630907669E-6</v>
      </c>
      <c r="O1146" s="27">
        <f>SUM($N$31:N1146)</f>
        <v>0.99911347651104121</v>
      </c>
      <c r="P1146" s="32"/>
      <c r="Q1146" s="32"/>
    </row>
    <row r="1147" spans="1:17" x14ac:dyDescent="0.25">
      <c r="A1147" s="23"/>
      <c r="B1147" s="23" t="s">
        <v>2235</v>
      </c>
      <c r="C1147" s="23" t="s">
        <v>2236</v>
      </c>
      <c r="D1147" s="23" t="s">
        <v>23</v>
      </c>
      <c r="E1147" s="23">
        <v>12059</v>
      </c>
      <c r="F1147" s="23" t="s">
        <v>43</v>
      </c>
      <c r="G1147" s="23">
        <v>14</v>
      </c>
      <c r="H1147" s="24">
        <v>9.82</v>
      </c>
      <c r="I1147" s="24">
        <v>137.48000000000002</v>
      </c>
      <c r="J1147" s="25">
        <v>0.15278047942916406</v>
      </c>
      <c r="K1147" s="24">
        <v>1.5003043079943912</v>
      </c>
      <c r="L1147" s="26">
        <v>11.320304307994391</v>
      </c>
      <c r="M1147" s="26">
        <v>158.48426031192147</v>
      </c>
      <c r="N1147" s="27">
        <f t="shared" si="17"/>
        <v>8.2536284781713626E-6</v>
      </c>
      <c r="O1147" s="27">
        <f>SUM($N$31:N1147)</f>
        <v>0.99912173013951933</v>
      </c>
      <c r="P1147" s="32"/>
      <c r="Q1147" s="32"/>
    </row>
    <row r="1148" spans="1:17" x14ac:dyDescent="0.25">
      <c r="A1148" s="23"/>
      <c r="B1148" s="23" t="s">
        <v>2237</v>
      </c>
      <c r="C1148" s="23" t="s">
        <v>2238</v>
      </c>
      <c r="D1148" s="23" t="s">
        <v>23</v>
      </c>
      <c r="E1148" s="23">
        <v>38063</v>
      </c>
      <c r="F1148" s="23" t="s">
        <v>77</v>
      </c>
      <c r="G1148" s="23">
        <v>11</v>
      </c>
      <c r="H1148" s="24">
        <v>12.44</v>
      </c>
      <c r="I1148" s="24">
        <v>136.84</v>
      </c>
      <c r="J1148" s="25">
        <v>0.15278047942916406</v>
      </c>
      <c r="K1148" s="24">
        <v>1.9005891640988009</v>
      </c>
      <c r="L1148" s="26">
        <v>14.3405891640988</v>
      </c>
      <c r="M1148" s="26">
        <v>157.7464808050868</v>
      </c>
      <c r="N1148" s="27">
        <f t="shared" si="17"/>
        <v>8.215206000530763E-6</v>
      </c>
      <c r="O1148" s="27">
        <f>SUM($N$31:N1148)</f>
        <v>0.99912994534551991</v>
      </c>
      <c r="P1148" s="32"/>
      <c r="Q1148" s="32"/>
    </row>
    <row r="1149" spans="1:17" x14ac:dyDescent="0.25">
      <c r="A1149" s="23"/>
      <c r="B1149" s="23" t="s">
        <v>2239</v>
      </c>
      <c r="C1149" s="23" t="s">
        <v>2240</v>
      </c>
      <c r="D1149" s="23" t="s">
        <v>23</v>
      </c>
      <c r="E1149" s="23">
        <v>3854</v>
      </c>
      <c r="F1149" s="23" t="s">
        <v>77</v>
      </c>
      <c r="G1149" s="23">
        <v>14</v>
      </c>
      <c r="H1149" s="24">
        <v>9.74</v>
      </c>
      <c r="I1149" s="24">
        <v>136.36000000000001</v>
      </c>
      <c r="J1149" s="25">
        <v>0.15278047942916406</v>
      </c>
      <c r="K1149" s="24">
        <v>1.488081869640058</v>
      </c>
      <c r="L1149" s="26">
        <v>11.228081869640057</v>
      </c>
      <c r="M1149" s="26">
        <v>157.19314617496082</v>
      </c>
      <c r="N1149" s="27">
        <f t="shared" si="17"/>
        <v>8.186389142300312E-6</v>
      </c>
      <c r="O1149" s="27">
        <f>SUM($N$31:N1149)</f>
        <v>0.99913813173466226</v>
      </c>
      <c r="P1149" s="32"/>
      <c r="Q1149" s="32"/>
    </row>
    <row r="1150" spans="1:17" x14ac:dyDescent="0.25">
      <c r="A1150" s="23"/>
      <c r="B1150" s="23" t="s">
        <v>2241</v>
      </c>
      <c r="C1150" s="23" t="s">
        <v>2242</v>
      </c>
      <c r="D1150" s="23" t="s">
        <v>23</v>
      </c>
      <c r="E1150" s="23">
        <v>39210</v>
      </c>
      <c r="F1150" s="23" t="s">
        <v>77</v>
      </c>
      <c r="G1150" s="23">
        <v>140</v>
      </c>
      <c r="H1150" s="24">
        <v>0.96</v>
      </c>
      <c r="I1150" s="24">
        <v>134.4</v>
      </c>
      <c r="J1150" s="25">
        <v>0.15278047942916406</v>
      </c>
      <c r="K1150" s="24">
        <v>0.1466692602519975</v>
      </c>
      <c r="L1150" s="26">
        <v>1.1066692602519974</v>
      </c>
      <c r="M1150" s="26">
        <v>154.93369643527964</v>
      </c>
      <c r="N1150" s="27">
        <f t="shared" si="17"/>
        <v>8.0687203045259756E-6</v>
      </c>
      <c r="O1150" s="27">
        <f>SUM($N$31:N1150)</f>
        <v>0.99914620045496683</v>
      </c>
      <c r="P1150" s="32"/>
      <c r="Q1150" s="32"/>
    </row>
    <row r="1151" spans="1:17" x14ac:dyDescent="0.25">
      <c r="A1151" s="23"/>
      <c r="B1151" s="23" t="s">
        <v>2243</v>
      </c>
      <c r="C1151" s="23" t="s">
        <v>2244</v>
      </c>
      <c r="D1151" s="23" t="s">
        <v>23</v>
      </c>
      <c r="E1151" s="23">
        <v>39207</v>
      </c>
      <c r="F1151" s="23" t="s">
        <v>77</v>
      </c>
      <c r="G1151" s="23">
        <v>140</v>
      </c>
      <c r="H1151" s="24">
        <v>0.96</v>
      </c>
      <c r="I1151" s="24">
        <v>134.4</v>
      </c>
      <c r="J1151" s="25">
        <v>0.15278047942916406</v>
      </c>
      <c r="K1151" s="24">
        <v>0.1466692602519975</v>
      </c>
      <c r="L1151" s="26">
        <v>1.1066692602519974</v>
      </c>
      <c r="M1151" s="26">
        <v>154.93369643527964</v>
      </c>
      <c r="N1151" s="27">
        <f t="shared" si="17"/>
        <v>8.0687203045259756E-6</v>
      </c>
      <c r="O1151" s="27">
        <f>SUM($N$31:N1151)</f>
        <v>0.99915426917527139</v>
      </c>
      <c r="P1151" s="32"/>
      <c r="Q1151" s="32"/>
    </row>
    <row r="1152" spans="1:17" x14ac:dyDescent="0.25">
      <c r="A1152" s="23"/>
      <c r="B1152" s="23" t="s">
        <v>2245</v>
      </c>
      <c r="C1152" s="23" t="s">
        <v>2246</v>
      </c>
      <c r="D1152" s="23" t="s">
        <v>28</v>
      </c>
      <c r="E1152" s="23">
        <v>90084</v>
      </c>
      <c r="F1152" s="23" t="s">
        <v>37</v>
      </c>
      <c r="G1152" s="23">
        <v>12</v>
      </c>
      <c r="H1152" s="24">
        <v>10.38</v>
      </c>
      <c r="I1152" s="24">
        <v>124.56</v>
      </c>
      <c r="J1152" s="25">
        <v>0.22226164190779008</v>
      </c>
      <c r="K1152" s="24">
        <v>2.3070758430028611</v>
      </c>
      <c r="L1152" s="24">
        <v>12.687075843002862</v>
      </c>
      <c r="M1152" s="26">
        <v>152.24491011603436</v>
      </c>
      <c r="N1152" s="27">
        <f t="shared" si="17"/>
        <v>7.9286922456350627E-6</v>
      </c>
      <c r="O1152" s="27">
        <f>SUM($N$31:N1152)</f>
        <v>0.99916219786751703</v>
      </c>
      <c r="P1152" s="32"/>
      <c r="Q1152" s="32"/>
    </row>
    <row r="1153" spans="1:17" x14ac:dyDescent="0.25">
      <c r="A1153" s="23"/>
      <c r="B1153" s="23" t="s">
        <v>2247</v>
      </c>
      <c r="C1153" s="23" t="s">
        <v>2248</v>
      </c>
      <c r="D1153" s="23" t="s">
        <v>23</v>
      </c>
      <c r="E1153" s="23">
        <v>38068</v>
      </c>
      <c r="F1153" s="23" t="s">
        <v>77</v>
      </c>
      <c r="G1153" s="23">
        <v>7</v>
      </c>
      <c r="H1153" s="24">
        <v>18.75</v>
      </c>
      <c r="I1153" s="24">
        <v>131.25</v>
      </c>
      <c r="J1153" s="25">
        <v>0.15278047942916406</v>
      </c>
      <c r="K1153" s="24">
        <v>2.8646339892968262</v>
      </c>
      <c r="L1153" s="26">
        <v>21.614633989296827</v>
      </c>
      <c r="M1153" s="26">
        <v>151.30243792507778</v>
      </c>
      <c r="N1153" s="27">
        <f t="shared" si="17"/>
        <v>7.8796096723886478E-6</v>
      </c>
      <c r="O1153" s="27">
        <f>SUM($N$31:N1153)</f>
        <v>0.99917007747718944</v>
      </c>
      <c r="P1153" s="32"/>
      <c r="Q1153" s="32"/>
    </row>
    <row r="1154" spans="1:17" x14ac:dyDescent="0.25">
      <c r="A1154" s="23"/>
      <c r="B1154" s="23" t="s">
        <v>2249</v>
      </c>
      <c r="C1154" s="23" t="s">
        <v>2250</v>
      </c>
      <c r="D1154" s="23" t="s">
        <v>23</v>
      </c>
      <c r="E1154" s="23">
        <v>12001</v>
      </c>
      <c r="F1154" s="23" t="s">
        <v>77</v>
      </c>
      <c r="G1154" s="23">
        <v>14</v>
      </c>
      <c r="H1154" s="24">
        <v>9.24</v>
      </c>
      <c r="I1154" s="24">
        <v>129.36000000000001</v>
      </c>
      <c r="J1154" s="25">
        <v>0.15278047942916406</v>
      </c>
      <c r="K1154" s="24">
        <v>1.411691629925476</v>
      </c>
      <c r="L1154" s="26">
        <v>10.651691629925477</v>
      </c>
      <c r="M1154" s="26">
        <v>149.12368281895667</v>
      </c>
      <c r="N1154" s="27">
        <f t="shared" si="17"/>
        <v>7.7661432931062521E-6</v>
      </c>
      <c r="O1154" s="27">
        <f>SUM($N$31:N1154)</f>
        <v>0.99917784362048256</v>
      </c>
      <c r="P1154" s="32"/>
      <c r="Q1154" s="32"/>
    </row>
    <row r="1155" spans="1:17" x14ac:dyDescent="0.25">
      <c r="A1155" s="23"/>
      <c r="B1155" s="23" t="s">
        <v>2251</v>
      </c>
      <c r="C1155" s="23" t="s">
        <v>2252</v>
      </c>
      <c r="D1155" s="23" t="s">
        <v>23</v>
      </c>
      <c r="E1155" s="23">
        <v>38113</v>
      </c>
      <c r="F1155" s="23" t="s">
        <v>77</v>
      </c>
      <c r="G1155" s="23">
        <v>11</v>
      </c>
      <c r="H1155" s="24">
        <v>11.59</v>
      </c>
      <c r="I1155" s="24">
        <v>127.49</v>
      </c>
      <c r="J1155" s="25">
        <v>0.15278047942916406</v>
      </c>
      <c r="K1155" s="24">
        <v>1.7707257565840115</v>
      </c>
      <c r="L1155" s="26">
        <v>13.360725756584012</v>
      </c>
      <c r="M1155" s="26">
        <v>146.96798332242412</v>
      </c>
      <c r="N1155" s="27">
        <f t="shared" si="17"/>
        <v>7.6538776162501235E-6</v>
      </c>
      <c r="O1155" s="27">
        <f>SUM($N$31:N1155)</f>
        <v>0.99918549749809882</v>
      </c>
      <c r="P1155" s="32"/>
      <c r="Q1155" s="32"/>
    </row>
    <row r="1156" spans="1:17" x14ac:dyDescent="0.25">
      <c r="A1156" s="23"/>
      <c r="B1156" s="23" t="s">
        <v>2253</v>
      </c>
      <c r="C1156" s="23" t="s">
        <v>2254</v>
      </c>
      <c r="D1156" s="23" t="s">
        <v>23</v>
      </c>
      <c r="E1156" s="23">
        <v>371</v>
      </c>
      <c r="F1156" s="23" t="s">
        <v>428</v>
      </c>
      <c r="G1156" s="23">
        <v>210</v>
      </c>
      <c r="H1156" s="24">
        <v>0.6</v>
      </c>
      <c r="I1156" s="24">
        <v>126</v>
      </c>
      <c r="J1156" s="25">
        <v>0.15278047942916406</v>
      </c>
      <c r="K1156" s="24">
        <v>9.1668287657498432E-2</v>
      </c>
      <c r="L1156" s="26">
        <v>0.69166828765749844</v>
      </c>
      <c r="M1156" s="26">
        <v>145.25034040807466</v>
      </c>
      <c r="N1156" s="27">
        <f t="shared" si="17"/>
        <v>7.5644252854931012E-6</v>
      </c>
      <c r="O1156" s="27">
        <f>SUM($N$31:N1156)</f>
        <v>0.99919306192338431</v>
      </c>
      <c r="P1156" s="32"/>
      <c r="Q1156" s="32"/>
    </row>
    <row r="1157" spans="1:17" x14ac:dyDescent="0.25">
      <c r="A1157" s="23"/>
      <c r="B1157" s="23" t="s">
        <v>2255</v>
      </c>
      <c r="C1157" s="23" t="s">
        <v>2256</v>
      </c>
      <c r="D1157" s="23" t="s">
        <v>19</v>
      </c>
      <c r="E1157" s="23">
        <v>210040</v>
      </c>
      <c r="F1157" s="23" t="s">
        <v>20</v>
      </c>
      <c r="G1157" s="23">
        <v>5</v>
      </c>
      <c r="H1157" s="24">
        <v>23.65</v>
      </c>
      <c r="I1157" s="24">
        <v>118.25</v>
      </c>
      <c r="J1157" s="25">
        <v>0.22226164190779008</v>
      </c>
      <c r="K1157" s="24">
        <v>5.2564878311192347</v>
      </c>
      <c r="L1157" s="24">
        <v>28.906487831119232</v>
      </c>
      <c r="M1157" s="26">
        <v>144.53243915559617</v>
      </c>
      <c r="N1157" s="27">
        <f t="shared" si="17"/>
        <v>7.527038038265462E-6</v>
      </c>
      <c r="O1157" s="27">
        <f>SUM($N$31:N1157)</f>
        <v>0.99920058896142261</v>
      </c>
      <c r="P1157" s="32"/>
      <c r="Q1157" s="32"/>
    </row>
    <row r="1158" spans="1:17" x14ac:dyDescent="0.25">
      <c r="A1158" s="23"/>
      <c r="B1158" s="23" t="s">
        <v>2257</v>
      </c>
      <c r="C1158" s="23" t="s">
        <v>2258</v>
      </c>
      <c r="D1158" s="23" t="s">
        <v>23</v>
      </c>
      <c r="E1158" s="23">
        <v>1872</v>
      </c>
      <c r="F1158" s="23" t="s">
        <v>77</v>
      </c>
      <c r="G1158" s="23">
        <v>35</v>
      </c>
      <c r="H1158" s="24">
        <v>3.58</v>
      </c>
      <c r="I1158" s="24">
        <v>125.3</v>
      </c>
      <c r="J1158" s="25">
        <v>0.15278047942916406</v>
      </c>
      <c r="K1158" s="24">
        <v>0.54695411635640734</v>
      </c>
      <c r="L1158" s="26">
        <v>4.1269541163564076</v>
      </c>
      <c r="M1158" s="26">
        <v>144.44339407247426</v>
      </c>
      <c r="N1158" s="27">
        <f t="shared" si="17"/>
        <v>7.522400700573696E-6</v>
      </c>
      <c r="O1158" s="27">
        <f>SUM($N$31:N1158)</f>
        <v>0.99920811136212317</v>
      </c>
      <c r="P1158" s="32"/>
      <c r="Q1158" s="32"/>
    </row>
    <row r="1159" spans="1:17" x14ac:dyDescent="0.25">
      <c r="A1159" s="23"/>
      <c r="B1159" s="23" t="s">
        <v>2259</v>
      </c>
      <c r="C1159" s="23" t="s">
        <v>2260</v>
      </c>
      <c r="D1159" s="23" t="s">
        <v>23</v>
      </c>
      <c r="E1159" s="23">
        <v>3539</v>
      </c>
      <c r="F1159" s="23" t="s">
        <v>77</v>
      </c>
      <c r="G1159" s="23">
        <v>4</v>
      </c>
      <c r="H1159" s="24">
        <v>30.76</v>
      </c>
      <c r="I1159" s="24">
        <v>123.04</v>
      </c>
      <c r="J1159" s="25">
        <v>0.15278047942916406</v>
      </c>
      <c r="K1159" s="24">
        <v>4.6995275472410869</v>
      </c>
      <c r="L1159" s="26">
        <v>35.459527547241088</v>
      </c>
      <c r="M1159" s="26">
        <v>141.83811018896435</v>
      </c>
      <c r="N1159" s="27">
        <f t="shared" si="17"/>
        <v>7.3867213264053277E-6</v>
      </c>
      <c r="O1159" s="27">
        <f>SUM($N$31:N1159)</f>
        <v>0.99921549808344956</v>
      </c>
      <c r="P1159" s="32"/>
      <c r="Q1159" s="32"/>
    </row>
    <row r="1160" spans="1:17" x14ac:dyDescent="0.25">
      <c r="A1160" s="23"/>
      <c r="B1160" s="23" t="s">
        <v>2261</v>
      </c>
      <c r="C1160" s="23" t="s">
        <v>2262</v>
      </c>
      <c r="D1160" s="23" t="s">
        <v>23</v>
      </c>
      <c r="E1160" s="23">
        <v>11976</v>
      </c>
      <c r="F1160" s="23" t="s">
        <v>77</v>
      </c>
      <c r="G1160" s="23">
        <v>105</v>
      </c>
      <c r="H1160" s="24">
        <v>1.1599999999999999</v>
      </c>
      <c r="I1160" s="24">
        <v>121.8</v>
      </c>
      <c r="J1160" s="25">
        <v>0.15278047942916406</v>
      </c>
      <c r="K1160" s="24">
        <v>0.1772253561378303</v>
      </c>
      <c r="L1160" s="26">
        <v>1.3372253561378302</v>
      </c>
      <c r="M1160" s="26">
        <v>140.40866239447217</v>
      </c>
      <c r="N1160" s="27">
        <f t="shared" si="17"/>
        <v>7.3122777759766644E-6</v>
      </c>
      <c r="O1160" s="27">
        <f>SUM($N$31:N1160)</f>
        <v>0.99922281036122551</v>
      </c>
      <c r="P1160" s="32"/>
      <c r="Q1160" s="32"/>
    </row>
    <row r="1161" spans="1:17" x14ac:dyDescent="0.25">
      <c r="A1161" s="23"/>
      <c r="B1161" s="23" t="s">
        <v>2263</v>
      </c>
      <c r="C1161" s="23" t="s">
        <v>2264</v>
      </c>
      <c r="D1161" s="23" t="s">
        <v>23</v>
      </c>
      <c r="E1161" s="23">
        <v>11928</v>
      </c>
      <c r="F1161" s="23" t="s">
        <v>72</v>
      </c>
      <c r="G1161" s="23">
        <v>14</v>
      </c>
      <c r="H1161" s="24">
        <v>8.61</v>
      </c>
      <c r="I1161" s="24">
        <v>120.53999999999999</v>
      </c>
      <c r="J1161" s="25">
        <v>0.15278047942916406</v>
      </c>
      <c r="K1161" s="24">
        <v>1.3154399278851026</v>
      </c>
      <c r="L1161" s="26">
        <v>9.9254399278851011</v>
      </c>
      <c r="M1161" s="26">
        <v>138.95615899039143</v>
      </c>
      <c r="N1161" s="27">
        <f t="shared" si="17"/>
        <v>7.2366335231217339E-6</v>
      </c>
      <c r="O1161" s="27">
        <f>SUM($N$31:N1161)</f>
        <v>0.9992300469947486</v>
      </c>
      <c r="P1161" s="32"/>
      <c r="Q1161" s="32"/>
    </row>
    <row r="1162" spans="1:17" x14ac:dyDescent="0.25">
      <c r="A1162" s="23"/>
      <c r="B1162" s="23" t="s">
        <v>2265</v>
      </c>
      <c r="C1162" s="23" t="s">
        <v>2266</v>
      </c>
      <c r="D1162" s="23" t="s">
        <v>23</v>
      </c>
      <c r="E1162" s="23">
        <v>3870</v>
      </c>
      <c r="F1162" s="23" t="s">
        <v>77</v>
      </c>
      <c r="G1162" s="23">
        <v>14</v>
      </c>
      <c r="H1162" s="24">
        <v>8.52</v>
      </c>
      <c r="I1162" s="24">
        <v>119.28</v>
      </c>
      <c r="J1162" s="25">
        <v>0.15278047942916406</v>
      </c>
      <c r="K1162" s="24">
        <v>1.3016896847364778</v>
      </c>
      <c r="L1162" s="26">
        <v>9.8216896847364765</v>
      </c>
      <c r="M1162" s="26">
        <v>137.50365558631069</v>
      </c>
      <c r="N1162" s="27">
        <f t="shared" si="17"/>
        <v>7.1609892702668026E-6</v>
      </c>
      <c r="O1162" s="27">
        <f>SUM($N$31:N1162)</f>
        <v>0.99923720798401883</v>
      </c>
      <c r="P1162" s="32"/>
      <c r="Q1162" s="32"/>
    </row>
    <row r="1163" spans="1:17" x14ac:dyDescent="0.25">
      <c r="A1163" s="23"/>
      <c r="B1163" s="23" t="s">
        <v>2267</v>
      </c>
      <c r="C1163" s="23" t="s">
        <v>2268</v>
      </c>
      <c r="D1163" s="23" t="s">
        <v>23</v>
      </c>
      <c r="E1163" s="23">
        <v>2685</v>
      </c>
      <c r="F1163" s="23" t="s">
        <v>43</v>
      </c>
      <c r="G1163" s="23">
        <v>14</v>
      </c>
      <c r="H1163" s="24">
        <v>8.5</v>
      </c>
      <c r="I1163" s="24">
        <v>119</v>
      </c>
      <c r="J1163" s="25">
        <v>0.15278047942916406</v>
      </c>
      <c r="K1163" s="24">
        <v>1.2986340751478944</v>
      </c>
      <c r="L1163" s="26">
        <v>9.7986340751478949</v>
      </c>
      <c r="M1163" s="26">
        <v>137.18087705207051</v>
      </c>
      <c r="N1163" s="27">
        <f t="shared" si="17"/>
        <v>7.1441794362990404E-6</v>
      </c>
      <c r="O1163" s="27">
        <f>SUM($N$31:N1163)</f>
        <v>0.99924435216345509</v>
      </c>
      <c r="P1163" s="32"/>
      <c r="Q1163" s="32"/>
    </row>
    <row r="1164" spans="1:17" x14ac:dyDescent="0.25">
      <c r="A1164" s="23"/>
      <c r="B1164" s="23" t="s">
        <v>2269</v>
      </c>
      <c r="C1164" s="23" t="s">
        <v>2270</v>
      </c>
      <c r="D1164" s="23" t="s">
        <v>23</v>
      </c>
      <c r="E1164" s="23">
        <v>109</v>
      </c>
      <c r="F1164" s="23" t="s">
        <v>77</v>
      </c>
      <c r="G1164" s="23">
        <v>27</v>
      </c>
      <c r="H1164" s="24">
        <v>4.38</v>
      </c>
      <c r="I1164" s="24">
        <v>118.25999999999999</v>
      </c>
      <c r="J1164" s="25">
        <v>0.15278047942916406</v>
      </c>
      <c r="K1164" s="24">
        <v>0.66917849989973854</v>
      </c>
      <c r="L1164" s="26">
        <v>5.0491784998997389</v>
      </c>
      <c r="M1164" s="26">
        <v>136.32781949729295</v>
      </c>
      <c r="N1164" s="27">
        <f t="shared" si="17"/>
        <v>7.0997534465270977E-6</v>
      </c>
      <c r="O1164" s="27">
        <f>SUM($N$31:N1164)</f>
        <v>0.99925145191690157</v>
      </c>
      <c r="P1164" s="32"/>
      <c r="Q1164" s="32"/>
    </row>
    <row r="1165" spans="1:17" x14ac:dyDescent="0.25">
      <c r="A1165" s="23"/>
      <c r="B1165" s="23" t="s">
        <v>2271</v>
      </c>
      <c r="C1165" s="23" t="s">
        <v>2272</v>
      </c>
      <c r="D1165" s="23" t="s">
        <v>23</v>
      </c>
      <c r="E1165" s="23">
        <v>3489</v>
      </c>
      <c r="F1165" s="23" t="s">
        <v>77</v>
      </c>
      <c r="G1165" s="23">
        <v>7</v>
      </c>
      <c r="H1165" s="24">
        <v>16.829999999999998</v>
      </c>
      <c r="I1165" s="24">
        <v>117.80999999999999</v>
      </c>
      <c r="J1165" s="25">
        <v>0.15278047942916406</v>
      </c>
      <c r="K1165" s="24">
        <v>2.5712954687928309</v>
      </c>
      <c r="L1165" s="26">
        <v>19.401295468792828</v>
      </c>
      <c r="M1165" s="26">
        <v>135.8090682815498</v>
      </c>
      <c r="N1165" s="27">
        <f t="shared" si="17"/>
        <v>7.072737641936049E-6</v>
      </c>
      <c r="O1165" s="27">
        <f>SUM($N$31:N1165)</f>
        <v>0.99925852465454346</v>
      </c>
      <c r="P1165" s="32"/>
      <c r="Q1165" s="32"/>
    </row>
    <row r="1166" spans="1:17" x14ac:dyDescent="0.25">
      <c r="A1166" s="23"/>
      <c r="B1166" s="23" t="s">
        <v>2273</v>
      </c>
      <c r="C1166" s="23" t="s">
        <v>2274</v>
      </c>
      <c r="D1166" s="23" t="s">
        <v>23</v>
      </c>
      <c r="E1166" s="23">
        <v>39245</v>
      </c>
      <c r="F1166" s="23" t="s">
        <v>43</v>
      </c>
      <c r="G1166" s="23">
        <v>14</v>
      </c>
      <c r="H1166" s="24">
        <v>8.39</v>
      </c>
      <c r="I1166" s="24">
        <v>117.46000000000001</v>
      </c>
      <c r="J1166" s="25">
        <v>0.15278047942916406</v>
      </c>
      <c r="K1166" s="24">
        <v>1.2818282224106865</v>
      </c>
      <c r="L1166" s="26">
        <v>9.6718282224106868</v>
      </c>
      <c r="M1166" s="26">
        <v>135.40559511374963</v>
      </c>
      <c r="N1166" s="27">
        <f t="shared" si="17"/>
        <v>7.0517253494763477E-6</v>
      </c>
      <c r="O1166" s="27">
        <f>SUM($N$31:N1166)</f>
        <v>0.99926557637989288</v>
      </c>
      <c r="P1166" s="32"/>
      <c r="Q1166" s="32"/>
    </row>
    <row r="1167" spans="1:17" x14ac:dyDescent="0.25">
      <c r="A1167" s="23"/>
      <c r="B1167" s="23" t="s">
        <v>2275</v>
      </c>
      <c r="C1167" s="23" t="s">
        <v>2276</v>
      </c>
      <c r="D1167" s="23" t="s">
        <v>23</v>
      </c>
      <c r="E1167" s="23">
        <v>3902</v>
      </c>
      <c r="F1167" s="23" t="s">
        <v>77</v>
      </c>
      <c r="G1167" s="23">
        <v>4</v>
      </c>
      <c r="H1167" s="24">
        <v>29.29</v>
      </c>
      <c r="I1167" s="24">
        <v>117.16</v>
      </c>
      <c r="J1167" s="25">
        <v>0.15278047942916406</v>
      </c>
      <c r="K1167" s="24">
        <v>4.4749402424802156</v>
      </c>
      <c r="L1167" s="26">
        <v>33.764940242480215</v>
      </c>
      <c r="M1167" s="26">
        <v>135.05976096992086</v>
      </c>
      <c r="N1167" s="27">
        <f t="shared" si="17"/>
        <v>7.0337148130823159E-6</v>
      </c>
      <c r="O1167" s="27">
        <f>SUM($N$31:N1167)</f>
        <v>0.99927261009470592</v>
      </c>
      <c r="P1167" s="32"/>
      <c r="Q1167" s="32"/>
    </row>
    <row r="1168" spans="1:17" x14ac:dyDescent="0.25">
      <c r="A1168" s="23"/>
      <c r="B1168" s="23" t="s">
        <v>2277</v>
      </c>
      <c r="C1168" s="23" t="s">
        <v>2278</v>
      </c>
      <c r="D1168" s="23" t="s">
        <v>23</v>
      </c>
      <c r="E1168" s="23">
        <v>7181</v>
      </c>
      <c r="F1168" s="23" t="s">
        <v>77</v>
      </c>
      <c r="G1168" s="23">
        <v>35</v>
      </c>
      <c r="H1168" s="24">
        <v>3.34</v>
      </c>
      <c r="I1168" s="24">
        <v>116.89999999999999</v>
      </c>
      <c r="J1168" s="25">
        <v>0.15278047942916406</v>
      </c>
      <c r="K1168" s="24">
        <v>0.51028680129340798</v>
      </c>
      <c r="L1168" s="26">
        <v>3.8502868012934077</v>
      </c>
      <c r="M1168" s="26">
        <v>134.76003804526928</v>
      </c>
      <c r="N1168" s="27">
        <f t="shared" si="17"/>
        <v>7.0181056815408224E-6</v>
      </c>
      <c r="O1168" s="27">
        <f>SUM($N$31:N1168)</f>
        <v>0.9992796282003874</v>
      </c>
      <c r="P1168" s="32"/>
      <c r="Q1168" s="32"/>
    </row>
    <row r="1169" spans="1:17" x14ac:dyDescent="0.25">
      <c r="A1169" s="23"/>
      <c r="B1169" s="23" t="s">
        <v>2279</v>
      </c>
      <c r="C1169" s="23" t="s">
        <v>2280</v>
      </c>
      <c r="D1169" s="23" t="s">
        <v>23</v>
      </c>
      <c r="E1169" s="23">
        <v>20976</v>
      </c>
      <c r="F1169" s="23" t="s">
        <v>2281</v>
      </c>
      <c r="G1169" s="23">
        <v>7</v>
      </c>
      <c r="H1169" s="24">
        <v>16.600000000000001</v>
      </c>
      <c r="I1169" s="24">
        <v>116.20000000000002</v>
      </c>
      <c r="J1169" s="25">
        <v>0.15278047942916406</v>
      </c>
      <c r="K1169" s="24">
        <v>2.5361559585241236</v>
      </c>
      <c r="L1169" s="26">
        <v>19.136155958524125</v>
      </c>
      <c r="M1169" s="26">
        <v>133.95309170966888</v>
      </c>
      <c r="N1169" s="27">
        <f t="shared" si="17"/>
        <v>6.9760810966214173E-6</v>
      </c>
      <c r="O1169" s="27">
        <f>SUM($N$31:N1169)</f>
        <v>0.99928660428148408</v>
      </c>
      <c r="P1169" s="32"/>
      <c r="Q1169" s="32"/>
    </row>
    <row r="1170" spans="1:17" x14ac:dyDescent="0.25">
      <c r="A1170" s="23"/>
      <c r="B1170" s="23" t="s">
        <v>2282</v>
      </c>
      <c r="C1170" s="23" t="s">
        <v>2283</v>
      </c>
      <c r="D1170" s="23" t="s">
        <v>23</v>
      </c>
      <c r="E1170" s="23">
        <v>1575</v>
      </c>
      <c r="F1170" s="23" t="s">
        <v>72</v>
      </c>
      <c r="G1170" s="23">
        <v>70</v>
      </c>
      <c r="H1170" s="24">
        <v>1.66</v>
      </c>
      <c r="I1170" s="24">
        <v>116.19999999999999</v>
      </c>
      <c r="J1170" s="25">
        <v>0.15278047942916406</v>
      </c>
      <c r="K1170" s="24">
        <v>0.25361559585241233</v>
      </c>
      <c r="L1170" s="26">
        <v>1.9136155958524124</v>
      </c>
      <c r="M1170" s="26">
        <v>133.95309170966885</v>
      </c>
      <c r="N1170" s="27">
        <f t="shared" si="17"/>
        <v>6.9760810966214156E-6</v>
      </c>
      <c r="O1170" s="27">
        <f>SUM($N$31:N1170)</f>
        <v>0.99929358036258076</v>
      </c>
      <c r="P1170" s="32"/>
      <c r="Q1170" s="32"/>
    </row>
    <row r="1171" spans="1:17" x14ac:dyDescent="0.25">
      <c r="A1171" s="23"/>
      <c r="B1171" s="23" t="s">
        <v>2284</v>
      </c>
      <c r="C1171" s="23" t="s">
        <v>2285</v>
      </c>
      <c r="D1171" s="23" t="s">
        <v>23</v>
      </c>
      <c r="E1171" s="23">
        <v>1381</v>
      </c>
      <c r="F1171" s="23" t="s">
        <v>428</v>
      </c>
      <c r="G1171" s="23">
        <v>210</v>
      </c>
      <c r="H1171" s="24">
        <v>0.55000000000000004</v>
      </c>
      <c r="I1171" s="24">
        <v>115.50000000000001</v>
      </c>
      <c r="J1171" s="25">
        <v>0.15278047942916406</v>
      </c>
      <c r="K1171" s="24">
        <v>8.4029263686040245E-2</v>
      </c>
      <c r="L1171" s="26">
        <v>0.63402926368604029</v>
      </c>
      <c r="M1171" s="26">
        <v>133.14614537406845</v>
      </c>
      <c r="N1171" s="27">
        <f t="shared" si="17"/>
        <v>6.9340565117020105E-6</v>
      </c>
      <c r="O1171" s="27">
        <f>SUM($N$31:N1171)</f>
        <v>0.99930051441909251</v>
      </c>
      <c r="P1171" s="32"/>
      <c r="Q1171" s="32"/>
    </row>
    <row r="1172" spans="1:17" x14ac:dyDescent="0.25">
      <c r="A1172" s="23"/>
      <c r="B1172" s="23" t="s">
        <v>2286</v>
      </c>
      <c r="C1172" s="23" t="s">
        <v>2287</v>
      </c>
      <c r="D1172" s="23" t="s">
        <v>23</v>
      </c>
      <c r="E1172" s="23">
        <v>2442</v>
      </c>
      <c r="F1172" s="23" t="s">
        <v>43</v>
      </c>
      <c r="G1172" s="23">
        <v>14</v>
      </c>
      <c r="H1172" s="24">
        <v>8.2200000000000006</v>
      </c>
      <c r="I1172" s="24">
        <v>115.08000000000001</v>
      </c>
      <c r="J1172" s="25">
        <v>0.15278047942916406</v>
      </c>
      <c r="K1172" s="24">
        <v>1.2558555409077288</v>
      </c>
      <c r="L1172" s="26">
        <v>9.4758555409077303</v>
      </c>
      <c r="M1172" s="26">
        <v>132.66197757270822</v>
      </c>
      <c r="N1172" s="27">
        <f t="shared" si="17"/>
        <v>6.9088417607503675E-6</v>
      </c>
      <c r="O1172" s="27">
        <f>SUM($N$31:N1172)</f>
        <v>0.99930742326085331</v>
      </c>
      <c r="P1172" s="32"/>
      <c r="Q1172" s="32"/>
    </row>
    <row r="1173" spans="1:17" x14ac:dyDescent="0.25">
      <c r="A1173" s="23"/>
      <c r="B1173" s="23" t="s">
        <v>2288</v>
      </c>
      <c r="C1173" s="23" t="s">
        <v>2289</v>
      </c>
      <c r="D1173" s="23" t="s">
        <v>23</v>
      </c>
      <c r="E1173" s="23">
        <v>1939</v>
      </c>
      <c r="F1173" s="23" t="s">
        <v>77</v>
      </c>
      <c r="G1173" s="23">
        <v>11</v>
      </c>
      <c r="H1173" s="24">
        <v>10.46</v>
      </c>
      <c r="I1173" s="24">
        <v>115.06</v>
      </c>
      <c r="J1173" s="25">
        <v>0.15278047942916406</v>
      </c>
      <c r="K1173" s="24">
        <v>1.5980838148290561</v>
      </c>
      <c r="L1173" s="26">
        <v>12.058083814829057</v>
      </c>
      <c r="M1173" s="26">
        <v>132.63892196311963</v>
      </c>
      <c r="N1173" s="27">
        <f t="shared" si="17"/>
        <v>6.9076410583240987E-6</v>
      </c>
      <c r="O1173" s="27">
        <f>SUM($N$31:N1173)</f>
        <v>0.99931433090191168</v>
      </c>
      <c r="P1173" s="32"/>
      <c r="Q1173" s="32"/>
    </row>
    <row r="1174" spans="1:17" x14ac:dyDescent="0.25">
      <c r="A1174" s="23"/>
      <c r="B1174" s="23" t="s">
        <v>2290</v>
      </c>
      <c r="C1174" s="23" t="s">
        <v>2291</v>
      </c>
      <c r="D1174" s="23" t="s">
        <v>23</v>
      </c>
      <c r="E1174" s="23">
        <v>20972</v>
      </c>
      <c r="F1174" s="23" t="s">
        <v>77</v>
      </c>
      <c r="G1174" s="23">
        <v>1</v>
      </c>
      <c r="H1174" s="24">
        <v>114.28</v>
      </c>
      <c r="I1174" s="24">
        <v>114.28</v>
      </c>
      <c r="J1174" s="25">
        <v>0.15278047942916406</v>
      </c>
      <c r="K1174" s="24">
        <v>17.459753189164868</v>
      </c>
      <c r="L1174" s="26">
        <v>131.73975318916487</v>
      </c>
      <c r="M1174" s="26">
        <v>131.73975318916487</v>
      </c>
      <c r="N1174" s="27">
        <f t="shared" si="17"/>
        <v>6.8608136636996167E-6</v>
      </c>
      <c r="O1174" s="27">
        <f>SUM($N$31:N1174)</f>
        <v>0.99932119171557543</v>
      </c>
      <c r="P1174" s="32"/>
      <c r="Q1174" s="32"/>
    </row>
    <row r="1175" spans="1:17" x14ac:dyDescent="0.25">
      <c r="A1175" s="23"/>
      <c r="B1175" s="23" t="s">
        <v>2292</v>
      </c>
      <c r="C1175" s="23" t="s">
        <v>2293</v>
      </c>
      <c r="D1175" s="23" t="s">
        <v>23</v>
      </c>
      <c r="E1175" s="23">
        <v>6148</v>
      </c>
      <c r="F1175" s="23" t="s">
        <v>77</v>
      </c>
      <c r="G1175" s="23">
        <v>14</v>
      </c>
      <c r="H1175" s="24">
        <v>8.15</v>
      </c>
      <c r="I1175" s="24">
        <v>114.10000000000001</v>
      </c>
      <c r="J1175" s="25">
        <v>0.15278047942916406</v>
      </c>
      <c r="K1175" s="24">
        <v>1.2451609073476873</v>
      </c>
      <c r="L1175" s="26">
        <v>9.3951609073476874</v>
      </c>
      <c r="M1175" s="26">
        <v>131.53225270286762</v>
      </c>
      <c r="N1175" s="27">
        <f t="shared" si="17"/>
        <v>6.8500073418631985E-6</v>
      </c>
      <c r="O1175" s="27">
        <f>SUM($N$31:N1175)</f>
        <v>0.99932804172291734</v>
      </c>
      <c r="P1175" s="32"/>
      <c r="Q1175" s="32"/>
    </row>
    <row r="1176" spans="1:17" x14ac:dyDescent="0.25">
      <c r="A1176" s="23"/>
      <c r="B1176" s="23" t="s">
        <v>2294</v>
      </c>
      <c r="C1176" s="23" t="s">
        <v>2295</v>
      </c>
      <c r="D1176" s="23" t="s">
        <v>23</v>
      </c>
      <c r="E1176" s="23">
        <v>7126</v>
      </c>
      <c r="F1176" s="23" t="s">
        <v>77</v>
      </c>
      <c r="G1176" s="23">
        <v>4</v>
      </c>
      <c r="H1176" s="24">
        <v>28.5</v>
      </c>
      <c r="I1176" s="24">
        <v>114</v>
      </c>
      <c r="J1176" s="25">
        <v>0.15278047942916406</v>
      </c>
      <c r="K1176" s="24">
        <v>4.3542436637311761</v>
      </c>
      <c r="L1176" s="26">
        <v>32.854243663731175</v>
      </c>
      <c r="M1176" s="26">
        <v>131.4169746549247</v>
      </c>
      <c r="N1176" s="27">
        <f t="shared" si="17"/>
        <v>6.8440038297318537E-6</v>
      </c>
      <c r="O1176" s="27">
        <f>SUM($N$31:N1176)</f>
        <v>0.99933488572674711</v>
      </c>
      <c r="P1176" s="32"/>
      <c r="Q1176" s="32"/>
    </row>
    <row r="1177" spans="1:17" x14ac:dyDescent="0.25">
      <c r="A1177" s="23"/>
      <c r="B1177" s="23" t="s">
        <v>2296</v>
      </c>
      <c r="C1177" s="23" t="s">
        <v>2297</v>
      </c>
      <c r="D1177" s="23" t="s">
        <v>23</v>
      </c>
      <c r="E1177" s="23">
        <v>2678</v>
      </c>
      <c r="F1177" s="23" t="s">
        <v>43</v>
      </c>
      <c r="G1177" s="23">
        <v>35</v>
      </c>
      <c r="H1177" s="24">
        <v>3.18</v>
      </c>
      <c r="I1177" s="24">
        <v>111.30000000000001</v>
      </c>
      <c r="J1177" s="25">
        <v>0.15278047942916406</v>
      </c>
      <c r="K1177" s="24">
        <v>0.48584192458474174</v>
      </c>
      <c r="L1177" s="26">
        <v>3.665841924584742</v>
      </c>
      <c r="M1177" s="26">
        <v>128.30446736046596</v>
      </c>
      <c r="N1177" s="27">
        <f t="shared" si="17"/>
        <v>6.6819090021855737E-6</v>
      </c>
      <c r="O1177" s="27">
        <f>SUM($N$31:N1177)</f>
        <v>0.99934156763574933</v>
      </c>
      <c r="P1177" s="32"/>
      <c r="Q1177" s="32"/>
    </row>
    <row r="1178" spans="1:17" x14ac:dyDescent="0.25">
      <c r="A1178" s="23"/>
      <c r="B1178" s="23" t="s">
        <v>2298</v>
      </c>
      <c r="C1178" s="23" t="s">
        <v>2299</v>
      </c>
      <c r="D1178" s="23" t="s">
        <v>23</v>
      </c>
      <c r="E1178" s="23">
        <v>938</v>
      </c>
      <c r="F1178" s="23" t="s">
        <v>43</v>
      </c>
      <c r="G1178" s="23">
        <v>70</v>
      </c>
      <c r="H1178" s="24">
        <v>1.58</v>
      </c>
      <c r="I1178" s="24">
        <v>110.60000000000001</v>
      </c>
      <c r="J1178" s="25">
        <v>0.15278047942916406</v>
      </c>
      <c r="K1178" s="24">
        <v>0.24139315749807924</v>
      </c>
      <c r="L1178" s="26">
        <v>1.8213931574980793</v>
      </c>
      <c r="M1178" s="26">
        <v>127.49752102486555</v>
      </c>
      <c r="N1178" s="27">
        <f t="shared" si="17"/>
        <v>6.6398844172661677E-6</v>
      </c>
      <c r="O1178" s="27">
        <f>SUM($N$31:N1178)</f>
        <v>0.99934820752016662</v>
      </c>
      <c r="P1178" s="32"/>
      <c r="Q1178" s="32"/>
    </row>
    <row r="1179" spans="1:17" x14ac:dyDescent="0.25">
      <c r="A1179" s="23"/>
      <c r="B1179" s="23" t="s">
        <v>2300</v>
      </c>
      <c r="C1179" s="23" t="s">
        <v>2301</v>
      </c>
      <c r="D1179" s="23" t="s">
        <v>23</v>
      </c>
      <c r="E1179" s="23">
        <v>1194</v>
      </c>
      <c r="F1179" s="23" t="s">
        <v>77</v>
      </c>
      <c r="G1179" s="23">
        <v>11</v>
      </c>
      <c r="H1179" s="24">
        <v>9.8800000000000008</v>
      </c>
      <c r="I1179" s="24">
        <v>108.68</v>
      </c>
      <c r="J1179" s="25">
        <v>0.15278047942916406</v>
      </c>
      <c r="K1179" s="24">
        <v>1.509471136760141</v>
      </c>
      <c r="L1179" s="26">
        <v>11.389471136760141</v>
      </c>
      <c r="M1179" s="26">
        <v>125.28418250436155</v>
      </c>
      <c r="N1179" s="27">
        <f t="shared" si="17"/>
        <v>6.524616984344368E-6</v>
      </c>
      <c r="O1179" s="27">
        <f>SUM($N$31:N1179)</f>
        <v>0.99935473213715098</v>
      </c>
      <c r="P1179" s="32"/>
      <c r="Q1179" s="32"/>
    </row>
    <row r="1180" spans="1:17" x14ac:dyDescent="0.25">
      <c r="A1180" s="23"/>
      <c r="B1180" s="23" t="s">
        <v>2302</v>
      </c>
      <c r="C1180" s="23" t="s">
        <v>2303</v>
      </c>
      <c r="D1180" s="23" t="s">
        <v>23</v>
      </c>
      <c r="E1180" s="23">
        <v>552</v>
      </c>
      <c r="F1180" s="23" t="s">
        <v>77</v>
      </c>
      <c r="G1180" s="23">
        <v>4</v>
      </c>
      <c r="H1180" s="24">
        <v>27.16</v>
      </c>
      <c r="I1180" s="24">
        <v>108.64</v>
      </c>
      <c r="J1180" s="25">
        <v>0.15278047942916406</v>
      </c>
      <c r="K1180" s="24">
        <v>4.1495178212960964</v>
      </c>
      <c r="L1180" s="26">
        <v>31.309517821296097</v>
      </c>
      <c r="M1180" s="26">
        <v>125.23807128518439</v>
      </c>
      <c r="N1180" s="27">
        <f t="shared" si="17"/>
        <v>6.5222155794918304E-6</v>
      </c>
      <c r="O1180" s="27">
        <f>SUM($N$31:N1180)</f>
        <v>0.99936125435273049</v>
      </c>
      <c r="P1180" s="32"/>
      <c r="Q1180" s="32"/>
    </row>
    <row r="1181" spans="1:17" x14ac:dyDescent="0.25">
      <c r="A1181" s="23"/>
      <c r="B1181" s="23" t="s">
        <v>2304</v>
      </c>
      <c r="C1181" s="23" t="s">
        <v>2305</v>
      </c>
      <c r="D1181" s="23" t="s">
        <v>23</v>
      </c>
      <c r="E1181" s="23">
        <v>39126</v>
      </c>
      <c r="F1181" s="23" t="s">
        <v>72</v>
      </c>
      <c r="G1181" s="23">
        <v>14</v>
      </c>
      <c r="H1181" s="24">
        <v>7.64</v>
      </c>
      <c r="I1181" s="24">
        <v>106.96</v>
      </c>
      <c r="J1181" s="25">
        <v>0.15278047942916406</v>
      </c>
      <c r="K1181" s="24">
        <v>1.1672428628388134</v>
      </c>
      <c r="L1181" s="26">
        <v>8.8072428628388124</v>
      </c>
      <c r="M1181" s="26">
        <v>123.30140007974337</v>
      </c>
      <c r="N1181" s="27">
        <f t="shared" si="17"/>
        <v>6.4213565756852545E-6</v>
      </c>
      <c r="O1181" s="27">
        <f>SUM($N$31:N1181)</f>
        <v>0.99936767570930618</v>
      </c>
      <c r="P1181" s="32"/>
      <c r="Q1181" s="32"/>
    </row>
    <row r="1182" spans="1:17" x14ac:dyDescent="0.25">
      <c r="A1182" s="23"/>
      <c r="B1182" s="23" t="s">
        <v>2306</v>
      </c>
      <c r="C1182" s="23" t="s">
        <v>2307</v>
      </c>
      <c r="D1182" s="23" t="s">
        <v>23</v>
      </c>
      <c r="E1182" s="23">
        <v>3864</v>
      </c>
      <c r="F1182" s="23" t="s">
        <v>77</v>
      </c>
      <c r="G1182" s="23">
        <v>7</v>
      </c>
      <c r="H1182" s="24">
        <v>15.13</v>
      </c>
      <c r="I1182" s="24">
        <v>105.91000000000001</v>
      </c>
      <c r="J1182" s="25">
        <v>0.15278047942916406</v>
      </c>
      <c r="K1182" s="24">
        <v>2.3115686537632523</v>
      </c>
      <c r="L1182" s="26">
        <v>17.441568653763252</v>
      </c>
      <c r="M1182" s="26">
        <v>122.09098057634276</v>
      </c>
      <c r="N1182" s="27">
        <f t="shared" si="17"/>
        <v>6.3583196983061455E-6</v>
      </c>
      <c r="O1182" s="27">
        <f>SUM($N$31:N1182)</f>
        <v>0.99937403402900449</v>
      </c>
      <c r="P1182" s="32"/>
      <c r="Q1182" s="32"/>
    </row>
    <row r="1183" spans="1:17" x14ac:dyDescent="0.25">
      <c r="A1183" s="23"/>
      <c r="B1183" s="23" t="s">
        <v>2308</v>
      </c>
      <c r="C1183" s="23" t="s">
        <v>2309</v>
      </c>
      <c r="D1183" s="23" t="s">
        <v>23</v>
      </c>
      <c r="E1183" s="23">
        <v>11927</v>
      </c>
      <c r="F1183" s="23" t="s">
        <v>72</v>
      </c>
      <c r="G1183" s="23">
        <v>14</v>
      </c>
      <c r="H1183" s="24">
        <v>7.52</v>
      </c>
      <c r="I1183" s="24">
        <v>105.28</v>
      </c>
      <c r="J1183" s="25">
        <v>0.15278047942916406</v>
      </c>
      <c r="K1183" s="24">
        <v>1.1489092053073138</v>
      </c>
      <c r="L1183" s="26">
        <v>8.6689092053073136</v>
      </c>
      <c r="M1183" s="26">
        <v>121.36472887430239</v>
      </c>
      <c r="N1183" s="27">
        <f t="shared" si="17"/>
        <v>6.3204975718786803E-6</v>
      </c>
      <c r="O1183" s="27">
        <f>SUM($N$31:N1183)</f>
        <v>0.99938035452657636</v>
      </c>
      <c r="P1183" s="32"/>
      <c r="Q1183" s="32"/>
    </row>
    <row r="1184" spans="1:17" x14ac:dyDescent="0.25">
      <c r="A1184" s="23"/>
      <c r="B1184" s="23" t="s">
        <v>2310</v>
      </c>
      <c r="C1184" s="23" t="s">
        <v>2311</v>
      </c>
      <c r="D1184" s="23" t="s">
        <v>23</v>
      </c>
      <c r="E1184" s="23">
        <v>2617</v>
      </c>
      <c r="F1184" s="23" t="s">
        <v>77</v>
      </c>
      <c r="G1184" s="23">
        <v>11</v>
      </c>
      <c r="H1184" s="24">
        <v>9.23</v>
      </c>
      <c r="I1184" s="24">
        <v>101.53</v>
      </c>
      <c r="J1184" s="25">
        <v>0.15278047942916406</v>
      </c>
      <c r="K1184" s="24">
        <v>1.4101638251311843</v>
      </c>
      <c r="L1184" s="26">
        <v>10.640163825131184</v>
      </c>
      <c r="M1184" s="26">
        <v>117.04180207644302</v>
      </c>
      <c r="N1184" s="27">
        <f t="shared" ref="N1184:N1247" si="18">M1184/$M$1399</f>
        <v>6.0953658669532904E-6</v>
      </c>
      <c r="O1184" s="27">
        <f>SUM($N$31:N1184)</f>
        <v>0.9993864498924433</v>
      </c>
      <c r="P1184" s="32"/>
      <c r="Q1184" s="32"/>
    </row>
    <row r="1185" spans="1:17" x14ac:dyDescent="0.25">
      <c r="A1185" s="23"/>
      <c r="B1185" s="23" t="s">
        <v>2312</v>
      </c>
      <c r="C1185" s="23" t="s">
        <v>2313</v>
      </c>
      <c r="D1185" s="23" t="s">
        <v>23</v>
      </c>
      <c r="E1185" s="23">
        <v>20149</v>
      </c>
      <c r="F1185" s="23" t="s">
        <v>77</v>
      </c>
      <c r="G1185" s="23">
        <v>11</v>
      </c>
      <c r="H1185" s="24">
        <v>9.2100000000000009</v>
      </c>
      <c r="I1185" s="24">
        <v>101.31</v>
      </c>
      <c r="J1185" s="25">
        <v>0.15278047942916406</v>
      </c>
      <c r="K1185" s="24">
        <v>1.4071082155426011</v>
      </c>
      <c r="L1185" s="26">
        <v>10.617108215542602</v>
      </c>
      <c r="M1185" s="26">
        <v>116.78819037096862</v>
      </c>
      <c r="N1185" s="27">
        <f t="shared" si="18"/>
        <v>6.0821581402643354E-6</v>
      </c>
      <c r="O1185" s="27">
        <f>SUM($N$31:N1185)</f>
        <v>0.99939253205058354</v>
      </c>
      <c r="P1185" s="32"/>
      <c r="Q1185" s="32"/>
    </row>
    <row r="1186" spans="1:17" x14ac:dyDescent="0.25">
      <c r="A1186" s="23"/>
      <c r="B1186" s="23" t="s">
        <v>2314</v>
      </c>
      <c r="C1186" s="23" t="s">
        <v>2315</v>
      </c>
      <c r="D1186" s="23" t="s">
        <v>23</v>
      </c>
      <c r="E1186" s="23">
        <v>10836</v>
      </c>
      <c r="F1186" s="23" t="s">
        <v>77</v>
      </c>
      <c r="G1186" s="23">
        <v>4</v>
      </c>
      <c r="H1186" s="24">
        <v>24.83</v>
      </c>
      <c r="I1186" s="24">
        <v>99.32</v>
      </c>
      <c r="J1186" s="25">
        <v>0.15278047942916406</v>
      </c>
      <c r="K1186" s="24">
        <v>3.7935393042261434</v>
      </c>
      <c r="L1186" s="26">
        <v>28.623539304226142</v>
      </c>
      <c r="M1186" s="26">
        <v>114.49415721690457</v>
      </c>
      <c r="N1186" s="27">
        <f t="shared" si="18"/>
        <v>5.9626882488505941E-6</v>
      </c>
      <c r="O1186" s="27">
        <f>SUM($N$31:N1186)</f>
        <v>0.99939849473883235</v>
      </c>
      <c r="P1186" s="32"/>
      <c r="Q1186" s="32"/>
    </row>
    <row r="1187" spans="1:17" x14ac:dyDescent="0.25">
      <c r="A1187" s="23"/>
      <c r="B1187" s="23" t="s">
        <v>2316</v>
      </c>
      <c r="C1187" s="23" t="s">
        <v>2317</v>
      </c>
      <c r="D1187" s="23" t="s">
        <v>23</v>
      </c>
      <c r="E1187" s="23">
        <v>11681</v>
      </c>
      <c r="F1187" s="23" t="s">
        <v>77</v>
      </c>
      <c r="G1187" s="23">
        <v>21</v>
      </c>
      <c r="H1187" s="24">
        <v>4.67</v>
      </c>
      <c r="I1187" s="24">
        <v>98.07</v>
      </c>
      <c r="J1187" s="25">
        <v>0.15278047942916406</v>
      </c>
      <c r="K1187" s="24">
        <v>0.71348483893419612</v>
      </c>
      <c r="L1187" s="26">
        <v>5.383484838934196</v>
      </c>
      <c r="M1187" s="26">
        <v>113.05318161761812</v>
      </c>
      <c r="N1187" s="27">
        <f t="shared" si="18"/>
        <v>5.8876443472087981E-6</v>
      </c>
      <c r="O1187" s="27">
        <f>SUM($N$31:N1187)</f>
        <v>0.99940438238317952</v>
      </c>
      <c r="P1187" s="32"/>
      <c r="Q1187" s="32"/>
    </row>
    <row r="1188" spans="1:17" x14ac:dyDescent="0.25">
      <c r="A1188" s="23"/>
      <c r="B1188" s="23" t="s">
        <v>2318</v>
      </c>
      <c r="C1188" s="23" t="s">
        <v>2319</v>
      </c>
      <c r="D1188" s="23" t="s">
        <v>23</v>
      </c>
      <c r="E1188" s="23">
        <v>1574</v>
      </c>
      <c r="F1188" s="23" t="s">
        <v>72</v>
      </c>
      <c r="G1188" s="23">
        <v>70</v>
      </c>
      <c r="H1188" s="24">
        <v>1.4</v>
      </c>
      <c r="I1188" s="24">
        <v>98</v>
      </c>
      <c r="J1188" s="25">
        <v>0.15278047942916406</v>
      </c>
      <c r="K1188" s="24">
        <v>0.21389267120082966</v>
      </c>
      <c r="L1188" s="26">
        <v>1.6138926712008295</v>
      </c>
      <c r="M1188" s="26">
        <v>112.97248698405807</v>
      </c>
      <c r="N1188" s="27">
        <f t="shared" si="18"/>
        <v>5.8834418887168565E-6</v>
      </c>
      <c r="O1188" s="27">
        <f>SUM($N$31:N1188)</f>
        <v>0.9994102658250682</v>
      </c>
      <c r="P1188" s="32"/>
      <c r="Q1188" s="32"/>
    </row>
    <row r="1189" spans="1:17" x14ac:dyDescent="0.25">
      <c r="A1189" s="23"/>
      <c r="B1189" s="23" t="s">
        <v>2320</v>
      </c>
      <c r="C1189" s="23" t="s">
        <v>2321</v>
      </c>
      <c r="D1189" s="23" t="s">
        <v>23</v>
      </c>
      <c r="E1189" s="23">
        <v>1957</v>
      </c>
      <c r="F1189" s="23" t="s">
        <v>77</v>
      </c>
      <c r="G1189" s="23">
        <v>11</v>
      </c>
      <c r="H1189" s="24">
        <v>8.82</v>
      </c>
      <c r="I1189" s="24">
        <v>97.02000000000001</v>
      </c>
      <c r="J1189" s="25">
        <v>0.15278047942916406</v>
      </c>
      <c r="K1189" s="24">
        <v>1.3475238285652271</v>
      </c>
      <c r="L1189" s="26">
        <v>10.167523828565228</v>
      </c>
      <c r="M1189" s="26">
        <v>111.84276211421751</v>
      </c>
      <c r="N1189" s="27">
        <f t="shared" si="18"/>
        <v>5.8246074698296891E-6</v>
      </c>
      <c r="O1189" s="27">
        <f>SUM($N$31:N1189)</f>
        <v>0.99941609043253798</v>
      </c>
      <c r="P1189" s="32"/>
      <c r="Q1189" s="32"/>
    </row>
    <row r="1190" spans="1:17" x14ac:dyDescent="0.25">
      <c r="A1190" s="23"/>
      <c r="B1190" s="23" t="s">
        <v>2322</v>
      </c>
      <c r="C1190" s="23" t="s">
        <v>2323</v>
      </c>
      <c r="D1190" s="23" t="s">
        <v>23</v>
      </c>
      <c r="E1190" s="23">
        <v>39135</v>
      </c>
      <c r="F1190" s="23" t="s">
        <v>72</v>
      </c>
      <c r="G1190" s="23">
        <v>14</v>
      </c>
      <c r="H1190" s="24">
        <v>6.79</v>
      </c>
      <c r="I1190" s="24">
        <v>95.06</v>
      </c>
      <c r="J1190" s="25">
        <v>0.15278047942916406</v>
      </c>
      <c r="K1190" s="24">
        <v>1.0373794553240241</v>
      </c>
      <c r="L1190" s="26">
        <v>7.8273794553240243</v>
      </c>
      <c r="M1190" s="26">
        <v>109.58331237453635</v>
      </c>
      <c r="N1190" s="27">
        <f t="shared" si="18"/>
        <v>5.7069386320553518E-6</v>
      </c>
      <c r="O1190" s="27">
        <f>SUM($N$31:N1190)</f>
        <v>0.9994217973711701</v>
      </c>
      <c r="P1190" s="32"/>
      <c r="Q1190" s="32"/>
    </row>
    <row r="1191" spans="1:17" x14ac:dyDescent="0.25">
      <c r="A1191" s="23"/>
      <c r="B1191" s="23" t="s">
        <v>2324</v>
      </c>
      <c r="C1191" s="23" t="s">
        <v>2325</v>
      </c>
      <c r="D1191" s="23" t="s">
        <v>23</v>
      </c>
      <c r="E1191" s="23">
        <v>11552</v>
      </c>
      <c r="F1191" s="23" t="s">
        <v>43</v>
      </c>
      <c r="G1191" s="23">
        <v>14</v>
      </c>
      <c r="H1191" s="24">
        <v>6.77</v>
      </c>
      <c r="I1191" s="24">
        <v>94.78</v>
      </c>
      <c r="J1191" s="25">
        <v>0.15278047942916406</v>
      </c>
      <c r="K1191" s="24">
        <v>1.0343238457354407</v>
      </c>
      <c r="L1191" s="26">
        <v>7.80432384573544</v>
      </c>
      <c r="M1191" s="26">
        <v>109.26053384029616</v>
      </c>
      <c r="N1191" s="27">
        <f t="shared" si="18"/>
        <v>5.6901287980875887E-6</v>
      </c>
      <c r="O1191" s="27">
        <f>SUM($N$31:N1191)</f>
        <v>0.99942748749996824</v>
      </c>
      <c r="P1191" s="32"/>
      <c r="Q1191" s="32"/>
    </row>
    <row r="1192" spans="1:17" x14ac:dyDescent="0.25">
      <c r="A1192" s="23"/>
      <c r="B1192" s="23" t="s">
        <v>2326</v>
      </c>
      <c r="C1192" s="23" t="s">
        <v>2327</v>
      </c>
      <c r="D1192" s="23" t="s">
        <v>23</v>
      </c>
      <c r="E1192" s="23">
        <v>13348</v>
      </c>
      <c r="F1192" s="23" t="s">
        <v>77</v>
      </c>
      <c r="G1192" s="23">
        <v>70</v>
      </c>
      <c r="H1192" s="24">
        <v>1.35</v>
      </c>
      <c r="I1192" s="24">
        <v>94.5</v>
      </c>
      <c r="J1192" s="25">
        <v>0.15278047942916406</v>
      </c>
      <c r="K1192" s="24">
        <v>0.20625364722937151</v>
      </c>
      <c r="L1192" s="26">
        <v>1.5562536472293715</v>
      </c>
      <c r="M1192" s="26">
        <v>108.937755306056</v>
      </c>
      <c r="N1192" s="27">
        <f t="shared" si="18"/>
        <v>5.6733189641198265E-6</v>
      </c>
      <c r="O1192" s="27">
        <f>SUM($N$31:N1192)</f>
        <v>0.99943316081893241</v>
      </c>
      <c r="P1192" s="32"/>
      <c r="Q1192" s="32"/>
    </row>
    <row r="1193" spans="1:17" x14ac:dyDescent="0.25">
      <c r="A1193" s="23"/>
      <c r="B1193" s="23" t="s">
        <v>2328</v>
      </c>
      <c r="C1193" s="23" t="s">
        <v>2329</v>
      </c>
      <c r="D1193" s="23" t="s">
        <v>23</v>
      </c>
      <c r="E1193" s="23">
        <v>1875</v>
      </c>
      <c r="F1193" s="23" t="s">
        <v>77</v>
      </c>
      <c r="G1193" s="23">
        <v>11</v>
      </c>
      <c r="H1193" s="24">
        <v>8.58</v>
      </c>
      <c r="I1193" s="24">
        <v>94.38</v>
      </c>
      <c r="J1193" s="25">
        <v>0.15278047942916406</v>
      </c>
      <c r="K1193" s="24">
        <v>1.3108565135022276</v>
      </c>
      <c r="L1193" s="26">
        <v>9.8908565135022286</v>
      </c>
      <c r="M1193" s="26">
        <v>108.79942164852451</v>
      </c>
      <c r="N1193" s="27">
        <f t="shared" si="18"/>
        <v>5.6661147495622146E-6</v>
      </c>
      <c r="O1193" s="27">
        <f>SUM($N$31:N1193)</f>
        <v>0.99943882693368202</v>
      </c>
      <c r="P1193" s="32"/>
      <c r="Q1193" s="32"/>
    </row>
    <row r="1194" spans="1:17" x14ac:dyDescent="0.25">
      <c r="A1194" s="23"/>
      <c r="B1194" s="23" t="s">
        <v>2330</v>
      </c>
      <c r="C1194" s="23" t="s">
        <v>2331</v>
      </c>
      <c r="D1194" s="23" t="s">
        <v>23</v>
      </c>
      <c r="E1194" s="23">
        <v>399</v>
      </c>
      <c r="F1194" s="23" t="s">
        <v>72</v>
      </c>
      <c r="G1194" s="23">
        <v>14</v>
      </c>
      <c r="H1194" s="24">
        <v>6.73</v>
      </c>
      <c r="I1194" s="24">
        <v>94.22</v>
      </c>
      <c r="J1194" s="25">
        <v>0.15278047942916406</v>
      </c>
      <c r="K1194" s="24">
        <v>1.0282126265582743</v>
      </c>
      <c r="L1194" s="26">
        <v>7.7582126265582749</v>
      </c>
      <c r="M1194" s="26">
        <v>108.61497677181585</v>
      </c>
      <c r="N1194" s="27">
        <f t="shared" si="18"/>
        <v>5.6565091301520643E-6</v>
      </c>
      <c r="O1194" s="27">
        <f>SUM($N$31:N1194)</f>
        <v>0.99944448344281223</v>
      </c>
      <c r="P1194" s="32"/>
      <c r="Q1194" s="32"/>
    </row>
    <row r="1195" spans="1:17" x14ac:dyDescent="0.25">
      <c r="A1195" s="23"/>
      <c r="B1195" s="23" t="s">
        <v>2332</v>
      </c>
      <c r="C1195" s="23" t="s">
        <v>2333</v>
      </c>
      <c r="D1195" s="23" t="s">
        <v>23</v>
      </c>
      <c r="E1195" s="23">
        <v>39433</v>
      </c>
      <c r="F1195" s="23" t="s">
        <v>748</v>
      </c>
      <c r="G1195" s="23">
        <v>35</v>
      </c>
      <c r="H1195" s="24">
        <v>2.68</v>
      </c>
      <c r="I1195" s="24">
        <v>93.800000000000011</v>
      </c>
      <c r="J1195" s="25">
        <v>0.15278047942916406</v>
      </c>
      <c r="K1195" s="24">
        <v>0.4094516848701597</v>
      </c>
      <c r="L1195" s="26">
        <v>3.0894516848701601</v>
      </c>
      <c r="M1195" s="26">
        <v>108.1308089704556</v>
      </c>
      <c r="N1195" s="27">
        <f t="shared" si="18"/>
        <v>5.6312943792004214E-6</v>
      </c>
      <c r="O1195" s="27">
        <f>SUM($N$31:N1195)</f>
        <v>0.99945011473719148</v>
      </c>
      <c r="P1195" s="32"/>
      <c r="Q1195" s="32"/>
    </row>
    <row r="1196" spans="1:17" x14ac:dyDescent="0.25">
      <c r="A1196" s="23"/>
      <c r="B1196" s="23" t="s">
        <v>2334</v>
      </c>
      <c r="C1196" s="23" t="s">
        <v>2335</v>
      </c>
      <c r="D1196" s="23" t="s">
        <v>23</v>
      </c>
      <c r="E1196" s="23">
        <v>1896</v>
      </c>
      <c r="F1196" s="23" t="s">
        <v>77</v>
      </c>
      <c r="G1196" s="23">
        <v>4</v>
      </c>
      <c r="H1196" s="24">
        <v>23.14</v>
      </c>
      <c r="I1196" s="24">
        <v>92.56</v>
      </c>
      <c r="J1196" s="25">
        <v>0.15278047942916406</v>
      </c>
      <c r="K1196" s="24">
        <v>3.5353402939908567</v>
      </c>
      <c r="L1196" s="26">
        <v>26.675340293990857</v>
      </c>
      <c r="M1196" s="26">
        <v>106.70136117596343</v>
      </c>
      <c r="N1196" s="27">
        <f t="shared" si="18"/>
        <v>5.556850828771758E-6</v>
      </c>
      <c r="O1196" s="27">
        <f>SUM($N$31:N1196)</f>
        <v>0.99945567158802029</v>
      </c>
      <c r="P1196" s="32"/>
      <c r="Q1196" s="32"/>
    </row>
    <row r="1197" spans="1:17" x14ac:dyDescent="0.25">
      <c r="A1197" s="23"/>
      <c r="B1197" s="23" t="s">
        <v>2336</v>
      </c>
      <c r="C1197" s="23" t="s">
        <v>2337</v>
      </c>
      <c r="D1197" s="23" t="s">
        <v>23</v>
      </c>
      <c r="E1197" s="23">
        <v>1573</v>
      </c>
      <c r="F1197" s="23" t="s">
        <v>72</v>
      </c>
      <c r="G1197" s="23">
        <v>70</v>
      </c>
      <c r="H1197" s="24">
        <v>1.3</v>
      </c>
      <c r="I1197" s="24">
        <v>91</v>
      </c>
      <c r="J1197" s="25">
        <v>0.15278047942916406</v>
      </c>
      <c r="K1197" s="24">
        <v>0.19861462325791329</v>
      </c>
      <c r="L1197" s="26">
        <v>1.4986146232579134</v>
      </c>
      <c r="M1197" s="26">
        <v>104.90302362805394</v>
      </c>
      <c r="N1197" s="27">
        <f t="shared" si="18"/>
        <v>5.4631960395227966E-6</v>
      </c>
      <c r="O1197" s="27">
        <f>SUM($N$31:N1197)</f>
        <v>0.99946113478405985</v>
      </c>
      <c r="P1197" s="32"/>
      <c r="Q1197" s="32"/>
    </row>
    <row r="1198" spans="1:17" x14ac:dyDescent="0.25">
      <c r="A1198" s="23"/>
      <c r="B1198" s="23" t="s">
        <v>2338</v>
      </c>
      <c r="C1198" s="23" t="s">
        <v>2339</v>
      </c>
      <c r="D1198" s="23" t="s">
        <v>23</v>
      </c>
      <c r="E1198" s="23">
        <v>7131</v>
      </c>
      <c r="F1198" s="23" t="s">
        <v>77</v>
      </c>
      <c r="G1198" s="23">
        <v>4</v>
      </c>
      <c r="H1198" s="24">
        <v>22.58</v>
      </c>
      <c r="I1198" s="24">
        <v>90.32</v>
      </c>
      <c r="J1198" s="25">
        <v>0.15278047942916406</v>
      </c>
      <c r="K1198" s="24">
        <v>3.4497832255105241</v>
      </c>
      <c r="L1198" s="26">
        <v>26.029783225510521</v>
      </c>
      <c r="M1198" s="26">
        <v>104.11913290204208</v>
      </c>
      <c r="N1198" s="27">
        <f t="shared" si="18"/>
        <v>5.4223721570296577E-6</v>
      </c>
      <c r="O1198" s="27">
        <f>SUM($N$31:N1198)</f>
        <v>0.99946655715621691</v>
      </c>
      <c r="P1198" s="32"/>
      <c r="Q1198" s="32"/>
    </row>
    <row r="1199" spans="1:17" x14ac:dyDescent="0.25">
      <c r="A1199" s="23"/>
      <c r="B1199" s="23" t="s">
        <v>2340</v>
      </c>
      <c r="C1199" s="23" t="s">
        <v>2341</v>
      </c>
      <c r="D1199" s="23" t="s">
        <v>23</v>
      </c>
      <c r="E1199" s="23">
        <v>2676</v>
      </c>
      <c r="F1199" s="23" t="s">
        <v>43</v>
      </c>
      <c r="G1199" s="23">
        <v>35</v>
      </c>
      <c r="H1199" s="24">
        <v>2.54</v>
      </c>
      <c r="I1199" s="24">
        <v>88.9</v>
      </c>
      <c r="J1199" s="25">
        <v>0.15278047942916406</v>
      </c>
      <c r="K1199" s="24">
        <v>0.38806241775007672</v>
      </c>
      <c r="L1199" s="26">
        <v>2.9280624177500769</v>
      </c>
      <c r="M1199" s="26">
        <v>102.48218462125269</v>
      </c>
      <c r="N1199" s="27">
        <f t="shared" si="18"/>
        <v>5.3371222847645777E-6</v>
      </c>
      <c r="O1199" s="27">
        <f>SUM($N$31:N1199)</f>
        <v>0.99947189427850169</v>
      </c>
      <c r="P1199" s="32"/>
      <c r="Q1199" s="32"/>
    </row>
    <row r="1200" spans="1:17" x14ac:dyDescent="0.25">
      <c r="A1200" s="23"/>
      <c r="B1200" s="23" t="s">
        <v>2342</v>
      </c>
      <c r="C1200" s="23" t="s">
        <v>2343</v>
      </c>
      <c r="D1200" s="23" t="s">
        <v>23</v>
      </c>
      <c r="E1200" s="23">
        <v>1929</v>
      </c>
      <c r="F1200" s="23" t="s">
        <v>77</v>
      </c>
      <c r="G1200" s="23">
        <v>11</v>
      </c>
      <c r="H1200" s="24">
        <v>8.02</v>
      </c>
      <c r="I1200" s="24">
        <v>88.22</v>
      </c>
      <c r="J1200" s="25">
        <v>0.15278047942916406</v>
      </c>
      <c r="K1200" s="24">
        <v>1.2252994450218957</v>
      </c>
      <c r="L1200" s="26">
        <v>9.2452994450218959</v>
      </c>
      <c r="M1200" s="26">
        <v>101.69829389524085</v>
      </c>
      <c r="N1200" s="27">
        <f t="shared" si="18"/>
        <v>5.2962984022714397E-6</v>
      </c>
      <c r="O1200" s="27">
        <f>SUM($N$31:N1200)</f>
        <v>0.99947719057690398</v>
      </c>
      <c r="P1200" s="32"/>
      <c r="Q1200" s="32"/>
    </row>
    <row r="1201" spans="1:17" x14ac:dyDescent="0.25">
      <c r="A1201" s="23"/>
      <c r="B1201" s="23" t="s">
        <v>2344</v>
      </c>
      <c r="C1201" s="23" t="s">
        <v>2345</v>
      </c>
      <c r="D1201" s="23" t="s">
        <v>23</v>
      </c>
      <c r="E1201" s="23">
        <v>11270</v>
      </c>
      <c r="F1201" s="23" t="s">
        <v>72</v>
      </c>
      <c r="G1201" s="23">
        <v>35</v>
      </c>
      <c r="H1201" s="24">
        <v>2.52</v>
      </c>
      <c r="I1201" s="24">
        <v>88.2</v>
      </c>
      <c r="J1201" s="25">
        <v>0.15278047942916406</v>
      </c>
      <c r="K1201" s="24">
        <v>0.38500680816149346</v>
      </c>
      <c r="L1201" s="26">
        <v>2.9050068081614935</v>
      </c>
      <c r="M1201" s="26">
        <v>101.67523828565227</v>
      </c>
      <c r="N1201" s="27">
        <f t="shared" si="18"/>
        <v>5.2950976998451717E-6</v>
      </c>
      <c r="O1201" s="27">
        <f>SUM($N$31:N1201)</f>
        <v>0.99948248567460385</v>
      </c>
      <c r="P1201" s="32"/>
      <c r="Q1201" s="32"/>
    </row>
    <row r="1202" spans="1:17" x14ac:dyDescent="0.25">
      <c r="A1202" s="23"/>
      <c r="B1202" s="23" t="s">
        <v>2346</v>
      </c>
      <c r="C1202" s="23" t="s">
        <v>2347</v>
      </c>
      <c r="D1202" s="23" t="s">
        <v>23</v>
      </c>
      <c r="E1202" s="23">
        <v>39209</v>
      </c>
      <c r="F1202" s="23" t="s">
        <v>77</v>
      </c>
      <c r="G1202" s="23">
        <v>140</v>
      </c>
      <c r="H1202" s="24">
        <v>0.62</v>
      </c>
      <c r="I1202" s="24">
        <v>86.8</v>
      </c>
      <c r="J1202" s="25">
        <v>0.15278047942916406</v>
      </c>
      <c r="K1202" s="24">
        <v>9.4723897246081712E-2</v>
      </c>
      <c r="L1202" s="26">
        <v>0.71472389724608165</v>
      </c>
      <c r="M1202" s="26">
        <v>100.06134561445143</v>
      </c>
      <c r="N1202" s="27">
        <f t="shared" si="18"/>
        <v>5.2110485300063581E-6</v>
      </c>
      <c r="O1202" s="27">
        <f>SUM($N$31:N1202)</f>
        <v>0.99948769672313387</v>
      </c>
      <c r="P1202" s="32"/>
      <c r="Q1202" s="32"/>
    </row>
    <row r="1203" spans="1:17" x14ac:dyDescent="0.25">
      <c r="A1203" s="23"/>
      <c r="B1203" s="23" t="s">
        <v>2348</v>
      </c>
      <c r="C1203" s="23" t="s">
        <v>2349</v>
      </c>
      <c r="D1203" s="23" t="s">
        <v>23</v>
      </c>
      <c r="E1203" s="23">
        <v>812</v>
      </c>
      <c r="F1203" s="23" t="s">
        <v>77</v>
      </c>
      <c r="G1203" s="23">
        <v>35</v>
      </c>
      <c r="H1203" s="24">
        <v>2.4700000000000002</v>
      </c>
      <c r="I1203" s="24">
        <v>86.45</v>
      </c>
      <c r="J1203" s="25">
        <v>0.15278047942916406</v>
      </c>
      <c r="K1203" s="24">
        <v>0.37736778419003525</v>
      </c>
      <c r="L1203" s="26">
        <v>2.8473677841900353</v>
      </c>
      <c r="M1203" s="26">
        <v>99.65787244665124</v>
      </c>
      <c r="N1203" s="27">
        <f t="shared" si="18"/>
        <v>5.1900362375466568E-6</v>
      </c>
      <c r="O1203" s="27">
        <f>SUM($N$31:N1203)</f>
        <v>0.99949288675937142</v>
      </c>
      <c r="P1203" s="32"/>
      <c r="Q1203" s="32"/>
    </row>
    <row r="1204" spans="1:17" x14ac:dyDescent="0.25">
      <c r="A1204" s="23"/>
      <c r="B1204" s="23" t="s">
        <v>2350</v>
      </c>
      <c r="C1204" s="23" t="s">
        <v>2351</v>
      </c>
      <c r="D1204" s="23" t="s">
        <v>23</v>
      </c>
      <c r="E1204" s="23">
        <v>20150</v>
      </c>
      <c r="F1204" s="23" t="s">
        <v>77</v>
      </c>
      <c r="G1204" s="23">
        <v>4</v>
      </c>
      <c r="H1204" s="24">
        <v>21.47</v>
      </c>
      <c r="I1204" s="24">
        <v>85.88</v>
      </c>
      <c r="J1204" s="25">
        <v>0.15278047942916406</v>
      </c>
      <c r="K1204" s="24">
        <v>3.2801968933441521</v>
      </c>
      <c r="L1204" s="26">
        <v>24.75019689334415</v>
      </c>
      <c r="M1204" s="26">
        <v>99.000787573376599</v>
      </c>
      <c r="N1204" s="27">
        <f t="shared" si="18"/>
        <v>5.1558162183979962E-6</v>
      </c>
      <c r="O1204" s="27">
        <f>SUM($N$31:N1204)</f>
        <v>0.99949804257558983</v>
      </c>
      <c r="P1204" s="32"/>
      <c r="Q1204" s="32"/>
    </row>
    <row r="1205" spans="1:17" x14ac:dyDescent="0.25">
      <c r="A1205" s="23"/>
      <c r="B1205" s="23" t="s">
        <v>2352</v>
      </c>
      <c r="C1205" s="23" t="s">
        <v>2353</v>
      </c>
      <c r="D1205" s="23" t="s">
        <v>23</v>
      </c>
      <c r="E1205" s="23">
        <v>20147</v>
      </c>
      <c r="F1205" s="23" t="s">
        <v>77</v>
      </c>
      <c r="G1205" s="23">
        <v>11</v>
      </c>
      <c r="H1205" s="24">
        <v>7.72</v>
      </c>
      <c r="I1205" s="24">
        <v>84.92</v>
      </c>
      <c r="J1205" s="25">
        <v>0.15278047942916406</v>
      </c>
      <c r="K1205" s="24">
        <v>1.1794653011931466</v>
      </c>
      <c r="L1205" s="26">
        <v>8.8994653011931462</v>
      </c>
      <c r="M1205" s="26">
        <v>97.894118313124608</v>
      </c>
      <c r="N1205" s="27">
        <f t="shared" si="18"/>
        <v>5.0981825019370968E-6</v>
      </c>
      <c r="O1205" s="27">
        <f>SUM($N$31:N1205)</f>
        <v>0.99950314075809177</v>
      </c>
      <c r="P1205" s="32"/>
      <c r="Q1205" s="32"/>
    </row>
    <row r="1206" spans="1:17" x14ac:dyDescent="0.25">
      <c r="A1206" s="23"/>
      <c r="B1206" s="23" t="s">
        <v>2354</v>
      </c>
      <c r="C1206" s="23" t="s">
        <v>2355</v>
      </c>
      <c r="D1206" s="23" t="s">
        <v>23</v>
      </c>
      <c r="E1206" s="23">
        <v>2446</v>
      </c>
      <c r="F1206" s="23" t="s">
        <v>43</v>
      </c>
      <c r="G1206" s="23">
        <v>14</v>
      </c>
      <c r="H1206" s="24">
        <v>5.87</v>
      </c>
      <c r="I1206" s="24">
        <v>82.18</v>
      </c>
      <c r="J1206" s="25">
        <v>0.15278047942916406</v>
      </c>
      <c r="K1206" s="24">
        <v>0.89682141424919304</v>
      </c>
      <c r="L1206" s="26">
        <v>6.7668214142491934</v>
      </c>
      <c r="M1206" s="26">
        <v>94.735499799488707</v>
      </c>
      <c r="N1206" s="27">
        <f t="shared" si="18"/>
        <v>4.9336862695382792E-6</v>
      </c>
      <c r="O1206" s="27">
        <f>SUM($N$31:N1206)</f>
        <v>0.99950807444436129</v>
      </c>
      <c r="P1206" s="32"/>
      <c r="Q1206" s="32"/>
    </row>
    <row r="1207" spans="1:17" x14ac:dyDescent="0.25">
      <c r="A1207" s="23"/>
      <c r="B1207" s="23" t="s">
        <v>2356</v>
      </c>
      <c r="C1207" s="23" t="s">
        <v>2357</v>
      </c>
      <c r="D1207" s="23" t="s">
        <v>23</v>
      </c>
      <c r="E1207" s="23">
        <v>12404</v>
      </c>
      <c r="F1207" s="23" t="s">
        <v>77</v>
      </c>
      <c r="G1207" s="23">
        <v>7</v>
      </c>
      <c r="H1207" s="24">
        <v>11.67</v>
      </c>
      <c r="I1207" s="24">
        <v>81.69</v>
      </c>
      <c r="J1207" s="25">
        <v>0.15278047942916406</v>
      </c>
      <c r="K1207" s="24">
        <v>1.7829481949383446</v>
      </c>
      <c r="L1207" s="26">
        <v>13.452948194938344</v>
      </c>
      <c r="M1207" s="26">
        <v>94.170637364568407</v>
      </c>
      <c r="N1207" s="27">
        <f t="shared" si="18"/>
        <v>4.9042690600946938E-6</v>
      </c>
      <c r="O1207" s="27">
        <f>SUM($N$31:N1207)</f>
        <v>0.99951297871342137</v>
      </c>
      <c r="P1207" s="32"/>
      <c r="Q1207" s="32"/>
    </row>
    <row r="1208" spans="1:17" x14ac:dyDescent="0.25">
      <c r="A1208" s="23"/>
      <c r="B1208" s="23" t="s">
        <v>2358</v>
      </c>
      <c r="C1208" s="23" t="s">
        <v>2359</v>
      </c>
      <c r="D1208" s="23" t="s">
        <v>28</v>
      </c>
      <c r="E1208" s="23">
        <v>97644</v>
      </c>
      <c r="F1208" s="23" t="s">
        <v>20</v>
      </c>
      <c r="G1208" s="23">
        <v>10</v>
      </c>
      <c r="H1208" s="24">
        <v>7.66</v>
      </c>
      <c r="I1208" s="24">
        <v>76.599999999999994</v>
      </c>
      <c r="J1208" s="25">
        <v>0.22226164190779008</v>
      </c>
      <c r="K1208" s="24">
        <v>1.7025241770136721</v>
      </c>
      <c r="L1208" s="24">
        <v>9.3625241770136718</v>
      </c>
      <c r="M1208" s="26">
        <v>93.625241770136711</v>
      </c>
      <c r="N1208" s="27">
        <f t="shared" si="18"/>
        <v>4.8758656552315803E-6</v>
      </c>
      <c r="O1208" s="27">
        <f>SUM($N$31:N1208)</f>
        <v>0.9995178545790766</v>
      </c>
      <c r="P1208" s="32"/>
      <c r="Q1208" s="32"/>
    </row>
    <row r="1209" spans="1:17" x14ac:dyDescent="0.25">
      <c r="A1209" s="23"/>
      <c r="B1209" s="23" t="s">
        <v>2360</v>
      </c>
      <c r="C1209" s="23" t="s">
        <v>2361</v>
      </c>
      <c r="D1209" s="23" t="s">
        <v>23</v>
      </c>
      <c r="E1209" s="23">
        <v>38084</v>
      </c>
      <c r="F1209" s="23" t="s">
        <v>77</v>
      </c>
      <c r="G1209" s="23">
        <v>4</v>
      </c>
      <c r="H1209" s="24">
        <v>20.14</v>
      </c>
      <c r="I1209" s="24">
        <v>80.56</v>
      </c>
      <c r="J1209" s="25">
        <v>0.15278047942916406</v>
      </c>
      <c r="K1209" s="24">
        <v>3.0769988557033643</v>
      </c>
      <c r="L1209" s="26">
        <v>23.216998855703366</v>
      </c>
      <c r="M1209" s="26">
        <v>92.867995422813465</v>
      </c>
      <c r="N1209" s="27">
        <f t="shared" si="18"/>
        <v>4.8364293730105105E-6</v>
      </c>
      <c r="O1209" s="27">
        <f>SUM($N$31:N1209)</f>
        <v>0.99952269100844959</v>
      </c>
      <c r="P1209" s="32"/>
      <c r="Q1209" s="32"/>
    </row>
    <row r="1210" spans="1:17" x14ac:dyDescent="0.25">
      <c r="A1210" s="23"/>
      <c r="B1210" s="23" t="s">
        <v>2362</v>
      </c>
      <c r="C1210" s="23" t="s">
        <v>2363</v>
      </c>
      <c r="D1210" s="23" t="s">
        <v>23</v>
      </c>
      <c r="E1210" s="23">
        <v>33</v>
      </c>
      <c r="F1210" s="23" t="s">
        <v>69</v>
      </c>
      <c r="G1210" s="23">
        <v>7</v>
      </c>
      <c r="H1210" s="24">
        <v>11.35</v>
      </c>
      <c r="I1210" s="24">
        <v>79.45</v>
      </c>
      <c r="J1210" s="25">
        <v>0.15278047942916406</v>
      </c>
      <c r="K1210" s="24">
        <v>1.7340584415210121</v>
      </c>
      <c r="L1210" s="26">
        <v>13.084058441521012</v>
      </c>
      <c r="M1210" s="26">
        <v>91.58840909064709</v>
      </c>
      <c r="N1210" s="27">
        <f t="shared" si="18"/>
        <v>4.7697903883525952E-6</v>
      </c>
      <c r="O1210" s="27">
        <f>SUM($N$31:N1210)</f>
        <v>0.99952746079883792</v>
      </c>
      <c r="P1210" s="32"/>
      <c r="Q1210" s="32"/>
    </row>
    <row r="1211" spans="1:17" x14ac:dyDescent="0.25">
      <c r="A1211" s="23"/>
      <c r="B1211" s="23" t="s">
        <v>2364</v>
      </c>
      <c r="C1211" s="23" t="s">
        <v>2365</v>
      </c>
      <c r="D1211" s="23" t="s">
        <v>23</v>
      </c>
      <c r="E1211" s="23">
        <v>39134</v>
      </c>
      <c r="F1211" s="23" t="s">
        <v>72</v>
      </c>
      <c r="G1211" s="23">
        <v>14</v>
      </c>
      <c r="H1211" s="24">
        <v>5.65</v>
      </c>
      <c r="I1211" s="24">
        <v>79.100000000000009</v>
      </c>
      <c r="J1211" s="25">
        <v>0.15278047942916406</v>
      </c>
      <c r="K1211" s="24">
        <v>0.86320970877477698</v>
      </c>
      <c r="L1211" s="26">
        <v>6.5132097087747773</v>
      </c>
      <c r="M1211" s="26">
        <v>91.184935922846876</v>
      </c>
      <c r="N1211" s="27">
        <f t="shared" si="18"/>
        <v>4.7487780958928913E-6</v>
      </c>
      <c r="O1211" s="27">
        <f>SUM($N$31:N1211)</f>
        <v>0.99953220957693378</v>
      </c>
      <c r="P1211" s="32"/>
      <c r="Q1211" s="32"/>
    </row>
    <row r="1212" spans="1:17" x14ac:dyDescent="0.25">
      <c r="A1212" s="23"/>
      <c r="B1212" s="23" t="s">
        <v>2366</v>
      </c>
      <c r="C1212" s="23" t="s">
        <v>2367</v>
      </c>
      <c r="D1212" s="23" t="s">
        <v>23</v>
      </c>
      <c r="E1212" s="23">
        <v>32</v>
      </c>
      <c r="F1212" s="23" t="s">
        <v>69</v>
      </c>
      <c r="G1212" s="23">
        <v>7</v>
      </c>
      <c r="H1212" s="24">
        <v>11.29</v>
      </c>
      <c r="I1212" s="24">
        <v>79.03</v>
      </c>
      <c r="J1212" s="25">
        <v>0.15278047942916406</v>
      </c>
      <c r="K1212" s="24">
        <v>1.724891612755262</v>
      </c>
      <c r="L1212" s="26">
        <v>13.01489161275526</v>
      </c>
      <c r="M1212" s="26">
        <v>91.104241289286819</v>
      </c>
      <c r="N1212" s="27">
        <f t="shared" si="18"/>
        <v>4.7445756374009506E-6</v>
      </c>
      <c r="O1212" s="27">
        <f>SUM($N$31:N1212)</f>
        <v>0.99953695415257116</v>
      </c>
      <c r="P1212" s="32"/>
      <c r="Q1212" s="32"/>
    </row>
    <row r="1213" spans="1:17" x14ac:dyDescent="0.25">
      <c r="A1213" s="23"/>
      <c r="B1213" s="23" t="s">
        <v>2368</v>
      </c>
      <c r="C1213" s="23" t="s">
        <v>2369</v>
      </c>
      <c r="D1213" s="23" t="s">
        <v>23</v>
      </c>
      <c r="E1213" s="23">
        <v>3515</v>
      </c>
      <c r="F1213" s="23" t="s">
        <v>77</v>
      </c>
      <c r="G1213" s="23">
        <v>11</v>
      </c>
      <c r="H1213" s="24">
        <v>7.17</v>
      </c>
      <c r="I1213" s="24">
        <v>78.87</v>
      </c>
      <c r="J1213" s="25">
        <v>0.15278047942916406</v>
      </c>
      <c r="K1213" s="24">
        <v>1.0954360375071064</v>
      </c>
      <c r="L1213" s="26">
        <v>8.2654360375071061</v>
      </c>
      <c r="M1213" s="26">
        <v>90.919796412578165</v>
      </c>
      <c r="N1213" s="27">
        <f t="shared" si="18"/>
        <v>4.7349700179908011E-6</v>
      </c>
      <c r="O1213" s="27">
        <f>SUM($N$31:N1213)</f>
        <v>0.99954168912258912</v>
      </c>
      <c r="P1213" s="32"/>
      <c r="Q1213" s="32"/>
    </row>
    <row r="1214" spans="1:17" x14ac:dyDescent="0.25">
      <c r="A1214" s="23"/>
      <c r="B1214" s="23" t="s">
        <v>2370</v>
      </c>
      <c r="C1214" s="23" t="s">
        <v>2371</v>
      </c>
      <c r="D1214" s="23" t="s">
        <v>23</v>
      </c>
      <c r="E1214" s="23">
        <v>9906</v>
      </c>
      <c r="F1214" s="23" t="s">
        <v>77</v>
      </c>
      <c r="G1214" s="23">
        <v>7</v>
      </c>
      <c r="H1214" s="24">
        <v>11.25</v>
      </c>
      <c r="I1214" s="24">
        <v>78.75</v>
      </c>
      <c r="J1214" s="25">
        <v>0.15278047942916406</v>
      </c>
      <c r="K1214" s="24">
        <v>1.7187803935780956</v>
      </c>
      <c r="L1214" s="26">
        <v>12.968780393578095</v>
      </c>
      <c r="M1214" s="26">
        <v>90.781462755046661</v>
      </c>
      <c r="N1214" s="27">
        <f t="shared" si="18"/>
        <v>4.7277658034331883E-6</v>
      </c>
      <c r="O1214" s="27">
        <f>SUM($N$31:N1214)</f>
        <v>0.99954641688839252</v>
      </c>
      <c r="P1214" s="32"/>
      <c r="Q1214" s="32"/>
    </row>
    <row r="1215" spans="1:17" x14ac:dyDescent="0.25">
      <c r="A1215" s="23"/>
      <c r="B1215" s="23" t="s">
        <v>2372</v>
      </c>
      <c r="C1215" s="23" t="s">
        <v>2373</v>
      </c>
      <c r="D1215" s="23" t="s">
        <v>23</v>
      </c>
      <c r="E1215" s="23">
        <v>3911</v>
      </c>
      <c r="F1215" s="23" t="s">
        <v>77</v>
      </c>
      <c r="G1215" s="23">
        <v>4</v>
      </c>
      <c r="H1215" s="24">
        <v>19.64</v>
      </c>
      <c r="I1215" s="24">
        <v>78.56</v>
      </c>
      <c r="J1215" s="25">
        <v>0.15278047942916406</v>
      </c>
      <c r="K1215" s="24">
        <v>3.0006086159887824</v>
      </c>
      <c r="L1215" s="26">
        <v>22.640608615988782</v>
      </c>
      <c r="M1215" s="26">
        <v>90.562434463955128</v>
      </c>
      <c r="N1215" s="27">
        <f t="shared" si="18"/>
        <v>4.7163591303836357E-6</v>
      </c>
      <c r="O1215" s="27">
        <f>SUM($N$31:N1215)</f>
        <v>0.99955113324752287</v>
      </c>
      <c r="P1215" s="32"/>
      <c r="Q1215" s="32"/>
    </row>
    <row r="1216" spans="1:17" x14ac:dyDescent="0.25">
      <c r="A1216" s="23"/>
      <c r="B1216" s="23" t="s">
        <v>2374</v>
      </c>
      <c r="C1216" s="23" t="s">
        <v>2375</v>
      </c>
      <c r="D1216" s="23" t="s">
        <v>23</v>
      </c>
      <c r="E1216" s="23">
        <v>1874</v>
      </c>
      <c r="F1216" s="23" t="s">
        <v>77</v>
      </c>
      <c r="G1216" s="23">
        <v>11</v>
      </c>
      <c r="H1216" s="24">
        <v>7.08</v>
      </c>
      <c r="I1216" s="24">
        <v>77.88</v>
      </c>
      <c r="J1216" s="25">
        <v>0.15278047942916406</v>
      </c>
      <c r="K1216" s="24">
        <v>1.0816857943584817</v>
      </c>
      <c r="L1216" s="26">
        <v>8.1616857943584815</v>
      </c>
      <c r="M1216" s="26">
        <v>89.778543737943295</v>
      </c>
      <c r="N1216" s="27">
        <f t="shared" si="18"/>
        <v>4.6755352478904985E-6</v>
      </c>
      <c r="O1216" s="27">
        <f>SUM($N$31:N1216)</f>
        <v>0.99955580878277073</v>
      </c>
      <c r="P1216" s="32"/>
      <c r="Q1216" s="32"/>
    </row>
    <row r="1217" spans="1:17" x14ac:dyDescent="0.25">
      <c r="A1217" s="23"/>
      <c r="B1217" s="23" t="s">
        <v>2376</v>
      </c>
      <c r="C1217" s="23" t="s">
        <v>2377</v>
      </c>
      <c r="D1217" s="23" t="s">
        <v>23</v>
      </c>
      <c r="E1217" s="23">
        <v>20975</v>
      </c>
      <c r="F1217" s="23" t="s">
        <v>77</v>
      </c>
      <c r="G1217" s="23">
        <v>7</v>
      </c>
      <c r="H1217" s="24">
        <v>10.99</v>
      </c>
      <c r="I1217" s="24">
        <v>76.930000000000007</v>
      </c>
      <c r="J1217" s="25">
        <v>0.15278047942916406</v>
      </c>
      <c r="K1217" s="24">
        <v>1.679057468926513</v>
      </c>
      <c r="L1217" s="26">
        <v>12.669057468926514</v>
      </c>
      <c r="M1217" s="26">
        <v>88.683402282485602</v>
      </c>
      <c r="N1217" s="27">
        <f t="shared" si="18"/>
        <v>4.6185018826427334E-6</v>
      </c>
      <c r="O1217" s="27">
        <f>SUM($N$31:N1217)</f>
        <v>0.99956042728465333</v>
      </c>
      <c r="P1217" s="32"/>
      <c r="Q1217" s="32"/>
    </row>
    <row r="1218" spans="1:17" x14ac:dyDescent="0.25">
      <c r="A1218" s="23"/>
      <c r="B1218" s="23" t="s">
        <v>2378</v>
      </c>
      <c r="C1218" s="23" t="s">
        <v>2379</v>
      </c>
      <c r="D1218" s="23" t="s">
        <v>23</v>
      </c>
      <c r="E1218" s="23">
        <v>11745</v>
      </c>
      <c r="F1218" s="23" t="s">
        <v>77</v>
      </c>
      <c r="G1218" s="23">
        <v>4</v>
      </c>
      <c r="H1218" s="24">
        <v>19.22</v>
      </c>
      <c r="I1218" s="24">
        <v>76.88</v>
      </c>
      <c r="J1218" s="25">
        <v>0.15278047942916406</v>
      </c>
      <c r="K1218" s="24">
        <v>2.9364408146285332</v>
      </c>
      <c r="L1218" s="26">
        <v>22.156440814628532</v>
      </c>
      <c r="M1218" s="26">
        <v>88.625763258514127</v>
      </c>
      <c r="N1218" s="27">
        <f t="shared" si="18"/>
        <v>4.6155001265770606E-6</v>
      </c>
      <c r="O1218" s="27">
        <f>SUM($N$31:N1218)</f>
        <v>0.99956504278477987</v>
      </c>
      <c r="P1218" s="32"/>
      <c r="Q1218" s="32"/>
    </row>
    <row r="1219" spans="1:17" x14ac:dyDescent="0.25">
      <c r="A1219" s="23"/>
      <c r="B1219" s="23" t="s">
        <v>2380</v>
      </c>
      <c r="C1219" s="23" t="s">
        <v>2381</v>
      </c>
      <c r="D1219" s="23" t="s">
        <v>23</v>
      </c>
      <c r="E1219" s="23">
        <v>3120</v>
      </c>
      <c r="F1219" s="23" t="s">
        <v>77</v>
      </c>
      <c r="G1219" s="23">
        <v>7</v>
      </c>
      <c r="H1219" s="24">
        <v>10.94</v>
      </c>
      <c r="I1219" s="24">
        <v>76.58</v>
      </c>
      <c r="J1219" s="25">
        <v>0.15278047942916406</v>
      </c>
      <c r="K1219" s="24">
        <v>1.6714184449550549</v>
      </c>
      <c r="L1219" s="26">
        <v>12.611418444955055</v>
      </c>
      <c r="M1219" s="26">
        <v>88.279929114685388</v>
      </c>
      <c r="N1219" s="27">
        <f t="shared" si="18"/>
        <v>4.5974895901830296E-6</v>
      </c>
      <c r="O1219" s="27">
        <f>SUM($N$31:N1219)</f>
        <v>0.99956964027437001</v>
      </c>
      <c r="P1219" s="32"/>
      <c r="Q1219" s="32"/>
    </row>
    <row r="1220" spans="1:17" x14ac:dyDescent="0.25">
      <c r="A1220" s="23"/>
      <c r="B1220" s="23" t="s">
        <v>2382</v>
      </c>
      <c r="C1220" s="23" t="s">
        <v>2383</v>
      </c>
      <c r="D1220" s="23" t="s">
        <v>23</v>
      </c>
      <c r="E1220" s="23">
        <v>1571</v>
      </c>
      <c r="F1220" s="23" t="s">
        <v>72</v>
      </c>
      <c r="G1220" s="23">
        <v>70</v>
      </c>
      <c r="H1220" s="24">
        <v>1.0900000000000001</v>
      </c>
      <c r="I1220" s="24">
        <v>76.300000000000011</v>
      </c>
      <c r="J1220" s="25">
        <v>0.15278047942916406</v>
      </c>
      <c r="K1220" s="24">
        <v>0.16653072257778884</v>
      </c>
      <c r="L1220" s="26">
        <v>1.2565307225777889</v>
      </c>
      <c r="M1220" s="26">
        <v>87.957150580445216</v>
      </c>
      <c r="N1220" s="27">
        <f t="shared" si="18"/>
        <v>4.5806797562152674E-6</v>
      </c>
      <c r="O1220" s="27">
        <f>SUM($N$31:N1220)</f>
        <v>0.99957422095412618</v>
      </c>
      <c r="P1220" s="32"/>
      <c r="Q1220" s="32"/>
    </row>
    <row r="1221" spans="1:17" x14ac:dyDescent="0.25">
      <c r="A1221" s="23"/>
      <c r="B1221" s="23" t="s">
        <v>2384</v>
      </c>
      <c r="C1221" s="23" t="s">
        <v>2385</v>
      </c>
      <c r="D1221" s="23" t="s">
        <v>23</v>
      </c>
      <c r="E1221" s="23">
        <v>2674</v>
      </c>
      <c r="F1221" s="23" t="s">
        <v>43</v>
      </c>
      <c r="G1221" s="23">
        <v>14</v>
      </c>
      <c r="H1221" s="24">
        <v>5.44</v>
      </c>
      <c r="I1221" s="24">
        <v>76.160000000000011</v>
      </c>
      <c r="J1221" s="25">
        <v>0.15278047942916406</v>
      </c>
      <c r="K1221" s="24">
        <v>0.83112580809465253</v>
      </c>
      <c r="L1221" s="26">
        <v>6.271125808094653</v>
      </c>
      <c r="M1221" s="26">
        <v>87.795761313325144</v>
      </c>
      <c r="N1221" s="27">
        <f t="shared" si="18"/>
        <v>4.5722748392313867E-6</v>
      </c>
      <c r="O1221" s="27">
        <f>SUM($N$31:N1221)</f>
        <v>0.99957879322896537</v>
      </c>
      <c r="P1221" s="32"/>
      <c r="Q1221" s="32"/>
    </row>
    <row r="1222" spans="1:17" x14ac:dyDescent="0.25">
      <c r="A1222" s="23"/>
      <c r="B1222" s="23" t="s">
        <v>2386</v>
      </c>
      <c r="C1222" s="23" t="s">
        <v>2387</v>
      </c>
      <c r="D1222" s="23" t="s">
        <v>23</v>
      </c>
      <c r="E1222" s="23">
        <v>34</v>
      </c>
      <c r="F1222" s="23" t="s">
        <v>69</v>
      </c>
      <c r="G1222" s="23">
        <v>7</v>
      </c>
      <c r="H1222" s="24">
        <v>10.7</v>
      </c>
      <c r="I1222" s="24">
        <v>74.899999999999991</v>
      </c>
      <c r="J1222" s="25">
        <v>0.15278047942916406</v>
      </c>
      <c r="K1222" s="24">
        <v>1.6347511298920554</v>
      </c>
      <c r="L1222" s="26">
        <v>12.334751129892055</v>
      </c>
      <c r="M1222" s="26">
        <v>86.343257909244386</v>
      </c>
      <c r="N1222" s="27">
        <f t="shared" si="18"/>
        <v>4.4966305863764545E-6</v>
      </c>
      <c r="O1222" s="27">
        <f>SUM($N$31:N1222)</f>
        <v>0.99958328985955169</v>
      </c>
      <c r="P1222" s="32"/>
      <c r="Q1222" s="32"/>
    </row>
    <row r="1223" spans="1:17" x14ac:dyDescent="0.25">
      <c r="A1223" s="23"/>
      <c r="B1223" s="23" t="s">
        <v>2388</v>
      </c>
      <c r="C1223" s="23" t="s">
        <v>2389</v>
      </c>
      <c r="D1223" s="23" t="s">
        <v>23</v>
      </c>
      <c r="E1223" s="23">
        <v>3879</v>
      </c>
      <c r="F1223" s="23" t="s">
        <v>77</v>
      </c>
      <c r="G1223" s="23">
        <v>4</v>
      </c>
      <c r="H1223" s="24">
        <v>18.670000000000002</v>
      </c>
      <c r="I1223" s="24">
        <v>74.680000000000007</v>
      </c>
      <c r="J1223" s="25">
        <v>0.15278047942916406</v>
      </c>
      <c r="K1223" s="24">
        <v>2.8524115509424934</v>
      </c>
      <c r="L1223" s="26">
        <v>21.522411550942493</v>
      </c>
      <c r="M1223" s="26">
        <v>86.089646203769973</v>
      </c>
      <c r="N1223" s="27">
        <f t="shared" si="18"/>
        <v>4.4834228596874987E-6</v>
      </c>
      <c r="O1223" s="27">
        <f>SUM($N$31:N1223)</f>
        <v>0.99958777328241133</v>
      </c>
      <c r="P1223" s="32"/>
      <c r="Q1223" s="32"/>
    </row>
    <row r="1224" spans="1:17" x14ac:dyDescent="0.25">
      <c r="A1224" s="23"/>
      <c r="B1224" s="23" t="s">
        <v>2390</v>
      </c>
      <c r="C1224" s="23" t="s">
        <v>2391</v>
      </c>
      <c r="D1224" s="23" t="s">
        <v>23</v>
      </c>
      <c r="E1224" s="23">
        <v>2643</v>
      </c>
      <c r="F1224" s="23" t="s">
        <v>77</v>
      </c>
      <c r="G1224" s="23">
        <v>7</v>
      </c>
      <c r="H1224" s="24">
        <v>10.65</v>
      </c>
      <c r="I1224" s="24">
        <v>74.55</v>
      </c>
      <c r="J1224" s="25">
        <v>0.15278047942916406</v>
      </c>
      <c r="K1224" s="24">
        <v>1.6271121059205973</v>
      </c>
      <c r="L1224" s="26">
        <v>12.277112105920597</v>
      </c>
      <c r="M1224" s="26">
        <v>85.939784741444186</v>
      </c>
      <c r="N1224" s="27">
        <f t="shared" si="18"/>
        <v>4.4756182939167524E-6</v>
      </c>
      <c r="O1224" s="27">
        <f>SUM($N$31:N1224)</f>
        <v>0.99959224890070519</v>
      </c>
      <c r="P1224" s="32"/>
      <c r="Q1224" s="32"/>
    </row>
    <row r="1225" spans="1:17" x14ac:dyDescent="0.25">
      <c r="A1225" s="23"/>
      <c r="B1225" s="23" t="s">
        <v>2392</v>
      </c>
      <c r="C1225" s="23" t="s">
        <v>2393</v>
      </c>
      <c r="D1225" s="23" t="s">
        <v>23</v>
      </c>
      <c r="E1225" s="23">
        <v>3860</v>
      </c>
      <c r="F1225" s="23" t="s">
        <v>77</v>
      </c>
      <c r="G1225" s="23">
        <v>11</v>
      </c>
      <c r="H1225" s="24">
        <v>6.74</v>
      </c>
      <c r="I1225" s="24">
        <v>74.14</v>
      </c>
      <c r="J1225" s="25">
        <v>0.15278047942916406</v>
      </c>
      <c r="K1225" s="24">
        <v>1.0297404313525658</v>
      </c>
      <c r="L1225" s="26">
        <v>7.7697404313525658</v>
      </c>
      <c r="M1225" s="26">
        <v>85.467144744878226</v>
      </c>
      <c r="N1225" s="27">
        <f t="shared" si="18"/>
        <v>4.451003894178243E-6</v>
      </c>
      <c r="O1225" s="27">
        <f>SUM($N$31:N1225)</f>
        <v>0.99959669990459932</v>
      </c>
      <c r="P1225" s="32"/>
      <c r="Q1225" s="32"/>
    </row>
    <row r="1226" spans="1:17" x14ac:dyDescent="0.25">
      <c r="A1226" s="23"/>
      <c r="B1226" s="23" t="s">
        <v>2394</v>
      </c>
      <c r="C1226" s="23" t="s">
        <v>2395</v>
      </c>
      <c r="D1226" s="23" t="s">
        <v>23</v>
      </c>
      <c r="E1226" s="23">
        <v>7130</v>
      </c>
      <c r="F1226" s="23" t="s">
        <v>77</v>
      </c>
      <c r="G1226" s="23">
        <v>4</v>
      </c>
      <c r="H1226" s="24">
        <v>18.41</v>
      </c>
      <c r="I1226" s="24">
        <v>73.64</v>
      </c>
      <c r="J1226" s="25">
        <v>0.15278047942916406</v>
      </c>
      <c r="K1226" s="24">
        <v>2.8126886262909103</v>
      </c>
      <c r="L1226" s="26">
        <v>21.22268862629091</v>
      </c>
      <c r="M1226" s="26">
        <v>84.890754505163642</v>
      </c>
      <c r="N1226" s="27">
        <f t="shared" si="18"/>
        <v>4.4209863335215241E-6</v>
      </c>
      <c r="O1226" s="27">
        <f>SUM($N$31:N1226)</f>
        <v>0.99960112089093289</v>
      </c>
      <c r="P1226" s="32"/>
      <c r="Q1226" s="32"/>
    </row>
    <row r="1227" spans="1:17" x14ac:dyDescent="0.25">
      <c r="A1227" s="23"/>
      <c r="B1227" s="23" t="s">
        <v>2396</v>
      </c>
      <c r="C1227" s="23" t="s">
        <v>2397</v>
      </c>
      <c r="D1227" s="23" t="s">
        <v>23</v>
      </c>
      <c r="E1227" s="23">
        <v>1938</v>
      </c>
      <c r="F1227" s="23" t="s">
        <v>77</v>
      </c>
      <c r="G1227" s="23">
        <v>11</v>
      </c>
      <c r="H1227" s="24">
        <v>6.69</v>
      </c>
      <c r="I1227" s="24">
        <v>73.59</v>
      </c>
      <c r="J1227" s="25">
        <v>0.15278047942916406</v>
      </c>
      <c r="K1227" s="24">
        <v>1.0221014073811077</v>
      </c>
      <c r="L1227" s="26">
        <v>7.7121014073811081</v>
      </c>
      <c r="M1227" s="26">
        <v>84.833115481192195</v>
      </c>
      <c r="N1227" s="27">
        <f t="shared" si="18"/>
        <v>4.417984577455853E-6</v>
      </c>
      <c r="O1227" s="27">
        <f>SUM($N$31:N1227)</f>
        <v>0.9996055388755104</v>
      </c>
      <c r="P1227" s="32"/>
      <c r="Q1227" s="32"/>
    </row>
    <row r="1228" spans="1:17" x14ac:dyDescent="0.25">
      <c r="A1228" s="23"/>
      <c r="B1228" s="23" t="s">
        <v>2398</v>
      </c>
      <c r="C1228" s="23" t="s">
        <v>2399</v>
      </c>
      <c r="D1228" s="23" t="s">
        <v>23</v>
      </c>
      <c r="E1228" s="23">
        <v>34401</v>
      </c>
      <c r="F1228" s="23" t="s">
        <v>77</v>
      </c>
      <c r="G1228" s="23">
        <v>35</v>
      </c>
      <c r="H1228" s="24">
        <v>2.1</v>
      </c>
      <c r="I1228" s="24">
        <v>73.5</v>
      </c>
      <c r="J1228" s="25">
        <v>0.15278047942916406</v>
      </c>
      <c r="K1228" s="24">
        <v>0.32083900680124455</v>
      </c>
      <c r="L1228" s="26">
        <v>2.4208390068012449</v>
      </c>
      <c r="M1228" s="26">
        <v>84.72936523804357</v>
      </c>
      <c r="N1228" s="27">
        <f t="shared" si="18"/>
        <v>4.4125814165376434E-6</v>
      </c>
      <c r="O1228" s="27">
        <f>SUM($N$31:N1228)</f>
        <v>0.99960995145692699</v>
      </c>
      <c r="P1228" s="32"/>
      <c r="Q1228" s="32"/>
    </row>
    <row r="1229" spans="1:17" x14ac:dyDescent="0.25">
      <c r="A1229" s="23"/>
      <c r="B1229" s="23" t="s">
        <v>2400</v>
      </c>
      <c r="C1229" s="23" t="s">
        <v>2401</v>
      </c>
      <c r="D1229" s="23" t="s">
        <v>23</v>
      </c>
      <c r="E1229" s="23">
        <v>6038</v>
      </c>
      <c r="F1229" s="23" t="s">
        <v>77</v>
      </c>
      <c r="G1229" s="23">
        <v>7</v>
      </c>
      <c r="H1229" s="24">
        <v>10.48</v>
      </c>
      <c r="I1229" s="24">
        <v>73.36</v>
      </c>
      <c r="J1229" s="25">
        <v>0.15278047942916406</v>
      </c>
      <c r="K1229" s="24">
        <v>1.6011394244176393</v>
      </c>
      <c r="L1229" s="26">
        <v>12.081139424417639</v>
      </c>
      <c r="M1229" s="26">
        <v>84.56797597092347</v>
      </c>
      <c r="N1229" s="27">
        <f t="shared" si="18"/>
        <v>4.404176499553761E-6</v>
      </c>
      <c r="O1229" s="27">
        <f>SUM($N$31:N1229)</f>
        <v>0.9996143556334266</v>
      </c>
      <c r="P1229" s="32"/>
      <c r="Q1229" s="32"/>
    </row>
    <row r="1230" spans="1:17" x14ac:dyDescent="0.25">
      <c r="A1230" s="23"/>
      <c r="B1230" s="23" t="s">
        <v>2402</v>
      </c>
      <c r="C1230" s="23" t="s">
        <v>2403</v>
      </c>
      <c r="D1230" s="23" t="s">
        <v>23</v>
      </c>
      <c r="E1230" s="23">
        <v>398</v>
      </c>
      <c r="F1230" s="23" t="s">
        <v>72</v>
      </c>
      <c r="G1230" s="23">
        <v>14</v>
      </c>
      <c r="H1230" s="24">
        <v>5.21</v>
      </c>
      <c r="I1230" s="24">
        <v>72.94</v>
      </c>
      <c r="J1230" s="25">
        <v>0.15278047942916406</v>
      </c>
      <c r="K1230" s="24">
        <v>0.79598629782594477</v>
      </c>
      <c r="L1230" s="26">
        <v>6.0059862978259444</v>
      </c>
      <c r="M1230" s="26">
        <v>84.083808169563227</v>
      </c>
      <c r="N1230" s="27">
        <f t="shared" si="18"/>
        <v>4.3789617486021181E-6</v>
      </c>
      <c r="O1230" s="27">
        <f>SUM($N$31:N1230)</f>
        <v>0.99961873459517525</v>
      </c>
      <c r="P1230" s="32"/>
      <c r="Q1230" s="32"/>
    </row>
    <row r="1231" spans="1:17" x14ac:dyDescent="0.25">
      <c r="A1231" s="23"/>
      <c r="B1231" s="23" t="s">
        <v>2404</v>
      </c>
      <c r="C1231" s="23" t="s">
        <v>2405</v>
      </c>
      <c r="D1231" s="23" t="s">
        <v>23</v>
      </c>
      <c r="E1231" s="23">
        <v>39208</v>
      </c>
      <c r="F1231" s="23" t="s">
        <v>77</v>
      </c>
      <c r="G1231" s="23">
        <v>140</v>
      </c>
      <c r="H1231" s="24">
        <v>0.52</v>
      </c>
      <c r="I1231" s="24">
        <v>72.8</v>
      </c>
      <c r="J1231" s="25">
        <v>0.15278047942916406</v>
      </c>
      <c r="K1231" s="24">
        <v>7.9445849303165311E-2</v>
      </c>
      <c r="L1231" s="26">
        <v>0.59944584930316536</v>
      </c>
      <c r="M1231" s="26">
        <v>83.922418902443155</v>
      </c>
      <c r="N1231" s="27">
        <f t="shared" si="18"/>
        <v>4.3705568316182374E-6</v>
      </c>
      <c r="O1231" s="27">
        <f>SUM($N$31:N1231)</f>
        <v>0.99962310515200692</v>
      </c>
      <c r="P1231" s="32"/>
      <c r="Q1231" s="32"/>
    </row>
    <row r="1232" spans="1:17" x14ac:dyDescent="0.25">
      <c r="A1232" s="23"/>
      <c r="B1232" s="23" t="s">
        <v>2406</v>
      </c>
      <c r="C1232" s="23" t="s">
        <v>2407</v>
      </c>
      <c r="D1232" s="23" t="s">
        <v>23</v>
      </c>
      <c r="E1232" s="23">
        <v>39145</v>
      </c>
      <c r="F1232" s="23" t="s">
        <v>72</v>
      </c>
      <c r="G1232" s="23">
        <v>14</v>
      </c>
      <c r="H1232" s="24">
        <v>5.19</v>
      </c>
      <c r="I1232" s="24">
        <v>72.660000000000011</v>
      </c>
      <c r="J1232" s="25">
        <v>0.15278047942916406</v>
      </c>
      <c r="K1232" s="24">
        <v>0.79293068823736157</v>
      </c>
      <c r="L1232" s="26">
        <v>5.9829306882373618</v>
      </c>
      <c r="M1232" s="26">
        <v>83.761029635323069</v>
      </c>
      <c r="N1232" s="27">
        <f t="shared" si="18"/>
        <v>4.3621519146343559E-6</v>
      </c>
      <c r="O1232" s="27">
        <f>SUM($N$31:N1232)</f>
        <v>0.9996274673039216</v>
      </c>
      <c r="P1232" s="32"/>
      <c r="Q1232" s="32"/>
    </row>
    <row r="1233" spans="1:17" x14ac:dyDescent="0.25">
      <c r="A1233" s="23"/>
      <c r="B1233" s="23" t="s">
        <v>2408</v>
      </c>
      <c r="C1233" s="23" t="s">
        <v>2409</v>
      </c>
      <c r="D1233" s="23" t="s">
        <v>23</v>
      </c>
      <c r="E1233" s="23">
        <v>2556</v>
      </c>
      <c r="F1233" s="23" t="s">
        <v>77</v>
      </c>
      <c r="G1233" s="23">
        <v>35</v>
      </c>
      <c r="H1233" s="24">
        <v>2.04</v>
      </c>
      <c r="I1233" s="24">
        <v>71.400000000000006</v>
      </c>
      <c r="J1233" s="25">
        <v>0.15278047942916406</v>
      </c>
      <c r="K1233" s="24">
        <v>0.31167217803549468</v>
      </c>
      <c r="L1233" s="26">
        <v>2.3516721780354946</v>
      </c>
      <c r="M1233" s="26">
        <v>82.308526231242311</v>
      </c>
      <c r="N1233" s="27">
        <f t="shared" si="18"/>
        <v>4.2865076617794246E-6</v>
      </c>
      <c r="O1233" s="27">
        <f>SUM($N$31:N1233)</f>
        <v>0.99963175381158342</v>
      </c>
      <c r="P1233" s="32"/>
      <c r="Q1233" s="32"/>
    </row>
    <row r="1234" spans="1:17" x14ac:dyDescent="0.25">
      <c r="A1234" s="23"/>
      <c r="B1234" s="23" t="s">
        <v>2410</v>
      </c>
      <c r="C1234" s="23" t="s">
        <v>2411</v>
      </c>
      <c r="D1234" s="23" t="s">
        <v>23</v>
      </c>
      <c r="E1234" s="23">
        <v>5104</v>
      </c>
      <c r="F1234" s="23" t="s">
        <v>69</v>
      </c>
      <c r="G1234" s="23">
        <v>1</v>
      </c>
      <c r="H1234" s="24">
        <v>70.69</v>
      </c>
      <c r="I1234" s="24">
        <v>70.69</v>
      </c>
      <c r="J1234" s="25">
        <v>0.15278047942916406</v>
      </c>
      <c r="K1234" s="24">
        <v>10.800052090847608</v>
      </c>
      <c r="L1234" s="26">
        <v>81.490052090847598</v>
      </c>
      <c r="M1234" s="26">
        <v>81.490052090847598</v>
      </c>
      <c r="N1234" s="27">
        <f t="shared" si="18"/>
        <v>4.2438827256468834E-6</v>
      </c>
      <c r="O1234" s="27">
        <f>SUM($N$31:N1234)</f>
        <v>0.99963599769430911</v>
      </c>
      <c r="P1234" s="32"/>
      <c r="Q1234" s="32"/>
    </row>
    <row r="1235" spans="1:17" x14ac:dyDescent="0.25">
      <c r="A1235" s="23"/>
      <c r="B1235" s="23" t="s">
        <v>2412</v>
      </c>
      <c r="C1235" s="23" t="s">
        <v>2413</v>
      </c>
      <c r="D1235" s="23" t="s">
        <v>23</v>
      </c>
      <c r="E1235" s="23">
        <v>3908</v>
      </c>
      <c r="F1235" s="23" t="s">
        <v>77</v>
      </c>
      <c r="G1235" s="23">
        <v>11</v>
      </c>
      <c r="H1235" s="24">
        <v>6.35</v>
      </c>
      <c r="I1235" s="24">
        <v>69.849999999999994</v>
      </c>
      <c r="J1235" s="25">
        <v>0.15278047942916406</v>
      </c>
      <c r="K1235" s="24">
        <v>0.97015604437519176</v>
      </c>
      <c r="L1235" s="26">
        <v>7.3201560443751914</v>
      </c>
      <c r="M1235" s="26">
        <v>80.521716488127112</v>
      </c>
      <c r="N1235" s="27">
        <f t="shared" si="18"/>
        <v>4.1934532237435967E-6</v>
      </c>
      <c r="O1235" s="27">
        <f>SUM($N$31:N1235)</f>
        <v>0.99964019114753289</v>
      </c>
      <c r="P1235" s="32"/>
      <c r="Q1235" s="32"/>
    </row>
    <row r="1236" spans="1:17" x14ac:dyDescent="0.25">
      <c r="A1236" s="23"/>
      <c r="B1236" s="23" t="s">
        <v>2414</v>
      </c>
      <c r="C1236" s="23" t="s">
        <v>2415</v>
      </c>
      <c r="D1236" s="23" t="s">
        <v>23</v>
      </c>
      <c r="E1236" s="23">
        <v>555</v>
      </c>
      <c r="F1236" s="23" t="s">
        <v>77</v>
      </c>
      <c r="G1236" s="23">
        <v>4</v>
      </c>
      <c r="H1236" s="24">
        <v>17.45</v>
      </c>
      <c r="I1236" s="24">
        <v>69.8</v>
      </c>
      <c r="J1236" s="25">
        <v>0.15278047942916406</v>
      </c>
      <c r="K1236" s="24">
        <v>2.6660193660389129</v>
      </c>
      <c r="L1236" s="26">
        <v>20.116019366038913</v>
      </c>
      <c r="M1236" s="26">
        <v>80.46407746415565</v>
      </c>
      <c r="N1236" s="27">
        <f t="shared" si="18"/>
        <v>4.1904514676779247E-6</v>
      </c>
      <c r="O1236" s="27">
        <f>SUM($N$31:N1236)</f>
        <v>0.9996443815990006</v>
      </c>
      <c r="P1236" s="32"/>
      <c r="Q1236" s="32"/>
    </row>
    <row r="1237" spans="1:17" x14ac:dyDescent="0.25">
      <c r="A1237" s="23"/>
      <c r="B1237" s="23" t="s">
        <v>2416</v>
      </c>
      <c r="C1237" s="23" t="s">
        <v>2417</v>
      </c>
      <c r="D1237" s="23" t="s">
        <v>23</v>
      </c>
      <c r="E1237" s="23">
        <v>3862</v>
      </c>
      <c r="F1237" s="23" t="s">
        <v>77</v>
      </c>
      <c r="G1237" s="23">
        <v>14</v>
      </c>
      <c r="H1237" s="24">
        <v>4.95</v>
      </c>
      <c r="I1237" s="24">
        <v>69.3</v>
      </c>
      <c r="J1237" s="25">
        <v>0.15278047942916406</v>
      </c>
      <c r="K1237" s="24">
        <v>0.7562633731743621</v>
      </c>
      <c r="L1237" s="26">
        <v>5.7062633731743624</v>
      </c>
      <c r="M1237" s="26">
        <v>79.887687224441066</v>
      </c>
      <c r="N1237" s="27">
        <f t="shared" si="18"/>
        <v>4.1604339070212058E-6</v>
      </c>
      <c r="O1237" s="27">
        <f>SUM($N$31:N1237)</f>
        <v>0.99964854203290765</v>
      </c>
      <c r="P1237" s="32"/>
      <c r="Q1237" s="32"/>
    </row>
    <row r="1238" spans="1:17" x14ac:dyDescent="0.25">
      <c r="A1238" s="23"/>
      <c r="B1238" s="23" t="s">
        <v>2418</v>
      </c>
      <c r="C1238" s="23" t="s">
        <v>2419</v>
      </c>
      <c r="D1238" s="23" t="s">
        <v>23</v>
      </c>
      <c r="E1238" s="23">
        <v>1884</v>
      </c>
      <c r="F1238" s="23" t="s">
        <v>77</v>
      </c>
      <c r="G1238" s="23">
        <v>11</v>
      </c>
      <c r="H1238" s="24">
        <v>6.28</v>
      </c>
      <c r="I1238" s="24">
        <v>69.08</v>
      </c>
      <c r="J1238" s="25">
        <v>0.15278047942916406</v>
      </c>
      <c r="K1238" s="24">
        <v>0.95946141081515035</v>
      </c>
      <c r="L1238" s="26">
        <v>7.2394614108151503</v>
      </c>
      <c r="M1238" s="26">
        <v>79.634075518966654</v>
      </c>
      <c r="N1238" s="27">
        <f t="shared" si="18"/>
        <v>4.1472261803322499E-6</v>
      </c>
      <c r="O1238" s="27">
        <f>SUM($N$31:N1238)</f>
        <v>0.99965268925908801</v>
      </c>
      <c r="P1238" s="32"/>
      <c r="Q1238" s="32"/>
    </row>
    <row r="1239" spans="1:17" x14ac:dyDescent="0.25">
      <c r="A1239" s="23"/>
      <c r="B1239" s="23" t="s">
        <v>2420</v>
      </c>
      <c r="C1239" s="23" t="s">
        <v>2421</v>
      </c>
      <c r="D1239" s="23" t="s">
        <v>23</v>
      </c>
      <c r="E1239" s="23">
        <v>1907</v>
      </c>
      <c r="F1239" s="23" t="s">
        <v>77</v>
      </c>
      <c r="G1239" s="23">
        <v>4</v>
      </c>
      <c r="H1239" s="24">
        <v>17.23</v>
      </c>
      <c r="I1239" s="24">
        <v>68.92</v>
      </c>
      <c r="J1239" s="25">
        <v>0.15278047942916406</v>
      </c>
      <c r="K1239" s="24">
        <v>2.632407660564497</v>
      </c>
      <c r="L1239" s="26">
        <v>19.862407660564497</v>
      </c>
      <c r="M1239" s="26">
        <v>79.449630642257986</v>
      </c>
      <c r="N1239" s="27">
        <f t="shared" si="18"/>
        <v>4.1376205609220996E-6</v>
      </c>
      <c r="O1239" s="27">
        <f>SUM($N$31:N1239)</f>
        <v>0.99965682687964896</v>
      </c>
      <c r="P1239" s="32"/>
      <c r="Q1239" s="32"/>
    </row>
    <row r="1240" spans="1:17" x14ac:dyDescent="0.25">
      <c r="A1240" s="23"/>
      <c r="B1240" s="23" t="s">
        <v>2422</v>
      </c>
      <c r="C1240" s="23" t="s">
        <v>2423</v>
      </c>
      <c r="D1240" s="23" t="s">
        <v>23</v>
      </c>
      <c r="E1240" s="23">
        <v>12615</v>
      </c>
      <c r="F1240" s="23" t="s">
        <v>72</v>
      </c>
      <c r="G1240" s="23">
        <v>14</v>
      </c>
      <c r="H1240" s="24">
        <v>4.91</v>
      </c>
      <c r="I1240" s="24">
        <v>68.740000000000009</v>
      </c>
      <c r="J1240" s="25">
        <v>0.15278047942916406</v>
      </c>
      <c r="K1240" s="24">
        <v>0.75015215399719559</v>
      </c>
      <c r="L1240" s="26">
        <v>5.6601521539971955</v>
      </c>
      <c r="M1240" s="26">
        <v>79.242130155960737</v>
      </c>
      <c r="N1240" s="27">
        <f t="shared" si="18"/>
        <v>4.1268142390856813E-6</v>
      </c>
      <c r="O1240" s="27">
        <f>SUM($N$31:N1240)</f>
        <v>0.99966095369388808</v>
      </c>
      <c r="P1240" s="32"/>
      <c r="Q1240" s="32"/>
    </row>
    <row r="1241" spans="1:17" x14ac:dyDescent="0.25">
      <c r="A1241" s="23"/>
      <c r="B1241" s="23" t="s">
        <v>2424</v>
      </c>
      <c r="C1241" s="23" t="s">
        <v>2425</v>
      </c>
      <c r="D1241" s="23" t="s">
        <v>23</v>
      </c>
      <c r="E1241" s="23">
        <v>2690</v>
      </c>
      <c r="F1241" s="23" t="s">
        <v>43</v>
      </c>
      <c r="G1241" s="23">
        <v>14</v>
      </c>
      <c r="H1241" s="24">
        <v>4.8899999999999997</v>
      </c>
      <c r="I1241" s="24">
        <v>68.459999999999994</v>
      </c>
      <c r="J1241" s="25">
        <v>0.15278047942916406</v>
      </c>
      <c r="K1241" s="24">
        <v>0.74709654440861217</v>
      </c>
      <c r="L1241" s="26">
        <v>5.6370965444086121</v>
      </c>
      <c r="M1241" s="26">
        <v>78.919351621720566</v>
      </c>
      <c r="N1241" s="27">
        <f t="shared" si="18"/>
        <v>4.1100044051179182E-6</v>
      </c>
      <c r="O1241" s="27">
        <f>SUM($N$31:N1241)</f>
        <v>0.99966506369829322</v>
      </c>
      <c r="P1241" s="32"/>
      <c r="Q1241" s="32"/>
    </row>
    <row r="1242" spans="1:17" x14ac:dyDescent="0.25">
      <c r="A1242" s="23"/>
      <c r="B1242" s="23" t="s">
        <v>2426</v>
      </c>
      <c r="C1242" s="23" t="s">
        <v>2427</v>
      </c>
      <c r="D1242" s="23" t="s">
        <v>23</v>
      </c>
      <c r="E1242" s="23">
        <v>20043</v>
      </c>
      <c r="F1242" s="23" t="s">
        <v>77</v>
      </c>
      <c r="G1242" s="23">
        <v>7</v>
      </c>
      <c r="H1242" s="24">
        <v>9.61</v>
      </c>
      <c r="I1242" s="24">
        <v>67.27</v>
      </c>
      <c r="J1242" s="25">
        <v>0.15278047942916406</v>
      </c>
      <c r="K1242" s="24">
        <v>1.4682204073142666</v>
      </c>
      <c r="L1242" s="26">
        <v>11.078220407314266</v>
      </c>
      <c r="M1242" s="26">
        <v>77.547542851199864</v>
      </c>
      <c r="N1242" s="27">
        <f t="shared" si="18"/>
        <v>4.0385626107549286E-6</v>
      </c>
      <c r="O1242" s="27">
        <f>SUM($N$31:N1242)</f>
        <v>0.999669102260904</v>
      </c>
      <c r="P1242" s="32"/>
      <c r="Q1242" s="32"/>
    </row>
    <row r="1243" spans="1:17" x14ac:dyDescent="0.25">
      <c r="A1243" s="23"/>
      <c r="B1243" s="23" t="s">
        <v>2428</v>
      </c>
      <c r="C1243" s="23" t="s">
        <v>2429</v>
      </c>
      <c r="D1243" s="23" t="s">
        <v>23</v>
      </c>
      <c r="E1243" s="23">
        <v>2616</v>
      </c>
      <c r="F1243" s="23" t="s">
        <v>77</v>
      </c>
      <c r="G1243" s="23">
        <v>11</v>
      </c>
      <c r="H1243" s="24">
        <v>6</v>
      </c>
      <c r="I1243" s="24">
        <v>66</v>
      </c>
      <c r="J1243" s="25">
        <v>0.15278047942916406</v>
      </c>
      <c r="K1243" s="24">
        <v>0.91668287657498437</v>
      </c>
      <c r="L1243" s="26">
        <v>6.9166828765749848</v>
      </c>
      <c r="M1243" s="26">
        <v>76.083511642324837</v>
      </c>
      <c r="N1243" s="27">
        <f t="shared" si="18"/>
        <v>3.9623180066868637E-6</v>
      </c>
      <c r="O1243" s="27">
        <f>SUM($N$31:N1243)</f>
        <v>0.9996730645789107</v>
      </c>
      <c r="P1243" s="32"/>
      <c r="Q1243" s="32"/>
    </row>
    <row r="1244" spans="1:17" x14ac:dyDescent="0.25">
      <c r="A1244" s="23"/>
      <c r="B1244" s="23" t="s">
        <v>2430</v>
      </c>
      <c r="C1244" s="23" t="s">
        <v>2431</v>
      </c>
      <c r="D1244" s="23" t="s">
        <v>23</v>
      </c>
      <c r="E1244" s="23">
        <v>397</v>
      </c>
      <c r="F1244" s="23" t="s">
        <v>72</v>
      </c>
      <c r="G1244" s="23">
        <v>14</v>
      </c>
      <c r="H1244" s="24">
        <v>4.68</v>
      </c>
      <c r="I1244" s="24">
        <v>65.52</v>
      </c>
      <c r="J1244" s="25">
        <v>0.15278047942916406</v>
      </c>
      <c r="K1244" s="24">
        <v>0.71501264372848772</v>
      </c>
      <c r="L1244" s="26">
        <v>5.3950126437284878</v>
      </c>
      <c r="M1244" s="26">
        <v>75.530177012198834</v>
      </c>
      <c r="N1244" s="27">
        <f t="shared" si="18"/>
        <v>3.9335011484564136E-6</v>
      </c>
      <c r="O1244" s="27">
        <f>SUM($N$31:N1244)</f>
        <v>0.99967699808005916</v>
      </c>
      <c r="P1244" s="32"/>
      <c r="Q1244" s="32"/>
    </row>
    <row r="1245" spans="1:17" x14ac:dyDescent="0.25">
      <c r="A1245" s="23"/>
      <c r="B1245" s="23" t="s">
        <v>2432</v>
      </c>
      <c r="C1245" s="23" t="s">
        <v>2433</v>
      </c>
      <c r="D1245" s="23" t="s">
        <v>23</v>
      </c>
      <c r="E1245" s="23">
        <v>20148</v>
      </c>
      <c r="F1245" s="23" t="s">
        <v>77</v>
      </c>
      <c r="G1245" s="23">
        <v>11</v>
      </c>
      <c r="H1245" s="24">
        <v>5.95</v>
      </c>
      <c r="I1245" s="24">
        <v>65.45</v>
      </c>
      <c r="J1245" s="25">
        <v>0.15278047942916406</v>
      </c>
      <c r="K1245" s="24">
        <v>0.90904385260352616</v>
      </c>
      <c r="L1245" s="26">
        <v>6.8590438526035262</v>
      </c>
      <c r="M1245" s="26">
        <v>75.449482378638791</v>
      </c>
      <c r="N1245" s="27">
        <f t="shared" si="18"/>
        <v>3.9292986899644728E-6</v>
      </c>
      <c r="O1245" s="27">
        <f>SUM($N$31:N1245)</f>
        <v>0.99968092737874914</v>
      </c>
      <c r="P1245" s="32"/>
      <c r="Q1245" s="32"/>
    </row>
    <row r="1246" spans="1:17" x14ac:dyDescent="0.25">
      <c r="A1246" s="23"/>
      <c r="B1246" s="23" t="s">
        <v>2434</v>
      </c>
      <c r="C1246" s="23" t="s">
        <v>2435</v>
      </c>
      <c r="D1246" s="23" t="s">
        <v>23</v>
      </c>
      <c r="E1246" s="23">
        <v>3503</v>
      </c>
      <c r="F1246" s="23" t="s">
        <v>77</v>
      </c>
      <c r="G1246" s="23">
        <v>7</v>
      </c>
      <c r="H1246" s="24">
        <v>9.32</v>
      </c>
      <c r="I1246" s="24">
        <v>65.240000000000009</v>
      </c>
      <c r="J1246" s="25">
        <v>0.15278047942916406</v>
      </c>
      <c r="K1246" s="24">
        <v>1.423914068279809</v>
      </c>
      <c r="L1246" s="26">
        <v>10.743914068279809</v>
      </c>
      <c r="M1246" s="26">
        <v>75.207398477958662</v>
      </c>
      <c r="N1246" s="27">
        <f t="shared" si="18"/>
        <v>3.9166913144886505E-6</v>
      </c>
      <c r="O1246" s="27">
        <f>SUM($N$31:N1246)</f>
        <v>0.99968484407006364</v>
      </c>
      <c r="P1246" s="32"/>
      <c r="Q1246" s="32"/>
    </row>
    <row r="1247" spans="1:17" x14ac:dyDescent="0.25">
      <c r="A1247" s="23"/>
      <c r="B1247" s="23" t="s">
        <v>2436</v>
      </c>
      <c r="C1247" s="23" t="s">
        <v>2437</v>
      </c>
      <c r="D1247" s="23" t="s">
        <v>23</v>
      </c>
      <c r="E1247" s="23">
        <v>20169</v>
      </c>
      <c r="F1247" s="23" t="s">
        <v>77</v>
      </c>
      <c r="G1247" s="23">
        <v>4</v>
      </c>
      <c r="H1247" s="24">
        <v>15.52</v>
      </c>
      <c r="I1247" s="24">
        <v>62.08</v>
      </c>
      <c r="J1247" s="25">
        <v>0.15278047942916406</v>
      </c>
      <c r="K1247" s="24">
        <v>2.3711530407406261</v>
      </c>
      <c r="L1247" s="26">
        <v>17.891153040740626</v>
      </c>
      <c r="M1247" s="26">
        <v>71.564612162962504</v>
      </c>
      <c r="N1247" s="27">
        <f t="shared" si="18"/>
        <v>3.7269803311381887E-6</v>
      </c>
      <c r="O1247" s="27">
        <f>SUM($N$31:N1247)</f>
        <v>0.99968857105039477</v>
      </c>
      <c r="P1247" s="32"/>
      <c r="Q1247" s="32"/>
    </row>
    <row r="1248" spans="1:17" x14ac:dyDescent="0.25">
      <c r="A1248" s="23"/>
      <c r="B1248" s="23" t="s">
        <v>2438</v>
      </c>
      <c r="C1248" s="23" t="s">
        <v>2439</v>
      </c>
      <c r="D1248" s="23" t="s">
        <v>23</v>
      </c>
      <c r="E1248" s="23">
        <v>7271</v>
      </c>
      <c r="F1248" s="23" t="s">
        <v>77</v>
      </c>
      <c r="G1248" s="23">
        <v>70</v>
      </c>
      <c r="H1248" s="24">
        <v>0.88</v>
      </c>
      <c r="I1248" s="24">
        <v>61.6</v>
      </c>
      <c r="J1248" s="25">
        <v>0.15278047942916406</v>
      </c>
      <c r="K1248" s="24">
        <v>0.13444682189766438</v>
      </c>
      <c r="L1248" s="26">
        <v>1.0144468218976643</v>
      </c>
      <c r="M1248" s="26">
        <v>71.011277532836502</v>
      </c>
      <c r="N1248" s="27">
        <f t="shared" ref="N1248:N1311" si="19">M1248/$M$1399</f>
        <v>3.6981634729077386E-6</v>
      </c>
      <c r="O1248" s="27">
        <f>SUM($N$31:N1248)</f>
        <v>0.99969226921386767</v>
      </c>
      <c r="P1248" s="32"/>
      <c r="Q1248" s="32"/>
    </row>
    <row r="1249" spans="1:17" x14ac:dyDescent="0.25">
      <c r="A1249" s="23"/>
      <c r="B1249" s="23" t="s">
        <v>2440</v>
      </c>
      <c r="C1249" s="23" t="s">
        <v>2441</v>
      </c>
      <c r="D1249" s="23" t="s">
        <v>23</v>
      </c>
      <c r="E1249" s="23">
        <v>1933</v>
      </c>
      <c r="F1249" s="23" t="s">
        <v>77</v>
      </c>
      <c r="G1249" s="23">
        <v>11</v>
      </c>
      <c r="H1249" s="24">
        <v>5.58</v>
      </c>
      <c r="I1249" s="24">
        <v>61.38</v>
      </c>
      <c r="J1249" s="25">
        <v>0.15278047942916406</v>
      </c>
      <c r="K1249" s="24">
        <v>0.85251507521473546</v>
      </c>
      <c r="L1249" s="26">
        <v>6.4325150752147353</v>
      </c>
      <c r="M1249" s="26">
        <v>70.757665827362089</v>
      </c>
      <c r="N1249" s="27">
        <f t="shared" si="19"/>
        <v>3.6849557462187823E-6</v>
      </c>
      <c r="O1249" s="27">
        <f>SUM($N$31:N1249)</f>
        <v>0.99969595416961388</v>
      </c>
      <c r="P1249" s="32"/>
      <c r="Q1249" s="32"/>
    </row>
    <row r="1250" spans="1:17" x14ac:dyDescent="0.25">
      <c r="A1250" s="23"/>
      <c r="B1250" s="23" t="s">
        <v>2442</v>
      </c>
      <c r="C1250" s="23" t="s">
        <v>2443</v>
      </c>
      <c r="D1250" s="23" t="s">
        <v>23</v>
      </c>
      <c r="E1250" s="23">
        <v>2673</v>
      </c>
      <c r="F1250" s="23" t="s">
        <v>43</v>
      </c>
      <c r="G1250" s="23">
        <v>14</v>
      </c>
      <c r="H1250" s="24">
        <v>4.37</v>
      </c>
      <c r="I1250" s="24">
        <v>61.18</v>
      </c>
      <c r="J1250" s="25">
        <v>0.15278047942916406</v>
      </c>
      <c r="K1250" s="24">
        <v>0.66765069510544695</v>
      </c>
      <c r="L1250" s="26">
        <v>5.0376506951054472</v>
      </c>
      <c r="M1250" s="26">
        <v>70.527109731476259</v>
      </c>
      <c r="N1250" s="27">
        <f t="shared" si="19"/>
        <v>3.6729487219560953E-6</v>
      </c>
      <c r="O1250" s="27">
        <f>SUM($N$31:N1250)</f>
        <v>0.99969962711833582</v>
      </c>
      <c r="P1250" s="32"/>
      <c r="Q1250" s="32"/>
    </row>
    <row r="1251" spans="1:17" x14ac:dyDescent="0.25">
      <c r="A1251" s="23"/>
      <c r="B1251" s="23" t="s">
        <v>2444</v>
      </c>
      <c r="C1251" s="23" t="s">
        <v>2445</v>
      </c>
      <c r="D1251" s="23" t="s">
        <v>23</v>
      </c>
      <c r="E1251" s="23">
        <v>39244</v>
      </c>
      <c r="F1251" s="23" t="s">
        <v>43</v>
      </c>
      <c r="G1251" s="23">
        <v>14</v>
      </c>
      <c r="H1251" s="24">
        <v>4.3600000000000003</v>
      </c>
      <c r="I1251" s="24">
        <v>61.040000000000006</v>
      </c>
      <c r="J1251" s="25">
        <v>0.15278047942916406</v>
      </c>
      <c r="K1251" s="24">
        <v>0.66612289031115535</v>
      </c>
      <c r="L1251" s="26">
        <v>5.0261228903111554</v>
      </c>
      <c r="M1251" s="26">
        <v>70.365720464356173</v>
      </c>
      <c r="N1251" s="27">
        <f t="shared" si="19"/>
        <v>3.6645438049722137E-6</v>
      </c>
      <c r="O1251" s="27">
        <f>SUM($N$31:N1251)</f>
        <v>0.99970329166214078</v>
      </c>
      <c r="P1251" s="32"/>
      <c r="Q1251" s="32"/>
    </row>
    <row r="1252" spans="1:17" x14ac:dyDescent="0.25">
      <c r="A1252" s="23"/>
      <c r="B1252" s="23" t="s">
        <v>2446</v>
      </c>
      <c r="C1252" s="23" t="s">
        <v>2447</v>
      </c>
      <c r="D1252" s="23" t="s">
        <v>23</v>
      </c>
      <c r="E1252" s="23">
        <v>566</v>
      </c>
      <c r="F1252" s="23" t="s">
        <v>77</v>
      </c>
      <c r="G1252" s="23">
        <v>9</v>
      </c>
      <c r="H1252" s="24">
        <v>6.75</v>
      </c>
      <c r="I1252" s="24">
        <v>60.75</v>
      </c>
      <c r="J1252" s="25">
        <v>0.15278047942916406</v>
      </c>
      <c r="K1252" s="24">
        <v>1.0312682361468575</v>
      </c>
      <c r="L1252" s="26">
        <v>7.7812682361468575</v>
      </c>
      <c r="M1252" s="26">
        <v>70.031414125321717</v>
      </c>
      <c r="N1252" s="27">
        <f t="shared" si="19"/>
        <v>3.6471336197913171E-6</v>
      </c>
      <c r="O1252" s="27">
        <f>SUM($N$31:N1252)</f>
        <v>0.99970693879576056</v>
      </c>
      <c r="P1252" s="32"/>
      <c r="Q1252" s="32"/>
    </row>
    <row r="1253" spans="1:17" x14ac:dyDescent="0.25">
      <c r="A1253" s="23"/>
      <c r="B1253" s="23" t="s">
        <v>2448</v>
      </c>
      <c r="C1253" s="23" t="s">
        <v>2449</v>
      </c>
      <c r="D1253" s="23" t="s">
        <v>23</v>
      </c>
      <c r="E1253" s="23">
        <v>3909</v>
      </c>
      <c r="F1253" s="23" t="s">
        <v>77</v>
      </c>
      <c r="G1253" s="23">
        <v>7</v>
      </c>
      <c r="H1253" s="24">
        <v>8.64</v>
      </c>
      <c r="I1253" s="24">
        <v>60.480000000000004</v>
      </c>
      <c r="J1253" s="25">
        <v>0.15278047942916406</v>
      </c>
      <c r="K1253" s="24">
        <v>1.3200233422679777</v>
      </c>
      <c r="L1253" s="26">
        <v>9.9600233422679789</v>
      </c>
      <c r="M1253" s="26">
        <v>69.720163395875858</v>
      </c>
      <c r="N1253" s="27">
        <f t="shared" si="19"/>
        <v>3.6309241370366897E-6</v>
      </c>
      <c r="O1253" s="27">
        <f>SUM($N$31:N1253)</f>
        <v>0.99971056971989758</v>
      </c>
      <c r="P1253" s="32"/>
      <c r="Q1253" s="32"/>
    </row>
    <row r="1254" spans="1:17" x14ac:dyDescent="0.25">
      <c r="A1254" s="23"/>
      <c r="B1254" s="23" t="s">
        <v>2450</v>
      </c>
      <c r="C1254" s="23" t="s">
        <v>2451</v>
      </c>
      <c r="D1254" s="23" t="s">
        <v>23</v>
      </c>
      <c r="E1254" s="23">
        <v>11854</v>
      </c>
      <c r="F1254" s="23" t="s">
        <v>77</v>
      </c>
      <c r="G1254" s="23">
        <v>7</v>
      </c>
      <c r="H1254" s="24">
        <v>8.52</v>
      </c>
      <c r="I1254" s="24">
        <v>59.64</v>
      </c>
      <c r="J1254" s="25">
        <v>0.15278047942916406</v>
      </c>
      <c r="K1254" s="24">
        <v>1.3016896847364778</v>
      </c>
      <c r="L1254" s="26">
        <v>9.8216896847364765</v>
      </c>
      <c r="M1254" s="26">
        <v>68.751827793155343</v>
      </c>
      <c r="N1254" s="27">
        <f t="shared" si="19"/>
        <v>3.5804946351334013E-6</v>
      </c>
      <c r="O1254" s="27">
        <f>SUM($N$31:N1254)</f>
        <v>0.99971415021453269</v>
      </c>
      <c r="P1254" s="32"/>
      <c r="Q1254" s="32"/>
    </row>
    <row r="1255" spans="1:17" x14ac:dyDescent="0.25">
      <c r="A1255" s="23"/>
      <c r="B1255" s="23" t="s">
        <v>2452</v>
      </c>
      <c r="C1255" s="23" t="s">
        <v>2453</v>
      </c>
      <c r="D1255" s="23" t="s">
        <v>23</v>
      </c>
      <c r="E1255" s="23">
        <v>39133</v>
      </c>
      <c r="F1255" s="23" t="s">
        <v>72</v>
      </c>
      <c r="G1255" s="23">
        <v>14</v>
      </c>
      <c r="H1255" s="24">
        <v>4.24</v>
      </c>
      <c r="I1255" s="24">
        <v>59.36</v>
      </c>
      <c r="J1255" s="25">
        <v>0.15278047942916406</v>
      </c>
      <c r="K1255" s="24">
        <v>0.64778923277965561</v>
      </c>
      <c r="L1255" s="26">
        <v>4.8877892327796557</v>
      </c>
      <c r="M1255" s="26">
        <v>68.429049258915185</v>
      </c>
      <c r="N1255" s="27">
        <f t="shared" si="19"/>
        <v>3.5636848011656395E-6</v>
      </c>
      <c r="O1255" s="27">
        <f>SUM($N$31:N1255)</f>
        <v>0.99971771389933384</v>
      </c>
      <c r="P1255" s="32"/>
      <c r="Q1255" s="32"/>
    </row>
    <row r="1256" spans="1:17" x14ac:dyDescent="0.25">
      <c r="A1256" s="23"/>
      <c r="B1256" s="23" t="s">
        <v>2454</v>
      </c>
      <c r="C1256" s="23" t="s">
        <v>2455</v>
      </c>
      <c r="D1256" s="23" t="s">
        <v>23</v>
      </c>
      <c r="E1256" s="23">
        <v>12909</v>
      </c>
      <c r="F1256" s="23" t="s">
        <v>77</v>
      </c>
      <c r="G1256" s="23">
        <v>11</v>
      </c>
      <c r="H1256" s="24">
        <v>5.31</v>
      </c>
      <c r="I1256" s="24">
        <v>58.41</v>
      </c>
      <c r="J1256" s="25">
        <v>0.15278047942916406</v>
      </c>
      <c r="K1256" s="24">
        <v>0.81126434576886108</v>
      </c>
      <c r="L1256" s="26">
        <v>6.1212643457688607</v>
      </c>
      <c r="M1256" s="26">
        <v>67.333907803457464</v>
      </c>
      <c r="N1256" s="27">
        <f t="shared" si="19"/>
        <v>3.5066514359178732E-6</v>
      </c>
      <c r="O1256" s="27">
        <f>SUM($N$31:N1256)</f>
        <v>0.99972122055076973</v>
      </c>
      <c r="P1256" s="32"/>
      <c r="Q1256" s="32"/>
    </row>
    <row r="1257" spans="1:17" x14ac:dyDescent="0.25">
      <c r="A1257" s="23"/>
      <c r="B1257" s="23" t="s">
        <v>2456</v>
      </c>
      <c r="C1257" s="23" t="s">
        <v>2457</v>
      </c>
      <c r="D1257" s="23" t="s">
        <v>23</v>
      </c>
      <c r="E1257" s="23">
        <v>3850</v>
      </c>
      <c r="F1257" s="23" t="s">
        <v>77</v>
      </c>
      <c r="G1257" s="23">
        <v>4</v>
      </c>
      <c r="H1257" s="24">
        <v>14.54</v>
      </c>
      <c r="I1257" s="24">
        <v>58.16</v>
      </c>
      <c r="J1257" s="25">
        <v>0.15278047942916406</v>
      </c>
      <c r="K1257" s="24">
        <v>2.2214281709000452</v>
      </c>
      <c r="L1257" s="26">
        <v>16.761428170900043</v>
      </c>
      <c r="M1257" s="26">
        <v>67.045712683600172</v>
      </c>
      <c r="N1257" s="27">
        <f t="shared" si="19"/>
        <v>3.4916426555895137E-6</v>
      </c>
      <c r="O1257" s="27">
        <f>SUM($N$31:N1257)</f>
        <v>0.99972471219342529</v>
      </c>
      <c r="P1257" s="32"/>
      <c r="Q1257" s="32"/>
    </row>
    <row r="1258" spans="1:17" x14ac:dyDescent="0.25">
      <c r="A1258" s="23"/>
      <c r="B1258" s="23" t="s">
        <v>2458</v>
      </c>
      <c r="C1258" s="23" t="s">
        <v>2459</v>
      </c>
      <c r="D1258" s="23" t="s">
        <v>23</v>
      </c>
      <c r="E1258" s="23">
        <v>1570</v>
      </c>
      <c r="F1258" s="23" t="s">
        <v>72</v>
      </c>
      <c r="G1258" s="23">
        <v>70</v>
      </c>
      <c r="H1258" s="24">
        <v>0.83</v>
      </c>
      <c r="I1258" s="24">
        <v>58.099999999999994</v>
      </c>
      <c r="J1258" s="25">
        <v>0.15278047942916406</v>
      </c>
      <c r="K1258" s="24">
        <v>0.12680779792620617</v>
      </c>
      <c r="L1258" s="26">
        <v>0.95680779792620618</v>
      </c>
      <c r="M1258" s="26">
        <v>66.976545854834427</v>
      </c>
      <c r="N1258" s="27">
        <f t="shared" si="19"/>
        <v>3.4880405483107078E-6</v>
      </c>
      <c r="O1258" s="27">
        <f>SUM($N$31:N1258)</f>
        <v>0.99972820023397357</v>
      </c>
      <c r="P1258" s="32"/>
      <c r="Q1258" s="32"/>
    </row>
    <row r="1259" spans="1:17" x14ac:dyDescent="0.25">
      <c r="A1259" s="23"/>
      <c r="B1259" s="23" t="s">
        <v>2460</v>
      </c>
      <c r="C1259" s="23" t="s">
        <v>2461</v>
      </c>
      <c r="D1259" s="23" t="s">
        <v>23</v>
      </c>
      <c r="E1259" s="23">
        <v>1937</v>
      </c>
      <c r="F1259" s="23" t="s">
        <v>77</v>
      </c>
      <c r="G1259" s="23">
        <v>11</v>
      </c>
      <c r="H1259" s="24">
        <v>5.28</v>
      </c>
      <c r="I1259" s="24">
        <v>58.080000000000005</v>
      </c>
      <c r="J1259" s="25">
        <v>0.15278047942916406</v>
      </c>
      <c r="K1259" s="24">
        <v>0.80668093138598629</v>
      </c>
      <c r="L1259" s="26">
        <v>6.0866809313859864</v>
      </c>
      <c r="M1259" s="26">
        <v>66.953490245245845</v>
      </c>
      <c r="N1259" s="27">
        <f t="shared" si="19"/>
        <v>3.486839845884439E-6</v>
      </c>
      <c r="O1259" s="27">
        <f>SUM($N$31:N1259)</f>
        <v>0.99973168707381943</v>
      </c>
      <c r="P1259" s="32"/>
      <c r="Q1259" s="32"/>
    </row>
    <row r="1260" spans="1:17" x14ac:dyDescent="0.25">
      <c r="A1260" s="23"/>
      <c r="B1260" s="23" t="s">
        <v>2462</v>
      </c>
      <c r="C1260" s="23" t="s">
        <v>2463</v>
      </c>
      <c r="D1260" s="23" t="s">
        <v>23</v>
      </c>
      <c r="E1260" s="23">
        <v>1193</v>
      </c>
      <c r="F1260" s="23" t="s">
        <v>77</v>
      </c>
      <c r="G1260" s="23">
        <v>11</v>
      </c>
      <c r="H1260" s="24">
        <v>5.22</v>
      </c>
      <c r="I1260" s="24">
        <v>57.419999999999995</v>
      </c>
      <c r="J1260" s="25">
        <v>0.15278047942916406</v>
      </c>
      <c r="K1260" s="24">
        <v>0.79751410262023636</v>
      </c>
      <c r="L1260" s="26">
        <v>6.0175141026202361</v>
      </c>
      <c r="M1260" s="26">
        <v>66.192655128822594</v>
      </c>
      <c r="N1260" s="27">
        <f t="shared" si="19"/>
        <v>3.4472166658175706E-6</v>
      </c>
      <c r="O1260" s="27">
        <f>SUM($N$31:N1260)</f>
        <v>0.99973513429048522</v>
      </c>
      <c r="P1260" s="32"/>
      <c r="Q1260" s="32"/>
    </row>
    <row r="1261" spans="1:17" x14ac:dyDescent="0.25">
      <c r="A1261" s="23"/>
      <c r="B1261" s="23" t="s">
        <v>2464</v>
      </c>
      <c r="C1261" s="23" t="s">
        <v>2465</v>
      </c>
      <c r="D1261" s="23" t="s">
        <v>23</v>
      </c>
      <c r="E1261" s="23">
        <v>39246</v>
      </c>
      <c r="F1261" s="23" t="s">
        <v>43</v>
      </c>
      <c r="G1261" s="23">
        <v>14</v>
      </c>
      <c r="H1261" s="24">
        <v>4.09</v>
      </c>
      <c r="I1261" s="24">
        <v>57.26</v>
      </c>
      <c r="J1261" s="25">
        <v>0.15278047942916406</v>
      </c>
      <c r="K1261" s="24">
        <v>0.62487216086528097</v>
      </c>
      <c r="L1261" s="26">
        <v>4.7148721608652808</v>
      </c>
      <c r="M1261" s="26">
        <v>66.008210252113926</v>
      </c>
      <c r="N1261" s="27">
        <f t="shared" si="19"/>
        <v>3.4376110464074203E-6</v>
      </c>
      <c r="O1261" s="27">
        <f>SUM($N$31:N1261)</f>
        <v>0.99973857190153159</v>
      </c>
      <c r="P1261" s="32"/>
      <c r="Q1261" s="32"/>
    </row>
    <row r="1262" spans="1:17" x14ac:dyDescent="0.25">
      <c r="A1262" s="23"/>
      <c r="B1262" s="23" t="s">
        <v>2466</v>
      </c>
      <c r="C1262" s="23" t="s">
        <v>2467</v>
      </c>
      <c r="D1262" s="23" t="s">
        <v>23</v>
      </c>
      <c r="E1262" s="23">
        <v>38105</v>
      </c>
      <c r="F1262" s="23" t="s">
        <v>77</v>
      </c>
      <c r="G1262" s="23">
        <v>4</v>
      </c>
      <c r="H1262" s="24">
        <v>14.18</v>
      </c>
      <c r="I1262" s="24">
        <v>56.72</v>
      </c>
      <c r="J1262" s="25">
        <v>0.15278047942916406</v>
      </c>
      <c r="K1262" s="24">
        <v>2.1664271983055463</v>
      </c>
      <c r="L1262" s="26">
        <v>16.346427198305545</v>
      </c>
      <c r="M1262" s="26">
        <v>65.385708793222179</v>
      </c>
      <c r="N1262" s="27">
        <f t="shared" si="19"/>
        <v>3.4051920808981642E-6</v>
      </c>
      <c r="O1262" s="27">
        <f>SUM($N$31:N1262)</f>
        <v>0.99974197709361246</v>
      </c>
      <c r="P1262" s="32"/>
      <c r="Q1262" s="32"/>
    </row>
    <row r="1263" spans="1:17" x14ac:dyDescent="0.25">
      <c r="A1263" s="23"/>
      <c r="B1263" s="23" t="s">
        <v>2468</v>
      </c>
      <c r="C1263" s="23" t="s">
        <v>2469</v>
      </c>
      <c r="D1263" s="23" t="s">
        <v>23</v>
      </c>
      <c r="E1263" s="23">
        <v>3910</v>
      </c>
      <c r="F1263" s="23" t="s">
        <v>77</v>
      </c>
      <c r="G1263" s="23">
        <v>4</v>
      </c>
      <c r="H1263" s="24">
        <v>14.05</v>
      </c>
      <c r="I1263" s="24">
        <v>56.2</v>
      </c>
      <c r="J1263" s="25">
        <v>0.15278047942916406</v>
      </c>
      <c r="K1263" s="24">
        <v>2.1465657359797552</v>
      </c>
      <c r="L1263" s="26">
        <v>16.196565735979757</v>
      </c>
      <c r="M1263" s="26">
        <v>64.786262943919027</v>
      </c>
      <c r="N1263" s="27">
        <f t="shared" si="19"/>
        <v>3.3739738178151777E-6</v>
      </c>
      <c r="O1263" s="27">
        <f>SUM($N$31:N1263)</f>
        <v>0.99974535106743023</v>
      </c>
      <c r="P1263" s="32"/>
      <c r="Q1263" s="32"/>
    </row>
    <row r="1264" spans="1:17" x14ac:dyDescent="0.25">
      <c r="A1264" s="23"/>
      <c r="B1264" s="23" t="s">
        <v>2470</v>
      </c>
      <c r="C1264" s="23" t="s">
        <v>2471</v>
      </c>
      <c r="D1264" s="23" t="s">
        <v>23</v>
      </c>
      <c r="E1264" s="23">
        <v>1202</v>
      </c>
      <c r="F1264" s="23" t="s">
        <v>77</v>
      </c>
      <c r="G1264" s="23">
        <v>11</v>
      </c>
      <c r="H1264" s="24">
        <v>5.07</v>
      </c>
      <c r="I1264" s="24">
        <v>55.77</v>
      </c>
      <c r="J1264" s="25">
        <v>0.15278047942916406</v>
      </c>
      <c r="K1264" s="24">
        <v>0.77459703070586183</v>
      </c>
      <c r="L1264" s="26">
        <v>5.8445970307058621</v>
      </c>
      <c r="M1264" s="26">
        <v>64.290567337764486</v>
      </c>
      <c r="N1264" s="27">
        <f t="shared" si="19"/>
        <v>3.3481587156503996E-6</v>
      </c>
      <c r="O1264" s="27">
        <f>SUM($N$31:N1264)</f>
        <v>0.99974869922614584</v>
      </c>
      <c r="P1264" s="32"/>
      <c r="Q1264" s="32"/>
    </row>
    <row r="1265" spans="1:17" x14ac:dyDescent="0.25">
      <c r="A1265" s="23"/>
      <c r="B1265" s="23" t="s">
        <v>2472</v>
      </c>
      <c r="C1265" s="23" t="s">
        <v>2473</v>
      </c>
      <c r="D1265" s="23" t="s">
        <v>23</v>
      </c>
      <c r="E1265" s="23">
        <v>7122</v>
      </c>
      <c r="F1265" s="23" t="s">
        <v>77</v>
      </c>
      <c r="G1265" s="23">
        <v>4</v>
      </c>
      <c r="H1265" s="24">
        <v>13.89</v>
      </c>
      <c r="I1265" s="24">
        <v>55.56</v>
      </c>
      <c r="J1265" s="25">
        <v>0.15278047942916406</v>
      </c>
      <c r="K1265" s="24">
        <v>2.1221208592710887</v>
      </c>
      <c r="L1265" s="26">
        <v>16.012120859271089</v>
      </c>
      <c r="M1265" s="26">
        <v>64.048483437084357</v>
      </c>
      <c r="N1265" s="27">
        <f t="shared" si="19"/>
        <v>3.3355513401745773E-6</v>
      </c>
      <c r="O1265" s="27">
        <f>SUM($N$31:N1265)</f>
        <v>0.99975203477748598</v>
      </c>
      <c r="P1265" s="32"/>
      <c r="Q1265" s="32"/>
    </row>
    <row r="1266" spans="1:17" x14ac:dyDescent="0.25">
      <c r="A1266" s="23"/>
      <c r="B1266" s="23" t="s">
        <v>2474</v>
      </c>
      <c r="C1266" s="23" t="s">
        <v>2475</v>
      </c>
      <c r="D1266" s="23" t="s">
        <v>23</v>
      </c>
      <c r="E1266" s="23">
        <v>1562</v>
      </c>
      <c r="F1266" s="23" t="s">
        <v>77</v>
      </c>
      <c r="G1266" s="23">
        <v>4</v>
      </c>
      <c r="H1266" s="24">
        <v>13.75</v>
      </c>
      <c r="I1266" s="24">
        <v>55</v>
      </c>
      <c r="J1266" s="25">
        <v>0.15278047942916406</v>
      </c>
      <c r="K1266" s="24">
        <v>2.1007315921510057</v>
      </c>
      <c r="L1266" s="26">
        <v>15.850731592151005</v>
      </c>
      <c r="M1266" s="26">
        <v>63.402926368604021</v>
      </c>
      <c r="N1266" s="27">
        <f t="shared" si="19"/>
        <v>3.3019316722390524E-6</v>
      </c>
      <c r="O1266" s="27">
        <f>SUM($N$31:N1266)</f>
        <v>0.99975533670915817</v>
      </c>
      <c r="P1266" s="32"/>
      <c r="Q1266" s="32"/>
    </row>
    <row r="1267" spans="1:17" x14ac:dyDescent="0.25">
      <c r="A1267" s="23"/>
      <c r="B1267" s="23" t="s">
        <v>2476</v>
      </c>
      <c r="C1267" s="23" t="s">
        <v>2477</v>
      </c>
      <c r="D1267" s="23" t="s">
        <v>23</v>
      </c>
      <c r="E1267" s="23">
        <v>1902</v>
      </c>
      <c r="F1267" s="23" t="s">
        <v>77</v>
      </c>
      <c r="G1267" s="23">
        <v>14</v>
      </c>
      <c r="H1267" s="24">
        <v>3.9</v>
      </c>
      <c r="I1267" s="24">
        <v>54.6</v>
      </c>
      <c r="J1267" s="25">
        <v>0.15278047942916406</v>
      </c>
      <c r="K1267" s="24">
        <v>0.59584386977373982</v>
      </c>
      <c r="L1267" s="26">
        <v>4.49584386977374</v>
      </c>
      <c r="M1267" s="26">
        <v>62.941814176832359</v>
      </c>
      <c r="N1267" s="27">
        <f t="shared" si="19"/>
        <v>3.2779176237136774E-6</v>
      </c>
      <c r="O1267" s="27">
        <f>SUM($N$31:N1267)</f>
        <v>0.99975861462678184</v>
      </c>
      <c r="P1267" s="32"/>
      <c r="Q1267" s="32"/>
    </row>
    <row r="1268" spans="1:17" x14ac:dyDescent="0.25">
      <c r="A1268" s="23"/>
      <c r="B1268" s="23" t="s">
        <v>2478</v>
      </c>
      <c r="C1268" s="23" t="s">
        <v>2479</v>
      </c>
      <c r="D1268" s="23" t="s">
        <v>23</v>
      </c>
      <c r="E1268" s="23">
        <v>3502</v>
      </c>
      <c r="F1268" s="23" t="s">
        <v>77</v>
      </c>
      <c r="G1268" s="23">
        <v>7</v>
      </c>
      <c r="H1268" s="24">
        <v>7.78</v>
      </c>
      <c r="I1268" s="24">
        <v>54.46</v>
      </c>
      <c r="J1268" s="25">
        <v>0.15278047942916406</v>
      </c>
      <c r="K1268" s="24">
        <v>1.1886321299588964</v>
      </c>
      <c r="L1268" s="26">
        <v>8.9686321299588965</v>
      </c>
      <c r="M1268" s="26">
        <v>62.780424909712274</v>
      </c>
      <c r="N1268" s="27">
        <f t="shared" si="19"/>
        <v>3.2695127067297963E-6</v>
      </c>
      <c r="O1268" s="27">
        <f>SUM($N$31:N1268)</f>
        <v>0.99976188413948852</v>
      </c>
      <c r="P1268" s="32"/>
      <c r="Q1268" s="32"/>
    </row>
    <row r="1269" spans="1:17" x14ac:dyDescent="0.25">
      <c r="A1269" s="23"/>
      <c r="B1269" s="23" t="s">
        <v>2480</v>
      </c>
      <c r="C1269" s="23" t="s">
        <v>2481</v>
      </c>
      <c r="D1269" s="23" t="s">
        <v>23</v>
      </c>
      <c r="E1269" s="23">
        <v>7108</v>
      </c>
      <c r="F1269" s="23" t="s">
        <v>77</v>
      </c>
      <c r="G1269" s="23">
        <v>4</v>
      </c>
      <c r="H1269" s="24">
        <v>13.58</v>
      </c>
      <c r="I1269" s="24">
        <v>54.32</v>
      </c>
      <c r="J1269" s="25">
        <v>0.15278047942916406</v>
      </c>
      <c r="K1269" s="24">
        <v>2.0747589106480482</v>
      </c>
      <c r="L1269" s="26">
        <v>15.654758910648049</v>
      </c>
      <c r="M1269" s="26">
        <v>62.619035642592195</v>
      </c>
      <c r="N1269" s="27">
        <f t="shared" si="19"/>
        <v>3.2611077897459152E-6</v>
      </c>
      <c r="O1269" s="27">
        <f>SUM($N$31:N1269)</f>
        <v>0.99976514524727822</v>
      </c>
      <c r="P1269" s="32"/>
      <c r="Q1269" s="32"/>
    </row>
    <row r="1270" spans="1:17" x14ac:dyDescent="0.25">
      <c r="A1270" s="23"/>
      <c r="B1270" s="23" t="s">
        <v>2482</v>
      </c>
      <c r="C1270" s="23" t="s">
        <v>2483</v>
      </c>
      <c r="D1270" s="23" t="s">
        <v>23</v>
      </c>
      <c r="E1270" s="23">
        <v>7103</v>
      </c>
      <c r="F1270" s="23" t="s">
        <v>77</v>
      </c>
      <c r="G1270" s="23">
        <v>4</v>
      </c>
      <c r="H1270" s="24">
        <v>13.58</v>
      </c>
      <c r="I1270" s="24">
        <v>54.32</v>
      </c>
      <c r="J1270" s="25">
        <v>0.15278047942916406</v>
      </c>
      <c r="K1270" s="24">
        <v>2.0747589106480482</v>
      </c>
      <c r="L1270" s="26">
        <v>15.654758910648049</v>
      </c>
      <c r="M1270" s="26">
        <v>62.619035642592195</v>
      </c>
      <c r="N1270" s="27">
        <f t="shared" si="19"/>
        <v>3.2611077897459152E-6</v>
      </c>
      <c r="O1270" s="27">
        <f>SUM($N$31:N1270)</f>
        <v>0.99976840635506792</v>
      </c>
      <c r="P1270" s="32"/>
      <c r="Q1270" s="32"/>
    </row>
    <row r="1271" spans="1:17" x14ac:dyDescent="0.25">
      <c r="A1271" s="23"/>
      <c r="B1271" s="23" t="s">
        <v>2484</v>
      </c>
      <c r="C1271" s="23" t="s">
        <v>2485</v>
      </c>
      <c r="D1271" s="23" t="s">
        <v>23</v>
      </c>
      <c r="E1271" s="23">
        <v>1894</v>
      </c>
      <c r="F1271" s="23" t="s">
        <v>77</v>
      </c>
      <c r="G1271" s="23">
        <v>7</v>
      </c>
      <c r="H1271" s="24">
        <v>7.75</v>
      </c>
      <c r="I1271" s="24">
        <v>54.25</v>
      </c>
      <c r="J1271" s="25">
        <v>0.15278047942916406</v>
      </c>
      <c r="K1271" s="24">
        <v>1.1840487155760215</v>
      </c>
      <c r="L1271" s="26">
        <v>8.9340487155760222</v>
      </c>
      <c r="M1271" s="26">
        <v>62.538341009032152</v>
      </c>
      <c r="N1271" s="27">
        <f t="shared" si="19"/>
        <v>3.2569053312539744E-6</v>
      </c>
      <c r="O1271" s="27">
        <f>SUM($N$31:N1271)</f>
        <v>0.99977166326039912</v>
      </c>
      <c r="P1271" s="32"/>
      <c r="Q1271" s="32"/>
    </row>
    <row r="1272" spans="1:17" x14ac:dyDescent="0.25">
      <c r="A1272" s="23"/>
      <c r="B1272" s="23" t="s">
        <v>2486</v>
      </c>
      <c r="C1272" s="23" t="s">
        <v>2487</v>
      </c>
      <c r="D1272" s="23" t="s">
        <v>23</v>
      </c>
      <c r="E1272" s="23">
        <v>1923</v>
      </c>
      <c r="F1272" s="23" t="s">
        <v>77</v>
      </c>
      <c r="G1272" s="23">
        <v>11</v>
      </c>
      <c r="H1272" s="24">
        <v>4.9000000000000004</v>
      </c>
      <c r="I1272" s="24">
        <v>53.900000000000006</v>
      </c>
      <c r="J1272" s="25">
        <v>0.15278047942916406</v>
      </c>
      <c r="K1272" s="24">
        <v>0.74862434920290399</v>
      </c>
      <c r="L1272" s="26">
        <v>5.6486243492029047</v>
      </c>
      <c r="M1272" s="26">
        <v>62.134867841231952</v>
      </c>
      <c r="N1272" s="27">
        <f t="shared" si="19"/>
        <v>3.2358930387942719E-6</v>
      </c>
      <c r="O1272" s="27">
        <f>SUM($N$31:N1272)</f>
        <v>0.99977489915343787</v>
      </c>
      <c r="P1272" s="32"/>
      <c r="Q1272" s="32"/>
    </row>
    <row r="1273" spans="1:17" x14ac:dyDescent="0.25">
      <c r="A1273" s="23"/>
      <c r="B1273" s="23" t="s">
        <v>2488</v>
      </c>
      <c r="C1273" s="23" t="s">
        <v>2489</v>
      </c>
      <c r="D1273" s="23" t="s">
        <v>23</v>
      </c>
      <c r="E1273" s="23">
        <v>412</v>
      </c>
      <c r="F1273" s="23" t="s">
        <v>72</v>
      </c>
      <c r="G1273" s="23">
        <v>70</v>
      </c>
      <c r="H1273" s="24">
        <v>0.77</v>
      </c>
      <c r="I1273" s="24">
        <v>53.9</v>
      </c>
      <c r="J1273" s="25">
        <v>0.15278047942916406</v>
      </c>
      <c r="K1273" s="24">
        <v>0.11764096916045633</v>
      </c>
      <c r="L1273" s="26">
        <v>0.88764096916045632</v>
      </c>
      <c r="M1273" s="26">
        <v>62.134867841231944</v>
      </c>
      <c r="N1273" s="27">
        <f t="shared" si="19"/>
        <v>3.2358930387942714E-6</v>
      </c>
      <c r="O1273" s="27">
        <f>SUM($N$31:N1273)</f>
        <v>0.99977813504647661</v>
      </c>
      <c r="P1273" s="32"/>
      <c r="Q1273" s="32"/>
    </row>
    <row r="1274" spans="1:17" x14ac:dyDescent="0.25">
      <c r="A1274" s="23"/>
      <c r="B1274" s="23" t="s">
        <v>2490</v>
      </c>
      <c r="C1274" s="23" t="s">
        <v>2491</v>
      </c>
      <c r="D1274" s="23" t="s">
        <v>23</v>
      </c>
      <c r="E1274" s="23">
        <v>11711</v>
      </c>
      <c r="F1274" s="23" t="s">
        <v>77</v>
      </c>
      <c r="G1274" s="23">
        <v>4</v>
      </c>
      <c r="H1274" s="24">
        <v>13.39</v>
      </c>
      <c r="I1274" s="24">
        <v>53.56</v>
      </c>
      <c r="J1274" s="25">
        <v>0.15278047942916406</v>
      </c>
      <c r="K1274" s="24">
        <v>2.0457306195565068</v>
      </c>
      <c r="L1274" s="26">
        <v>15.435730619556507</v>
      </c>
      <c r="M1274" s="26">
        <v>61.742922478226028</v>
      </c>
      <c r="N1274" s="27">
        <f t="shared" si="19"/>
        <v>3.2154810975477028E-6</v>
      </c>
      <c r="O1274" s="27">
        <f>SUM($N$31:N1274)</f>
        <v>0.99978135052757411</v>
      </c>
      <c r="P1274" s="32"/>
      <c r="Q1274" s="32"/>
    </row>
    <row r="1275" spans="1:17" x14ac:dyDescent="0.25">
      <c r="A1275" s="23"/>
      <c r="B1275" s="23" t="s">
        <v>2492</v>
      </c>
      <c r="C1275" s="23" t="s">
        <v>2493</v>
      </c>
      <c r="D1275" s="23" t="s">
        <v>23</v>
      </c>
      <c r="E1275" s="23">
        <v>3869</v>
      </c>
      <c r="F1275" s="23" t="s">
        <v>77</v>
      </c>
      <c r="G1275" s="23">
        <v>11</v>
      </c>
      <c r="H1275" s="24">
        <v>4.6500000000000004</v>
      </c>
      <c r="I1275" s="24">
        <v>51.150000000000006</v>
      </c>
      <c r="J1275" s="25">
        <v>0.15278047942916406</v>
      </c>
      <c r="K1275" s="24">
        <v>0.71042922934561292</v>
      </c>
      <c r="L1275" s="26">
        <v>5.3604292293456135</v>
      </c>
      <c r="M1275" s="26">
        <v>58.964721522801746</v>
      </c>
      <c r="N1275" s="27">
        <f t="shared" si="19"/>
        <v>3.070796455182319E-6</v>
      </c>
      <c r="O1275" s="27">
        <f>SUM($N$31:N1275)</f>
        <v>0.99978442132402934</v>
      </c>
      <c r="P1275" s="32"/>
      <c r="Q1275" s="32"/>
    </row>
    <row r="1276" spans="1:17" x14ac:dyDescent="0.25">
      <c r="A1276" s="23"/>
      <c r="B1276" s="23" t="s">
        <v>2494</v>
      </c>
      <c r="C1276" s="23" t="s">
        <v>2495</v>
      </c>
      <c r="D1276" s="23" t="s">
        <v>23</v>
      </c>
      <c r="E1276" s="23">
        <v>7142</v>
      </c>
      <c r="F1276" s="23" t="s">
        <v>77</v>
      </c>
      <c r="G1276" s="23">
        <v>4</v>
      </c>
      <c r="H1276" s="24">
        <v>12.76</v>
      </c>
      <c r="I1276" s="24">
        <v>51.04</v>
      </c>
      <c r="J1276" s="25">
        <v>0.15278047942916406</v>
      </c>
      <c r="K1276" s="24">
        <v>1.9494789175161333</v>
      </c>
      <c r="L1276" s="26">
        <v>14.709478917516133</v>
      </c>
      <c r="M1276" s="26">
        <v>58.837915670064532</v>
      </c>
      <c r="N1276" s="27">
        <f t="shared" si="19"/>
        <v>3.0641925918378407E-6</v>
      </c>
      <c r="O1276" s="27">
        <f>SUM($N$31:N1276)</f>
        <v>0.99978748551662122</v>
      </c>
      <c r="P1276" s="32"/>
      <c r="Q1276" s="32"/>
    </row>
    <row r="1277" spans="1:17" x14ac:dyDescent="0.25">
      <c r="A1277" s="23"/>
      <c r="B1277" s="23" t="s">
        <v>2496</v>
      </c>
      <c r="C1277" s="23" t="s">
        <v>2497</v>
      </c>
      <c r="D1277" s="23" t="s">
        <v>23</v>
      </c>
      <c r="E1277" s="23">
        <v>396</v>
      </c>
      <c r="F1277" s="23" t="s">
        <v>72</v>
      </c>
      <c r="G1277" s="23">
        <v>14</v>
      </c>
      <c r="H1277" s="24">
        <v>3.63</v>
      </c>
      <c r="I1277" s="24">
        <v>50.82</v>
      </c>
      <c r="J1277" s="25">
        <v>0.15278047942916406</v>
      </c>
      <c r="K1277" s="24">
        <v>0.55459314032786555</v>
      </c>
      <c r="L1277" s="26">
        <v>4.1845931403278653</v>
      </c>
      <c r="M1277" s="26">
        <v>58.584303964590113</v>
      </c>
      <c r="N1277" s="27">
        <f t="shared" si="19"/>
        <v>3.0509848651488844E-6</v>
      </c>
      <c r="O1277" s="27">
        <f>SUM($N$31:N1277)</f>
        <v>0.99979053650148642</v>
      </c>
      <c r="P1277" s="32"/>
      <c r="Q1277" s="32"/>
    </row>
    <row r="1278" spans="1:17" x14ac:dyDescent="0.25">
      <c r="A1278" s="23"/>
      <c r="B1278" s="23" t="s">
        <v>2498</v>
      </c>
      <c r="C1278" s="23" t="s">
        <v>2499</v>
      </c>
      <c r="D1278" s="23" t="s">
        <v>23</v>
      </c>
      <c r="E1278" s="23">
        <v>7128</v>
      </c>
      <c r="F1278" s="23" t="s">
        <v>77</v>
      </c>
      <c r="G1278" s="23">
        <v>4</v>
      </c>
      <c r="H1278" s="24">
        <v>12.69</v>
      </c>
      <c r="I1278" s="24">
        <v>50.76</v>
      </c>
      <c r="J1278" s="25">
        <v>0.15278047942916406</v>
      </c>
      <c r="K1278" s="24">
        <v>1.9387842839560918</v>
      </c>
      <c r="L1278" s="26">
        <v>14.628784283956092</v>
      </c>
      <c r="M1278" s="26">
        <v>58.515137135824368</v>
      </c>
      <c r="N1278" s="27">
        <f t="shared" si="19"/>
        <v>3.0473827578700784E-6</v>
      </c>
      <c r="O1278" s="27">
        <f>SUM($N$31:N1278)</f>
        <v>0.99979358388424433</v>
      </c>
      <c r="P1278" s="32"/>
      <c r="Q1278" s="32"/>
    </row>
    <row r="1279" spans="1:17" x14ac:dyDescent="0.25">
      <c r="A1279" s="23"/>
      <c r="B1279" s="23" t="s">
        <v>2500</v>
      </c>
      <c r="C1279" s="23" t="s">
        <v>2501</v>
      </c>
      <c r="D1279" s="23" t="s">
        <v>23</v>
      </c>
      <c r="E1279" s="23">
        <v>39247</v>
      </c>
      <c r="F1279" s="23" t="s">
        <v>43</v>
      </c>
      <c r="G1279" s="23">
        <v>14</v>
      </c>
      <c r="H1279" s="24">
        <v>3.56</v>
      </c>
      <c r="I1279" s="24">
        <v>49.84</v>
      </c>
      <c r="J1279" s="25">
        <v>0.15278047942916406</v>
      </c>
      <c r="K1279" s="24">
        <v>0.54389850676782403</v>
      </c>
      <c r="L1279" s="26">
        <v>4.1038985067678242</v>
      </c>
      <c r="M1279" s="26">
        <v>57.454579094749541</v>
      </c>
      <c r="N1279" s="27">
        <f t="shared" si="19"/>
        <v>2.9921504462617162E-6</v>
      </c>
      <c r="O1279" s="27">
        <f>SUM($N$31:N1279)</f>
        <v>0.99979657603469063</v>
      </c>
      <c r="P1279" s="32"/>
      <c r="Q1279" s="32"/>
    </row>
    <row r="1280" spans="1:17" x14ac:dyDescent="0.25">
      <c r="A1280" s="23"/>
      <c r="B1280" s="23" t="s">
        <v>2502</v>
      </c>
      <c r="C1280" s="23" t="s">
        <v>2503</v>
      </c>
      <c r="D1280" s="23" t="s">
        <v>23</v>
      </c>
      <c r="E1280" s="23">
        <v>3540</v>
      </c>
      <c r="F1280" s="23" t="s">
        <v>77</v>
      </c>
      <c r="G1280" s="23">
        <v>7</v>
      </c>
      <c r="H1280" s="24">
        <v>7.09</v>
      </c>
      <c r="I1280" s="24">
        <v>49.629999999999995</v>
      </c>
      <c r="J1280" s="25">
        <v>0.15278047942916406</v>
      </c>
      <c r="K1280" s="24">
        <v>1.0832135991527732</v>
      </c>
      <c r="L1280" s="26">
        <v>8.1732135991527723</v>
      </c>
      <c r="M1280" s="26">
        <v>57.212495194069405</v>
      </c>
      <c r="N1280" s="27">
        <f t="shared" si="19"/>
        <v>2.9795430707858935E-6</v>
      </c>
      <c r="O1280" s="27">
        <f>SUM($N$31:N1280)</f>
        <v>0.99979955557776146</v>
      </c>
      <c r="P1280" s="32"/>
      <c r="Q1280" s="32"/>
    </row>
    <row r="1281" spans="1:17" x14ac:dyDescent="0.25">
      <c r="A1281" s="23"/>
      <c r="B1281" s="23" t="s">
        <v>2504</v>
      </c>
      <c r="C1281" s="23" t="s">
        <v>2505</v>
      </c>
      <c r="D1281" s="23" t="s">
        <v>23</v>
      </c>
      <c r="E1281" s="23">
        <v>3898</v>
      </c>
      <c r="F1281" s="23" t="s">
        <v>77</v>
      </c>
      <c r="G1281" s="23">
        <v>7</v>
      </c>
      <c r="H1281" s="24">
        <v>7.09</v>
      </c>
      <c r="I1281" s="24">
        <v>49.629999999999995</v>
      </c>
      <c r="J1281" s="25">
        <v>0.15278047942916406</v>
      </c>
      <c r="K1281" s="24">
        <v>1.0832135991527732</v>
      </c>
      <c r="L1281" s="26">
        <v>8.1732135991527723</v>
      </c>
      <c r="M1281" s="26">
        <v>57.212495194069405</v>
      </c>
      <c r="N1281" s="27">
        <f t="shared" si="19"/>
        <v>2.9795430707858935E-6</v>
      </c>
      <c r="O1281" s="27">
        <f>SUM($N$31:N1281)</f>
        <v>0.99980253512083228</v>
      </c>
      <c r="P1281" s="32"/>
      <c r="Q1281" s="32"/>
    </row>
    <row r="1282" spans="1:17" x14ac:dyDescent="0.25">
      <c r="A1282" s="23"/>
      <c r="B1282" s="23" t="s">
        <v>2506</v>
      </c>
      <c r="C1282" s="23" t="s">
        <v>2507</v>
      </c>
      <c r="D1282" s="23" t="s">
        <v>23</v>
      </c>
      <c r="E1282" s="23">
        <v>12343</v>
      </c>
      <c r="F1282" s="23" t="s">
        <v>77</v>
      </c>
      <c r="G1282" s="23">
        <v>14</v>
      </c>
      <c r="H1282" s="24">
        <v>3.48</v>
      </c>
      <c r="I1282" s="24">
        <v>48.72</v>
      </c>
      <c r="J1282" s="25">
        <v>0.15278047942916406</v>
      </c>
      <c r="K1282" s="24">
        <v>0.53167606841349091</v>
      </c>
      <c r="L1282" s="26">
        <v>4.0116760684134913</v>
      </c>
      <c r="M1282" s="26">
        <v>56.163464957788875</v>
      </c>
      <c r="N1282" s="27">
        <f t="shared" si="19"/>
        <v>2.924911110390666E-6</v>
      </c>
      <c r="O1282" s="27">
        <f>SUM($N$31:N1282)</f>
        <v>0.99980546003194271</v>
      </c>
      <c r="P1282" s="32"/>
      <c r="Q1282" s="32"/>
    </row>
    <row r="1283" spans="1:17" x14ac:dyDescent="0.25">
      <c r="A1283" s="23"/>
      <c r="B1283" s="23" t="s">
        <v>2508</v>
      </c>
      <c r="C1283" s="23" t="s">
        <v>2509</v>
      </c>
      <c r="D1283" s="23" t="s">
        <v>23</v>
      </c>
      <c r="E1283" s="23">
        <v>7119</v>
      </c>
      <c r="F1283" s="23" t="s">
        <v>77</v>
      </c>
      <c r="G1283" s="23">
        <v>4</v>
      </c>
      <c r="H1283" s="24">
        <v>12.15</v>
      </c>
      <c r="I1283" s="24">
        <v>48.6</v>
      </c>
      <c r="J1283" s="25">
        <v>0.15278047942916406</v>
      </c>
      <c r="K1283" s="24">
        <v>1.8562828250643435</v>
      </c>
      <c r="L1283" s="26">
        <v>14.006282825064345</v>
      </c>
      <c r="M1283" s="26">
        <v>56.025131300257378</v>
      </c>
      <c r="N1283" s="27">
        <f t="shared" si="19"/>
        <v>2.9177068958330537E-6</v>
      </c>
      <c r="O1283" s="27">
        <f>SUM($N$31:N1283)</f>
        <v>0.99980837773883857</v>
      </c>
      <c r="P1283" s="32"/>
      <c r="Q1283" s="32"/>
    </row>
    <row r="1284" spans="1:17" x14ac:dyDescent="0.25">
      <c r="A1284" s="23"/>
      <c r="B1284" s="23" t="s">
        <v>2510</v>
      </c>
      <c r="C1284" s="23" t="s">
        <v>2511</v>
      </c>
      <c r="D1284" s="23" t="s">
        <v>23</v>
      </c>
      <c r="E1284" s="23">
        <v>3874</v>
      </c>
      <c r="F1284" s="23" t="s">
        <v>77</v>
      </c>
      <c r="G1284" s="23">
        <v>7</v>
      </c>
      <c r="H1284" s="24">
        <v>6.86</v>
      </c>
      <c r="I1284" s="24">
        <v>48.02</v>
      </c>
      <c r="J1284" s="25">
        <v>0.15278047942916406</v>
      </c>
      <c r="K1284" s="24">
        <v>1.0480740888840656</v>
      </c>
      <c r="L1284" s="26">
        <v>7.9080740888840655</v>
      </c>
      <c r="M1284" s="26">
        <v>55.35651862218846</v>
      </c>
      <c r="N1284" s="27">
        <f t="shared" si="19"/>
        <v>2.88288652547126E-6</v>
      </c>
      <c r="O1284" s="27">
        <f>SUM($N$31:N1284)</f>
        <v>0.99981126062536407</v>
      </c>
      <c r="P1284" s="32"/>
      <c r="Q1284" s="32"/>
    </row>
    <row r="1285" spans="1:17" x14ac:dyDescent="0.25">
      <c r="A1285" s="23"/>
      <c r="B1285" s="23" t="s">
        <v>2512</v>
      </c>
      <c r="C1285" s="23" t="s">
        <v>2513</v>
      </c>
      <c r="D1285" s="23" t="s">
        <v>23</v>
      </c>
      <c r="E1285" s="23">
        <v>39430</v>
      </c>
      <c r="F1285" s="23" t="s">
        <v>77</v>
      </c>
      <c r="G1285" s="23">
        <v>21</v>
      </c>
      <c r="H1285" s="24">
        <v>2.27</v>
      </c>
      <c r="I1285" s="24">
        <v>47.67</v>
      </c>
      <c r="J1285" s="25">
        <v>0.15278047942916406</v>
      </c>
      <c r="K1285" s="24">
        <v>0.34681168830420245</v>
      </c>
      <c r="L1285" s="26">
        <v>2.6168116883042023</v>
      </c>
      <c r="M1285" s="26">
        <v>54.953045454388246</v>
      </c>
      <c r="N1285" s="27">
        <f t="shared" si="19"/>
        <v>2.8618742330115566E-6</v>
      </c>
      <c r="O1285" s="27">
        <f>SUM($N$31:N1285)</f>
        <v>0.99981412249959711</v>
      </c>
      <c r="P1285" s="32"/>
      <c r="Q1285" s="32"/>
    </row>
    <row r="1286" spans="1:17" x14ac:dyDescent="0.25">
      <c r="A1286" s="23"/>
      <c r="B1286" s="23" t="s">
        <v>2514</v>
      </c>
      <c r="C1286" s="23" t="s">
        <v>2515</v>
      </c>
      <c r="D1286" s="23" t="s">
        <v>23</v>
      </c>
      <c r="E1286" s="23">
        <v>39132</v>
      </c>
      <c r="F1286" s="23" t="s">
        <v>72</v>
      </c>
      <c r="G1286" s="23">
        <v>14</v>
      </c>
      <c r="H1286" s="24">
        <v>3.39</v>
      </c>
      <c r="I1286" s="24">
        <v>47.46</v>
      </c>
      <c r="J1286" s="25">
        <v>0.15278047942916406</v>
      </c>
      <c r="K1286" s="24">
        <v>0.51792582526486619</v>
      </c>
      <c r="L1286" s="26">
        <v>3.9079258252648663</v>
      </c>
      <c r="M1286" s="26">
        <v>54.710961553708131</v>
      </c>
      <c r="N1286" s="27">
        <f t="shared" si="19"/>
        <v>2.8492668575357351E-6</v>
      </c>
      <c r="O1286" s="27">
        <f>SUM($N$31:N1286)</f>
        <v>0.99981697176645468</v>
      </c>
      <c r="P1286" s="32"/>
      <c r="Q1286" s="32"/>
    </row>
    <row r="1287" spans="1:17" x14ac:dyDescent="0.25">
      <c r="A1287" s="23"/>
      <c r="B1287" s="23" t="s">
        <v>2516</v>
      </c>
      <c r="C1287" s="23" t="s">
        <v>2517</v>
      </c>
      <c r="D1287" s="23" t="s">
        <v>23</v>
      </c>
      <c r="E1287" s="23">
        <v>3522</v>
      </c>
      <c r="F1287" s="23" t="s">
        <v>77</v>
      </c>
      <c r="G1287" s="23">
        <v>11</v>
      </c>
      <c r="H1287" s="24">
        <v>4.21</v>
      </c>
      <c r="I1287" s="24">
        <v>46.31</v>
      </c>
      <c r="J1287" s="25">
        <v>0.15278047942916406</v>
      </c>
      <c r="K1287" s="24">
        <v>0.6432058183967807</v>
      </c>
      <c r="L1287" s="26">
        <v>4.8532058183967806</v>
      </c>
      <c r="M1287" s="26">
        <v>53.385264002364586</v>
      </c>
      <c r="N1287" s="27">
        <f t="shared" si="19"/>
        <v>2.7802264680252822E-6</v>
      </c>
      <c r="O1287" s="27">
        <f>SUM($N$31:N1287)</f>
        <v>0.99981975199292272</v>
      </c>
      <c r="P1287" s="32"/>
      <c r="Q1287" s="32"/>
    </row>
    <row r="1288" spans="1:17" x14ac:dyDescent="0.25">
      <c r="A1288" s="23"/>
      <c r="B1288" s="23" t="s">
        <v>2518</v>
      </c>
      <c r="C1288" s="23" t="s">
        <v>2519</v>
      </c>
      <c r="D1288" s="23" t="s">
        <v>23</v>
      </c>
      <c r="E1288" s="23">
        <v>3535</v>
      </c>
      <c r="F1288" s="23" t="s">
        <v>77</v>
      </c>
      <c r="G1288" s="23">
        <v>7</v>
      </c>
      <c r="H1288" s="24">
        <v>6.55</v>
      </c>
      <c r="I1288" s="24">
        <v>45.85</v>
      </c>
      <c r="J1288" s="25">
        <v>0.15278047942916406</v>
      </c>
      <c r="K1288" s="24">
        <v>1.0007121402610246</v>
      </c>
      <c r="L1288" s="26">
        <v>7.5507121402610249</v>
      </c>
      <c r="M1288" s="26">
        <v>52.854984981827172</v>
      </c>
      <c r="N1288" s="27">
        <f t="shared" si="19"/>
        <v>2.7526103122211008E-6</v>
      </c>
      <c r="O1288" s="27">
        <f>SUM($N$31:N1288)</f>
        <v>0.99982250460323496</v>
      </c>
      <c r="P1288" s="32"/>
      <c r="Q1288" s="32"/>
    </row>
    <row r="1289" spans="1:17" x14ac:dyDescent="0.25">
      <c r="A1289" s="23"/>
      <c r="B1289" s="23" t="s">
        <v>2520</v>
      </c>
      <c r="C1289" s="23" t="s">
        <v>2521</v>
      </c>
      <c r="D1289" s="23" t="s">
        <v>23</v>
      </c>
      <c r="E1289" s="23">
        <v>11739</v>
      </c>
      <c r="F1289" s="23" t="s">
        <v>77</v>
      </c>
      <c r="G1289" s="23">
        <v>4</v>
      </c>
      <c r="H1289" s="24">
        <v>11.45</v>
      </c>
      <c r="I1289" s="24">
        <v>45.8</v>
      </c>
      <c r="J1289" s="25">
        <v>0.15278047942916406</v>
      </c>
      <c r="K1289" s="24">
        <v>1.7493364894639285</v>
      </c>
      <c r="L1289" s="26">
        <v>13.199336489463928</v>
      </c>
      <c r="M1289" s="26">
        <v>52.797345957855711</v>
      </c>
      <c r="N1289" s="27">
        <f t="shared" si="19"/>
        <v>2.7496085561554289E-6</v>
      </c>
      <c r="O1289" s="27">
        <f>SUM($N$31:N1289)</f>
        <v>0.99982525421179114</v>
      </c>
      <c r="P1289" s="32"/>
      <c r="Q1289" s="32"/>
    </row>
    <row r="1290" spans="1:17" x14ac:dyDescent="0.25">
      <c r="A1290" s="23"/>
      <c r="B1290" s="23" t="s">
        <v>2522</v>
      </c>
      <c r="C1290" s="23" t="s">
        <v>2523</v>
      </c>
      <c r="D1290" s="23" t="s">
        <v>23</v>
      </c>
      <c r="E1290" s="23">
        <v>394</v>
      </c>
      <c r="F1290" s="23" t="s">
        <v>72</v>
      </c>
      <c r="G1290" s="23">
        <v>14</v>
      </c>
      <c r="H1290" s="24">
        <v>3.27</v>
      </c>
      <c r="I1290" s="24">
        <v>45.78</v>
      </c>
      <c r="J1290" s="25">
        <v>0.15278047942916406</v>
      </c>
      <c r="K1290" s="24">
        <v>0.49959216773336651</v>
      </c>
      <c r="L1290" s="26">
        <v>3.7695921677333666</v>
      </c>
      <c r="M1290" s="26">
        <v>52.77429034826713</v>
      </c>
      <c r="N1290" s="27">
        <f t="shared" si="19"/>
        <v>2.7484078537291605E-6</v>
      </c>
      <c r="O1290" s="27">
        <f>SUM($N$31:N1290)</f>
        <v>0.99982800261964488</v>
      </c>
      <c r="P1290" s="32"/>
      <c r="Q1290" s="32"/>
    </row>
    <row r="1291" spans="1:17" x14ac:dyDescent="0.25">
      <c r="A1291" s="23"/>
      <c r="B1291" s="23" t="s">
        <v>2524</v>
      </c>
      <c r="C1291" s="23" t="s">
        <v>2525</v>
      </c>
      <c r="D1291" s="23" t="s">
        <v>23</v>
      </c>
      <c r="E1291" s="23">
        <v>7141</v>
      </c>
      <c r="F1291" s="23" t="s">
        <v>77</v>
      </c>
      <c r="G1291" s="23">
        <v>4</v>
      </c>
      <c r="H1291" s="24">
        <v>11.41</v>
      </c>
      <c r="I1291" s="24">
        <v>45.64</v>
      </c>
      <c r="J1291" s="25">
        <v>0.15278047942916406</v>
      </c>
      <c r="K1291" s="24">
        <v>1.7432252702867619</v>
      </c>
      <c r="L1291" s="26">
        <v>13.153225270286763</v>
      </c>
      <c r="M1291" s="26">
        <v>52.612901081147051</v>
      </c>
      <c r="N1291" s="27">
        <f t="shared" si="19"/>
        <v>2.7400029367452794E-6</v>
      </c>
      <c r="O1291" s="27">
        <f>SUM($N$31:N1291)</f>
        <v>0.99983074262258165</v>
      </c>
      <c r="P1291" s="32"/>
      <c r="Q1291" s="32"/>
    </row>
    <row r="1292" spans="1:17" x14ac:dyDescent="0.25">
      <c r="A1292" s="23"/>
      <c r="B1292" s="23" t="s">
        <v>2526</v>
      </c>
      <c r="C1292" s="23" t="s">
        <v>2527</v>
      </c>
      <c r="D1292" s="23" t="s">
        <v>23</v>
      </c>
      <c r="E1292" s="23">
        <v>1879</v>
      </c>
      <c r="F1292" s="23" t="s">
        <v>77</v>
      </c>
      <c r="G1292" s="23">
        <v>11</v>
      </c>
      <c r="H1292" s="24">
        <v>4.1399999999999997</v>
      </c>
      <c r="I1292" s="24">
        <v>45.54</v>
      </c>
      <c r="J1292" s="25">
        <v>0.15278047942916406</v>
      </c>
      <c r="K1292" s="24">
        <v>0.63251118483673918</v>
      </c>
      <c r="L1292" s="26">
        <v>4.7725111848367385</v>
      </c>
      <c r="M1292" s="26">
        <v>52.497623033204121</v>
      </c>
      <c r="N1292" s="27">
        <f t="shared" si="19"/>
        <v>2.733999424613935E-6</v>
      </c>
      <c r="O1292" s="27">
        <f>SUM($N$31:N1292)</f>
        <v>0.99983347662200628</v>
      </c>
      <c r="P1292" s="32"/>
      <c r="Q1292" s="32"/>
    </row>
    <row r="1293" spans="1:17" x14ac:dyDescent="0.25">
      <c r="A1293" s="23"/>
      <c r="B1293" s="23" t="s">
        <v>2528</v>
      </c>
      <c r="C1293" s="23" t="s">
        <v>2529</v>
      </c>
      <c r="D1293" s="23" t="s">
        <v>23</v>
      </c>
      <c r="E1293" s="23">
        <v>39131</v>
      </c>
      <c r="F1293" s="23" t="s">
        <v>72</v>
      </c>
      <c r="G1293" s="23">
        <v>14</v>
      </c>
      <c r="H1293" s="24">
        <v>3.23</v>
      </c>
      <c r="I1293" s="24">
        <v>45.22</v>
      </c>
      <c r="J1293" s="25">
        <v>0.15278047942916406</v>
      </c>
      <c r="K1293" s="24">
        <v>0.49348094855619989</v>
      </c>
      <c r="L1293" s="26">
        <v>3.7234809485561997</v>
      </c>
      <c r="M1293" s="26">
        <v>52.128733279786793</v>
      </c>
      <c r="N1293" s="27">
        <f t="shared" si="19"/>
        <v>2.7147881857936352E-6</v>
      </c>
      <c r="O1293" s="27">
        <f>SUM($N$31:N1293)</f>
        <v>0.99983619141019209</v>
      </c>
      <c r="P1293" s="32"/>
      <c r="Q1293" s="32"/>
    </row>
    <row r="1294" spans="1:17" x14ac:dyDescent="0.25">
      <c r="A1294" s="23"/>
      <c r="B1294" s="23" t="s">
        <v>2530</v>
      </c>
      <c r="C1294" s="23" t="s">
        <v>2531</v>
      </c>
      <c r="D1294" s="23" t="s">
        <v>23</v>
      </c>
      <c r="E1294" s="23">
        <v>3855</v>
      </c>
      <c r="F1294" s="23" t="s">
        <v>77</v>
      </c>
      <c r="G1294" s="23">
        <v>7</v>
      </c>
      <c r="H1294" s="24">
        <v>6.46</v>
      </c>
      <c r="I1294" s="24">
        <v>45.22</v>
      </c>
      <c r="J1294" s="25">
        <v>0.15278047942916406</v>
      </c>
      <c r="K1294" s="24">
        <v>0.98696189711239979</v>
      </c>
      <c r="L1294" s="26">
        <v>7.4469618971123994</v>
      </c>
      <c r="M1294" s="26">
        <v>52.128733279786793</v>
      </c>
      <c r="N1294" s="27">
        <f t="shared" si="19"/>
        <v>2.7147881857936352E-6</v>
      </c>
      <c r="O1294" s="27">
        <f>SUM($N$31:N1294)</f>
        <v>0.9998389061983779</v>
      </c>
      <c r="P1294" s="32"/>
      <c r="Q1294" s="32"/>
    </row>
    <row r="1295" spans="1:17" x14ac:dyDescent="0.25">
      <c r="A1295" s="23"/>
      <c r="B1295" s="23" t="s">
        <v>2532</v>
      </c>
      <c r="C1295" s="23" t="s">
        <v>2533</v>
      </c>
      <c r="D1295" s="23" t="s">
        <v>23</v>
      </c>
      <c r="E1295" s="23">
        <v>7129</v>
      </c>
      <c r="F1295" s="23" t="s">
        <v>77</v>
      </c>
      <c r="G1295" s="23">
        <v>4</v>
      </c>
      <c r="H1295" s="24">
        <v>11.29</v>
      </c>
      <c r="I1295" s="24">
        <v>45.16</v>
      </c>
      <c r="J1295" s="25">
        <v>0.15278047942916406</v>
      </c>
      <c r="K1295" s="24">
        <v>1.724891612755262</v>
      </c>
      <c r="L1295" s="26">
        <v>13.01489161275526</v>
      </c>
      <c r="M1295" s="26">
        <v>52.059566451021041</v>
      </c>
      <c r="N1295" s="27">
        <f t="shared" si="19"/>
        <v>2.7111860785148288E-6</v>
      </c>
      <c r="O1295" s="27">
        <f>SUM($N$31:N1295)</f>
        <v>0.99984161738445643</v>
      </c>
      <c r="P1295" s="32"/>
      <c r="Q1295" s="32"/>
    </row>
    <row r="1296" spans="1:17" x14ac:dyDescent="0.25">
      <c r="A1296" s="23"/>
      <c r="B1296" s="23" t="s">
        <v>2534</v>
      </c>
      <c r="C1296" s="23" t="s">
        <v>2535</v>
      </c>
      <c r="D1296" s="23" t="s">
        <v>23</v>
      </c>
      <c r="E1296" s="23">
        <v>39243</v>
      </c>
      <c r="F1296" s="23" t="s">
        <v>43</v>
      </c>
      <c r="G1296" s="23">
        <v>14</v>
      </c>
      <c r="H1296" s="24">
        <v>3.22</v>
      </c>
      <c r="I1296" s="24">
        <v>45.080000000000005</v>
      </c>
      <c r="J1296" s="25">
        <v>0.15278047942916406</v>
      </c>
      <c r="K1296" s="24">
        <v>0.4919531437619083</v>
      </c>
      <c r="L1296" s="26">
        <v>3.7119531437619084</v>
      </c>
      <c r="M1296" s="26">
        <v>51.967344012666715</v>
      </c>
      <c r="N1296" s="27">
        <f t="shared" si="19"/>
        <v>2.7063832688097541E-6</v>
      </c>
      <c r="O1296" s="27">
        <f>SUM($N$31:N1296)</f>
        <v>0.99984432376772525</v>
      </c>
      <c r="P1296" s="32"/>
      <c r="Q1296" s="32"/>
    </row>
    <row r="1297" spans="1:17" x14ac:dyDescent="0.25">
      <c r="A1297" s="23"/>
      <c r="B1297" s="23" t="s">
        <v>2536</v>
      </c>
      <c r="C1297" s="23" t="s">
        <v>2537</v>
      </c>
      <c r="D1297" s="23" t="s">
        <v>23</v>
      </c>
      <c r="E1297" s="23">
        <v>3521</v>
      </c>
      <c r="F1297" s="23" t="s">
        <v>77</v>
      </c>
      <c r="G1297" s="23">
        <v>18</v>
      </c>
      <c r="H1297" s="24">
        <v>2.5</v>
      </c>
      <c r="I1297" s="24">
        <v>45</v>
      </c>
      <c r="J1297" s="25">
        <v>0.15278047942916406</v>
      </c>
      <c r="K1297" s="24">
        <v>0.38195119857291016</v>
      </c>
      <c r="L1297" s="26">
        <v>2.88195119857291</v>
      </c>
      <c r="M1297" s="26">
        <v>51.875121574312381</v>
      </c>
      <c r="N1297" s="27">
        <f t="shared" si="19"/>
        <v>2.7015804591046793E-6</v>
      </c>
      <c r="O1297" s="27">
        <f>SUM($N$31:N1297)</f>
        <v>0.99984702534818437</v>
      </c>
      <c r="P1297" s="32"/>
      <c r="Q1297" s="32"/>
    </row>
    <row r="1298" spans="1:17" x14ac:dyDescent="0.25">
      <c r="A1298" s="23"/>
      <c r="B1298" s="23" t="s">
        <v>2538</v>
      </c>
      <c r="C1298" s="23" t="s">
        <v>2539</v>
      </c>
      <c r="D1298" s="23" t="s">
        <v>329</v>
      </c>
      <c r="E1298" s="23" t="s">
        <v>330</v>
      </c>
      <c r="F1298" s="23" t="s">
        <v>331</v>
      </c>
      <c r="G1298" s="23">
        <v>1</v>
      </c>
      <c r="H1298" s="24">
        <v>44.327500000000001</v>
      </c>
      <c r="I1298" s="24">
        <v>44.327500000000001</v>
      </c>
      <c r="J1298" s="25">
        <v>0.15278047942916406</v>
      </c>
      <c r="K1298" s="24">
        <v>6.7723767018962704</v>
      </c>
      <c r="L1298" s="26">
        <v>51.099876701896271</v>
      </c>
      <c r="M1298" s="26">
        <v>51.099876701896271</v>
      </c>
      <c r="N1298" s="27">
        <f t="shared" si="19"/>
        <v>2.6612068400213929E-6</v>
      </c>
      <c r="O1298" s="27">
        <f>SUM($N$31:N1298)</f>
        <v>0.99984968655502438</v>
      </c>
      <c r="P1298" s="32"/>
      <c r="Q1298" s="32"/>
    </row>
    <row r="1299" spans="1:17" x14ac:dyDescent="0.25">
      <c r="A1299" s="23"/>
      <c r="B1299" s="23" t="s">
        <v>2540</v>
      </c>
      <c r="C1299" s="23" t="s">
        <v>2541</v>
      </c>
      <c r="D1299" s="23" t="s">
        <v>23</v>
      </c>
      <c r="E1299" s="23">
        <v>395</v>
      </c>
      <c r="F1299" s="23" t="s">
        <v>72</v>
      </c>
      <c r="G1299" s="23">
        <v>14</v>
      </c>
      <c r="H1299" s="24">
        <v>3.15</v>
      </c>
      <c r="I1299" s="24">
        <v>44.1</v>
      </c>
      <c r="J1299" s="25">
        <v>0.15278047942916406</v>
      </c>
      <c r="K1299" s="24">
        <v>0.48125851020186677</v>
      </c>
      <c r="L1299" s="26">
        <v>3.6312585102018669</v>
      </c>
      <c r="M1299" s="26">
        <v>50.837619142826135</v>
      </c>
      <c r="N1299" s="27">
        <f t="shared" si="19"/>
        <v>2.6475488499225859E-6</v>
      </c>
      <c r="O1299" s="27">
        <f>SUM($N$31:N1299)</f>
        <v>0.99985233410387431</v>
      </c>
      <c r="P1299" s="32"/>
      <c r="Q1299" s="32"/>
    </row>
    <row r="1300" spans="1:17" x14ac:dyDescent="0.25">
      <c r="A1300" s="23"/>
      <c r="B1300" s="23" t="s">
        <v>2542</v>
      </c>
      <c r="C1300" s="23" t="s">
        <v>2543</v>
      </c>
      <c r="D1300" s="23" t="s">
        <v>23</v>
      </c>
      <c r="E1300" s="23">
        <v>39144</v>
      </c>
      <c r="F1300" s="23" t="s">
        <v>72</v>
      </c>
      <c r="G1300" s="23">
        <v>14</v>
      </c>
      <c r="H1300" s="24">
        <v>3.15</v>
      </c>
      <c r="I1300" s="24">
        <v>44.1</v>
      </c>
      <c r="J1300" s="25">
        <v>0.15278047942916406</v>
      </c>
      <c r="K1300" s="24">
        <v>0.48125851020186677</v>
      </c>
      <c r="L1300" s="26">
        <v>3.6312585102018669</v>
      </c>
      <c r="M1300" s="26">
        <v>50.837619142826135</v>
      </c>
      <c r="N1300" s="27">
        <f t="shared" si="19"/>
        <v>2.6475488499225859E-6</v>
      </c>
      <c r="O1300" s="27">
        <f>SUM($N$31:N1300)</f>
        <v>0.99985498165272424</v>
      </c>
      <c r="P1300" s="32"/>
      <c r="Q1300" s="32"/>
    </row>
    <row r="1301" spans="1:17" x14ac:dyDescent="0.25">
      <c r="A1301" s="23"/>
      <c r="B1301" s="23" t="s">
        <v>2544</v>
      </c>
      <c r="C1301" s="23" t="s">
        <v>2545</v>
      </c>
      <c r="D1301" s="23" t="s">
        <v>329</v>
      </c>
      <c r="E1301" s="23" t="s">
        <v>330</v>
      </c>
      <c r="F1301" s="23" t="s">
        <v>331</v>
      </c>
      <c r="G1301" s="23">
        <v>35</v>
      </c>
      <c r="H1301" s="24">
        <v>1.2578571428571428</v>
      </c>
      <c r="I1301" s="24">
        <v>44.024999999999999</v>
      </c>
      <c r="J1301" s="25">
        <v>0.15278047942916406</v>
      </c>
      <c r="K1301" s="24">
        <v>0.1921760173391128</v>
      </c>
      <c r="L1301" s="26">
        <v>1.4500331601962555</v>
      </c>
      <c r="M1301" s="26">
        <v>50.751160606868943</v>
      </c>
      <c r="N1301" s="27">
        <f t="shared" si="19"/>
        <v>2.6430462158240775E-6</v>
      </c>
      <c r="O1301" s="27">
        <f>SUM($N$31:N1301)</f>
        <v>0.99985762469894002</v>
      </c>
      <c r="P1301" s="32"/>
      <c r="Q1301" s="32"/>
    </row>
    <row r="1302" spans="1:17" x14ac:dyDescent="0.25">
      <c r="A1302" s="23"/>
      <c r="B1302" s="23" t="s">
        <v>2546</v>
      </c>
      <c r="C1302" s="23" t="s">
        <v>2547</v>
      </c>
      <c r="D1302" s="23" t="s">
        <v>23</v>
      </c>
      <c r="E1302" s="23">
        <v>20168</v>
      </c>
      <c r="F1302" s="23" t="s">
        <v>77</v>
      </c>
      <c r="G1302" s="23">
        <v>4</v>
      </c>
      <c r="H1302" s="24">
        <v>10.96</v>
      </c>
      <c r="I1302" s="24">
        <v>43.84</v>
      </c>
      <c r="J1302" s="25">
        <v>0.15278047942916406</v>
      </c>
      <c r="K1302" s="24">
        <v>1.6744740545436383</v>
      </c>
      <c r="L1302" s="26">
        <v>12.63447405454364</v>
      </c>
      <c r="M1302" s="26">
        <v>50.537896218174559</v>
      </c>
      <c r="N1302" s="27">
        <f t="shared" si="19"/>
        <v>2.6319397183810924E-6</v>
      </c>
      <c r="O1302" s="27">
        <f>SUM($N$31:N1302)</f>
        <v>0.99986025663865841</v>
      </c>
      <c r="P1302" s="32"/>
      <c r="Q1302" s="32"/>
    </row>
    <row r="1303" spans="1:17" x14ac:dyDescent="0.25">
      <c r="A1303" s="23"/>
      <c r="B1303" s="23" t="s">
        <v>2548</v>
      </c>
      <c r="C1303" s="23" t="s">
        <v>2549</v>
      </c>
      <c r="D1303" s="23" t="s">
        <v>23</v>
      </c>
      <c r="E1303" s="23">
        <v>1956</v>
      </c>
      <c r="F1303" s="23" t="s">
        <v>77</v>
      </c>
      <c r="G1303" s="23">
        <v>11</v>
      </c>
      <c r="H1303" s="24">
        <v>3.88</v>
      </c>
      <c r="I1303" s="24">
        <v>42.68</v>
      </c>
      <c r="J1303" s="25">
        <v>0.15278047942916406</v>
      </c>
      <c r="K1303" s="24">
        <v>0.59278826018515651</v>
      </c>
      <c r="L1303" s="26">
        <v>4.4727882601851565</v>
      </c>
      <c r="M1303" s="26">
        <v>49.200670862036723</v>
      </c>
      <c r="N1303" s="27">
        <f t="shared" si="19"/>
        <v>2.5622989776575047E-6</v>
      </c>
      <c r="O1303" s="27">
        <f>SUM($N$31:N1303)</f>
        <v>0.99986281893763607</v>
      </c>
      <c r="P1303" s="32"/>
      <c r="Q1303" s="32"/>
    </row>
    <row r="1304" spans="1:17" x14ac:dyDescent="0.25">
      <c r="A1304" s="23"/>
      <c r="B1304" s="23" t="s">
        <v>2550</v>
      </c>
      <c r="C1304" s="23" t="s">
        <v>2551</v>
      </c>
      <c r="D1304" s="23" t="s">
        <v>23</v>
      </c>
      <c r="E1304" s="23">
        <v>40402</v>
      </c>
      <c r="F1304" s="23" t="s">
        <v>43</v>
      </c>
      <c r="G1304" s="23">
        <v>14</v>
      </c>
      <c r="H1304" s="24">
        <v>3.02</v>
      </c>
      <c r="I1304" s="24">
        <v>42.28</v>
      </c>
      <c r="J1304" s="25">
        <v>0.15278047942916406</v>
      </c>
      <c r="K1304" s="24">
        <v>0.46139704787607549</v>
      </c>
      <c r="L1304" s="26">
        <v>3.4813970478760754</v>
      </c>
      <c r="M1304" s="26">
        <v>48.739558670265055</v>
      </c>
      <c r="N1304" s="27">
        <f t="shared" si="19"/>
        <v>2.5382849291321297E-6</v>
      </c>
      <c r="O1304" s="27">
        <f>SUM($N$31:N1304)</f>
        <v>0.9998653572225652</v>
      </c>
      <c r="P1304" s="32"/>
      <c r="Q1304" s="32"/>
    </row>
    <row r="1305" spans="1:17" x14ac:dyDescent="0.25">
      <c r="A1305" s="23"/>
      <c r="B1305" s="23" t="s">
        <v>2552</v>
      </c>
      <c r="C1305" s="23" t="s">
        <v>2553</v>
      </c>
      <c r="D1305" s="23" t="s">
        <v>23</v>
      </c>
      <c r="E1305" s="23">
        <v>39130</v>
      </c>
      <c r="F1305" s="23" t="s">
        <v>72</v>
      </c>
      <c r="G1305" s="23">
        <v>14</v>
      </c>
      <c r="H1305" s="24">
        <v>2.95</v>
      </c>
      <c r="I1305" s="24">
        <v>41.300000000000004</v>
      </c>
      <c r="J1305" s="25">
        <v>0.15278047942916406</v>
      </c>
      <c r="K1305" s="24">
        <v>0.45070241431603403</v>
      </c>
      <c r="L1305" s="26">
        <v>3.4007024143160343</v>
      </c>
      <c r="M1305" s="26">
        <v>47.609833800424482</v>
      </c>
      <c r="N1305" s="27">
        <f t="shared" si="19"/>
        <v>2.4794505102449615E-6</v>
      </c>
      <c r="O1305" s="27">
        <f>SUM($N$31:N1305)</f>
        <v>0.99986783667307544</v>
      </c>
      <c r="P1305" s="32"/>
      <c r="Q1305" s="32"/>
    </row>
    <row r="1306" spans="1:17" x14ac:dyDescent="0.25">
      <c r="A1306" s="23"/>
      <c r="B1306" s="23" t="s">
        <v>2554</v>
      </c>
      <c r="C1306" s="23" t="s">
        <v>2555</v>
      </c>
      <c r="D1306" s="23" t="s">
        <v>23</v>
      </c>
      <c r="E1306" s="23">
        <v>3863</v>
      </c>
      <c r="F1306" s="23" t="s">
        <v>77</v>
      </c>
      <c r="G1306" s="23">
        <v>7</v>
      </c>
      <c r="H1306" s="24">
        <v>5.81</v>
      </c>
      <c r="I1306" s="24">
        <v>40.669999999999995</v>
      </c>
      <c r="J1306" s="25">
        <v>0.15278047942916406</v>
      </c>
      <c r="K1306" s="24">
        <v>0.88765458548344311</v>
      </c>
      <c r="L1306" s="26">
        <v>6.6976545854834431</v>
      </c>
      <c r="M1306" s="26">
        <v>46.883582098384103</v>
      </c>
      <c r="N1306" s="27">
        <f t="shared" si="19"/>
        <v>2.4416283838174958E-6</v>
      </c>
      <c r="O1306" s="27">
        <f>SUM($N$31:N1306)</f>
        <v>0.99987027830145925</v>
      </c>
      <c r="P1306" s="32"/>
      <c r="Q1306" s="32"/>
    </row>
    <row r="1307" spans="1:17" x14ac:dyDescent="0.25">
      <c r="A1307" s="23"/>
      <c r="B1307" s="23" t="s">
        <v>2556</v>
      </c>
      <c r="C1307" s="23" t="s">
        <v>2557</v>
      </c>
      <c r="D1307" s="23" t="s">
        <v>23</v>
      </c>
      <c r="E1307" s="23">
        <v>3533</v>
      </c>
      <c r="F1307" s="23" t="s">
        <v>77</v>
      </c>
      <c r="G1307" s="23">
        <v>14</v>
      </c>
      <c r="H1307" s="24">
        <v>2.88</v>
      </c>
      <c r="I1307" s="24">
        <v>40.32</v>
      </c>
      <c r="J1307" s="25">
        <v>0.15278047942916406</v>
      </c>
      <c r="K1307" s="24">
        <v>0.44000778075599251</v>
      </c>
      <c r="L1307" s="26">
        <v>3.3200077807559922</v>
      </c>
      <c r="M1307" s="26">
        <v>46.480108930583889</v>
      </c>
      <c r="N1307" s="27">
        <f t="shared" si="19"/>
        <v>2.4206160913577924E-6</v>
      </c>
      <c r="O1307" s="27">
        <f>SUM($N$31:N1307)</f>
        <v>0.9998726989175506</v>
      </c>
      <c r="P1307" s="32"/>
      <c r="Q1307" s="32"/>
    </row>
    <row r="1308" spans="1:17" x14ac:dyDescent="0.25">
      <c r="A1308" s="23"/>
      <c r="B1308" s="23" t="s">
        <v>2558</v>
      </c>
      <c r="C1308" s="23" t="s">
        <v>2559</v>
      </c>
      <c r="D1308" s="23" t="s">
        <v>23</v>
      </c>
      <c r="E1308" s="23">
        <v>2688</v>
      </c>
      <c r="F1308" s="23" t="s">
        <v>43</v>
      </c>
      <c r="G1308" s="23">
        <v>14</v>
      </c>
      <c r="H1308" s="24">
        <v>2.86</v>
      </c>
      <c r="I1308" s="24">
        <v>40.04</v>
      </c>
      <c r="J1308" s="25">
        <v>0.15278047942916406</v>
      </c>
      <c r="K1308" s="24">
        <v>0.4369521711674092</v>
      </c>
      <c r="L1308" s="26">
        <v>3.2969521711674092</v>
      </c>
      <c r="M1308" s="26">
        <v>46.157330396343731</v>
      </c>
      <c r="N1308" s="27">
        <f t="shared" si="19"/>
        <v>2.4038062573900302E-6</v>
      </c>
      <c r="O1308" s="27">
        <f>SUM($N$31:N1308)</f>
        <v>0.99987510272380797</v>
      </c>
      <c r="P1308" s="32"/>
      <c r="Q1308" s="32"/>
    </row>
    <row r="1309" spans="1:17" x14ac:dyDescent="0.25">
      <c r="A1309" s="23"/>
      <c r="B1309" s="23" t="s">
        <v>2560</v>
      </c>
      <c r="C1309" s="23" t="s">
        <v>2561</v>
      </c>
      <c r="D1309" s="23" t="s">
        <v>23</v>
      </c>
      <c r="E1309" s="23">
        <v>829</v>
      </c>
      <c r="F1309" s="23" t="s">
        <v>77</v>
      </c>
      <c r="G1309" s="23">
        <v>35</v>
      </c>
      <c r="H1309" s="24">
        <v>1.1399999999999999</v>
      </c>
      <c r="I1309" s="24">
        <v>39.9</v>
      </c>
      <c r="J1309" s="25">
        <v>0.15278047942916406</v>
      </c>
      <c r="K1309" s="24">
        <v>0.17416974654924702</v>
      </c>
      <c r="L1309" s="26">
        <v>1.314169746549247</v>
      </c>
      <c r="M1309" s="26">
        <v>45.995941129223645</v>
      </c>
      <c r="N1309" s="27">
        <f t="shared" si="19"/>
        <v>2.3954013404061491E-6</v>
      </c>
      <c r="O1309" s="27">
        <f>SUM($N$31:N1309)</f>
        <v>0.99987749812514837</v>
      </c>
      <c r="P1309" s="32"/>
      <c r="Q1309" s="32"/>
    </row>
    <row r="1310" spans="1:17" x14ac:dyDescent="0.25">
      <c r="A1310" s="23"/>
      <c r="B1310" s="23" t="s">
        <v>2562</v>
      </c>
      <c r="C1310" s="23" t="s">
        <v>2563</v>
      </c>
      <c r="D1310" s="23" t="s">
        <v>23</v>
      </c>
      <c r="E1310" s="23">
        <v>3872</v>
      </c>
      <c r="F1310" s="23" t="s">
        <v>77</v>
      </c>
      <c r="G1310" s="23">
        <v>7</v>
      </c>
      <c r="H1310" s="24">
        <v>5.64</v>
      </c>
      <c r="I1310" s="24">
        <v>39.479999999999997</v>
      </c>
      <c r="J1310" s="25">
        <v>0.15278047942916406</v>
      </c>
      <c r="K1310" s="24">
        <v>0.86168190398048528</v>
      </c>
      <c r="L1310" s="26">
        <v>6.5016819039804847</v>
      </c>
      <c r="M1310" s="26">
        <v>45.511773327863395</v>
      </c>
      <c r="N1310" s="27">
        <f t="shared" si="19"/>
        <v>2.3701865894545053E-6</v>
      </c>
      <c r="O1310" s="27">
        <f>SUM($N$31:N1310)</f>
        <v>0.99987986831173781</v>
      </c>
      <c r="P1310" s="32"/>
      <c r="Q1310" s="32"/>
    </row>
    <row r="1311" spans="1:17" x14ac:dyDescent="0.25">
      <c r="A1311" s="23"/>
      <c r="B1311" s="23" t="s">
        <v>2564</v>
      </c>
      <c r="C1311" s="23" t="s">
        <v>2565</v>
      </c>
      <c r="D1311" s="23" t="s">
        <v>23</v>
      </c>
      <c r="E1311" s="23">
        <v>65</v>
      </c>
      <c r="F1311" s="23" t="s">
        <v>77</v>
      </c>
      <c r="G1311" s="23">
        <v>35</v>
      </c>
      <c r="H1311" s="24">
        <v>1.1100000000000001</v>
      </c>
      <c r="I1311" s="24">
        <v>38.85</v>
      </c>
      <c r="J1311" s="25">
        <v>0.15278047942916406</v>
      </c>
      <c r="K1311" s="24">
        <v>0.16958633216637212</v>
      </c>
      <c r="L1311" s="26">
        <v>1.2795863321663723</v>
      </c>
      <c r="M1311" s="26">
        <v>44.78552162582303</v>
      </c>
      <c r="N1311" s="27">
        <f t="shared" si="19"/>
        <v>2.3323644630270401E-6</v>
      </c>
      <c r="O1311" s="27">
        <f>SUM($N$31:N1311)</f>
        <v>0.99988220067620082</v>
      </c>
      <c r="P1311" s="32"/>
      <c r="Q1311" s="32"/>
    </row>
    <row r="1312" spans="1:17" x14ac:dyDescent="0.25">
      <c r="A1312" s="23"/>
      <c r="B1312" s="23" t="s">
        <v>2566</v>
      </c>
      <c r="C1312" s="23" t="s">
        <v>2567</v>
      </c>
      <c r="D1312" s="23" t="s">
        <v>23</v>
      </c>
      <c r="E1312" s="23">
        <v>3501</v>
      </c>
      <c r="F1312" s="23" t="s">
        <v>77</v>
      </c>
      <c r="G1312" s="23">
        <v>7</v>
      </c>
      <c r="H1312" s="24">
        <v>5.47</v>
      </c>
      <c r="I1312" s="24">
        <v>38.29</v>
      </c>
      <c r="J1312" s="25">
        <v>0.15278047942916406</v>
      </c>
      <c r="K1312" s="24">
        <v>0.83570922247752744</v>
      </c>
      <c r="L1312" s="26">
        <v>6.3057092224775273</v>
      </c>
      <c r="M1312" s="26">
        <v>44.139964557342694</v>
      </c>
      <c r="N1312" s="27">
        <f t="shared" ref="N1312:N1375" si="20">M1312/$M$1399</f>
        <v>2.2987447950915148E-6</v>
      </c>
      <c r="O1312" s="27">
        <f>SUM($N$31:N1312)</f>
        <v>0.99988449942099589</v>
      </c>
      <c r="P1312" s="32"/>
      <c r="Q1312" s="32"/>
    </row>
    <row r="1313" spans="1:17" x14ac:dyDescent="0.25">
      <c r="A1313" s="23"/>
      <c r="B1313" s="23" t="s">
        <v>2568</v>
      </c>
      <c r="C1313" s="23" t="s">
        <v>2569</v>
      </c>
      <c r="D1313" s="23" t="s">
        <v>23</v>
      </c>
      <c r="E1313" s="23">
        <v>39143</v>
      </c>
      <c r="F1313" s="23" t="s">
        <v>72</v>
      </c>
      <c r="G1313" s="23">
        <v>14</v>
      </c>
      <c r="H1313" s="24">
        <v>2.7</v>
      </c>
      <c r="I1313" s="24">
        <v>37.800000000000004</v>
      </c>
      <c r="J1313" s="25">
        <v>0.15278047942916406</v>
      </c>
      <c r="K1313" s="24">
        <v>0.41250729445874301</v>
      </c>
      <c r="L1313" s="26">
        <v>3.1125072944587431</v>
      </c>
      <c r="M1313" s="26">
        <v>43.5751021224224</v>
      </c>
      <c r="N1313" s="27">
        <f t="shared" si="20"/>
        <v>2.2693275856479307E-6</v>
      </c>
      <c r="O1313" s="27">
        <f>SUM($N$31:N1313)</f>
        <v>0.99988676874858151</v>
      </c>
      <c r="P1313" s="32"/>
      <c r="Q1313" s="32"/>
    </row>
    <row r="1314" spans="1:17" x14ac:dyDescent="0.25">
      <c r="A1314" s="23"/>
      <c r="B1314" s="23" t="s">
        <v>2570</v>
      </c>
      <c r="C1314" s="23" t="s">
        <v>2571</v>
      </c>
      <c r="D1314" s="23" t="s">
        <v>23</v>
      </c>
      <c r="E1314" s="23">
        <v>3878</v>
      </c>
      <c r="F1314" s="23" t="s">
        <v>77</v>
      </c>
      <c r="G1314" s="23">
        <v>4</v>
      </c>
      <c r="H1314" s="24">
        <v>9.25</v>
      </c>
      <c r="I1314" s="24">
        <v>37</v>
      </c>
      <c r="J1314" s="25">
        <v>0.15278047942916406</v>
      </c>
      <c r="K1314" s="24">
        <v>1.4132194347197675</v>
      </c>
      <c r="L1314" s="26">
        <v>10.663219434719768</v>
      </c>
      <c r="M1314" s="26">
        <v>42.65287773887907</v>
      </c>
      <c r="N1314" s="27">
        <f t="shared" si="20"/>
        <v>2.2212994885971807E-6</v>
      </c>
      <c r="O1314" s="27">
        <f>SUM($N$31:N1314)</f>
        <v>0.99988899004807008</v>
      </c>
      <c r="P1314" s="32"/>
      <c r="Q1314" s="32"/>
    </row>
    <row r="1315" spans="1:17" x14ac:dyDescent="0.25">
      <c r="A1315" s="23"/>
      <c r="B1315" s="23" t="s">
        <v>2572</v>
      </c>
      <c r="C1315" s="23" t="s">
        <v>2573</v>
      </c>
      <c r="D1315" s="23" t="s">
        <v>23</v>
      </c>
      <c r="E1315" s="23">
        <v>2689</v>
      </c>
      <c r="F1315" s="23" t="s">
        <v>43</v>
      </c>
      <c r="G1315" s="23">
        <v>14</v>
      </c>
      <c r="H1315" s="24">
        <v>2.64</v>
      </c>
      <c r="I1315" s="24">
        <v>36.96</v>
      </c>
      <c r="J1315" s="25">
        <v>0.15278047942916406</v>
      </c>
      <c r="K1315" s="24">
        <v>0.40334046569299314</v>
      </c>
      <c r="L1315" s="26">
        <v>3.0433404656929932</v>
      </c>
      <c r="M1315" s="26">
        <v>42.606766519701907</v>
      </c>
      <c r="N1315" s="27">
        <f t="shared" si="20"/>
        <v>2.2188980837446436E-6</v>
      </c>
      <c r="O1315" s="27">
        <f>SUM($N$31:N1315)</f>
        <v>0.9998912089461538</v>
      </c>
      <c r="P1315" s="32"/>
      <c r="Q1315" s="32"/>
    </row>
    <row r="1316" spans="1:17" x14ac:dyDescent="0.25">
      <c r="A1316" s="23"/>
      <c r="B1316" s="23" t="s">
        <v>2574</v>
      </c>
      <c r="C1316" s="23" t="s">
        <v>2575</v>
      </c>
      <c r="D1316" s="23" t="s">
        <v>23</v>
      </c>
      <c r="E1316" s="23">
        <v>3876</v>
      </c>
      <c r="F1316" s="23" t="s">
        <v>77</v>
      </c>
      <c r="G1316" s="23">
        <v>7</v>
      </c>
      <c r="H1316" s="24">
        <v>4.87</v>
      </c>
      <c r="I1316" s="24">
        <v>34.090000000000003</v>
      </c>
      <c r="J1316" s="25">
        <v>0.15278047942916406</v>
      </c>
      <c r="K1316" s="24">
        <v>0.74404093482002898</v>
      </c>
      <c r="L1316" s="26">
        <v>5.6140409348200286</v>
      </c>
      <c r="M1316" s="26">
        <v>39.298286543740204</v>
      </c>
      <c r="N1316" s="27">
        <f t="shared" si="20"/>
        <v>2.046597285575078E-6</v>
      </c>
      <c r="O1316" s="27">
        <f>SUM($N$31:N1316)</f>
        <v>0.99989325554343933</v>
      </c>
      <c r="P1316" s="32"/>
      <c r="Q1316" s="32"/>
    </row>
    <row r="1317" spans="1:17" x14ac:dyDescent="0.25">
      <c r="A1317" s="23"/>
      <c r="B1317" s="23" t="s">
        <v>2576</v>
      </c>
      <c r="C1317" s="23" t="s">
        <v>2577</v>
      </c>
      <c r="D1317" s="23" t="s">
        <v>23</v>
      </c>
      <c r="E1317" s="23">
        <v>3903</v>
      </c>
      <c r="F1317" s="23" t="s">
        <v>77</v>
      </c>
      <c r="G1317" s="23">
        <v>14</v>
      </c>
      <c r="H1317" s="24">
        <v>2.4300000000000002</v>
      </c>
      <c r="I1317" s="24">
        <v>34.020000000000003</v>
      </c>
      <c r="J1317" s="25">
        <v>0.15278047942916406</v>
      </c>
      <c r="K1317" s="24">
        <v>0.37125656501286869</v>
      </c>
      <c r="L1317" s="26">
        <v>2.8012565650128689</v>
      </c>
      <c r="M1317" s="26">
        <v>39.217591910180161</v>
      </c>
      <c r="N1317" s="27">
        <f t="shared" si="20"/>
        <v>2.0423948270831377E-6</v>
      </c>
      <c r="O1317" s="27">
        <f>SUM($N$31:N1317)</f>
        <v>0.99989529793826637</v>
      </c>
      <c r="P1317" s="32"/>
      <c r="Q1317" s="32"/>
    </row>
    <row r="1318" spans="1:17" x14ac:dyDescent="0.25">
      <c r="A1318" s="23"/>
      <c r="B1318" s="23" t="s">
        <v>2578</v>
      </c>
      <c r="C1318" s="23" t="s">
        <v>2579</v>
      </c>
      <c r="D1318" s="23" t="s">
        <v>23</v>
      </c>
      <c r="E1318" s="23">
        <v>3877</v>
      </c>
      <c r="F1318" s="23" t="s">
        <v>77</v>
      </c>
      <c r="G1318" s="23">
        <v>4</v>
      </c>
      <c r="H1318" s="24">
        <v>8.4499999999999993</v>
      </c>
      <c r="I1318" s="24">
        <v>33.799999999999997</v>
      </c>
      <c r="J1318" s="25">
        <v>0.15278047942916406</v>
      </c>
      <c r="K1318" s="24">
        <v>1.2909950511764363</v>
      </c>
      <c r="L1318" s="26">
        <v>9.7409950511764354</v>
      </c>
      <c r="M1318" s="26">
        <v>38.963980204705742</v>
      </c>
      <c r="N1318" s="27">
        <f t="shared" si="20"/>
        <v>2.029187100394181E-6</v>
      </c>
      <c r="O1318" s="27">
        <f>SUM($N$31:N1318)</f>
        <v>0.99989732712536672</v>
      </c>
      <c r="P1318" s="32"/>
      <c r="Q1318" s="32"/>
    </row>
    <row r="1319" spans="1:17" x14ac:dyDescent="0.25">
      <c r="A1319" s="23"/>
      <c r="B1319" s="23" t="s">
        <v>2580</v>
      </c>
      <c r="C1319" s="23" t="s">
        <v>2581</v>
      </c>
      <c r="D1319" s="23" t="s">
        <v>23</v>
      </c>
      <c r="E1319" s="23">
        <v>2636</v>
      </c>
      <c r="F1319" s="23" t="s">
        <v>77</v>
      </c>
      <c r="G1319" s="23">
        <v>14</v>
      </c>
      <c r="H1319" s="24">
        <v>2.4</v>
      </c>
      <c r="I1319" s="24">
        <v>33.6</v>
      </c>
      <c r="J1319" s="25">
        <v>0.15278047942916406</v>
      </c>
      <c r="K1319" s="24">
        <v>0.36667315062999373</v>
      </c>
      <c r="L1319" s="26">
        <v>2.7666731506299937</v>
      </c>
      <c r="M1319" s="26">
        <v>38.733424108819911</v>
      </c>
      <c r="N1319" s="27">
        <f t="shared" si="20"/>
        <v>2.0171800761314939E-6</v>
      </c>
      <c r="O1319" s="27">
        <f>SUM($N$31:N1319)</f>
        <v>0.99989934430544281</v>
      </c>
      <c r="P1319" s="32"/>
      <c r="Q1319" s="32"/>
    </row>
    <row r="1320" spans="1:17" x14ac:dyDescent="0.25">
      <c r="A1320" s="23"/>
      <c r="B1320" s="23" t="s">
        <v>2582</v>
      </c>
      <c r="C1320" s="23" t="s">
        <v>2583</v>
      </c>
      <c r="D1320" s="23" t="s">
        <v>23</v>
      </c>
      <c r="E1320" s="23">
        <v>7120</v>
      </c>
      <c r="F1320" s="23" t="s">
        <v>77</v>
      </c>
      <c r="G1320" s="23">
        <v>4</v>
      </c>
      <c r="H1320" s="24">
        <v>8.33</v>
      </c>
      <c r="I1320" s="24">
        <v>33.32</v>
      </c>
      <c r="J1320" s="25">
        <v>0.15278047942916406</v>
      </c>
      <c r="K1320" s="24">
        <v>1.2726613936449367</v>
      </c>
      <c r="L1320" s="26">
        <v>9.6026613936449365</v>
      </c>
      <c r="M1320" s="26">
        <v>38.410645574579746</v>
      </c>
      <c r="N1320" s="27">
        <f t="shared" si="20"/>
        <v>2.0003702421637312E-6</v>
      </c>
      <c r="O1320" s="27">
        <f>SUM($N$31:N1320)</f>
        <v>0.99990134467568492</v>
      </c>
      <c r="P1320" s="32"/>
      <c r="Q1320" s="32"/>
    </row>
    <row r="1321" spans="1:17" x14ac:dyDescent="0.25">
      <c r="A1321" s="23"/>
      <c r="B1321" s="23" t="s">
        <v>2584</v>
      </c>
      <c r="C1321" s="23" t="s">
        <v>2585</v>
      </c>
      <c r="D1321" s="23" t="s">
        <v>23</v>
      </c>
      <c r="E1321" s="23">
        <v>1955</v>
      </c>
      <c r="F1321" s="23" t="s">
        <v>77</v>
      </c>
      <c r="G1321" s="23">
        <v>11</v>
      </c>
      <c r="H1321" s="24">
        <v>3.01</v>
      </c>
      <c r="I1321" s="24">
        <v>33.11</v>
      </c>
      <c r="J1321" s="25">
        <v>0.15278047942916406</v>
      </c>
      <c r="K1321" s="24">
        <v>0.45986924308178379</v>
      </c>
      <c r="L1321" s="26">
        <v>3.4698692430817837</v>
      </c>
      <c r="M1321" s="26">
        <v>38.168561673899617</v>
      </c>
      <c r="N1321" s="27">
        <f t="shared" si="20"/>
        <v>1.9877628666879094E-6</v>
      </c>
      <c r="O1321" s="27">
        <f>SUM($N$31:N1321)</f>
        <v>0.99990333243855156</v>
      </c>
      <c r="P1321" s="32"/>
      <c r="Q1321" s="32"/>
    </row>
    <row r="1322" spans="1:17" x14ac:dyDescent="0.25">
      <c r="A1322" s="23"/>
      <c r="B1322" s="23" t="s">
        <v>2586</v>
      </c>
      <c r="C1322" s="23" t="s">
        <v>2587</v>
      </c>
      <c r="D1322" s="23" t="s">
        <v>23</v>
      </c>
      <c r="E1322" s="23">
        <v>40401</v>
      </c>
      <c r="F1322" s="23" t="s">
        <v>43</v>
      </c>
      <c r="G1322" s="23">
        <v>14</v>
      </c>
      <c r="H1322" s="24">
        <v>2.35</v>
      </c>
      <c r="I1322" s="24">
        <v>32.9</v>
      </c>
      <c r="J1322" s="25">
        <v>0.15278047942916406</v>
      </c>
      <c r="K1322" s="24">
        <v>0.35903412665853557</v>
      </c>
      <c r="L1322" s="26">
        <v>2.7090341266585356</v>
      </c>
      <c r="M1322" s="26">
        <v>37.926477773219496</v>
      </c>
      <c r="N1322" s="27">
        <f t="shared" si="20"/>
        <v>1.9751554912120875E-6</v>
      </c>
      <c r="O1322" s="27">
        <f>SUM($N$31:N1322)</f>
        <v>0.99990530759404272</v>
      </c>
      <c r="P1322" s="32"/>
      <c r="Q1322" s="32"/>
    </row>
    <row r="1323" spans="1:17" x14ac:dyDescent="0.25">
      <c r="A1323" s="23"/>
      <c r="B1323" s="23" t="s">
        <v>2588</v>
      </c>
      <c r="C1323" s="23" t="s">
        <v>2589</v>
      </c>
      <c r="D1323" s="23" t="s">
        <v>23</v>
      </c>
      <c r="E1323" s="23">
        <v>1927</v>
      </c>
      <c r="F1323" s="23" t="s">
        <v>77</v>
      </c>
      <c r="G1323" s="23">
        <v>11</v>
      </c>
      <c r="H1323" s="24">
        <v>2.99</v>
      </c>
      <c r="I1323" s="24">
        <v>32.89</v>
      </c>
      <c r="J1323" s="25">
        <v>0.15278047942916406</v>
      </c>
      <c r="K1323" s="24">
        <v>0.45681363349320059</v>
      </c>
      <c r="L1323" s="26">
        <v>3.4468136334932007</v>
      </c>
      <c r="M1323" s="26">
        <v>37.914949968425205</v>
      </c>
      <c r="N1323" s="27">
        <f t="shared" si="20"/>
        <v>1.9745551399989535E-6</v>
      </c>
      <c r="O1323" s="27">
        <f>SUM($N$31:N1323)</f>
        <v>0.99990728214918267</v>
      </c>
      <c r="P1323" s="32"/>
      <c r="Q1323" s="32"/>
    </row>
    <row r="1324" spans="1:17" x14ac:dyDescent="0.25">
      <c r="A1324" s="23"/>
      <c r="B1324" s="23" t="s">
        <v>2590</v>
      </c>
      <c r="C1324" s="23" t="s">
        <v>2591</v>
      </c>
      <c r="D1324" s="23" t="s">
        <v>23</v>
      </c>
      <c r="E1324" s="23">
        <v>3899</v>
      </c>
      <c r="F1324" s="23" t="s">
        <v>77</v>
      </c>
      <c r="G1324" s="23">
        <v>4</v>
      </c>
      <c r="H1324" s="24">
        <v>8.2200000000000006</v>
      </c>
      <c r="I1324" s="24">
        <v>32.880000000000003</v>
      </c>
      <c r="J1324" s="25">
        <v>0.15278047942916406</v>
      </c>
      <c r="K1324" s="24">
        <v>1.2558555409077288</v>
      </c>
      <c r="L1324" s="26">
        <v>9.4758555409077303</v>
      </c>
      <c r="M1324" s="26">
        <v>37.903422163630921</v>
      </c>
      <c r="N1324" s="27">
        <f t="shared" si="20"/>
        <v>1.9739547887858195E-6</v>
      </c>
      <c r="O1324" s="27">
        <f>SUM($N$31:N1324)</f>
        <v>0.99990925610397141</v>
      </c>
      <c r="P1324" s="32"/>
      <c r="Q1324" s="32"/>
    </row>
    <row r="1325" spans="1:17" x14ac:dyDescent="0.25">
      <c r="A1325" s="23"/>
      <c r="B1325" s="23" t="s">
        <v>2592</v>
      </c>
      <c r="C1325" s="23" t="s">
        <v>2593</v>
      </c>
      <c r="D1325" s="23" t="s">
        <v>329</v>
      </c>
      <c r="E1325" s="23" t="s">
        <v>330</v>
      </c>
      <c r="F1325" s="23" t="s">
        <v>331</v>
      </c>
      <c r="G1325" s="23">
        <v>1</v>
      </c>
      <c r="H1325" s="24">
        <v>32.67</v>
      </c>
      <c r="I1325" s="24">
        <v>32.67</v>
      </c>
      <c r="J1325" s="25">
        <v>0.15278047942916406</v>
      </c>
      <c r="K1325" s="24">
        <v>4.9913382629507899</v>
      </c>
      <c r="L1325" s="26">
        <v>37.661338262950792</v>
      </c>
      <c r="M1325" s="26">
        <v>37.661338262950792</v>
      </c>
      <c r="N1325" s="27">
        <f t="shared" si="20"/>
        <v>1.9613474133099972E-6</v>
      </c>
      <c r="O1325" s="27">
        <f>SUM($N$31:N1325)</f>
        <v>0.99991121745138467</v>
      </c>
      <c r="P1325" s="32"/>
      <c r="Q1325" s="32"/>
    </row>
    <row r="1326" spans="1:17" x14ac:dyDescent="0.25">
      <c r="A1326" s="23"/>
      <c r="B1326" s="23" t="s">
        <v>2594</v>
      </c>
      <c r="C1326" s="23" t="s">
        <v>2595</v>
      </c>
      <c r="D1326" s="23" t="s">
        <v>23</v>
      </c>
      <c r="E1326" s="23">
        <v>411</v>
      </c>
      <c r="F1326" s="23" t="s">
        <v>72</v>
      </c>
      <c r="G1326" s="23">
        <v>210</v>
      </c>
      <c r="H1326" s="24">
        <v>0.15</v>
      </c>
      <c r="I1326" s="24">
        <v>31.5</v>
      </c>
      <c r="J1326" s="25">
        <v>0.15278047942916406</v>
      </c>
      <c r="K1326" s="24">
        <v>2.2917071914374608E-2</v>
      </c>
      <c r="L1326" s="26">
        <v>0.17291707191437461</v>
      </c>
      <c r="M1326" s="26">
        <v>36.312585102018666</v>
      </c>
      <c r="N1326" s="27">
        <f t="shared" si="20"/>
        <v>1.8911063213732753E-6</v>
      </c>
      <c r="O1326" s="27">
        <f>SUM($N$31:N1326)</f>
        <v>0.9999131085577061</v>
      </c>
      <c r="P1326" s="32"/>
      <c r="Q1326" s="32"/>
    </row>
    <row r="1327" spans="1:17" x14ac:dyDescent="0.25">
      <c r="A1327" s="23"/>
      <c r="B1327" s="23" t="s">
        <v>2596</v>
      </c>
      <c r="C1327" s="23" t="s">
        <v>2597</v>
      </c>
      <c r="D1327" s="23" t="s">
        <v>23</v>
      </c>
      <c r="E1327" s="23">
        <v>12344</v>
      </c>
      <c r="F1327" s="23" t="s">
        <v>77</v>
      </c>
      <c r="G1327" s="23">
        <v>14</v>
      </c>
      <c r="H1327" s="24">
        <v>2.2400000000000002</v>
      </c>
      <c r="I1327" s="24">
        <v>31.360000000000003</v>
      </c>
      <c r="J1327" s="25">
        <v>0.15278047942916406</v>
      </c>
      <c r="K1327" s="24">
        <v>0.34222827392132754</v>
      </c>
      <c r="L1327" s="26">
        <v>2.5822282739213276</v>
      </c>
      <c r="M1327" s="26">
        <v>36.151195834898587</v>
      </c>
      <c r="N1327" s="27">
        <f t="shared" si="20"/>
        <v>1.8827014043893944E-6</v>
      </c>
      <c r="O1327" s="27">
        <f>SUM($N$31:N1327)</f>
        <v>0.99991499125911054</v>
      </c>
      <c r="P1327" s="32"/>
      <c r="Q1327" s="32"/>
    </row>
    <row r="1328" spans="1:17" x14ac:dyDescent="0.25">
      <c r="A1328" s="23"/>
      <c r="B1328" s="23" t="s">
        <v>2598</v>
      </c>
      <c r="C1328" s="23" t="s">
        <v>2599</v>
      </c>
      <c r="D1328" s="23" t="s">
        <v>23</v>
      </c>
      <c r="E1328" s="23">
        <v>2687</v>
      </c>
      <c r="F1328" s="23" t="s">
        <v>43</v>
      </c>
      <c r="G1328" s="23">
        <v>14</v>
      </c>
      <c r="H1328" s="24">
        <v>2.2200000000000002</v>
      </c>
      <c r="I1328" s="24">
        <v>31.080000000000002</v>
      </c>
      <c r="J1328" s="25">
        <v>0.15278047942916406</v>
      </c>
      <c r="K1328" s="24">
        <v>0.33917266433274423</v>
      </c>
      <c r="L1328" s="26">
        <v>2.5591726643327446</v>
      </c>
      <c r="M1328" s="26">
        <v>35.828417300658423</v>
      </c>
      <c r="N1328" s="27">
        <f t="shared" si="20"/>
        <v>1.8658915704216319E-6</v>
      </c>
      <c r="O1328" s="27">
        <f>SUM($N$31:N1328)</f>
        <v>0.99991685715068102</v>
      </c>
      <c r="P1328" s="32"/>
      <c r="Q1328" s="32"/>
    </row>
    <row r="1329" spans="1:17" x14ac:dyDescent="0.25">
      <c r="A1329" s="23"/>
      <c r="B1329" s="23" t="s">
        <v>2600</v>
      </c>
      <c r="C1329" s="23" t="s">
        <v>2601</v>
      </c>
      <c r="D1329" s="23" t="s">
        <v>23</v>
      </c>
      <c r="E1329" s="23">
        <v>7136</v>
      </c>
      <c r="F1329" s="23" t="s">
        <v>77</v>
      </c>
      <c r="G1329" s="23">
        <v>4</v>
      </c>
      <c r="H1329" s="24">
        <v>7.74</v>
      </c>
      <c r="I1329" s="24">
        <v>30.96</v>
      </c>
      <c r="J1329" s="25">
        <v>0.15278047942916406</v>
      </c>
      <c r="K1329" s="24">
        <v>1.1825209107817298</v>
      </c>
      <c r="L1329" s="26">
        <v>8.9225209107817296</v>
      </c>
      <c r="M1329" s="26">
        <v>35.690083643126918</v>
      </c>
      <c r="N1329" s="27">
        <f t="shared" si="20"/>
        <v>1.8586873558640192E-6</v>
      </c>
      <c r="O1329" s="27">
        <f>SUM($N$31:N1329)</f>
        <v>0.99991871583803693</v>
      </c>
      <c r="P1329" s="32"/>
      <c r="Q1329" s="32"/>
    </row>
    <row r="1330" spans="1:17" x14ac:dyDescent="0.25">
      <c r="A1330" s="23"/>
      <c r="B1330" s="23" t="s">
        <v>2602</v>
      </c>
      <c r="C1330" s="23" t="s">
        <v>2603</v>
      </c>
      <c r="D1330" s="23" t="s">
        <v>23</v>
      </c>
      <c r="E1330" s="23">
        <v>1198</v>
      </c>
      <c r="F1330" s="23" t="s">
        <v>77</v>
      </c>
      <c r="G1330" s="23">
        <v>11</v>
      </c>
      <c r="H1330" s="24">
        <v>2.79</v>
      </c>
      <c r="I1330" s="24">
        <v>30.69</v>
      </c>
      <c r="J1330" s="25">
        <v>0.15278047942916406</v>
      </c>
      <c r="K1330" s="24">
        <v>0.42625753760736773</v>
      </c>
      <c r="L1330" s="26">
        <v>3.2162575376073677</v>
      </c>
      <c r="M1330" s="26">
        <v>35.378832913681045</v>
      </c>
      <c r="N1330" s="27">
        <f t="shared" si="20"/>
        <v>1.8424778731093912E-6</v>
      </c>
      <c r="O1330" s="27">
        <f>SUM($N$31:N1330)</f>
        <v>0.99992055831591009</v>
      </c>
      <c r="P1330" s="32"/>
      <c r="Q1330" s="32"/>
    </row>
    <row r="1331" spans="1:17" x14ac:dyDescent="0.25">
      <c r="A1331" s="23"/>
      <c r="B1331" s="23" t="s">
        <v>2604</v>
      </c>
      <c r="C1331" s="23" t="s">
        <v>2605</v>
      </c>
      <c r="D1331" s="23" t="s">
        <v>23</v>
      </c>
      <c r="E1331" s="23">
        <v>2644</v>
      </c>
      <c r="F1331" s="23" t="s">
        <v>77</v>
      </c>
      <c r="G1331" s="23">
        <v>4</v>
      </c>
      <c r="H1331" s="24">
        <v>7.64</v>
      </c>
      <c r="I1331" s="24">
        <v>30.56</v>
      </c>
      <c r="J1331" s="25">
        <v>0.15278047942916406</v>
      </c>
      <c r="K1331" s="24">
        <v>1.1672428628388134</v>
      </c>
      <c r="L1331" s="26">
        <v>8.8072428628388124</v>
      </c>
      <c r="M1331" s="26">
        <v>35.22897145135525</v>
      </c>
      <c r="N1331" s="27">
        <f t="shared" si="20"/>
        <v>1.8346733073386442E-6</v>
      </c>
      <c r="O1331" s="27">
        <f>SUM($N$31:N1331)</f>
        <v>0.99992239298921748</v>
      </c>
      <c r="P1331" s="32"/>
      <c r="Q1331" s="32"/>
    </row>
    <row r="1332" spans="1:17" x14ac:dyDescent="0.25">
      <c r="A1332" s="23"/>
      <c r="B1332" s="23" t="s">
        <v>2606</v>
      </c>
      <c r="C1332" s="23" t="s">
        <v>2607</v>
      </c>
      <c r="D1332" s="23" t="s">
        <v>23</v>
      </c>
      <c r="E1332" s="23">
        <v>3536</v>
      </c>
      <c r="F1332" s="23" t="s">
        <v>77</v>
      </c>
      <c r="G1332" s="23">
        <v>11</v>
      </c>
      <c r="H1332" s="24">
        <v>2.76</v>
      </c>
      <c r="I1332" s="24">
        <v>30.36</v>
      </c>
      <c r="J1332" s="25">
        <v>0.15278047942916406</v>
      </c>
      <c r="K1332" s="24">
        <v>0.42167412322449277</v>
      </c>
      <c r="L1332" s="26">
        <v>3.1816741232244925</v>
      </c>
      <c r="M1332" s="26">
        <v>34.998415355469419</v>
      </c>
      <c r="N1332" s="27">
        <f t="shared" si="20"/>
        <v>1.8226662830759567E-6</v>
      </c>
      <c r="O1332" s="27">
        <f>SUM($N$31:N1332)</f>
        <v>0.9999242156555006</v>
      </c>
      <c r="P1332" s="32"/>
      <c r="Q1332" s="32"/>
    </row>
    <row r="1333" spans="1:17" x14ac:dyDescent="0.25">
      <c r="A1333" s="23"/>
      <c r="B1333" s="23" t="s">
        <v>2608</v>
      </c>
      <c r="C1333" s="23" t="s">
        <v>2609</v>
      </c>
      <c r="D1333" s="23" t="s">
        <v>23</v>
      </c>
      <c r="E1333" s="23">
        <v>84</v>
      </c>
      <c r="F1333" s="23" t="s">
        <v>77</v>
      </c>
      <c r="G1333" s="23">
        <v>49</v>
      </c>
      <c r="H1333" s="24">
        <v>0.61</v>
      </c>
      <c r="I1333" s="24">
        <v>29.89</v>
      </c>
      <c r="J1333" s="25">
        <v>0.15278047942916406</v>
      </c>
      <c r="K1333" s="24">
        <v>9.3196092451790072E-2</v>
      </c>
      <c r="L1333" s="26">
        <v>0.70319609245179004</v>
      </c>
      <c r="M1333" s="26">
        <v>34.456608530137714</v>
      </c>
      <c r="N1333" s="27">
        <f t="shared" si="20"/>
        <v>1.7944497760586414E-6</v>
      </c>
      <c r="O1333" s="27">
        <f>SUM($N$31:N1333)</f>
        <v>0.99992601010527671</v>
      </c>
      <c r="P1333" s="32"/>
      <c r="Q1333" s="32"/>
    </row>
    <row r="1334" spans="1:17" x14ac:dyDescent="0.25">
      <c r="A1334" s="23"/>
      <c r="B1334" s="23" t="s">
        <v>2610</v>
      </c>
      <c r="C1334" s="23" t="s">
        <v>2611</v>
      </c>
      <c r="D1334" s="23" t="s">
        <v>23</v>
      </c>
      <c r="E1334" s="23">
        <v>1189</v>
      </c>
      <c r="F1334" s="23" t="s">
        <v>77</v>
      </c>
      <c r="G1334" s="23">
        <v>11</v>
      </c>
      <c r="H1334" s="24">
        <v>2.71</v>
      </c>
      <c r="I1334" s="24">
        <v>29.81</v>
      </c>
      <c r="J1334" s="25">
        <v>0.15278047942916406</v>
      </c>
      <c r="K1334" s="24">
        <v>0.41403509925303461</v>
      </c>
      <c r="L1334" s="26">
        <v>3.1240350992530344</v>
      </c>
      <c r="M1334" s="26">
        <v>34.364386091783381</v>
      </c>
      <c r="N1334" s="27">
        <f t="shared" si="20"/>
        <v>1.7896469663535665E-6</v>
      </c>
      <c r="O1334" s="27">
        <f>SUM($N$31:N1334)</f>
        <v>0.99992779975224311</v>
      </c>
      <c r="P1334" s="32"/>
      <c r="Q1334" s="32"/>
    </row>
    <row r="1335" spans="1:17" x14ac:dyDescent="0.25">
      <c r="A1335" s="23"/>
      <c r="B1335" s="23" t="s">
        <v>2612</v>
      </c>
      <c r="C1335" s="23" t="s">
        <v>2613</v>
      </c>
      <c r="D1335" s="23" t="s">
        <v>23</v>
      </c>
      <c r="E1335" s="23">
        <v>546</v>
      </c>
      <c r="F1335" s="23" t="s">
        <v>77</v>
      </c>
      <c r="G1335" s="23">
        <v>2</v>
      </c>
      <c r="H1335" s="24">
        <v>14.23</v>
      </c>
      <c r="I1335" s="24">
        <v>28.46</v>
      </c>
      <c r="J1335" s="25">
        <v>0.15278047942916406</v>
      </c>
      <c r="K1335" s="24">
        <v>2.1740662222770046</v>
      </c>
      <c r="L1335" s="26">
        <v>16.404066222277006</v>
      </c>
      <c r="M1335" s="26">
        <v>32.808132444554012</v>
      </c>
      <c r="N1335" s="27">
        <f t="shared" si="20"/>
        <v>1.7085995525804263E-6</v>
      </c>
      <c r="O1335" s="27">
        <f>SUM($N$31:N1335)</f>
        <v>0.99992950835179573</v>
      </c>
      <c r="P1335" s="32"/>
      <c r="Q1335" s="32"/>
    </row>
    <row r="1336" spans="1:17" x14ac:dyDescent="0.25">
      <c r="A1336" s="23"/>
      <c r="B1336" s="23" t="s">
        <v>2614</v>
      </c>
      <c r="C1336" s="23" t="s">
        <v>2615</v>
      </c>
      <c r="D1336" s="23" t="s">
        <v>23</v>
      </c>
      <c r="E1336" s="23">
        <v>20167</v>
      </c>
      <c r="F1336" s="23" t="s">
        <v>77</v>
      </c>
      <c r="G1336" s="23">
        <v>4</v>
      </c>
      <c r="H1336" s="24">
        <v>6.99</v>
      </c>
      <c r="I1336" s="24">
        <v>27.96</v>
      </c>
      <c r="J1336" s="25">
        <v>0.15278047942916406</v>
      </c>
      <c r="K1336" s="24">
        <v>1.0679355512098567</v>
      </c>
      <c r="L1336" s="26">
        <v>8.0579355512098569</v>
      </c>
      <c r="M1336" s="26">
        <v>32.231742204839428</v>
      </c>
      <c r="N1336" s="27">
        <f t="shared" si="20"/>
        <v>1.6785819919237073E-6</v>
      </c>
      <c r="O1336" s="27">
        <f>SUM($N$31:N1336)</f>
        <v>0.99993118693378769</v>
      </c>
      <c r="P1336" s="32"/>
      <c r="Q1336" s="32"/>
    </row>
    <row r="1337" spans="1:17" x14ac:dyDescent="0.25">
      <c r="A1337" s="23"/>
      <c r="B1337" s="23" t="s">
        <v>2616</v>
      </c>
      <c r="C1337" s="23" t="s">
        <v>2617</v>
      </c>
      <c r="D1337" s="23" t="s">
        <v>28</v>
      </c>
      <c r="E1337" s="23">
        <v>10749</v>
      </c>
      <c r="F1337" s="23" t="s">
        <v>1177</v>
      </c>
      <c r="G1337" s="23">
        <v>3</v>
      </c>
      <c r="H1337" s="24">
        <v>8.6999999999999993</v>
      </c>
      <c r="I1337" s="24">
        <v>26.099999999999998</v>
      </c>
      <c r="J1337" s="25">
        <v>0.22226164190779008</v>
      </c>
      <c r="K1337" s="24">
        <v>1.9336762845977735</v>
      </c>
      <c r="L1337" s="26">
        <v>10.633676284597772</v>
      </c>
      <c r="M1337" s="26">
        <v>31.901028853793317</v>
      </c>
      <c r="N1337" s="27">
        <f t="shared" si="20"/>
        <v>1.6613589243021442E-6</v>
      </c>
      <c r="O1337" s="27">
        <f>SUM($N$31:N1337)</f>
        <v>0.99993284829271201</v>
      </c>
      <c r="P1337" s="32"/>
      <c r="Q1337" s="32"/>
    </row>
    <row r="1338" spans="1:17" x14ac:dyDescent="0.25">
      <c r="A1338" s="23"/>
      <c r="B1338" s="23" t="s">
        <v>2618</v>
      </c>
      <c r="C1338" s="23" t="s">
        <v>2619</v>
      </c>
      <c r="D1338" s="23" t="s">
        <v>23</v>
      </c>
      <c r="E1338" s="23">
        <v>1892</v>
      </c>
      <c r="F1338" s="23" t="s">
        <v>77</v>
      </c>
      <c r="G1338" s="23">
        <v>11</v>
      </c>
      <c r="H1338" s="24">
        <v>2.5099999999999998</v>
      </c>
      <c r="I1338" s="24">
        <v>27.61</v>
      </c>
      <c r="J1338" s="25">
        <v>0.15278047942916406</v>
      </c>
      <c r="K1338" s="24">
        <v>0.38347900336720175</v>
      </c>
      <c r="L1338" s="26">
        <v>2.8934790033672018</v>
      </c>
      <c r="M1338" s="26">
        <v>31.82826903703922</v>
      </c>
      <c r="N1338" s="27">
        <f t="shared" si="20"/>
        <v>1.6575696994640043E-6</v>
      </c>
      <c r="O1338" s="27">
        <f>SUM($N$31:N1338)</f>
        <v>0.9999345058624115</v>
      </c>
      <c r="P1338" s="32"/>
      <c r="Q1338" s="32"/>
    </row>
    <row r="1339" spans="1:17" x14ac:dyDescent="0.25">
      <c r="A1339" s="23"/>
      <c r="B1339" s="23" t="s">
        <v>2620</v>
      </c>
      <c r="C1339" s="23" t="s">
        <v>2621</v>
      </c>
      <c r="D1339" s="23" t="s">
        <v>23</v>
      </c>
      <c r="E1339" s="23">
        <v>39142</v>
      </c>
      <c r="F1339" s="23" t="s">
        <v>72</v>
      </c>
      <c r="G1339" s="23">
        <v>14</v>
      </c>
      <c r="H1339" s="24">
        <v>1.94</v>
      </c>
      <c r="I1339" s="24">
        <v>27.16</v>
      </c>
      <c r="J1339" s="25">
        <v>0.15278047942916406</v>
      </c>
      <c r="K1339" s="24">
        <v>0.29639413009257826</v>
      </c>
      <c r="L1339" s="26">
        <v>2.2363941300925783</v>
      </c>
      <c r="M1339" s="26">
        <v>31.309517821296097</v>
      </c>
      <c r="N1339" s="27">
        <f t="shared" si="20"/>
        <v>1.6305538948729576E-6</v>
      </c>
      <c r="O1339" s="27">
        <f>SUM($N$31:N1339)</f>
        <v>0.99993613641630641</v>
      </c>
      <c r="P1339" s="32"/>
      <c r="Q1339" s="32"/>
    </row>
    <row r="1340" spans="1:17" x14ac:dyDescent="0.25">
      <c r="A1340" s="23"/>
      <c r="B1340" s="23" t="s">
        <v>2622</v>
      </c>
      <c r="C1340" s="23" t="s">
        <v>2623</v>
      </c>
      <c r="D1340" s="23" t="s">
        <v>23</v>
      </c>
      <c r="E1340" s="23">
        <v>393</v>
      </c>
      <c r="F1340" s="23" t="s">
        <v>72</v>
      </c>
      <c r="G1340" s="23">
        <v>14</v>
      </c>
      <c r="H1340" s="24">
        <v>1.9</v>
      </c>
      <c r="I1340" s="24">
        <v>26.599999999999998</v>
      </c>
      <c r="J1340" s="25">
        <v>0.15278047942916406</v>
      </c>
      <c r="K1340" s="24">
        <v>0.2902829109154117</v>
      </c>
      <c r="L1340" s="26">
        <v>2.1902829109154114</v>
      </c>
      <c r="M1340" s="26">
        <v>30.663960752815761</v>
      </c>
      <c r="N1340" s="27">
        <f t="shared" si="20"/>
        <v>1.5969342269374325E-6</v>
      </c>
      <c r="O1340" s="27">
        <f>SUM($N$31:N1340)</f>
        <v>0.99993773335053338</v>
      </c>
      <c r="P1340" s="32"/>
      <c r="Q1340" s="32"/>
    </row>
    <row r="1341" spans="1:17" x14ac:dyDescent="0.25">
      <c r="A1341" s="23"/>
      <c r="B1341" s="23" t="s">
        <v>2624</v>
      </c>
      <c r="C1341" s="23" t="s">
        <v>2625</v>
      </c>
      <c r="D1341" s="23" t="s">
        <v>23</v>
      </c>
      <c r="E1341" s="23">
        <v>39997</v>
      </c>
      <c r="F1341" s="23" t="s">
        <v>77</v>
      </c>
      <c r="G1341" s="23">
        <v>91</v>
      </c>
      <c r="H1341" s="24">
        <v>0.28999999999999998</v>
      </c>
      <c r="I1341" s="24">
        <v>26.389999999999997</v>
      </c>
      <c r="J1341" s="25">
        <v>0.15278047942916406</v>
      </c>
      <c r="K1341" s="24">
        <v>4.4306339034457576E-2</v>
      </c>
      <c r="L1341" s="26">
        <v>0.33430633903445756</v>
      </c>
      <c r="M1341" s="26">
        <v>30.421876852135636</v>
      </c>
      <c r="N1341" s="27">
        <f t="shared" si="20"/>
        <v>1.5843268514616106E-6</v>
      </c>
      <c r="O1341" s="27">
        <f>SUM($N$31:N1341)</f>
        <v>0.99993931767738486</v>
      </c>
      <c r="P1341" s="32"/>
      <c r="Q1341" s="32"/>
    </row>
    <row r="1342" spans="1:17" x14ac:dyDescent="0.25">
      <c r="A1342" s="23"/>
      <c r="B1342" s="23" t="s">
        <v>2626</v>
      </c>
      <c r="C1342" s="23" t="s">
        <v>2627</v>
      </c>
      <c r="D1342" s="23" t="s">
        <v>23</v>
      </c>
      <c r="E1342" s="23">
        <v>7258</v>
      </c>
      <c r="F1342" s="23" t="s">
        <v>77</v>
      </c>
      <c r="G1342" s="23">
        <v>35</v>
      </c>
      <c r="H1342" s="24">
        <v>0.75</v>
      </c>
      <c r="I1342" s="24">
        <v>26.25</v>
      </c>
      <c r="J1342" s="25">
        <v>0.15278047942916406</v>
      </c>
      <c r="K1342" s="24">
        <v>0.11458535957187305</v>
      </c>
      <c r="L1342" s="26">
        <v>0.8645853595718731</v>
      </c>
      <c r="M1342" s="26">
        <v>30.260487585015557</v>
      </c>
      <c r="N1342" s="27">
        <f t="shared" si="20"/>
        <v>1.5759219344777295E-6</v>
      </c>
      <c r="O1342" s="27">
        <f>SUM($N$31:N1342)</f>
        <v>0.99994089359931937</v>
      </c>
      <c r="P1342" s="32"/>
      <c r="Q1342" s="32"/>
    </row>
    <row r="1343" spans="1:17" x14ac:dyDescent="0.25">
      <c r="A1343" s="23"/>
      <c r="B1343" s="23" t="s">
        <v>2628</v>
      </c>
      <c r="C1343" s="23" t="s">
        <v>2629</v>
      </c>
      <c r="D1343" s="23" t="s">
        <v>23</v>
      </c>
      <c r="E1343" s="23">
        <v>3875</v>
      </c>
      <c r="F1343" s="23" t="s">
        <v>77</v>
      </c>
      <c r="G1343" s="23">
        <v>7</v>
      </c>
      <c r="H1343" s="24">
        <v>3.74</v>
      </c>
      <c r="I1343" s="24">
        <v>26.18</v>
      </c>
      <c r="J1343" s="25">
        <v>0.15278047942916406</v>
      </c>
      <c r="K1343" s="24">
        <v>0.57139899306507358</v>
      </c>
      <c r="L1343" s="26">
        <v>4.3113989930650742</v>
      </c>
      <c r="M1343" s="26">
        <v>30.179792951455518</v>
      </c>
      <c r="N1343" s="27">
        <f t="shared" si="20"/>
        <v>1.5717194759857892E-6</v>
      </c>
      <c r="O1343" s="27">
        <f>SUM($N$31:N1343)</f>
        <v>0.99994246531879538</v>
      </c>
      <c r="P1343" s="32"/>
      <c r="Q1343" s="32"/>
    </row>
    <row r="1344" spans="1:17" x14ac:dyDescent="0.25">
      <c r="A1344" s="23"/>
      <c r="B1344" s="23" t="s">
        <v>2630</v>
      </c>
      <c r="C1344" s="23" t="s">
        <v>2631</v>
      </c>
      <c r="D1344" s="23" t="s">
        <v>23</v>
      </c>
      <c r="E1344" s="23">
        <v>39129</v>
      </c>
      <c r="F1344" s="23" t="s">
        <v>72</v>
      </c>
      <c r="G1344" s="23">
        <v>14</v>
      </c>
      <c r="H1344" s="24">
        <v>1.81</v>
      </c>
      <c r="I1344" s="24">
        <v>25.34</v>
      </c>
      <c r="J1344" s="25">
        <v>0.15278047942916406</v>
      </c>
      <c r="K1344" s="24">
        <v>0.27653266776678698</v>
      </c>
      <c r="L1344" s="26">
        <v>2.0865326677667868</v>
      </c>
      <c r="M1344" s="26">
        <v>29.211457348735017</v>
      </c>
      <c r="N1344" s="27">
        <f t="shared" si="20"/>
        <v>1.5212899740825016E-6</v>
      </c>
      <c r="O1344" s="27">
        <f>SUM($N$31:N1344)</f>
        <v>0.99994398660876949</v>
      </c>
      <c r="P1344" s="32"/>
      <c r="Q1344" s="32"/>
    </row>
    <row r="1345" spans="1:17" x14ac:dyDescent="0.25">
      <c r="A1345" s="23"/>
      <c r="B1345" s="23" t="s">
        <v>2632</v>
      </c>
      <c r="C1345" s="23" t="s">
        <v>2633</v>
      </c>
      <c r="D1345" s="23" t="s">
        <v>23</v>
      </c>
      <c r="E1345" s="23">
        <v>107</v>
      </c>
      <c r="F1345" s="23" t="s">
        <v>77</v>
      </c>
      <c r="G1345" s="23">
        <v>28</v>
      </c>
      <c r="H1345" s="24">
        <v>0.9</v>
      </c>
      <c r="I1345" s="24">
        <v>25.2</v>
      </c>
      <c r="J1345" s="25">
        <v>0.15278047942916406</v>
      </c>
      <c r="K1345" s="24">
        <v>0.13750243148624766</v>
      </c>
      <c r="L1345" s="26">
        <v>1.0375024314862478</v>
      </c>
      <c r="M1345" s="26">
        <v>29.050068081614938</v>
      </c>
      <c r="N1345" s="27">
        <f t="shared" si="20"/>
        <v>1.5128850570986205E-6</v>
      </c>
      <c r="O1345" s="27">
        <f>SUM($N$31:N1345)</f>
        <v>0.99994549949382661</v>
      </c>
      <c r="P1345" s="32"/>
      <c r="Q1345" s="32"/>
    </row>
    <row r="1346" spans="1:17" x14ac:dyDescent="0.25">
      <c r="A1346" s="23"/>
      <c r="B1346" s="23" t="s">
        <v>2634</v>
      </c>
      <c r="C1346" s="23" t="s">
        <v>2635</v>
      </c>
      <c r="D1346" s="23" t="s">
        <v>23</v>
      </c>
      <c r="E1346" s="23">
        <v>1891</v>
      </c>
      <c r="F1346" s="23" t="s">
        <v>77</v>
      </c>
      <c r="G1346" s="23">
        <v>14</v>
      </c>
      <c r="H1346" s="24">
        <v>1.8</v>
      </c>
      <c r="I1346" s="24">
        <v>25.2</v>
      </c>
      <c r="J1346" s="25">
        <v>0.15278047942916406</v>
      </c>
      <c r="K1346" s="24">
        <v>0.27500486297249532</v>
      </c>
      <c r="L1346" s="26">
        <v>2.0750048629724955</v>
      </c>
      <c r="M1346" s="26">
        <v>29.050068081614938</v>
      </c>
      <c r="N1346" s="27">
        <f t="shared" si="20"/>
        <v>1.5128850570986205E-6</v>
      </c>
      <c r="O1346" s="27">
        <f>SUM($N$31:N1346)</f>
        <v>0.99994701237888373</v>
      </c>
      <c r="P1346" s="32"/>
      <c r="Q1346" s="32"/>
    </row>
    <row r="1347" spans="1:17" x14ac:dyDescent="0.25">
      <c r="A1347" s="23"/>
      <c r="B1347" s="23" t="s">
        <v>2636</v>
      </c>
      <c r="C1347" s="23" t="s">
        <v>2637</v>
      </c>
      <c r="D1347" s="23" t="s">
        <v>23</v>
      </c>
      <c r="E1347" s="23">
        <v>1926</v>
      </c>
      <c r="F1347" s="23" t="s">
        <v>77</v>
      </c>
      <c r="G1347" s="23">
        <v>11</v>
      </c>
      <c r="H1347" s="24">
        <v>2.27</v>
      </c>
      <c r="I1347" s="24">
        <v>24.97</v>
      </c>
      <c r="J1347" s="25">
        <v>0.15278047942916406</v>
      </c>
      <c r="K1347" s="24">
        <v>0.34681168830420245</v>
      </c>
      <c r="L1347" s="26">
        <v>2.6168116883042023</v>
      </c>
      <c r="M1347" s="26">
        <v>28.784928571346224</v>
      </c>
      <c r="N1347" s="27">
        <f t="shared" si="20"/>
        <v>1.4990769791965296E-6</v>
      </c>
      <c r="O1347" s="27">
        <f>SUM($N$31:N1347)</f>
        <v>0.99994851145586294</v>
      </c>
      <c r="P1347" s="32"/>
      <c r="Q1347" s="32"/>
    </row>
    <row r="1348" spans="1:17" x14ac:dyDescent="0.25">
      <c r="A1348" s="23"/>
      <c r="B1348" s="23" t="s">
        <v>2638</v>
      </c>
      <c r="C1348" s="23" t="s">
        <v>2639</v>
      </c>
      <c r="D1348" s="23" t="s">
        <v>23</v>
      </c>
      <c r="E1348" s="23">
        <v>301</v>
      </c>
      <c r="F1348" s="23" t="s">
        <v>77</v>
      </c>
      <c r="G1348" s="23">
        <v>7</v>
      </c>
      <c r="H1348" s="24">
        <v>3.48</v>
      </c>
      <c r="I1348" s="24">
        <v>24.36</v>
      </c>
      <c r="J1348" s="25">
        <v>0.15278047942916406</v>
      </c>
      <c r="K1348" s="24">
        <v>0.53167606841349091</v>
      </c>
      <c r="L1348" s="26">
        <v>4.0116760684134913</v>
      </c>
      <c r="M1348" s="26">
        <v>28.081732478894438</v>
      </c>
      <c r="N1348" s="27">
        <f t="shared" si="20"/>
        <v>1.462455555195333E-6</v>
      </c>
      <c r="O1348" s="27">
        <f>SUM($N$31:N1348)</f>
        <v>0.99994997391141816</v>
      </c>
      <c r="P1348" s="32"/>
      <c r="Q1348" s="32"/>
    </row>
    <row r="1349" spans="1:17" x14ac:dyDescent="0.25">
      <c r="A1349" s="23"/>
      <c r="B1349" s="23" t="s">
        <v>2640</v>
      </c>
      <c r="C1349" s="23" t="s">
        <v>2641</v>
      </c>
      <c r="D1349" s="23" t="s">
        <v>23</v>
      </c>
      <c r="E1349" s="23">
        <v>7572</v>
      </c>
      <c r="F1349" s="23" t="s">
        <v>77</v>
      </c>
      <c r="G1349" s="23">
        <v>4</v>
      </c>
      <c r="H1349" s="24">
        <v>5.99</v>
      </c>
      <c r="I1349" s="24">
        <v>23.96</v>
      </c>
      <c r="J1349" s="25">
        <v>0.15278047942916406</v>
      </c>
      <c r="K1349" s="24">
        <v>0.91515507178069277</v>
      </c>
      <c r="L1349" s="26">
        <v>6.9051550717806931</v>
      </c>
      <c r="M1349" s="26">
        <v>27.620620287122772</v>
      </c>
      <c r="N1349" s="27">
        <f t="shared" si="20"/>
        <v>1.4384415066699582E-6</v>
      </c>
      <c r="O1349" s="27">
        <f>SUM($N$31:N1349)</f>
        <v>0.99995141235292484</v>
      </c>
      <c r="P1349" s="32"/>
      <c r="Q1349" s="32"/>
    </row>
    <row r="1350" spans="1:17" x14ac:dyDescent="0.25">
      <c r="A1350" s="23"/>
      <c r="B1350" s="23" t="s">
        <v>2642</v>
      </c>
      <c r="C1350" s="23" t="s">
        <v>2643</v>
      </c>
      <c r="D1350" s="23" t="s">
        <v>23</v>
      </c>
      <c r="E1350" s="23">
        <v>37947</v>
      </c>
      <c r="F1350" s="23" t="s">
        <v>77</v>
      </c>
      <c r="G1350" s="23">
        <v>4</v>
      </c>
      <c r="H1350" s="24">
        <v>5.93</v>
      </c>
      <c r="I1350" s="24">
        <v>23.72</v>
      </c>
      <c r="J1350" s="25">
        <v>0.15278047942916406</v>
      </c>
      <c r="K1350" s="24">
        <v>0.90598824301494285</v>
      </c>
      <c r="L1350" s="26">
        <v>6.8359882430149428</v>
      </c>
      <c r="M1350" s="26">
        <v>27.343952972059771</v>
      </c>
      <c r="N1350" s="27">
        <f t="shared" si="20"/>
        <v>1.4240330775547332E-6</v>
      </c>
      <c r="O1350" s="27">
        <f>SUM($N$31:N1350)</f>
        <v>0.99995283638600241</v>
      </c>
      <c r="P1350" s="32"/>
      <c r="Q1350" s="32"/>
    </row>
    <row r="1351" spans="1:17" x14ac:dyDescent="0.25">
      <c r="A1351" s="23"/>
      <c r="B1351" s="23" t="s">
        <v>2644</v>
      </c>
      <c r="C1351" s="23" t="s">
        <v>2645</v>
      </c>
      <c r="D1351" s="23" t="s">
        <v>23</v>
      </c>
      <c r="E1351" s="23">
        <v>39128</v>
      </c>
      <c r="F1351" s="23" t="s">
        <v>72</v>
      </c>
      <c r="G1351" s="23">
        <v>14</v>
      </c>
      <c r="H1351" s="24">
        <v>1.69</v>
      </c>
      <c r="I1351" s="24">
        <v>23.66</v>
      </c>
      <c r="J1351" s="25">
        <v>0.15278047942916406</v>
      </c>
      <c r="K1351" s="24">
        <v>0.25819901023528724</v>
      </c>
      <c r="L1351" s="26">
        <v>1.9481990102352871</v>
      </c>
      <c r="M1351" s="26">
        <v>27.274786143294019</v>
      </c>
      <c r="N1351" s="27">
        <f t="shared" si="20"/>
        <v>1.4204309702759268E-6</v>
      </c>
      <c r="O1351" s="27">
        <f>SUM($N$31:N1351)</f>
        <v>0.9999542568169727</v>
      </c>
      <c r="P1351" s="32"/>
      <c r="Q1351" s="32"/>
    </row>
    <row r="1352" spans="1:17" x14ac:dyDescent="0.25">
      <c r="A1352" s="23"/>
      <c r="B1352" s="23" t="s">
        <v>2646</v>
      </c>
      <c r="C1352" s="23" t="s">
        <v>2647</v>
      </c>
      <c r="D1352" s="23" t="s">
        <v>23</v>
      </c>
      <c r="E1352" s="23">
        <v>39125</v>
      </c>
      <c r="F1352" s="23" t="s">
        <v>72</v>
      </c>
      <c r="G1352" s="23">
        <v>14</v>
      </c>
      <c r="H1352" s="24">
        <v>1.69</v>
      </c>
      <c r="I1352" s="24">
        <v>23.66</v>
      </c>
      <c r="J1352" s="25">
        <v>0.15278047942916406</v>
      </c>
      <c r="K1352" s="24">
        <v>0.25819901023528724</v>
      </c>
      <c r="L1352" s="26">
        <v>1.9481990102352871</v>
      </c>
      <c r="M1352" s="26">
        <v>27.274786143294019</v>
      </c>
      <c r="N1352" s="27">
        <f t="shared" si="20"/>
        <v>1.4204309702759268E-6</v>
      </c>
      <c r="O1352" s="27">
        <f>SUM($N$31:N1352)</f>
        <v>0.99995567724794299</v>
      </c>
      <c r="P1352" s="32"/>
      <c r="Q1352" s="32"/>
    </row>
    <row r="1353" spans="1:17" x14ac:dyDescent="0.25">
      <c r="A1353" s="23"/>
      <c r="B1353" s="23" t="s">
        <v>2648</v>
      </c>
      <c r="C1353" s="23" t="s">
        <v>2649</v>
      </c>
      <c r="D1353" s="23" t="s">
        <v>23</v>
      </c>
      <c r="E1353" s="23">
        <v>7135</v>
      </c>
      <c r="F1353" s="23" t="s">
        <v>77</v>
      </c>
      <c r="G1353" s="23">
        <v>4</v>
      </c>
      <c r="H1353" s="24">
        <v>5.85</v>
      </c>
      <c r="I1353" s="24">
        <v>23.4</v>
      </c>
      <c r="J1353" s="25">
        <v>0.15278047942916406</v>
      </c>
      <c r="K1353" s="24">
        <v>0.89376580466060973</v>
      </c>
      <c r="L1353" s="26">
        <v>6.743765804660609</v>
      </c>
      <c r="M1353" s="26">
        <v>26.975063218642436</v>
      </c>
      <c r="N1353" s="27">
        <f t="shared" si="20"/>
        <v>1.4048218387344332E-6</v>
      </c>
      <c r="O1353" s="27">
        <f>SUM($N$31:N1353)</f>
        <v>0.99995708206978173</v>
      </c>
      <c r="P1353" s="32"/>
      <c r="Q1353" s="32"/>
    </row>
    <row r="1354" spans="1:17" x14ac:dyDescent="0.25">
      <c r="A1354" s="23"/>
      <c r="B1354" s="23" t="s">
        <v>2650</v>
      </c>
      <c r="C1354" s="23" t="s">
        <v>2651</v>
      </c>
      <c r="D1354" s="23" t="s">
        <v>23</v>
      </c>
      <c r="E1354" s="23">
        <v>1106</v>
      </c>
      <c r="F1354" s="23" t="s">
        <v>428</v>
      </c>
      <c r="G1354" s="23">
        <v>21</v>
      </c>
      <c r="H1354" s="24">
        <v>1.1000000000000001</v>
      </c>
      <c r="I1354" s="24">
        <v>23.1</v>
      </c>
      <c r="J1354" s="25">
        <v>0.15278047942916406</v>
      </c>
      <c r="K1354" s="24">
        <v>0.16805852737208049</v>
      </c>
      <c r="L1354" s="26">
        <v>1.2680585273720806</v>
      </c>
      <c r="M1354" s="26">
        <v>26.629229074813694</v>
      </c>
      <c r="N1354" s="27">
        <f t="shared" si="20"/>
        <v>1.3868113023404021E-6</v>
      </c>
      <c r="O1354" s="27">
        <f>SUM($N$31:N1354)</f>
        <v>0.99995846888108408</v>
      </c>
      <c r="P1354" s="32"/>
      <c r="Q1354" s="32"/>
    </row>
    <row r="1355" spans="1:17" x14ac:dyDescent="0.25">
      <c r="A1355" s="23"/>
      <c r="B1355" s="23" t="s">
        <v>2652</v>
      </c>
      <c r="C1355" s="23" t="s">
        <v>2653</v>
      </c>
      <c r="D1355" s="23" t="s">
        <v>23</v>
      </c>
      <c r="E1355" s="23">
        <v>410</v>
      </c>
      <c r="F1355" s="23" t="s">
        <v>72</v>
      </c>
      <c r="G1355" s="23">
        <v>210</v>
      </c>
      <c r="H1355" s="24">
        <v>0.11</v>
      </c>
      <c r="I1355" s="24">
        <v>23.1</v>
      </c>
      <c r="J1355" s="25">
        <v>0.15278047942916406</v>
      </c>
      <c r="K1355" s="24">
        <v>1.6805852737208048E-2</v>
      </c>
      <c r="L1355" s="26">
        <v>0.12680585273720804</v>
      </c>
      <c r="M1355" s="26">
        <v>26.62922907481369</v>
      </c>
      <c r="N1355" s="27">
        <f t="shared" si="20"/>
        <v>1.3868113023404021E-6</v>
      </c>
      <c r="O1355" s="27">
        <f>SUM($N$31:N1355)</f>
        <v>0.99995985569238643</v>
      </c>
      <c r="P1355" s="32"/>
      <c r="Q1355" s="32"/>
    </row>
    <row r="1356" spans="1:17" x14ac:dyDescent="0.25">
      <c r="A1356" s="23"/>
      <c r="B1356" s="23" t="s">
        <v>2654</v>
      </c>
      <c r="C1356" s="23" t="s">
        <v>2655</v>
      </c>
      <c r="D1356" s="23" t="s">
        <v>23</v>
      </c>
      <c r="E1356" s="23">
        <v>400</v>
      </c>
      <c r="F1356" s="23" t="s">
        <v>72</v>
      </c>
      <c r="G1356" s="23">
        <v>14</v>
      </c>
      <c r="H1356" s="24">
        <v>1.65</v>
      </c>
      <c r="I1356" s="24">
        <v>23.099999999999998</v>
      </c>
      <c r="J1356" s="25">
        <v>0.15278047942916406</v>
      </c>
      <c r="K1356" s="24">
        <v>0.25208779105812068</v>
      </c>
      <c r="L1356" s="26">
        <v>1.9020877910581206</v>
      </c>
      <c r="M1356" s="26">
        <v>26.62922907481369</v>
      </c>
      <c r="N1356" s="27">
        <f t="shared" si="20"/>
        <v>1.3868113023404021E-6</v>
      </c>
      <c r="O1356" s="27">
        <f>SUM($N$31:N1356)</f>
        <v>0.99996124250368879</v>
      </c>
      <c r="P1356" s="32"/>
      <c r="Q1356" s="32"/>
    </row>
    <row r="1357" spans="1:17" x14ac:dyDescent="0.25">
      <c r="A1357" s="23"/>
      <c r="B1357" s="23" t="s">
        <v>2656</v>
      </c>
      <c r="C1357" s="23" t="s">
        <v>2657</v>
      </c>
      <c r="D1357" s="23" t="s">
        <v>23</v>
      </c>
      <c r="E1357" s="23">
        <v>3868</v>
      </c>
      <c r="F1357" s="23" t="s">
        <v>77</v>
      </c>
      <c r="G1357" s="23">
        <v>14</v>
      </c>
      <c r="H1357" s="24">
        <v>1.62</v>
      </c>
      <c r="I1357" s="24">
        <v>22.68</v>
      </c>
      <c r="J1357" s="25">
        <v>0.15278047942916406</v>
      </c>
      <c r="K1357" s="24">
        <v>0.2475043766752458</v>
      </c>
      <c r="L1357" s="26">
        <v>1.8675043766752459</v>
      </c>
      <c r="M1357" s="26">
        <v>26.145061273453443</v>
      </c>
      <c r="N1357" s="27">
        <f t="shared" si="20"/>
        <v>1.3615965513887584E-6</v>
      </c>
      <c r="O1357" s="27">
        <f>SUM($N$31:N1357)</f>
        <v>0.99996260410024018</v>
      </c>
      <c r="P1357" s="32"/>
      <c r="Q1357" s="32"/>
    </row>
    <row r="1358" spans="1:17" x14ac:dyDescent="0.25">
      <c r="A1358" s="23"/>
      <c r="B1358" s="23" t="s">
        <v>2658</v>
      </c>
      <c r="C1358" s="23" t="s">
        <v>2659</v>
      </c>
      <c r="D1358" s="23" t="s">
        <v>23</v>
      </c>
      <c r="E1358" s="23">
        <v>3861</v>
      </c>
      <c r="F1358" s="23" t="s">
        <v>77</v>
      </c>
      <c r="G1358" s="23">
        <v>28</v>
      </c>
      <c r="H1358" s="24">
        <v>0.81</v>
      </c>
      <c r="I1358" s="24">
        <v>22.68</v>
      </c>
      <c r="J1358" s="25">
        <v>0.15278047942916406</v>
      </c>
      <c r="K1358" s="24">
        <v>0.1237521883376229</v>
      </c>
      <c r="L1358" s="26">
        <v>0.93375218833762297</v>
      </c>
      <c r="M1358" s="26">
        <v>26.145061273453443</v>
      </c>
      <c r="N1358" s="27">
        <f t="shared" si="20"/>
        <v>1.3615965513887584E-6</v>
      </c>
      <c r="O1358" s="27">
        <f>SUM($N$31:N1358)</f>
        <v>0.99996396569679158</v>
      </c>
      <c r="P1358" s="32"/>
      <c r="Q1358" s="32"/>
    </row>
    <row r="1359" spans="1:17" x14ac:dyDescent="0.25">
      <c r="A1359" s="23"/>
      <c r="B1359" s="23" t="s">
        <v>2660</v>
      </c>
      <c r="C1359" s="23" t="s">
        <v>2661</v>
      </c>
      <c r="D1359" s="23" t="s">
        <v>23</v>
      </c>
      <c r="E1359" s="23">
        <v>40400</v>
      </c>
      <c r="F1359" s="23" t="s">
        <v>43</v>
      </c>
      <c r="G1359" s="23">
        <v>14</v>
      </c>
      <c r="H1359" s="24">
        <v>1.6</v>
      </c>
      <c r="I1359" s="24">
        <v>22.400000000000002</v>
      </c>
      <c r="J1359" s="25">
        <v>0.15278047942916406</v>
      </c>
      <c r="K1359" s="24">
        <v>0.24444876708666252</v>
      </c>
      <c r="L1359" s="26">
        <v>1.8444487670866625</v>
      </c>
      <c r="M1359" s="26">
        <v>25.822282739213275</v>
      </c>
      <c r="N1359" s="27">
        <f t="shared" si="20"/>
        <v>1.3447867174209959E-6</v>
      </c>
      <c r="O1359" s="27">
        <f>SUM($N$31:N1359)</f>
        <v>0.99996531048350901</v>
      </c>
      <c r="P1359" s="32"/>
      <c r="Q1359" s="32"/>
    </row>
    <row r="1360" spans="1:17" x14ac:dyDescent="0.25">
      <c r="A1360" s="23"/>
      <c r="B1360" s="23" t="s">
        <v>2662</v>
      </c>
      <c r="C1360" s="23" t="s">
        <v>2663</v>
      </c>
      <c r="D1360" s="23" t="s">
        <v>23</v>
      </c>
      <c r="E1360" s="23">
        <v>392</v>
      </c>
      <c r="F1360" s="23" t="s">
        <v>72</v>
      </c>
      <c r="G1360" s="23">
        <v>14</v>
      </c>
      <c r="H1360" s="24">
        <v>1.59</v>
      </c>
      <c r="I1360" s="24">
        <v>22.26</v>
      </c>
      <c r="J1360" s="25">
        <v>0.15278047942916406</v>
      </c>
      <c r="K1360" s="24">
        <v>0.24292096229237087</v>
      </c>
      <c r="L1360" s="26">
        <v>1.832920962292371</v>
      </c>
      <c r="M1360" s="26">
        <v>25.660893472093193</v>
      </c>
      <c r="N1360" s="27">
        <f t="shared" si="20"/>
        <v>1.3363818004371148E-6</v>
      </c>
      <c r="O1360" s="27">
        <f>SUM($N$31:N1360)</f>
        <v>0.99996664686530945</v>
      </c>
      <c r="P1360" s="32"/>
      <c r="Q1360" s="32"/>
    </row>
    <row r="1361" spans="1:17" x14ac:dyDescent="0.25">
      <c r="A1361" s="23"/>
      <c r="B1361" s="23" t="s">
        <v>2664</v>
      </c>
      <c r="C1361" s="23" t="s">
        <v>2665</v>
      </c>
      <c r="D1361" s="23" t="s">
        <v>23</v>
      </c>
      <c r="E1361" s="23">
        <v>39127</v>
      </c>
      <c r="F1361" s="23" t="s">
        <v>72</v>
      </c>
      <c r="G1361" s="23">
        <v>14</v>
      </c>
      <c r="H1361" s="24">
        <v>1.55</v>
      </c>
      <c r="I1361" s="24">
        <v>21.7</v>
      </c>
      <c r="J1361" s="25">
        <v>0.15278047942916406</v>
      </c>
      <c r="K1361" s="24">
        <v>0.23680974311520431</v>
      </c>
      <c r="L1361" s="26">
        <v>1.7868097431152044</v>
      </c>
      <c r="M1361" s="26">
        <v>25.01533640361286</v>
      </c>
      <c r="N1361" s="27">
        <f t="shared" si="20"/>
        <v>1.3027621325015897E-6</v>
      </c>
      <c r="O1361" s="27">
        <f>SUM($N$31:N1361)</f>
        <v>0.99996794962744195</v>
      </c>
      <c r="P1361" s="32"/>
      <c r="Q1361" s="32"/>
    </row>
    <row r="1362" spans="1:17" x14ac:dyDescent="0.25">
      <c r="A1362" s="23"/>
      <c r="B1362" s="23" t="s">
        <v>2666</v>
      </c>
      <c r="C1362" s="23" t="s">
        <v>2667</v>
      </c>
      <c r="D1362" s="23" t="s">
        <v>23</v>
      </c>
      <c r="E1362" s="23">
        <v>2639</v>
      </c>
      <c r="F1362" s="23" t="s">
        <v>77</v>
      </c>
      <c r="G1362" s="23">
        <v>4</v>
      </c>
      <c r="H1362" s="24">
        <v>5.28</v>
      </c>
      <c r="I1362" s="24">
        <v>21.12</v>
      </c>
      <c r="J1362" s="25">
        <v>0.15278047942916406</v>
      </c>
      <c r="K1362" s="24">
        <v>0.80668093138598629</v>
      </c>
      <c r="L1362" s="26">
        <v>6.0866809313859864</v>
      </c>
      <c r="M1362" s="26">
        <v>24.346723725543946</v>
      </c>
      <c r="N1362" s="27">
        <f t="shared" si="20"/>
        <v>1.2679417621397963E-6</v>
      </c>
      <c r="O1362" s="27">
        <f>SUM($N$31:N1362)</f>
        <v>0.99996921756920409</v>
      </c>
      <c r="P1362" s="32"/>
      <c r="Q1362" s="32"/>
    </row>
    <row r="1363" spans="1:17" x14ac:dyDescent="0.25">
      <c r="A1363" s="23"/>
      <c r="B1363" s="23" t="s">
        <v>2668</v>
      </c>
      <c r="C1363" s="23" t="s">
        <v>2669</v>
      </c>
      <c r="D1363" s="23" t="s">
        <v>23</v>
      </c>
      <c r="E1363" s="23">
        <v>39431</v>
      </c>
      <c r="F1363" s="23" t="s">
        <v>43</v>
      </c>
      <c r="G1363" s="23">
        <v>70</v>
      </c>
      <c r="H1363" s="24">
        <v>0.3</v>
      </c>
      <c r="I1363" s="24">
        <v>21</v>
      </c>
      <c r="J1363" s="25">
        <v>0.15278047942916406</v>
      </c>
      <c r="K1363" s="24">
        <v>4.5834143828749216E-2</v>
      </c>
      <c r="L1363" s="26">
        <v>0.34583414382874922</v>
      </c>
      <c r="M1363" s="26">
        <v>24.208390068012445</v>
      </c>
      <c r="N1363" s="27">
        <f t="shared" si="20"/>
        <v>1.2607375475821837E-6</v>
      </c>
      <c r="O1363" s="27">
        <f>SUM($N$31:N1363)</f>
        <v>0.99997047830675168</v>
      </c>
      <c r="P1363" s="32"/>
      <c r="Q1363" s="32"/>
    </row>
    <row r="1364" spans="1:17" x14ac:dyDescent="0.25">
      <c r="A1364" s="23"/>
      <c r="B1364" s="23" t="s">
        <v>2670</v>
      </c>
      <c r="C1364" s="23" t="s">
        <v>2671</v>
      </c>
      <c r="D1364" s="23" t="s">
        <v>23</v>
      </c>
      <c r="E1364" s="23">
        <v>7140</v>
      </c>
      <c r="F1364" s="23" t="s">
        <v>77</v>
      </c>
      <c r="G1364" s="23">
        <v>4</v>
      </c>
      <c r="H1364" s="24">
        <v>5.22</v>
      </c>
      <c r="I1364" s="24">
        <v>20.88</v>
      </c>
      <c r="J1364" s="25">
        <v>0.15278047942916406</v>
      </c>
      <c r="K1364" s="24">
        <v>0.79751410262023636</v>
      </c>
      <c r="L1364" s="26">
        <v>6.0175141026202361</v>
      </c>
      <c r="M1364" s="26">
        <v>24.070056410480944</v>
      </c>
      <c r="N1364" s="27">
        <f t="shared" si="20"/>
        <v>1.2535333330245712E-6</v>
      </c>
      <c r="O1364" s="27">
        <f>SUM($N$31:N1364)</f>
        <v>0.9999717318400847</v>
      </c>
      <c r="P1364" s="32"/>
      <c r="Q1364" s="32"/>
    </row>
    <row r="1365" spans="1:17" x14ac:dyDescent="0.25">
      <c r="A1365" s="23"/>
      <c r="B1365" s="23" t="s">
        <v>2672</v>
      </c>
      <c r="C1365" s="23" t="s">
        <v>2673</v>
      </c>
      <c r="D1365" s="23" t="s">
        <v>23</v>
      </c>
      <c r="E1365" s="23">
        <v>2638</v>
      </c>
      <c r="F1365" s="23" t="s">
        <v>77</v>
      </c>
      <c r="G1365" s="23">
        <v>7</v>
      </c>
      <c r="H1365" s="24">
        <v>2.98</v>
      </c>
      <c r="I1365" s="24">
        <v>20.86</v>
      </c>
      <c r="J1365" s="25">
        <v>0.15278047942916406</v>
      </c>
      <c r="K1365" s="24">
        <v>0.45528582869890888</v>
      </c>
      <c r="L1365" s="26">
        <v>3.435285828698909</v>
      </c>
      <c r="M1365" s="26">
        <v>24.047000800892363</v>
      </c>
      <c r="N1365" s="27">
        <f t="shared" si="20"/>
        <v>1.2523326305983024E-6</v>
      </c>
      <c r="O1365" s="27">
        <f>SUM($N$31:N1365)</f>
        <v>0.9999729841727153</v>
      </c>
      <c r="P1365" s="32"/>
      <c r="Q1365" s="32"/>
    </row>
    <row r="1366" spans="1:17" x14ac:dyDescent="0.25">
      <c r="A1366" s="23"/>
      <c r="B1366" s="23" t="s">
        <v>2674</v>
      </c>
      <c r="C1366" s="23" t="s">
        <v>2675</v>
      </c>
      <c r="D1366" s="23" t="s">
        <v>23</v>
      </c>
      <c r="E1366" s="23">
        <v>3500</v>
      </c>
      <c r="F1366" s="23" t="s">
        <v>77</v>
      </c>
      <c r="G1366" s="23">
        <v>11</v>
      </c>
      <c r="H1366" s="24">
        <v>1.89</v>
      </c>
      <c r="I1366" s="24">
        <v>20.79</v>
      </c>
      <c r="J1366" s="25">
        <v>0.15278047942916406</v>
      </c>
      <c r="K1366" s="24">
        <v>0.28875510612112004</v>
      </c>
      <c r="L1366" s="26">
        <v>2.1787551061211201</v>
      </c>
      <c r="M1366" s="26">
        <v>23.96630616733232</v>
      </c>
      <c r="N1366" s="27">
        <f t="shared" si="20"/>
        <v>1.2481301721063619E-6</v>
      </c>
      <c r="O1366" s="27">
        <f>SUM($N$31:N1366)</f>
        <v>0.9999742323028874</v>
      </c>
      <c r="P1366" s="32"/>
      <c r="Q1366" s="32"/>
    </row>
    <row r="1367" spans="1:17" x14ac:dyDescent="0.25">
      <c r="A1367" s="23"/>
      <c r="B1367" s="23" t="s">
        <v>2676</v>
      </c>
      <c r="C1367" s="23" t="s">
        <v>2677</v>
      </c>
      <c r="D1367" s="23" t="s">
        <v>23</v>
      </c>
      <c r="E1367" s="23">
        <v>3904</v>
      </c>
      <c r="F1367" s="23" t="s">
        <v>77</v>
      </c>
      <c r="G1367" s="23">
        <v>21</v>
      </c>
      <c r="H1367" s="24">
        <v>0.99</v>
      </c>
      <c r="I1367" s="24">
        <v>20.79</v>
      </c>
      <c r="J1367" s="25">
        <v>0.15278047942916406</v>
      </c>
      <c r="K1367" s="24">
        <v>0.15125267463487241</v>
      </c>
      <c r="L1367" s="26">
        <v>1.1412526746348723</v>
      </c>
      <c r="M1367" s="26">
        <v>23.96630616733232</v>
      </c>
      <c r="N1367" s="27">
        <f t="shared" si="20"/>
        <v>1.2481301721063619E-6</v>
      </c>
      <c r="O1367" s="27">
        <f>SUM($N$31:N1367)</f>
        <v>0.9999754804330595</v>
      </c>
      <c r="P1367" s="32"/>
      <c r="Q1367" s="32"/>
    </row>
    <row r="1368" spans="1:17" x14ac:dyDescent="0.25">
      <c r="A1368" s="23"/>
      <c r="B1368" s="23" t="s">
        <v>2678</v>
      </c>
      <c r="C1368" s="23" t="s">
        <v>2679</v>
      </c>
      <c r="D1368" s="23" t="s">
        <v>23</v>
      </c>
      <c r="E1368" s="23">
        <v>1197</v>
      </c>
      <c r="F1368" s="23" t="s">
        <v>77</v>
      </c>
      <c r="G1368" s="23">
        <v>11</v>
      </c>
      <c r="H1368" s="24">
        <v>1.88</v>
      </c>
      <c r="I1368" s="24">
        <v>20.68</v>
      </c>
      <c r="J1368" s="25">
        <v>0.15278047942916406</v>
      </c>
      <c r="K1368" s="24">
        <v>0.28722730132682844</v>
      </c>
      <c r="L1368" s="26">
        <v>2.1672273013268284</v>
      </c>
      <c r="M1368" s="26">
        <v>23.839500314595114</v>
      </c>
      <c r="N1368" s="27">
        <f t="shared" si="20"/>
        <v>1.2415263087618837E-6</v>
      </c>
      <c r="O1368" s="27">
        <f>SUM($N$31:N1368)</f>
        <v>0.99997672195936826</v>
      </c>
      <c r="P1368" s="32"/>
      <c r="Q1368" s="32"/>
    </row>
    <row r="1369" spans="1:17" x14ac:dyDescent="0.25">
      <c r="A1369" s="23"/>
      <c r="B1369" s="23" t="s">
        <v>2680</v>
      </c>
      <c r="C1369" s="23" t="s">
        <v>2681</v>
      </c>
      <c r="D1369" s="23" t="s">
        <v>23</v>
      </c>
      <c r="E1369" s="23">
        <v>3884</v>
      </c>
      <c r="F1369" s="23" t="s">
        <v>77</v>
      </c>
      <c r="G1369" s="23">
        <v>7</v>
      </c>
      <c r="H1369" s="24">
        <v>2.91</v>
      </c>
      <c r="I1369" s="24">
        <v>20.37</v>
      </c>
      <c r="J1369" s="25">
        <v>0.15278047942916406</v>
      </c>
      <c r="K1369" s="24">
        <v>0.44459119513886747</v>
      </c>
      <c r="L1369" s="26">
        <v>3.3545911951388678</v>
      </c>
      <c r="M1369" s="26">
        <v>23.482138365972077</v>
      </c>
      <c r="N1369" s="27">
        <f t="shared" si="20"/>
        <v>1.2229154211547183E-6</v>
      </c>
      <c r="O1369" s="27">
        <f>SUM($N$31:N1369)</f>
        <v>0.99997794487478942</v>
      </c>
      <c r="P1369" s="32"/>
      <c r="Q1369" s="32"/>
    </row>
    <row r="1370" spans="1:17" x14ac:dyDescent="0.25">
      <c r="A1370" s="23"/>
      <c r="B1370" s="23" t="s">
        <v>2682</v>
      </c>
      <c r="C1370" s="23" t="s">
        <v>2683</v>
      </c>
      <c r="D1370" s="23" t="s">
        <v>23</v>
      </c>
      <c r="E1370" s="23">
        <v>297</v>
      </c>
      <c r="F1370" s="23" t="s">
        <v>77</v>
      </c>
      <c r="G1370" s="23">
        <v>7</v>
      </c>
      <c r="H1370" s="24">
        <v>2.89</v>
      </c>
      <c r="I1370" s="24">
        <v>20.23</v>
      </c>
      <c r="J1370" s="25">
        <v>0.15278047942916406</v>
      </c>
      <c r="K1370" s="24">
        <v>0.44153558555028416</v>
      </c>
      <c r="L1370" s="26">
        <v>3.3315355855502844</v>
      </c>
      <c r="M1370" s="26">
        <v>23.320749098851991</v>
      </c>
      <c r="N1370" s="27">
        <f t="shared" si="20"/>
        <v>1.214510504170837E-6</v>
      </c>
      <c r="O1370" s="27">
        <f>SUM($N$31:N1370)</f>
        <v>0.99997915938529358</v>
      </c>
      <c r="P1370" s="32"/>
      <c r="Q1370" s="32"/>
    </row>
    <row r="1371" spans="1:17" x14ac:dyDescent="0.25">
      <c r="A1371" s="23"/>
      <c r="B1371" s="23" t="s">
        <v>2684</v>
      </c>
      <c r="C1371" s="23" t="s">
        <v>2685</v>
      </c>
      <c r="D1371" s="23" t="s">
        <v>23</v>
      </c>
      <c r="E1371" s="23">
        <v>3538</v>
      </c>
      <c r="F1371" s="23" t="s">
        <v>77</v>
      </c>
      <c r="G1371" s="23">
        <v>4</v>
      </c>
      <c r="H1371" s="24">
        <v>4.96</v>
      </c>
      <c r="I1371" s="24">
        <v>19.84</v>
      </c>
      <c r="J1371" s="25">
        <v>0.15278047942916406</v>
      </c>
      <c r="K1371" s="24">
        <v>0.7577911779686537</v>
      </c>
      <c r="L1371" s="26">
        <v>5.7177911779686532</v>
      </c>
      <c r="M1371" s="26">
        <v>22.871164711874613</v>
      </c>
      <c r="N1371" s="27">
        <f t="shared" si="20"/>
        <v>1.1910968068585962E-6</v>
      </c>
      <c r="O1371" s="27">
        <f>SUM($N$31:N1371)</f>
        <v>0.99998035048210043</v>
      </c>
      <c r="P1371" s="32"/>
      <c r="Q1371" s="32"/>
    </row>
    <row r="1372" spans="1:17" x14ac:dyDescent="0.25">
      <c r="A1372" s="23"/>
      <c r="B1372" s="23" t="s">
        <v>2686</v>
      </c>
      <c r="C1372" s="23" t="s">
        <v>2687</v>
      </c>
      <c r="D1372" s="23" t="s">
        <v>23</v>
      </c>
      <c r="E1372" s="23">
        <v>1107</v>
      </c>
      <c r="F1372" s="23" t="s">
        <v>428</v>
      </c>
      <c r="G1372" s="23">
        <v>21</v>
      </c>
      <c r="H1372" s="24">
        <v>0.93</v>
      </c>
      <c r="I1372" s="24">
        <v>19.53</v>
      </c>
      <c r="J1372" s="25">
        <v>0.15278047942916406</v>
      </c>
      <c r="K1372" s="24">
        <v>0.1420858458691226</v>
      </c>
      <c r="L1372" s="26">
        <v>1.0720858458691227</v>
      </c>
      <c r="M1372" s="26">
        <v>22.513802763251576</v>
      </c>
      <c r="N1372" s="27">
        <f t="shared" si="20"/>
        <v>1.172485919251431E-6</v>
      </c>
      <c r="O1372" s="27">
        <f>SUM($N$31:N1372)</f>
        <v>0.99998152296801968</v>
      </c>
      <c r="P1372" s="32"/>
      <c r="Q1372" s="32"/>
    </row>
    <row r="1373" spans="1:17" x14ac:dyDescent="0.25">
      <c r="A1373" s="23"/>
      <c r="B1373" s="23" t="s">
        <v>2688</v>
      </c>
      <c r="C1373" s="23" t="s">
        <v>2689</v>
      </c>
      <c r="D1373" s="23" t="s">
        <v>23</v>
      </c>
      <c r="E1373" s="23">
        <v>3859</v>
      </c>
      <c r="F1373" s="23" t="s">
        <v>77</v>
      </c>
      <c r="G1373" s="23">
        <v>11</v>
      </c>
      <c r="H1373" s="24">
        <v>1.72</v>
      </c>
      <c r="I1373" s="24">
        <v>18.919999999999998</v>
      </c>
      <c r="J1373" s="25">
        <v>0.15278047942916406</v>
      </c>
      <c r="K1373" s="24">
        <v>0.2627824246181622</v>
      </c>
      <c r="L1373" s="26">
        <v>1.9827824246181622</v>
      </c>
      <c r="M1373" s="26">
        <v>21.810606670799785</v>
      </c>
      <c r="N1373" s="27">
        <f t="shared" si="20"/>
        <v>1.1358644952502341E-6</v>
      </c>
      <c r="O1373" s="27">
        <f>SUM($N$31:N1373)</f>
        <v>0.99998265883251491</v>
      </c>
      <c r="P1373" s="32"/>
      <c r="Q1373" s="32"/>
    </row>
    <row r="1374" spans="1:17" x14ac:dyDescent="0.25">
      <c r="A1374" s="23"/>
      <c r="B1374" s="23" t="s">
        <v>2690</v>
      </c>
      <c r="C1374" s="23" t="s">
        <v>2691</v>
      </c>
      <c r="D1374" s="23" t="s">
        <v>23</v>
      </c>
      <c r="E1374" s="23">
        <v>828</v>
      </c>
      <c r="F1374" s="23" t="s">
        <v>77</v>
      </c>
      <c r="G1374" s="23">
        <v>35</v>
      </c>
      <c r="H1374" s="24">
        <v>0.54</v>
      </c>
      <c r="I1374" s="24">
        <v>18.900000000000002</v>
      </c>
      <c r="J1374" s="25">
        <v>0.15278047942916406</v>
      </c>
      <c r="K1374" s="24">
        <v>8.2501458891748605E-2</v>
      </c>
      <c r="L1374" s="26">
        <v>0.62250145889174868</v>
      </c>
      <c r="M1374" s="26">
        <v>21.787551061211204</v>
      </c>
      <c r="N1374" s="27">
        <f t="shared" si="20"/>
        <v>1.1346637928239656E-6</v>
      </c>
      <c r="O1374" s="27">
        <f>SUM($N$31:N1374)</f>
        <v>0.99998379349630773</v>
      </c>
      <c r="P1374" s="32"/>
      <c r="Q1374" s="32"/>
    </row>
    <row r="1375" spans="1:17" x14ac:dyDescent="0.25">
      <c r="A1375" s="23"/>
      <c r="B1375" s="23" t="s">
        <v>2692</v>
      </c>
      <c r="C1375" s="23" t="s">
        <v>2693</v>
      </c>
      <c r="D1375" s="23" t="s">
        <v>23</v>
      </c>
      <c r="E1375" s="23">
        <v>39141</v>
      </c>
      <c r="F1375" s="23" t="s">
        <v>72</v>
      </c>
      <c r="G1375" s="23">
        <v>14</v>
      </c>
      <c r="H1375" s="24">
        <v>1.31</v>
      </c>
      <c r="I1375" s="24">
        <v>18.34</v>
      </c>
      <c r="J1375" s="25">
        <v>0.15278047942916406</v>
      </c>
      <c r="K1375" s="24">
        <v>0.20014242805220492</v>
      </c>
      <c r="L1375" s="26">
        <v>1.5101424280522049</v>
      </c>
      <c r="M1375" s="26">
        <v>21.141993992730868</v>
      </c>
      <c r="N1375" s="27">
        <f t="shared" si="20"/>
        <v>1.1010441248884403E-6</v>
      </c>
      <c r="O1375" s="27">
        <f>SUM($N$31:N1375)</f>
        <v>0.9999848945404326</v>
      </c>
      <c r="P1375" s="32"/>
      <c r="Q1375" s="32"/>
    </row>
    <row r="1376" spans="1:17" x14ac:dyDescent="0.25">
      <c r="A1376" s="23"/>
      <c r="B1376" s="23" t="s">
        <v>2694</v>
      </c>
      <c r="C1376" s="23" t="s">
        <v>2695</v>
      </c>
      <c r="D1376" s="23" t="s">
        <v>23</v>
      </c>
      <c r="E1376" s="23">
        <v>1185</v>
      </c>
      <c r="F1376" s="23" t="s">
        <v>77</v>
      </c>
      <c r="G1376" s="23">
        <v>11</v>
      </c>
      <c r="H1376" s="24">
        <v>1.56</v>
      </c>
      <c r="I1376" s="24">
        <v>17.16</v>
      </c>
      <c r="J1376" s="25">
        <v>0.15278047942916406</v>
      </c>
      <c r="K1376" s="24">
        <v>0.23833754790949593</v>
      </c>
      <c r="L1376" s="26">
        <v>1.7983375479094961</v>
      </c>
      <c r="M1376" s="26">
        <v>19.781713027004457</v>
      </c>
      <c r="N1376" s="27">
        <f t="shared" ref="N1376:N1399" si="21">M1376/$M$1399</f>
        <v>1.0302026817385846E-6</v>
      </c>
      <c r="O1376" s="27">
        <f>SUM($N$31:N1376)</f>
        <v>0.99998592474311432</v>
      </c>
      <c r="P1376" s="32"/>
      <c r="Q1376" s="32"/>
    </row>
    <row r="1377" spans="1:17" x14ac:dyDescent="0.25">
      <c r="A1377" s="23"/>
      <c r="B1377" s="23" t="s">
        <v>2696</v>
      </c>
      <c r="C1377" s="23" t="s">
        <v>2697</v>
      </c>
      <c r="D1377" s="23" t="s">
        <v>23</v>
      </c>
      <c r="E1377" s="23">
        <v>1901</v>
      </c>
      <c r="F1377" s="23" t="s">
        <v>77</v>
      </c>
      <c r="G1377" s="23">
        <v>14</v>
      </c>
      <c r="H1377" s="24">
        <v>1.22</v>
      </c>
      <c r="I1377" s="24">
        <v>17.079999999999998</v>
      </c>
      <c r="J1377" s="25">
        <v>0.15278047942916406</v>
      </c>
      <c r="K1377" s="24">
        <v>0.18639218490358014</v>
      </c>
      <c r="L1377" s="26">
        <v>1.4063921849035801</v>
      </c>
      <c r="M1377" s="26">
        <v>19.68949058865012</v>
      </c>
      <c r="N1377" s="27">
        <f t="shared" si="21"/>
        <v>1.0253998720335092E-6</v>
      </c>
      <c r="O1377" s="27">
        <f>SUM($N$31:N1377)</f>
        <v>0.99998695014298633</v>
      </c>
      <c r="P1377" s="32"/>
      <c r="Q1377" s="32"/>
    </row>
    <row r="1378" spans="1:17" x14ac:dyDescent="0.25">
      <c r="A1378" s="23"/>
      <c r="B1378" s="23" t="s">
        <v>2698</v>
      </c>
      <c r="C1378" s="23" t="s">
        <v>2699</v>
      </c>
      <c r="D1378" s="23" t="s">
        <v>23</v>
      </c>
      <c r="E1378" s="23">
        <v>39140</v>
      </c>
      <c r="F1378" s="23" t="s">
        <v>72</v>
      </c>
      <c r="G1378" s="23">
        <v>14</v>
      </c>
      <c r="H1378" s="24">
        <v>1.19</v>
      </c>
      <c r="I1378" s="24">
        <v>16.66</v>
      </c>
      <c r="J1378" s="25">
        <v>0.15278047942916406</v>
      </c>
      <c r="K1378" s="24">
        <v>0.18180877052070524</v>
      </c>
      <c r="L1378" s="26">
        <v>1.3718087705207052</v>
      </c>
      <c r="M1378" s="26">
        <v>19.205322787289873</v>
      </c>
      <c r="N1378" s="27">
        <f t="shared" si="21"/>
        <v>1.0001851210818656E-6</v>
      </c>
      <c r="O1378" s="27">
        <f>SUM($N$31:N1378)</f>
        <v>0.99998795032810739</v>
      </c>
      <c r="P1378" s="32"/>
      <c r="Q1378" s="32"/>
    </row>
    <row r="1379" spans="1:17" x14ac:dyDescent="0.25">
      <c r="A1379" s="23"/>
      <c r="B1379" s="23" t="s">
        <v>2700</v>
      </c>
      <c r="C1379" s="23" t="s">
        <v>2701</v>
      </c>
      <c r="D1379" s="23" t="s">
        <v>23</v>
      </c>
      <c r="E1379" s="23">
        <v>1191</v>
      </c>
      <c r="F1379" s="23" t="s">
        <v>77</v>
      </c>
      <c r="G1379" s="23">
        <v>11</v>
      </c>
      <c r="H1379" s="24">
        <v>1.37</v>
      </c>
      <c r="I1379" s="24">
        <v>15.07</v>
      </c>
      <c r="J1379" s="25">
        <v>0.15278047942916406</v>
      </c>
      <c r="K1379" s="24">
        <v>0.20930925681795479</v>
      </c>
      <c r="L1379" s="26">
        <v>1.579309256817955</v>
      </c>
      <c r="M1379" s="26">
        <v>17.372401824997503</v>
      </c>
      <c r="N1379" s="27">
        <f t="shared" si="21"/>
        <v>9.0472927819350045E-7</v>
      </c>
      <c r="O1379" s="27">
        <f>SUM($N$31:N1379)</f>
        <v>0.99998885505738555</v>
      </c>
      <c r="P1379" s="32"/>
      <c r="Q1379" s="32"/>
    </row>
    <row r="1380" spans="1:17" x14ac:dyDescent="0.25">
      <c r="A1380" s="23"/>
      <c r="B1380" s="23" t="s">
        <v>2702</v>
      </c>
      <c r="C1380" s="23" t="s">
        <v>2703</v>
      </c>
      <c r="D1380" s="23" t="s">
        <v>23</v>
      </c>
      <c r="E1380" s="23">
        <v>7109</v>
      </c>
      <c r="F1380" s="23" t="s">
        <v>77</v>
      </c>
      <c r="G1380" s="23">
        <v>4</v>
      </c>
      <c r="H1380" s="24">
        <v>3.75</v>
      </c>
      <c r="I1380" s="24">
        <v>15</v>
      </c>
      <c r="J1380" s="25">
        <v>0.15278047942916406</v>
      </c>
      <c r="K1380" s="24">
        <v>0.57292679785936529</v>
      </c>
      <c r="L1380" s="26">
        <v>4.3229267978593651</v>
      </c>
      <c r="M1380" s="26">
        <v>17.29170719143746</v>
      </c>
      <c r="N1380" s="27">
        <f t="shared" si="21"/>
        <v>9.0052681970155968E-7</v>
      </c>
      <c r="O1380" s="27">
        <f>SUM($N$31:N1380)</f>
        <v>0.99998975558420522</v>
      </c>
      <c r="P1380" s="32"/>
      <c r="Q1380" s="32"/>
    </row>
    <row r="1381" spans="1:17" x14ac:dyDescent="0.25">
      <c r="A1381" s="23"/>
      <c r="B1381" s="23" t="s">
        <v>2704</v>
      </c>
      <c r="C1381" s="23" t="s">
        <v>2705</v>
      </c>
      <c r="D1381" s="23" t="s">
        <v>23</v>
      </c>
      <c r="E1381" s="23">
        <v>3906</v>
      </c>
      <c r="F1381" s="23" t="s">
        <v>77</v>
      </c>
      <c r="G1381" s="23">
        <v>7</v>
      </c>
      <c r="H1381" s="24">
        <v>2.0499999999999998</v>
      </c>
      <c r="I1381" s="24">
        <v>14.349999999999998</v>
      </c>
      <c r="J1381" s="25">
        <v>0.15278047942916406</v>
      </c>
      <c r="K1381" s="24">
        <v>0.31319998282978628</v>
      </c>
      <c r="L1381" s="26">
        <v>2.3631999828297863</v>
      </c>
      <c r="M1381" s="26">
        <v>16.542399879808503</v>
      </c>
      <c r="N1381" s="27">
        <f t="shared" si="21"/>
        <v>8.6150399084782545E-7</v>
      </c>
      <c r="O1381" s="27">
        <f>SUM($N$31:N1381)</f>
        <v>0.99999061708819603</v>
      </c>
      <c r="P1381" s="32"/>
      <c r="Q1381" s="32"/>
    </row>
    <row r="1382" spans="1:17" x14ac:dyDescent="0.25">
      <c r="A1382" s="23"/>
      <c r="B1382" s="23" t="s">
        <v>2706</v>
      </c>
      <c r="C1382" s="23" t="s">
        <v>2707</v>
      </c>
      <c r="D1382" s="23" t="s">
        <v>23</v>
      </c>
      <c r="E1382" s="23">
        <v>39139</v>
      </c>
      <c r="F1382" s="23" t="s">
        <v>72</v>
      </c>
      <c r="G1382" s="23">
        <v>14</v>
      </c>
      <c r="H1382" s="24">
        <v>0.99</v>
      </c>
      <c r="I1382" s="24">
        <v>13.86</v>
      </c>
      <c r="J1382" s="25">
        <v>0.15278047942916406</v>
      </c>
      <c r="K1382" s="24">
        <v>0.15125267463487241</v>
      </c>
      <c r="L1382" s="26">
        <v>1.1412526746348723</v>
      </c>
      <c r="M1382" s="26">
        <v>15.977537444888213</v>
      </c>
      <c r="N1382" s="27">
        <f t="shared" si="21"/>
        <v>8.3208678140424124E-7</v>
      </c>
      <c r="O1382" s="27">
        <f>SUM($N$31:N1382)</f>
        <v>0.9999914491749774</v>
      </c>
      <c r="P1382" s="32"/>
      <c r="Q1382" s="32"/>
    </row>
    <row r="1383" spans="1:17" x14ac:dyDescent="0.25">
      <c r="A1383" s="23"/>
      <c r="B1383" s="23" t="s">
        <v>2708</v>
      </c>
      <c r="C1383" s="23" t="s">
        <v>2709</v>
      </c>
      <c r="D1383" s="23" t="s">
        <v>23</v>
      </c>
      <c r="E1383" s="23">
        <v>296</v>
      </c>
      <c r="F1383" s="23" t="s">
        <v>77</v>
      </c>
      <c r="G1383" s="23">
        <v>7</v>
      </c>
      <c r="H1383" s="24">
        <v>1.96</v>
      </c>
      <c r="I1383" s="24">
        <v>13.719999999999999</v>
      </c>
      <c r="J1383" s="25">
        <v>0.15278047942916406</v>
      </c>
      <c r="K1383" s="24">
        <v>0.29944973968116156</v>
      </c>
      <c r="L1383" s="26">
        <v>2.2594497396811617</v>
      </c>
      <c r="M1383" s="26">
        <v>15.816148177768131</v>
      </c>
      <c r="N1383" s="27">
        <f t="shared" si="21"/>
        <v>8.2368186442036002E-7</v>
      </c>
      <c r="O1383" s="27">
        <f>SUM($N$31:N1383)</f>
        <v>0.99999227285684178</v>
      </c>
      <c r="P1383" s="32"/>
      <c r="Q1383" s="32"/>
    </row>
    <row r="1384" spans="1:17" x14ac:dyDescent="0.25">
      <c r="A1384" s="23"/>
      <c r="B1384" s="23" t="s">
        <v>2710</v>
      </c>
      <c r="C1384" s="23" t="s">
        <v>2711</v>
      </c>
      <c r="D1384" s="23" t="s">
        <v>23</v>
      </c>
      <c r="E1384" s="23">
        <v>3883</v>
      </c>
      <c r="F1384" s="23" t="s">
        <v>77</v>
      </c>
      <c r="G1384" s="23">
        <v>7</v>
      </c>
      <c r="H1384" s="24">
        <v>1.95</v>
      </c>
      <c r="I1384" s="24">
        <v>13.65</v>
      </c>
      <c r="J1384" s="25">
        <v>0.15278047942916406</v>
      </c>
      <c r="K1384" s="24">
        <v>0.29792193488686991</v>
      </c>
      <c r="L1384" s="26">
        <v>2.24792193488687</v>
      </c>
      <c r="M1384" s="26">
        <v>15.73545354420809</v>
      </c>
      <c r="N1384" s="27">
        <f t="shared" si="21"/>
        <v>8.1947940592841936E-7</v>
      </c>
      <c r="O1384" s="27">
        <f>SUM($N$31:N1384)</f>
        <v>0.99999309233624767</v>
      </c>
      <c r="P1384" s="32"/>
      <c r="Q1384" s="32"/>
    </row>
    <row r="1385" spans="1:17" x14ac:dyDescent="0.25">
      <c r="A1385" s="23"/>
      <c r="B1385" s="23" t="s">
        <v>2712</v>
      </c>
      <c r="C1385" s="23" t="s">
        <v>2713</v>
      </c>
      <c r="D1385" s="23" t="s">
        <v>23</v>
      </c>
      <c r="E1385" s="23">
        <v>3499</v>
      </c>
      <c r="F1385" s="23" t="s">
        <v>77</v>
      </c>
      <c r="G1385" s="23">
        <v>11</v>
      </c>
      <c r="H1385" s="24">
        <v>1.1200000000000001</v>
      </c>
      <c r="I1385" s="24">
        <v>12.32</v>
      </c>
      <c r="J1385" s="25">
        <v>0.15278047942916406</v>
      </c>
      <c r="K1385" s="24">
        <v>0.17111413696066377</v>
      </c>
      <c r="L1385" s="26">
        <v>1.2911141369606638</v>
      </c>
      <c r="M1385" s="26">
        <v>14.202255506567301</v>
      </c>
      <c r="N1385" s="27">
        <f t="shared" si="21"/>
        <v>7.3963269458154772E-7</v>
      </c>
      <c r="O1385" s="27">
        <f>SUM($N$31:N1385)</f>
        <v>0.9999938319689422</v>
      </c>
      <c r="P1385" s="32"/>
      <c r="Q1385" s="32"/>
    </row>
    <row r="1386" spans="1:17" x14ac:dyDescent="0.25">
      <c r="A1386" s="23"/>
      <c r="B1386" s="23" t="s">
        <v>2714</v>
      </c>
      <c r="C1386" s="23" t="s">
        <v>2715</v>
      </c>
      <c r="D1386" s="23" t="s">
        <v>23</v>
      </c>
      <c r="E1386" s="23">
        <v>3897</v>
      </c>
      <c r="F1386" s="23" t="s">
        <v>77</v>
      </c>
      <c r="G1386" s="23">
        <v>7</v>
      </c>
      <c r="H1386" s="24">
        <v>1.73</v>
      </c>
      <c r="I1386" s="24">
        <v>12.11</v>
      </c>
      <c r="J1386" s="25">
        <v>0.15278047942916406</v>
      </c>
      <c r="K1386" s="24">
        <v>0.2643102294124538</v>
      </c>
      <c r="L1386" s="26">
        <v>1.9943102294124537</v>
      </c>
      <c r="M1386" s="26">
        <v>13.960171605887176</v>
      </c>
      <c r="N1386" s="27">
        <f t="shared" si="21"/>
        <v>7.2702531910572584E-7</v>
      </c>
      <c r="O1386" s="27">
        <f>SUM($N$31:N1386)</f>
        <v>0.99999455899426126</v>
      </c>
      <c r="P1386" s="32"/>
      <c r="Q1386" s="32"/>
    </row>
    <row r="1387" spans="1:17" x14ac:dyDescent="0.25">
      <c r="A1387" s="23"/>
      <c r="B1387" s="23" t="s">
        <v>2716</v>
      </c>
      <c r="C1387" s="23" t="s">
        <v>2717</v>
      </c>
      <c r="D1387" s="23" t="s">
        <v>23</v>
      </c>
      <c r="E1387" s="23">
        <v>20086</v>
      </c>
      <c r="F1387" s="23" t="s">
        <v>77</v>
      </c>
      <c r="G1387" s="23">
        <v>4</v>
      </c>
      <c r="H1387" s="24">
        <v>3</v>
      </c>
      <c r="I1387" s="24">
        <v>12</v>
      </c>
      <c r="J1387" s="25">
        <v>0.15278047942916406</v>
      </c>
      <c r="K1387" s="24">
        <v>0.45834143828749219</v>
      </c>
      <c r="L1387" s="26">
        <v>3.4583414382874924</v>
      </c>
      <c r="M1387" s="26">
        <v>13.83336575314997</v>
      </c>
      <c r="N1387" s="27">
        <f t="shared" si="21"/>
        <v>7.2042145576124781E-7</v>
      </c>
      <c r="O1387" s="27">
        <f>SUM($N$31:N1387)</f>
        <v>0.99999527941571698</v>
      </c>
      <c r="P1387" s="32"/>
      <c r="Q1387" s="32"/>
    </row>
    <row r="1388" spans="1:17" x14ac:dyDescent="0.25">
      <c r="A1388" s="23"/>
      <c r="B1388" s="23" t="s">
        <v>2718</v>
      </c>
      <c r="C1388" s="23" t="s">
        <v>2719</v>
      </c>
      <c r="D1388" s="23" t="s">
        <v>23</v>
      </c>
      <c r="E1388" s="23">
        <v>3529</v>
      </c>
      <c r="F1388" s="23" t="s">
        <v>77</v>
      </c>
      <c r="G1388" s="23">
        <v>11</v>
      </c>
      <c r="H1388" s="24">
        <v>0.92</v>
      </c>
      <c r="I1388" s="24">
        <v>10.120000000000001</v>
      </c>
      <c r="J1388" s="25">
        <v>0.15278047942916406</v>
      </c>
      <c r="K1388" s="24">
        <v>0.14055804107483094</v>
      </c>
      <c r="L1388" s="26">
        <v>1.060558041074831</v>
      </c>
      <c r="M1388" s="26">
        <v>11.666138451823141</v>
      </c>
      <c r="N1388" s="27">
        <f t="shared" si="21"/>
        <v>6.0755542769198569E-7</v>
      </c>
      <c r="O1388" s="27">
        <f>SUM($N$31:N1388)</f>
        <v>0.99999588697114472</v>
      </c>
      <c r="P1388" s="32"/>
      <c r="Q1388" s="32"/>
    </row>
    <row r="1389" spans="1:17" x14ac:dyDescent="0.25">
      <c r="A1389" s="23"/>
      <c r="B1389" s="23" t="s">
        <v>2720</v>
      </c>
      <c r="C1389" s="23" t="s">
        <v>2721</v>
      </c>
      <c r="D1389" s="23" t="s">
        <v>23</v>
      </c>
      <c r="E1389" s="23">
        <v>39138</v>
      </c>
      <c r="F1389" s="23" t="s">
        <v>72</v>
      </c>
      <c r="G1389" s="23">
        <v>14</v>
      </c>
      <c r="H1389" s="24">
        <v>0.72</v>
      </c>
      <c r="I1389" s="24">
        <v>10.08</v>
      </c>
      <c r="J1389" s="25">
        <v>0.15278047942916406</v>
      </c>
      <c r="K1389" s="24">
        <v>0.11000194518899813</v>
      </c>
      <c r="L1389" s="26">
        <v>0.83000194518899806</v>
      </c>
      <c r="M1389" s="26">
        <v>11.620027232645972</v>
      </c>
      <c r="N1389" s="27">
        <f t="shared" si="21"/>
        <v>6.0515402283944811E-7</v>
      </c>
      <c r="O1389" s="27">
        <f>SUM($N$31:N1389)</f>
        <v>0.99999649212516761</v>
      </c>
      <c r="P1389" s="32"/>
      <c r="Q1389" s="32"/>
    </row>
    <row r="1390" spans="1:17" x14ac:dyDescent="0.25">
      <c r="A1390" s="23"/>
      <c r="B1390" s="23" t="s">
        <v>2722</v>
      </c>
      <c r="C1390" s="23" t="s">
        <v>2723</v>
      </c>
      <c r="D1390" s="23" t="s">
        <v>23</v>
      </c>
      <c r="E1390" s="23">
        <v>39137</v>
      </c>
      <c r="F1390" s="23" t="s">
        <v>72</v>
      </c>
      <c r="G1390" s="23">
        <v>14</v>
      </c>
      <c r="H1390" s="24">
        <v>0.68</v>
      </c>
      <c r="I1390" s="24">
        <v>9.5200000000000014</v>
      </c>
      <c r="J1390" s="25">
        <v>0.15278047942916406</v>
      </c>
      <c r="K1390" s="24">
        <v>0.10389072601183157</v>
      </c>
      <c r="L1390" s="26">
        <v>0.78389072601183163</v>
      </c>
      <c r="M1390" s="26">
        <v>10.974470164165643</v>
      </c>
      <c r="N1390" s="27">
        <f t="shared" si="21"/>
        <v>5.7153435490392333E-7</v>
      </c>
      <c r="O1390" s="27">
        <f>SUM($N$31:N1390)</f>
        <v>0.99999706365952257</v>
      </c>
      <c r="P1390" s="32"/>
      <c r="Q1390" s="32"/>
    </row>
    <row r="1391" spans="1:17" x14ac:dyDescent="0.25">
      <c r="A1391" s="23"/>
      <c r="B1391" s="23" t="s">
        <v>2724</v>
      </c>
      <c r="C1391" s="23" t="s">
        <v>2725</v>
      </c>
      <c r="D1391" s="23" t="s">
        <v>23</v>
      </c>
      <c r="E1391" s="23">
        <v>3856</v>
      </c>
      <c r="F1391" s="23" t="s">
        <v>77</v>
      </c>
      <c r="G1391" s="23">
        <v>4</v>
      </c>
      <c r="H1391" s="24">
        <v>2.1800000000000002</v>
      </c>
      <c r="I1391" s="24">
        <v>8.7200000000000006</v>
      </c>
      <c r="J1391" s="25">
        <v>0.15278047942916406</v>
      </c>
      <c r="K1391" s="24">
        <v>0.33306144515557767</v>
      </c>
      <c r="L1391" s="26">
        <v>2.5130614451555777</v>
      </c>
      <c r="M1391" s="26">
        <v>10.052245780622311</v>
      </c>
      <c r="N1391" s="27">
        <f t="shared" si="21"/>
        <v>5.2350625785317339E-7</v>
      </c>
      <c r="O1391" s="27">
        <f>SUM($N$31:N1391)</f>
        <v>0.99999758716578047</v>
      </c>
      <c r="P1391" s="32"/>
      <c r="Q1391" s="32"/>
    </row>
    <row r="1392" spans="1:17" x14ac:dyDescent="0.25">
      <c r="A1392" s="23"/>
      <c r="B1392" s="23" t="s">
        <v>2726</v>
      </c>
      <c r="C1392" s="23" t="s">
        <v>2727</v>
      </c>
      <c r="D1392" s="23" t="s">
        <v>23</v>
      </c>
      <c r="E1392" s="23">
        <v>414</v>
      </c>
      <c r="F1392" s="23" t="s">
        <v>72</v>
      </c>
      <c r="G1392" s="23">
        <v>210</v>
      </c>
      <c r="H1392" s="24">
        <v>0.04</v>
      </c>
      <c r="I1392" s="24">
        <v>8.4</v>
      </c>
      <c r="J1392" s="25">
        <v>0.15278047942916406</v>
      </c>
      <c r="K1392" s="24">
        <v>6.1112191771665629E-3</v>
      </c>
      <c r="L1392" s="26">
        <v>4.6111219177166561E-2</v>
      </c>
      <c r="M1392" s="26">
        <v>9.6833560272049777</v>
      </c>
      <c r="N1392" s="27">
        <f t="shared" si="21"/>
        <v>5.0429501903287347E-7</v>
      </c>
      <c r="O1392" s="27">
        <f>SUM($N$31:N1392)</f>
        <v>0.99999809146079954</v>
      </c>
      <c r="P1392" s="32"/>
      <c r="Q1392" s="32"/>
    </row>
    <row r="1393" spans="1:17" x14ac:dyDescent="0.25">
      <c r="A1393" s="23"/>
      <c r="B1393" s="23" t="s">
        <v>2728</v>
      </c>
      <c r="C1393" s="23" t="s">
        <v>2729</v>
      </c>
      <c r="D1393" s="23" t="s">
        <v>23</v>
      </c>
      <c r="E1393" s="23">
        <v>3542</v>
      </c>
      <c r="F1393" s="23" t="s">
        <v>77</v>
      </c>
      <c r="G1393" s="23">
        <v>11</v>
      </c>
      <c r="H1393" s="24">
        <v>0.67</v>
      </c>
      <c r="I1393" s="24">
        <v>7.37</v>
      </c>
      <c r="J1393" s="25">
        <v>0.15278047942916406</v>
      </c>
      <c r="K1393" s="24">
        <v>0.10236292121753993</v>
      </c>
      <c r="L1393" s="26">
        <v>0.77236292121754002</v>
      </c>
      <c r="M1393" s="26">
        <v>8.4959921333929405</v>
      </c>
      <c r="N1393" s="27">
        <f t="shared" si="21"/>
        <v>4.4245884408003312E-7</v>
      </c>
      <c r="O1393" s="27">
        <f>SUM($N$31:N1393)</f>
        <v>0.99999853391964366</v>
      </c>
      <c r="P1393" s="32"/>
      <c r="Q1393" s="32"/>
    </row>
    <row r="1394" spans="1:17" x14ac:dyDescent="0.25">
      <c r="A1394" s="23"/>
      <c r="B1394" s="23" t="s">
        <v>2730</v>
      </c>
      <c r="C1394" s="23" t="s">
        <v>2731</v>
      </c>
      <c r="D1394" s="23" t="s">
        <v>23</v>
      </c>
      <c r="E1394" s="23">
        <v>39136</v>
      </c>
      <c r="F1394" s="23" t="s">
        <v>72</v>
      </c>
      <c r="G1394" s="23">
        <v>14</v>
      </c>
      <c r="H1394" s="24">
        <v>0.48</v>
      </c>
      <c r="I1394" s="24">
        <v>6.72</v>
      </c>
      <c r="J1394" s="25">
        <v>0.15278047942916406</v>
      </c>
      <c r="K1394" s="24">
        <v>7.3334630125998751E-2</v>
      </c>
      <c r="L1394" s="26">
        <v>0.55333463012599871</v>
      </c>
      <c r="M1394" s="26">
        <v>7.7466848217639814</v>
      </c>
      <c r="N1394" s="27">
        <f t="shared" si="21"/>
        <v>4.0343601522629874E-7</v>
      </c>
      <c r="O1394" s="27">
        <f>SUM($N$31:N1394)</f>
        <v>0.99999893735565892</v>
      </c>
      <c r="P1394" s="32"/>
      <c r="Q1394" s="32"/>
    </row>
    <row r="1395" spans="1:17" x14ac:dyDescent="0.25">
      <c r="A1395" s="23"/>
      <c r="B1395" s="23" t="s">
        <v>2732</v>
      </c>
      <c r="C1395" s="23" t="s">
        <v>2733</v>
      </c>
      <c r="D1395" s="23" t="s">
        <v>23</v>
      </c>
      <c r="E1395" s="23">
        <v>7139</v>
      </c>
      <c r="F1395" s="23" t="s">
        <v>77</v>
      </c>
      <c r="G1395" s="23">
        <v>4</v>
      </c>
      <c r="H1395" s="24">
        <v>1.57</v>
      </c>
      <c r="I1395" s="24">
        <v>6.28</v>
      </c>
      <c r="J1395" s="25">
        <v>0.15278047942916406</v>
      </c>
      <c r="K1395" s="24">
        <v>0.23986535270378759</v>
      </c>
      <c r="L1395" s="26">
        <v>1.8098653527037876</v>
      </c>
      <c r="M1395" s="26">
        <v>7.2394614108151503</v>
      </c>
      <c r="N1395" s="27">
        <f t="shared" si="21"/>
        <v>3.7702056184838634E-7</v>
      </c>
      <c r="O1395" s="27">
        <f>SUM($N$31:N1395)</f>
        <v>0.9999993143762208</v>
      </c>
      <c r="P1395" s="32"/>
      <c r="Q1395" s="32"/>
    </row>
    <row r="1396" spans="1:17" x14ac:dyDescent="0.25">
      <c r="A1396" s="23"/>
      <c r="B1396" s="23" t="s">
        <v>2734</v>
      </c>
      <c r="C1396" s="23" t="s">
        <v>2735</v>
      </c>
      <c r="D1396" s="23" t="s">
        <v>23</v>
      </c>
      <c r="E1396" s="23">
        <v>7138</v>
      </c>
      <c r="F1396" s="23" t="s">
        <v>77</v>
      </c>
      <c r="G1396" s="23">
        <v>4</v>
      </c>
      <c r="H1396" s="24">
        <v>1.19</v>
      </c>
      <c r="I1396" s="24">
        <v>4.76</v>
      </c>
      <c r="J1396" s="25">
        <v>0.15278047942916406</v>
      </c>
      <c r="K1396" s="24">
        <v>0.18180877052070524</v>
      </c>
      <c r="L1396" s="26">
        <v>1.3718087705207052</v>
      </c>
      <c r="M1396" s="26">
        <v>5.4872350820828206</v>
      </c>
      <c r="N1396" s="27">
        <f t="shared" si="21"/>
        <v>2.8576717745196161E-7</v>
      </c>
      <c r="O1396" s="27">
        <f>SUM($N$31:N1396)</f>
        <v>0.99999960014339828</v>
      </c>
      <c r="P1396" s="32"/>
      <c r="Q1396" s="32"/>
    </row>
    <row r="1397" spans="1:17" x14ac:dyDescent="0.25">
      <c r="A1397" s="23"/>
      <c r="B1397" s="23" t="s">
        <v>2736</v>
      </c>
      <c r="C1397" s="23" t="s">
        <v>2737</v>
      </c>
      <c r="D1397" s="23" t="s">
        <v>28</v>
      </c>
      <c r="E1397" s="23">
        <v>97919</v>
      </c>
      <c r="F1397" s="23" t="s">
        <v>2738</v>
      </c>
      <c r="G1397" s="23">
        <v>6</v>
      </c>
      <c r="H1397" s="24">
        <v>0.72</v>
      </c>
      <c r="I1397" s="24">
        <v>4.32</v>
      </c>
      <c r="J1397" s="25">
        <v>0.22226164190779008</v>
      </c>
      <c r="K1397" s="24">
        <v>0.16002838217360885</v>
      </c>
      <c r="L1397" s="24">
        <v>0.88002838217360879</v>
      </c>
      <c r="M1397" s="26">
        <v>5.2801702930416532</v>
      </c>
      <c r="N1397" s="27">
        <f t="shared" si="21"/>
        <v>2.7498354609138939E-7</v>
      </c>
      <c r="O1397" s="27">
        <f>SUM($N$31:N1397)</f>
        <v>0.99999987512694433</v>
      </c>
      <c r="P1397" s="32"/>
      <c r="Q1397" s="32"/>
    </row>
    <row r="1398" spans="1:17" x14ac:dyDescent="0.25">
      <c r="A1398" s="23"/>
      <c r="B1398" s="23" t="s">
        <v>2739</v>
      </c>
      <c r="C1398" s="23" t="s">
        <v>2740</v>
      </c>
      <c r="D1398" s="23" t="s">
        <v>23</v>
      </c>
      <c r="E1398" s="23">
        <v>4339</v>
      </c>
      <c r="F1398" s="23" t="s">
        <v>77</v>
      </c>
      <c r="G1398" s="23">
        <v>4</v>
      </c>
      <c r="H1398" s="24">
        <v>0.52</v>
      </c>
      <c r="I1398" s="24">
        <v>2.08</v>
      </c>
      <c r="J1398" s="25">
        <v>0.15278047942916406</v>
      </c>
      <c r="K1398" s="24">
        <v>7.9445849303165311E-2</v>
      </c>
      <c r="L1398" s="26">
        <v>0.59944584930316536</v>
      </c>
      <c r="M1398" s="26">
        <v>2.3977833972126614</v>
      </c>
      <c r="N1398" s="27">
        <f t="shared" si="21"/>
        <v>1.2487305233194963E-7</v>
      </c>
      <c r="O1398" s="27">
        <f>SUM($N$31:N1398)</f>
        <v>0.99999999999999667</v>
      </c>
      <c r="P1398" s="32"/>
      <c r="Q1398" s="32"/>
    </row>
    <row r="1399" spans="1:17" x14ac:dyDescent="0.25">
      <c r="M1399" s="6">
        <f>SUM(M31:M1398)</f>
        <v>19201768.135198951</v>
      </c>
      <c r="N1399" s="7">
        <f t="shared" si="21"/>
        <v>1</v>
      </c>
      <c r="O1399" s="7"/>
      <c r="P1399" s="33"/>
    </row>
  </sheetData>
  <sortState xmlns:xlrd2="http://schemas.microsoft.com/office/spreadsheetml/2017/richdata2" ref="A31:M1399">
    <sortCondition descending="1" ref="M30:M1399"/>
  </sortState>
  <mergeCells count="6">
    <mergeCell ref="P31:P142"/>
    <mergeCell ref="P143:P487"/>
    <mergeCell ref="Q31:Q142"/>
    <mergeCell ref="Q143:Q487"/>
    <mergeCell ref="P488:P1398"/>
    <mergeCell ref="Q488:Q139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9:Q1376"/>
  <sheetViews>
    <sheetView zoomScale="85" zoomScaleNormal="85" workbookViewId="0">
      <selection activeCell="T15" sqref="T15"/>
    </sheetView>
  </sheetViews>
  <sheetFormatPr defaultRowHeight="15" x14ac:dyDescent="0.25"/>
  <cols>
    <col min="1" max="1" width="6.42578125" style="1" bestFit="1" customWidth="1"/>
    <col min="2" max="2" width="9.140625" style="1"/>
    <col min="3" max="3" width="42.5703125" style="1" customWidth="1"/>
    <col min="4" max="6" width="9.140625" style="1"/>
    <col min="7" max="7" width="13.85546875" style="1" customWidth="1"/>
    <col min="8" max="8" width="15.85546875" style="1" customWidth="1"/>
    <col min="9" max="9" width="16" style="1" customWidth="1"/>
    <col min="10" max="10" width="9.140625" style="1"/>
    <col min="11" max="11" width="11.5703125" style="1" customWidth="1"/>
    <col min="12" max="12" width="13.42578125" style="1" customWidth="1"/>
    <col min="13" max="13" width="27.7109375" style="1" customWidth="1"/>
    <col min="14" max="14" width="12" style="1" hidden="1" customWidth="1"/>
    <col min="15" max="15" width="13.5703125" style="1" customWidth="1"/>
    <col min="16" max="16" width="15.42578125" style="1" hidden="1" customWidth="1"/>
    <col min="17" max="17" width="15" style="34" hidden="1" customWidth="1"/>
    <col min="18" max="18" width="9.140625" style="1" customWidth="1"/>
    <col min="19" max="16384" width="9.140625" style="1"/>
  </cols>
  <sheetData>
    <row r="29" spans="1:17" ht="30" customHeight="1" x14ac:dyDescent="0.25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6</v>
      </c>
      <c r="G29" s="2" t="s">
        <v>5</v>
      </c>
      <c r="H29" s="2" t="s">
        <v>7</v>
      </c>
      <c r="I29" s="2" t="s">
        <v>8</v>
      </c>
      <c r="J29" s="3" t="s">
        <v>9</v>
      </c>
      <c r="K29" s="3" t="s">
        <v>10</v>
      </c>
      <c r="L29" s="2" t="s">
        <v>11</v>
      </c>
      <c r="M29" s="2" t="s">
        <v>12</v>
      </c>
      <c r="N29" s="2" t="s">
        <v>13</v>
      </c>
      <c r="O29" s="2" t="s">
        <v>14</v>
      </c>
      <c r="P29" s="1" t="s">
        <v>15</v>
      </c>
      <c r="Q29" s="34" t="s">
        <v>16</v>
      </c>
    </row>
    <row r="30" spans="1:17" x14ac:dyDescent="0.25">
      <c r="A30" s="9"/>
      <c r="B30" s="9" t="s">
        <v>17</v>
      </c>
      <c r="C30" s="9" t="s">
        <v>18</v>
      </c>
      <c r="D30" s="9" t="s">
        <v>19</v>
      </c>
      <c r="E30" s="9">
        <v>4249</v>
      </c>
      <c r="F30" s="9" t="s">
        <v>20</v>
      </c>
      <c r="G30" s="9">
        <v>10000</v>
      </c>
      <c r="H30" s="12">
        <v>40</v>
      </c>
      <c r="I30" s="12">
        <v>400000</v>
      </c>
      <c r="J30" s="15">
        <v>0.22226164190779008</v>
      </c>
      <c r="K30" s="12">
        <v>8.890465676311603</v>
      </c>
      <c r="L30" s="12">
        <v>48.890465676311607</v>
      </c>
      <c r="M30" s="10">
        <v>488904.65676311607</v>
      </c>
      <c r="N30" s="13">
        <f>M30/$M$1376</f>
        <v>4.6307647877696825E-2</v>
      </c>
      <c r="O30" s="14">
        <f>SUM($N$30:N30)</f>
        <v>4.6307647877696825E-2</v>
      </c>
      <c r="P30" s="29">
        <f>SUM(M30:M218)</f>
        <v>8009221.369362969</v>
      </c>
      <c r="Q30" s="35">
        <f>COUNT(G30:G218)</f>
        <v>189</v>
      </c>
    </row>
    <row r="31" spans="1:17" x14ac:dyDescent="0.25">
      <c r="A31" s="9"/>
      <c r="B31" s="9" t="s">
        <v>21</v>
      </c>
      <c r="C31" s="9" t="s">
        <v>22</v>
      </c>
      <c r="D31" s="9" t="s">
        <v>23</v>
      </c>
      <c r="E31" s="9">
        <v>10504</v>
      </c>
      <c r="F31" s="9" t="s">
        <v>20</v>
      </c>
      <c r="G31" s="9">
        <v>140</v>
      </c>
      <c r="H31" s="12">
        <v>1253.1500000000001</v>
      </c>
      <c r="I31" s="12">
        <v>175441</v>
      </c>
      <c r="J31" s="15">
        <v>0.15278047942916406</v>
      </c>
      <c r="K31" s="12">
        <v>191.45685779665695</v>
      </c>
      <c r="L31" s="10">
        <v>1444.6068577966571</v>
      </c>
      <c r="M31" s="10">
        <v>202244.960091532</v>
      </c>
      <c r="N31" s="13">
        <f t="shared" ref="N31:N94" si="0">M31/$M$1376</f>
        <v>1.915606298161172E-2</v>
      </c>
      <c r="O31" s="14">
        <f>SUM($N$30:N31)</f>
        <v>6.5463710859308549E-2</v>
      </c>
      <c r="P31" s="30"/>
      <c r="Q31" s="35"/>
    </row>
    <row r="32" spans="1:17" x14ac:dyDescent="0.25">
      <c r="A32" s="9"/>
      <c r="B32" s="9" t="s">
        <v>24</v>
      </c>
      <c r="C32" s="9" t="s">
        <v>25</v>
      </c>
      <c r="D32" s="9" t="s">
        <v>23</v>
      </c>
      <c r="E32" s="9">
        <v>10497</v>
      </c>
      <c r="F32" s="9" t="s">
        <v>20</v>
      </c>
      <c r="G32" s="9">
        <v>140</v>
      </c>
      <c r="H32" s="12">
        <v>1071.77</v>
      </c>
      <c r="I32" s="12">
        <v>150047.79999999999</v>
      </c>
      <c r="J32" s="15">
        <v>0.15278047942916406</v>
      </c>
      <c r="K32" s="12">
        <v>163.74553443779516</v>
      </c>
      <c r="L32" s="10">
        <v>1235.5155344377952</v>
      </c>
      <c r="M32" s="10">
        <v>172972.17482129132</v>
      </c>
      <c r="N32" s="13">
        <f t="shared" si="0"/>
        <v>1.6383428657225384E-2</v>
      </c>
      <c r="O32" s="14">
        <f>SUM($N$30:N32)</f>
        <v>8.184713951653394E-2</v>
      </c>
      <c r="P32" s="30"/>
      <c r="Q32" s="35"/>
    </row>
    <row r="33" spans="1:17" x14ac:dyDescent="0.25">
      <c r="A33" s="9"/>
      <c r="B33" s="9" t="s">
        <v>26</v>
      </c>
      <c r="C33" s="9" t="s">
        <v>27</v>
      </c>
      <c r="D33" s="9" t="s">
        <v>28</v>
      </c>
      <c r="E33" s="9">
        <v>98672</v>
      </c>
      <c r="F33" s="9" t="s">
        <v>20</v>
      </c>
      <c r="G33" s="9">
        <v>300</v>
      </c>
      <c r="H33" s="12">
        <v>459.41</v>
      </c>
      <c r="I33" s="12">
        <v>137823</v>
      </c>
      <c r="J33" s="15">
        <v>0.22226164190779008</v>
      </c>
      <c r="K33" s="12">
        <v>102.10922090885785</v>
      </c>
      <c r="L33" s="12">
        <v>561.51922090885785</v>
      </c>
      <c r="M33" s="10">
        <v>168455.76627265735</v>
      </c>
      <c r="N33" s="13">
        <f t="shared" si="0"/>
        <v>1.5955647383619521E-2</v>
      </c>
      <c r="O33" s="14">
        <f>SUM($N$30:N33)</f>
        <v>9.7802786900153454E-2</v>
      </c>
      <c r="P33" s="30"/>
      <c r="Q33" s="35"/>
    </row>
    <row r="34" spans="1:17" x14ac:dyDescent="0.25">
      <c r="A34" s="9"/>
      <c r="B34" s="9" t="s">
        <v>29</v>
      </c>
      <c r="C34" s="9" t="s">
        <v>30</v>
      </c>
      <c r="D34" s="9" t="s">
        <v>28</v>
      </c>
      <c r="E34" s="9">
        <v>98546</v>
      </c>
      <c r="F34" s="9" t="s">
        <v>20</v>
      </c>
      <c r="G34" s="9">
        <v>1200</v>
      </c>
      <c r="H34" s="12">
        <v>94.64</v>
      </c>
      <c r="I34" s="12">
        <v>113568</v>
      </c>
      <c r="J34" s="15">
        <v>0.22226164190779008</v>
      </c>
      <c r="K34" s="12">
        <v>21.034841790153251</v>
      </c>
      <c r="L34" s="12">
        <v>115.67484179015325</v>
      </c>
      <c r="M34" s="10">
        <v>138809.8101481839</v>
      </c>
      <c r="N34" s="13">
        <f t="shared" si="0"/>
        <v>1.3147667385435682E-2</v>
      </c>
      <c r="O34" s="14">
        <f>SUM($N$30:N34)</f>
        <v>0.11095045428558914</v>
      </c>
      <c r="P34" s="30"/>
      <c r="Q34" s="35"/>
    </row>
    <row r="35" spans="1:17" x14ac:dyDescent="0.25">
      <c r="A35" s="9"/>
      <c r="B35" s="9" t="s">
        <v>31</v>
      </c>
      <c r="C35" s="9" t="s">
        <v>32</v>
      </c>
      <c r="D35" s="9" t="s">
        <v>23</v>
      </c>
      <c r="E35" s="9">
        <v>34391</v>
      </c>
      <c r="F35" s="9" t="s">
        <v>20</v>
      </c>
      <c r="G35" s="9">
        <v>210</v>
      </c>
      <c r="H35" s="12">
        <v>473.55</v>
      </c>
      <c r="I35" s="12">
        <v>99445.5</v>
      </c>
      <c r="J35" s="15">
        <v>0.15278047942916406</v>
      </c>
      <c r="K35" s="12">
        <v>72.349196033680641</v>
      </c>
      <c r="L35" s="10">
        <v>545.89919603368071</v>
      </c>
      <c r="M35" s="10">
        <v>114638.83116707295</v>
      </c>
      <c r="N35" s="13">
        <f t="shared" si="0"/>
        <v>1.0858261530872874E-2</v>
      </c>
      <c r="O35" s="14">
        <f>SUM($N$30:N35)</f>
        <v>0.12180871581646202</v>
      </c>
      <c r="P35" s="30"/>
      <c r="Q35" s="35"/>
    </row>
    <row r="36" spans="1:17" x14ac:dyDescent="0.25">
      <c r="A36" s="9"/>
      <c r="B36" s="9" t="s">
        <v>33</v>
      </c>
      <c r="C36" s="9" t="s">
        <v>34</v>
      </c>
      <c r="D36" s="9" t="s">
        <v>23</v>
      </c>
      <c r="E36" s="9">
        <v>10496</v>
      </c>
      <c r="F36" s="9" t="s">
        <v>20</v>
      </c>
      <c r="G36" s="9">
        <v>210</v>
      </c>
      <c r="H36" s="12">
        <v>412.22</v>
      </c>
      <c r="I36" s="12">
        <v>86566.200000000012</v>
      </c>
      <c r="J36" s="15">
        <v>0.15278047942916406</v>
      </c>
      <c r="K36" s="12">
        <v>62.979169230290012</v>
      </c>
      <c r="L36" s="10">
        <v>475.19916923029007</v>
      </c>
      <c r="M36" s="10">
        <v>99791.825538360921</v>
      </c>
      <c r="N36" s="13">
        <f t="shared" si="0"/>
        <v>9.4519957095479182E-3</v>
      </c>
      <c r="O36" s="14">
        <f>SUM($N$30:N36)</f>
        <v>0.13126071152600993</v>
      </c>
      <c r="P36" s="30"/>
      <c r="Q36" s="35"/>
    </row>
    <row r="37" spans="1:17" x14ac:dyDescent="0.25">
      <c r="A37" s="9"/>
      <c r="B37" s="9" t="s">
        <v>35</v>
      </c>
      <c r="C37" s="9" t="s">
        <v>36</v>
      </c>
      <c r="D37" s="9" t="s">
        <v>28</v>
      </c>
      <c r="E37" s="9">
        <v>101620</v>
      </c>
      <c r="F37" s="9" t="s">
        <v>37</v>
      </c>
      <c r="G37" s="9">
        <v>300</v>
      </c>
      <c r="H37" s="12">
        <v>269.37</v>
      </c>
      <c r="I37" s="12">
        <v>80811</v>
      </c>
      <c r="J37" s="15">
        <v>0.22226164190779008</v>
      </c>
      <c r="K37" s="12">
        <v>59.870618480701417</v>
      </c>
      <c r="L37" s="12">
        <v>329.24061848070141</v>
      </c>
      <c r="M37" s="10">
        <v>98772.185544210428</v>
      </c>
      <c r="N37" s="13">
        <f t="shared" si="0"/>
        <v>9.3554183316113954E-3</v>
      </c>
      <c r="O37" s="14">
        <f>SUM($N$30:N37)</f>
        <v>0.14061612985762134</v>
      </c>
      <c r="P37" s="30"/>
      <c r="Q37" s="35"/>
    </row>
    <row r="38" spans="1:17" x14ac:dyDescent="0.25">
      <c r="A38" s="9"/>
      <c r="B38" s="9" t="s">
        <v>38</v>
      </c>
      <c r="C38" s="9" t="s">
        <v>39</v>
      </c>
      <c r="D38" s="9" t="s">
        <v>23</v>
      </c>
      <c r="E38" s="9">
        <v>7314</v>
      </c>
      <c r="F38" s="9" t="s">
        <v>40</v>
      </c>
      <c r="G38" s="9">
        <v>1050</v>
      </c>
      <c r="H38" s="12">
        <v>81.53</v>
      </c>
      <c r="I38" s="12">
        <v>85606.5</v>
      </c>
      <c r="J38" s="15">
        <v>0.15278047942916406</v>
      </c>
      <c r="K38" s="12">
        <v>12.456192487859747</v>
      </c>
      <c r="L38" s="10">
        <v>93.986192487859753</v>
      </c>
      <c r="M38" s="10">
        <v>98685.50211225274</v>
      </c>
      <c r="N38" s="13">
        <f t="shared" si="0"/>
        <v>9.3472079253728805E-3</v>
      </c>
      <c r="O38" s="14">
        <f>SUM($N$30:N38)</f>
        <v>0.14996333778299423</v>
      </c>
      <c r="P38" s="30"/>
      <c r="Q38" s="35"/>
    </row>
    <row r="39" spans="1:17" x14ac:dyDescent="0.25">
      <c r="A39" s="9"/>
      <c r="B39" s="9" t="s">
        <v>41</v>
      </c>
      <c r="C39" s="9" t="s">
        <v>42</v>
      </c>
      <c r="D39" s="9" t="s">
        <v>28</v>
      </c>
      <c r="E39" s="9">
        <v>97067</v>
      </c>
      <c r="F39" s="9" t="s">
        <v>43</v>
      </c>
      <c r="G39" s="9">
        <v>100</v>
      </c>
      <c r="H39" s="12">
        <v>760.38</v>
      </c>
      <c r="I39" s="12">
        <v>76038</v>
      </c>
      <c r="J39" s="15">
        <v>0.22226164190779008</v>
      </c>
      <c r="K39" s="12">
        <v>169.00330727384542</v>
      </c>
      <c r="L39" s="10">
        <v>929.38330727384539</v>
      </c>
      <c r="M39" s="10">
        <v>92938.330727384542</v>
      </c>
      <c r="N39" s="13">
        <f t="shared" si="0"/>
        <v>8.8028523233107774E-3</v>
      </c>
      <c r="O39" s="14">
        <f>SUM($N$30:N39)</f>
        <v>0.15876619010630499</v>
      </c>
      <c r="P39" s="30"/>
      <c r="Q39" s="35"/>
    </row>
    <row r="40" spans="1:17" x14ac:dyDescent="0.25">
      <c r="A40" s="9"/>
      <c r="B40" s="9" t="s">
        <v>44</v>
      </c>
      <c r="C40" s="9" t="s">
        <v>45</v>
      </c>
      <c r="D40" s="9" t="s">
        <v>23</v>
      </c>
      <c r="E40" s="9">
        <v>34390</v>
      </c>
      <c r="F40" s="9" t="s">
        <v>20</v>
      </c>
      <c r="G40" s="9">
        <v>210</v>
      </c>
      <c r="H40" s="12">
        <v>369.35</v>
      </c>
      <c r="I40" s="12">
        <v>77563.5</v>
      </c>
      <c r="J40" s="15">
        <v>0.15278047942916406</v>
      </c>
      <c r="K40" s="12">
        <v>56.429470077161753</v>
      </c>
      <c r="L40" s="10">
        <v>425.77947007716176</v>
      </c>
      <c r="M40" s="10">
        <v>89413.688716203964</v>
      </c>
      <c r="N40" s="13">
        <f t="shared" si="0"/>
        <v>8.469008333708998E-3</v>
      </c>
      <c r="O40" s="14">
        <f>SUM($N$30:N40)</f>
        <v>0.167235198440014</v>
      </c>
      <c r="P40" s="30"/>
      <c r="Q40" s="35"/>
    </row>
    <row r="41" spans="1:17" x14ac:dyDescent="0.25">
      <c r="A41" s="9"/>
      <c r="B41" s="9" t="s">
        <v>46</v>
      </c>
      <c r="C41" s="9" t="s">
        <v>47</v>
      </c>
      <c r="D41" s="9" t="s">
        <v>23</v>
      </c>
      <c r="E41" s="9">
        <v>38185</v>
      </c>
      <c r="F41" s="9" t="s">
        <v>48</v>
      </c>
      <c r="G41" s="9">
        <v>140</v>
      </c>
      <c r="H41" s="12">
        <v>542.07000000000005</v>
      </c>
      <c r="I41" s="12">
        <v>75889.8</v>
      </c>
      <c r="J41" s="15">
        <v>0.15278047942916406</v>
      </c>
      <c r="K41" s="12">
        <v>82.81771448416697</v>
      </c>
      <c r="L41" s="10">
        <v>624.88771448416696</v>
      </c>
      <c r="M41" s="10">
        <v>87484.280027783374</v>
      </c>
      <c r="N41" s="13">
        <f t="shared" si="0"/>
        <v>8.2862602724671931E-3</v>
      </c>
      <c r="O41" s="14">
        <f>SUM($N$30:N41)</f>
        <v>0.1755214587124812</v>
      </c>
      <c r="P41" s="30"/>
      <c r="Q41" s="35"/>
    </row>
    <row r="42" spans="1:17" x14ac:dyDescent="0.25">
      <c r="A42" s="9"/>
      <c r="B42" s="9" t="s">
        <v>49</v>
      </c>
      <c r="C42" s="9" t="s">
        <v>50</v>
      </c>
      <c r="D42" s="9" t="s">
        <v>23</v>
      </c>
      <c r="E42" s="9">
        <v>34387</v>
      </c>
      <c r="F42" s="9" t="s">
        <v>20</v>
      </c>
      <c r="G42" s="9">
        <v>280</v>
      </c>
      <c r="H42" s="12">
        <v>266.29000000000002</v>
      </c>
      <c r="I42" s="12">
        <v>74561.200000000012</v>
      </c>
      <c r="J42" s="15">
        <v>0.15278047942916406</v>
      </c>
      <c r="K42" s="12">
        <v>40.683913867192103</v>
      </c>
      <c r="L42" s="10">
        <v>306.9739138671921</v>
      </c>
      <c r="M42" s="10">
        <v>85952.695882813787</v>
      </c>
      <c r="N42" s="13">
        <f t="shared" si="0"/>
        <v>8.1411930118076587E-3</v>
      </c>
      <c r="O42" s="14">
        <f>SUM($N$30:N42)</f>
        <v>0.18366265172428886</v>
      </c>
      <c r="P42" s="30"/>
      <c r="Q42" s="35"/>
    </row>
    <row r="43" spans="1:17" x14ac:dyDescent="0.25">
      <c r="A43" s="9"/>
      <c r="B43" s="9" t="s">
        <v>51</v>
      </c>
      <c r="C43" s="9" t="s">
        <v>52</v>
      </c>
      <c r="D43" s="9" t="s">
        <v>23</v>
      </c>
      <c r="E43" s="9">
        <v>4818</v>
      </c>
      <c r="F43" s="9" t="s">
        <v>20</v>
      </c>
      <c r="G43" s="9">
        <v>210</v>
      </c>
      <c r="H43" s="12">
        <v>350</v>
      </c>
      <c r="I43" s="12">
        <v>73500</v>
      </c>
      <c r="J43" s="15">
        <v>0.15278047942916406</v>
      </c>
      <c r="K43" s="12">
        <v>53.47316780020742</v>
      </c>
      <c r="L43" s="10">
        <v>403.47316780020742</v>
      </c>
      <c r="M43" s="10">
        <v>84729.365238043552</v>
      </c>
      <c r="N43" s="13">
        <f t="shared" si="0"/>
        <v>8.025322639226071E-3</v>
      </c>
      <c r="O43" s="14">
        <f>SUM($N$30:N43)</f>
        <v>0.19168797436351492</v>
      </c>
      <c r="P43" s="30"/>
      <c r="Q43" s="35"/>
    </row>
    <row r="44" spans="1:17" x14ac:dyDescent="0.25">
      <c r="A44" s="9"/>
      <c r="B44" s="9" t="s">
        <v>53</v>
      </c>
      <c r="C44" s="9" t="s">
        <v>54</v>
      </c>
      <c r="D44" s="9" t="s">
        <v>28</v>
      </c>
      <c r="E44" s="9">
        <v>98459</v>
      </c>
      <c r="F44" s="9" t="s">
        <v>20</v>
      </c>
      <c r="G44" s="9">
        <v>500</v>
      </c>
      <c r="H44" s="12">
        <v>135.81</v>
      </c>
      <c r="I44" s="12">
        <v>67905</v>
      </c>
      <c r="J44" s="15">
        <v>0.22226164190779008</v>
      </c>
      <c r="K44" s="12">
        <v>30.185353587496969</v>
      </c>
      <c r="L44" s="12">
        <v>165.99535358749696</v>
      </c>
      <c r="M44" s="10">
        <v>82997.676793748484</v>
      </c>
      <c r="N44" s="13">
        <f t="shared" si="0"/>
        <v>7.8613020728375074E-3</v>
      </c>
      <c r="O44" s="14">
        <f>SUM($N$30:N44)</f>
        <v>0.19954927643635242</v>
      </c>
      <c r="P44" s="30"/>
      <c r="Q44" s="35"/>
    </row>
    <row r="45" spans="1:17" x14ac:dyDescent="0.25">
      <c r="A45" s="9"/>
      <c r="B45" s="9" t="s">
        <v>55</v>
      </c>
      <c r="C45" s="9" t="s">
        <v>56</v>
      </c>
      <c r="D45" s="9" t="s">
        <v>23</v>
      </c>
      <c r="E45" s="9">
        <v>11185</v>
      </c>
      <c r="F45" s="9" t="s">
        <v>20</v>
      </c>
      <c r="G45" s="9">
        <v>280</v>
      </c>
      <c r="H45" s="12">
        <v>255.57</v>
      </c>
      <c r="I45" s="12">
        <v>71559.599999999991</v>
      </c>
      <c r="J45" s="15">
        <v>0.15278047942916406</v>
      </c>
      <c r="K45" s="12">
        <v>39.046107127711458</v>
      </c>
      <c r="L45" s="10">
        <v>294.61610712771147</v>
      </c>
      <c r="M45" s="10">
        <v>82492.509995759217</v>
      </c>
      <c r="N45" s="13">
        <f t="shared" si="0"/>
        <v>7.8134541215505032E-3</v>
      </c>
      <c r="O45" s="14">
        <f>SUM($N$30:N45)</f>
        <v>0.20736273055790294</v>
      </c>
      <c r="P45" s="30"/>
      <c r="Q45" s="35"/>
    </row>
    <row r="46" spans="1:17" x14ac:dyDescent="0.25">
      <c r="A46" s="9"/>
      <c r="B46" s="9" t="s">
        <v>57</v>
      </c>
      <c r="C46" s="9" t="s">
        <v>58</v>
      </c>
      <c r="D46" s="9" t="s">
        <v>23</v>
      </c>
      <c r="E46" s="9">
        <v>4822</v>
      </c>
      <c r="F46" s="9" t="s">
        <v>20</v>
      </c>
      <c r="G46" s="9">
        <v>210</v>
      </c>
      <c r="H46" s="12">
        <v>340.51</v>
      </c>
      <c r="I46" s="12">
        <v>71507.099999999991</v>
      </c>
      <c r="J46" s="15">
        <v>0.15278047942916406</v>
      </c>
      <c r="K46" s="12">
        <v>52.02328105042465</v>
      </c>
      <c r="L46" s="10">
        <v>392.53328105042465</v>
      </c>
      <c r="M46" s="10">
        <v>82431.989020589172</v>
      </c>
      <c r="N46" s="13">
        <f t="shared" si="0"/>
        <v>7.8077217482367695E-3</v>
      </c>
      <c r="O46" s="14">
        <f>SUM($N$30:N46)</f>
        <v>0.21517045230613971</v>
      </c>
      <c r="P46" s="30"/>
      <c r="Q46" s="35"/>
    </row>
    <row r="47" spans="1:17" x14ac:dyDescent="0.25">
      <c r="A47" s="9"/>
      <c r="B47" s="9" t="s">
        <v>59</v>
      </c>
      <c r="C47" s="9" t="s">
        <v>60</v>
      </c>
      <c r="D47" s="9" t="s">
        <v>23</v>
      </c>
      <c r="E47" s="9">
        <v>4822</v>
      </c>
      <c r="F47" s="9" t="s">
        <v>20</v>
      </c>
      <c r="G47" s="9">
        <v>210</v>
      </c>
      <c r="H47" s="12">
        <v>340.51</v>
      </c>
      <c r="I47" s="12">
        <v>71507.099999999991</v>
      </c>
      <c r="J47" s="15">
        <v>0.15278047942916406</v>
      </c>
      <c r="K47" s="12">
        <v>52.02328105042465</v>
      </c>
      <c r="L47" s="10">
        <v>392.53328105042465</v>
      </c>
      <c r="M47" s="10">
        <v>82431.989020589172</v>
      </c>
      <c r="N47" s="13">
        <f t="shared" si="0"/>
        <v>7.8077217482367695E-3</v>
      </c>
      <c r="O47" s="14">
        <f>SUM($N$30:N47)</f>
        <v>0.22297817405437648</v>
      </c>
      <c r="P47" s="30"/>
      <c r="Q47" s="35"/>
    </row>
    <row r="48" spans="1:17" x14ac:dyDescent="0.25">
      <c r="A48" s="9"/>
      <c r="B48" s="9" t="s">
        <v>61</v>
      </c>
      <c r="C48" s="9" t="s">
        <v>62</v>
      </c>
      <c r="D48" s="9" t="s">
        <v>23</v>
      </c>
      <c r="E48" s="9">
        <v>5031</v>
      </c>
      <c r="F48" s="9" t="s">
        <v>20</v>
      </c>
      <c r="G48" s="9">
        <v>280</v>
      </c>
      <c r="H48" s="12">
        <v>251</v>
      </c>
      <c r="I48" s="12">
        <v>70280</v>
      </c>
      <c r="J48" s="15">
        <v>0.15278047942916406</v>
      </c>
      <c r="K48" s="12">
        <v>38.34790033672018</v>
      </c>
      <c r="L48" s="10">
        <v>289.34790033672016</v>
      </c>
      <c r="M48" s="10">
        <v>81017.412094281637</v>
      </c>
      <c r="N48" s="13">
        <f t="shared" si="0"/>
        <v>7.6737370759837852E-3</v>
      </c>
      <c r="O48" s="14">
        <f>SUM($N$30:N48)</f>
        <v>0.23065191113036027</v>
      </c>
      <c r="P48" s="30"/>
      <c r="Q48" s="35"/>
    </row>
    <row r="49" spans="1:17" x14ac:dyDescent="0.25">
      <c r="A49" s="9"/>
      <c r="B49" s="9" t="s">
        <v>63</v>
      </c>
      <c r="C49" s="9" t="s">
        <v>64</v>
      </c>
      <c r="D49" s="9" t="s">
        <v>23</v>
      </c>
      <c r="E49" s="9">
        <v>34386</v>
      </c>
      <c r="F49" s="9" t="s">
        <v>20</v>
      </c>
      <c r="G49" s="9">
        <v>280</v>
      </c>
      <c r="H49" s="12">
        <v>247.33</v>
      </c>
      <c r="I49" s="12">
        <v>69252.400000000009</v>
      </c>
      <c r="J49" s="15">
        <v>0.15278047942916406</v>
      </c>
      <c r="K49" s="12">
        <v>37.787195977215148</v>
      </c>
      <c r="L49" s="10">
        <v>285.11719597721515</v>
      </c>
      <c r="M49" s="10">
        <v>79832.814873620242</v>
      </c>
      <c r="N49" s="13">
        <f t="shared" si="0"/>
        <v>7.5615354223229876E-3</v>
      </c>
      <c r="O49" s="14">
        <f>SUM($N$30:N49)</f>
        <v>0.23821344655268326</v>
      </c>
      <c r="P49" s="30"/>
      <c r="Q49" s="35"/>
    </row>
    <row r="50" spans="1:17" x14ac:dyDescent="0.25">
      <c r="A50" s="9"/>
      <c r="B50" s="9" t="s">
        <v>65</v>
      </c>
      <c r="C50" s="9" t="s">
        <v>66</v>
      </c>
      <c r="D50" s="9" t="s">
        <v>23</v>
      </c>
      <c r="E50" s="9">
        <v>34384</v>
      </c>
      <c r="F50" s="9" t="s">
        <v>20</v>
      </c>
      <c r="G50" s="9">
        <v>280</v>
      </c>
      <c r="H50" s="12">
        <v>247.33</v>
      </c>
      <c r="I50" s="12">
        <v>69252.400000000009</v>
      </c>
      <c r="J50" s="15">
        <v>0.15278047942916406</v>
      </c>
      <c r="K50" s="12">
        <v>37.787195977215148</v>
      </c>
      <c r="L50" s="10">
        <v>285.11719597721515</v>
      </c>
      <c r="M50" s="10">
        <v>79832.814873620242</v>
      </c>
      <c r="N50" s="13">
        <f t="shared" si="0"/>
        <v>7.5615354223229876E-3</v>
      </c>
      <c r="O50" s="14">
        <f>SUM($N$30:N50)</f>
        <v>0.24577498197500625</v>
      </c>
      <c r="P50" s="30"/>
      <c r="Q50" s="35"/>
    </row>
    <row r="51" spans="1:17" x14ac:dyDescent="0.25">
      <c r="A51" s="9"/>
      <c r="B51" s="9" t="s">
        <v>67</v>
      </c>
      <c r="C51" s="9" t="s">
        <v>68</v>
      </c>
      <c r="D51" s="9" t="s">
        <v>23</v>
      </c>
      <c r="E51" s="9">
        <v>38877</v>
      </c>
      <c r="F51" s="9" t="s">
        <v>69</v>
      </c>
      <c r="G51" s="9">
        <v>10500</v>
      </c>
      <c r="H51" s="12">
        <v>6.34</v>
      </c>
      <c r="I51" s="12">
        <v>66570</v>
      </c>
      <c r="J51" s="15">
        <v>0.15278047942916406</v>
      </c>
      <c r="K51" s="12">
        <v>0.96862823958090016</v>
      </c>
      <c r="L51" s="10">
        <v>7.3086282395808997</v>
      </c>
      <c r="M51" s="10">
        <v>76740.596515599449</v>
      </c>
      <c r="N51" s="13">
        <f t="shared" si="0"/>
        <v>7.268649361813327E-3</v>
      </c>
      <c r="O51" s="14">
        <f>SUM($N$30:N51)</f>
        <v>0.25304363133681956</v>
      </c>
      <c r="P51" s="30"/>
      <c r="Q51" s="35"/>
    </row>
    <row r="52" spans="1:17" x14ac:dyDescent="0.25">
      <c r="A52" s="9"/>
      <c r="B52" s="9" t="s">
        <v>70</v>
      </c>
      <c r="C52" s="9" t="s">
        <v>71</v>
      </c>
      <c r="D52" s="9" t="s">
        <v>23</v>
      </c>
      <c r="E52" s="9">
        <v>7233</v>
      </c>
      <c r="F52" s="9" t="s">
        <v>72</v>
      </c>
      <c r="G52" s="9">
        <v>70</v>
      </c>
      <c r="H52" s="12">
        <v>947.38</v>
      </c>
      <c r="I52" s="12">
        <v>66316.600000000006</v>
      </c>
      <c r="J52" s="15">
        <v>0.15278047942916406</v>
      </c>
      <c r="K52" s="12">
        <v>144.74117060160145</v>
      </c>
      <c r="L52" s="10">
        <v>1092.1211706016015</v>
      </c>
      <c r="M52" s="10">
        <v>76448.481942112106</v>
      </c>
      <c r="N52" s="13">
        <f t="shared" si="0"/>
        <v>7.2409811066190431E-3</v>
      </c>
      <c r="O52" s="14">
        <f>SUM($N$30:N52)</f>
        <v>0.26028461244343859</v>
      </c>
      <c r="P52" s="30"/>
      <c r="Q52" s="35"/>
    </row>
    <row r="53" spans="1:17" x14ac:dyDescent="0.25">
      <c r="A53" s="9"/>
      <c r="B53" s="9" t="s">
        <v>73</v>
      </c>
      <c r="C53" s="9" t="s">
        <v>74</v>
      </c>
      <c r="D53" s="9" t="s">
        <v>23</v>
      </c>
      <c r="E53" s="9">
        <v>10507</v>
      </c>
      <c r="F53" s="9" t="s">
        <v>20</v>
      </c>
      <c r="G53" s="9">
        <v>280</v>
      </c>
      <c r="H53" s="12">
        <v>232.06</v>
      </c>
      <c r="I53" s="12">
        <v>64976.800000000003</v>
      </c>
      <c r="J53" s="15">
        <v>0.15278047942916406</v>
      </c>
      <c r="K53" s="12">
        <v>35.45423805633181</v>
      </c>
      <c r="L53" s="10">
        <v>267.51423805633181</v>
      </c>
      <c r="M53" s="10">
        <v>74903.986655772911</v>
      </c>
      <c r="N53" s="13">
        <f t="shared" si="0"/>
        <v>7.0946909396525796E-3</v>
      </c>
      <c r="O53" s="14">
        <f>SUM($N$30:N53)</f>
        <v>0.26737930338309118</v>
      </c>
      <c r="P53" s="30"/>
      <c r="Q53" s="35"/>
    </row>
    <row r="54" spans="1:17" x14ac:dyDescent="0.25">
      <c r="A54" s="9"/>
      <c r="B54" s="9" t="s">
        <v>75</v>
      </c>
      <c r="C54" s="9" t="s">
        <v>76</v>
      </c>
      <c r="D54" s="9" t="s">
        <v>23</v>
      </c>
      <c r="E54" s="9">
        <v>39597</v>
      </c>
      <c r="F54" s="9" t="s">
        <v>77</v>
      </c>
      <c r="G54" s="9">
        <v>18</v>
      </c>
      <c r="H54" s="12">
        <v>3497.12</v>
      </c>
      <c r="I54" s="12">
        <v>62948.159999999996</v>
      </c>
      <c r="J54" s="15">
        <v>0.15278047942916406</v>
      </c>
      <c r="K54" s="12">
        <v>534.29167022131821</v>
      </c>
      <c r="L54" s="10">
        <v>4031.4116702213182</v>
      </c>
      <c r="M54" s="10">
        <v>72565.410063983727</v>
      </c>
      <c r="N54" s="13">
        <f t="shared" si="0"/>
        <v>6.8731876672874148E-3</v>
      </c>
      <c r="O54" s="14">
        <f>SUM($N$30:N54)</f>
        <v>0.27425249105037858</v>
      </c>
      <c r="P54" s="30"/>
      <c r="Q54" s="35"/>
    </row>
    <row r="55" spans="1:17" x14ac:dyDescent="0.25">
      <c r="A55" s="9"/>
      <c r="B55" s="9" t="s">
        <v>78</v>
      </c>
      <c r="C55" s="9" t="s">
        <v>79</v>
      </c>
      <c r="D55" s="9" t="s">
        <v>23</v>
      </c>
      <c r="E55" s="9">
        <v>10503</v>
      </c>
      <c r="F55" s="9" t="s">
        <v>20</v>
      </c>
      <c r="G55" s="9">
        <v>280</v>
      </c>
      <c r="H55" s="12">
        <v>223.23</v>
      </c>
      <c r="I55" s="12">
        <v>62504.399999999994</v>
      </c>
      <c r="J55" s="15">
        <v>0.15278047942916406</v>
      </c>
      <c r="K55" s="12">
        <v>34.105186422972295</v>
      </c>
      <c r="L55" s="10">
        <v>257.3351864229723</v>
      </c>
      <c r="M55" s="10">
        <v>72053.852198432243</v>
      </c>
      <c r="N55" s="13">
        <f t="shared" si="0"/>
        <v>6.8247343723978511E-3</v>
      </c>
      <c r="O55" s="14">
        <f>SUM($N$30:N55)</f>
        <v>0.28107722542277641</v>
      </c>
      <c r="P55" s="30"/>
      <c r="Q55" s="35"/>
    </row>
    <row r="56" spans="1:17" x14ac:dyDescent="0.25">
      <c r="A56" s="9"/>
      <c r="B56" s="9" t="s">
        <v>80</v>
      </c>
      <c r="C56" s="9" t="s">
        <v>81</v>
      </c>
      <c r="D56" s="9" t="s">
        <v>28</v>
      </c>
      <c r="E56" s="9">
        <v>98561</v>
      </c>
      <c r="F56" s="9" t="s">
        <v>20</v>
      </c>
      <c r="G56" s="9">
        <v>1400</v>
      </c>
      <c r="H56" s="12">
        <v>41.59</v>
      </c>
      <c r="I56" s="12">
        <v>58226.000000000007</v>
      </c>
      <c r="J56" s="15">
        <v>0.22226164190779008</v>
      </c>
      <c r="K56" s="12">
        <v>9.2438616869449906</v>
      </c>
      <c r="L56" s="12">
        <v>50.833861686944992</v>
      </c>
      <c r="M56" s="10">
        <v>71167.406361722984</v>
      </c>
      <c r="N56" s="13">
        <f t="shared" si="0"/>
        <v>6.7407727633169382E-3</v>
      </c>
      <c r="O56" s="14">
        <f>SUM($N$30:N56)</f>
        <v>0.28781799818609333</v>
      </c>
      <c r="P56" s="30"/>
      <c r="Q56" s="35"/>
    </row>
    <row r="57" spans="1:17" x14ac:dyDescent="0.25">
      <c r="A57" s="9"/>
      <c r="B57" s="9" t="s">
        <v>82</v>
      </c>
      <c r="C57" s="9" t="s">
        <v>83</v>
      </c>
      <c r="D57" s="9" t="s">
        <v>23</v>
      </c>
      <c r="E57" s="9">
        <v>10502</v>
      </c>
      <c r="F57" s="9" t="s">
        <v>20</v>
      </c>
      <c r="G57" s="9">
        <v>210</v>
      </c>
      <c r="H57" s="12">
        <v>292.47000000000003</v>
      </c>
      <c r="I57" s="12">
        <v>61418.700000000004</v>
      </c>
      <c r="J57" s="15">
        <v>0.15278047942916406</v>
      </c>
      <c r="K57" s="12">
        <v>44.683706818647615</v>
      </c>
      <c r="L57" s="10">
        <v>337.15370681864766</v>
      </c>
      <c r="M57" s="10">
        <v>70802.278431916013</v>
      </c>
      <c r="N57" s="13">
        <f t="shared" si="0"/>
        <v>6.7061888922698553E-3</v>
      </c>
      <c r="O57" s="14">
        <f>SUM($N$30:N57)</f>
        <v>0.2945241870783632</v>
      </c>
      <c r="P57" s="30"/>
      <c r="Q57" s="35"/>
    </row>
    <row r="58" spans="1:17" x14ac:dyDescent="0.25">
      <c r="A58" s="9"/>
      <c r="B58" s="9" t="s">
        <v>84</v>
      </c>
      <c r="C58" s="9" t="s">
        <v>85</v>
      </c>
      <c r="D58" s="9" t="s">
        <v>23</v>
      </c>
      <c r="E58" s="9">
        <v>35692</v>
      </c>
      <c r="F58" s="9" t="s">
        <v>40</v>
      </c>
      <c r="G58" s="9">
        <v>3500</v>
      </c>
      <c r="H58" s="12">
        <v>17.39</v>
      </c>
      <c r="I58" s="12">
        <v>60865</v>
      </c>
      <c r="J58" s="15">
        <v>0.15278047942916406</v>
      </c>
      <c r="K58" s="12">
        <v>2.6568525372731631</v>
      </c>
      <c r="L58" s="10">
        <v>20.046852537273164</v>
      </c>
      <c r="M58" s="10">
        <v>70163.983880456071</v>
      </c>
      <c r="N58" s="13">
        <f t="shared" si="0"/>
        <v>6.6457314617210175E-3</v>
      </c>
      <c r="O58" s="14">
        <f>SUM($N$30:N58)</f>
        <v>0.30116991854008424</v>
      </c>
      <c r="P58" s="30"/>
      <c r="Q58" s="35"/>
    </row>
    <row r="59" spans="1:17" x14ac:dyDescent="0.25">
      <c r="A59" s="9"/>
      <c r="B59" s="9" t="s">
        <v>86</v>
      </c>
      <c r="C59" s="9" t="s">
        <v>87</v>
      </c>
      <c r="D59" s="9" t="s">
        <v>28</v>
      </c>
      <c r="E59" s="9">
        <v>98560</v>
      </c>
      <c r="F59" s="9" t="s">
        <v>20</v>
      </c>
      <c r="G59" s="9">
        <v>1200</v>
      </c>
      <c r="H59" s="12">
        <v>45.8</v>
      </c>
      <c r="I59" s="12">
        <v>54960</v>
      </c>
      <c r="J59" s="15">
        <v>0.22226164190779008</v>
      </c>
      <c r="K59" s="12">
        <v>10.179583199376784</v>
      </c>
      <c r="L59" s="12">
        <v>55.979583199376783</v>
      </c>
      <c r="M59" s="10">
        <v>67175.499839252137</v>
      </c>
      <c r="N59" s="13">
        <f t="shared" si="0"/>
        <v>6.3626708183955431E-3</v>
      </c>
      <c r="O59" s="14">
        <f>SUM($N$30:N59)</f>
        <v>0.30753258935847977</v>
      </c>
      <c r="P59" s="30"/>
      <c r="Q59" s="35"/>
    </row>
    <row r="60" spans="1:17" x14ac:dyDescent="0.25">
      <c r="A60" s="9"/>
      <c r="B60" s="9" t="s">
        <v>88</v>
      </c>
      <c r="C60" s="9" t="s">
        <v>89</v>
      </c>
      <c r="D60" s="9" t="s">
        <v>23</v>
      </c>
      <c r="E60" s="9">
        <v>10501</v>
      </c>
      <c r="F60" s="9" t="s">
        <v>20</v>
      </c>
      <c r="G60" s="9">
        <v>350</v>
      </c>
      <c r="H60" s="12">
        <v>165.24</v>
      </c>
      <c r="I60" s="12">
        <v>57834</v>
      </c>
      <c r="J60" s="15">
        <v>0.15278047942916406</v>
      </c>
      <c r="K60" s="12">
        <v>25.245446420875069</v>
      </c>
      <c r="L60" s="10">
        <v>190.48544642087506</v>
      </c>
      <c r="M60" s="10">
        <v>66669.906247306266</v>
      </c>
      <c r="N60" s="13">
        <f t="shared" si="0"/>
        <v>6.3147824424081705E-3</v>
      </c>
      <c r="O60" s="14">
        <f>SUM($N$30:N60)</f>
        <v>0.31384737180088795</v>
      </c>
      <c r="P60" s="30"/>
      <c r="Q60" s="35"/>
    </row>
    <row r="61" spans="1:17" x14ac:dyDescent="0.25">
      <c r="A61" s="9"/>
      <c r="B61" s="9" t="s">
        <v>90</v>
      </c>
      <c r="C61" s="9" t="s">
        <v>91</v>
      </c>
      <c r="D61" s="9" t="s">
        <v>23</v>
      </c>
      <c r="E61" s="9">
        <v>34447</v>
      </c>
      <c r="F61" s="9" t="s">
        <v>72</v>
      </c>
      <c r="G61" s="9">
        <v>70</v>
      </c>
      <c r="H61" s="12">
        <v>825.85</v>
      </c>
      <c r="I61" s="12">
        <v>57809.5</v>
      </c>
      <c r="J61" s="15">
        <v>0.15278047942916406</v>
      </c>
      <c r="K61" s="12">
        <v>126.17375893657514</v>
      </c>
      <c r="L61" s="10">
        <v>952.02375893657518</v>
      </c>
      <c r="M61" s="10">
        <v>66641.66312556027</v>
      </c>
      <c r="N61" s="13">
        <f t="shared" si="0"/>
        <v>6.3121073348617633E-3</v>
      </c>
      <c r="O61" s="14">
        <f>SUM($N$30:N61)</f>
        <v>0.32015947913574971</v>
      </c>
      <c r="P61" s="30"/>
      <c r="Q61" s="35"/>
    </row>
    <row r="62" spans="1:17" x14ac:dyDescent="0.25">
      <c r="A62" s="9"/>
      <c r="B62" s="9" t="s">
        <v>92</v>
      </c>
      <c r="C62" s="9" t="s">
        <v>93</v>
      </c>
      <c r="D62" s="9" t="s">
        <v>23</v>
      </c>
      <c r="E62" s="9">
        <v>10499</v>
      </c>
      <c r="F62" s="9" t="s">
        <v>20</v>
      </c>
      <c r="G62" s="9">
        <v>700</v>
      </c>
      <c r="H62" s="12">
        <v>82.44</v>
      </c>
      <c r="I62" s="12">
        <v>57708</v>
      </c>
      <c r="J62" s="15">
        <v>0.15278047942916406</v>
      </c>
      <c r="K62" s="12">
        <v>12.595222724140285</v>
      </c>
      <c r="L62" s="10">
        <v>95.035222724140283</v>
      </c>
      <c r="M62" s="10">
        <v>66524.655906898202</v>
      </c>
      <c r="N62" s="13">
        <f t="shared" si="0"/>
        <v>6.3010247464552124E-3</v>
      </c>
      <c r="O62" s="14">
        <f>SUM($N$30:N62)</f>
        <v>0.32646050388220493</v>
      </c>
      <c r="P62" s="30"/>
      <c r="Q62" s="35"/>
    </row>
    <row r="63" spans="1:17" x14ac:dyDescent="0.25">
      <c r="A63" s="9"/>
      <c r="B63" s="9" t="s">
        <v>94</v>
      </c>
      <c r="C63" s="9" t="s">
        <v>95</v>
      </c>
      <c r="D63" s="9" t="s">
        <v>23</v>
      </c>
      <c r="E63" s="9">
        <v>34385</v>
      </c>
      <c r="F63" s="9" t="s">
        <v>20</v>
      </c>
      <c r="G63" s="9">
        <v>280</v>
      </c>
      <c r="H63" s="12">
        <v>204.46</v>
      </c>
      <c r="I63" s="12">
        <v>57248.800000000003</v>
      </c>
      <c r="J63" s="15">
        <v>0.15278047942916406</v>
      </c>
      <c r="K63" s="12">
        <v>31.237496824086886</v>
      </c>
      <c r="L63" s="10">
        <v>235.6974968240869</v>
      </c>
      <c r="M63" s="10">
        <v>65995.299110744338</v>
      </c>
      <c r="N63" s="13">
        <f t="shared" si="0"/>
        <v>6.2508855878710958E-3</v>
      </c>
      <c r="O63" s="14">
        <f>SUM($N$30:N63)</f>
        <v>0.332711389470076</v>
      </c>
      <c r="P63" s="30"/>
      <c r="Q63" s="35"/>
    </row>
    <row r="64" spans="1:17" x14ac:dyDescent="0.25">
      <c r="A64" s="9"/>
      <c r="B64" s="9" t="s">
        <v>96</v>
      </c>
      <c r="C64" s="9" t="s">
        <v>97</v>
      </c>
      <c r="D64" s="9" t="s">
        <v>23</v>
      </c>
      <c r="E64" s="9">
        <v>34389</v>
      </c>
      <c r="F64" s="9" t="s">
        <v>20</v>
      </c>
      <c r="G64" s="9">
        <v>490</v>
      </c>
      <c r="H64" s="12">
        <v>115.42</v>
      </c>
      <c r="I64" s="12">
        <v>56555.8</v>
      </c>
      <c r="J64" s="15">
        <v>0.15278047942916406</v>
      </c>
      <c r="K64" s="12">
        <v>17.633922935714118</v>
      </c>
      <c r="L64" s="10">
        <v>133.05392293571413</v>
      </c>
      <c r="M64" s="10">
        <v>65196.422238499923</v>
      </c>
      <c r="N64" s="13">
        <f t="shared" si="0"/>
        <v>6.175218260129821E-3</v>
      </c>
      <c r="O64" s="14">
        <f>SUM($N$30:N64)</f>
        <v>0.33888660773020585</v>
      </c>
      <c r="P64" s="30"/>
      <c r="Q64" s="35"/>
    </row>
    <row r="65" spans="1:17" x14ac:dyDescent="0.25">
      <c r="A65" s="9"/>
      <c r="B65" s="9" t="s">
        <v>98</v>
      </c>
      <c r="C65" s="9" t="s">
        <v>99</v>
      </c>
      <c r="D65" s="9" t="s">
        <v>23</v>
      </c>
      <c r="E65" s="9">
        <v>10493</v>
      </c>
      <c r="F65" s="9" t="s">
        <v>20</v>
      </c>
      <c r="G65" s="9">
        <v>490</v>
      </c>
      <c r="H65" s="12">
        <v>115.42</v>
      </c>
      <c r="I65" s="12">
        <v>56555.8</v>
      </c>
      <c r="J65" s="15">
        <v>0.15278047942916406</v>
      </c>
      <c r="K65" s="12">
        <v>17.633922935714118</v>
      </c>
      <c r="L65" s="10">
        <v>133.05392293571413</v>
      </c>
      <c r="M65" s="10">
        <v>65196.422238499923</v>
      </c>
      <c r="N65" s="13">
        <f t="shared" si="0"/>
        <v>6.175218260129821E-3</v>
      </c>
      <c r="O65" s="14">
        <f>SUM($N$30:N65)</f>
        <v>0.34506182599033569</v>
      </c>
      <c r="P65" s="30"/>
      <c r="Q65" s="35"/>
    </row>
    <row r="66" spans="1:17" x14ac:dyDescent="0.25">
      <c r="A66" s="9"/>
      <c r="B66" s="9" t="s">
        <v>100</v>
      </c>
      <c r="C66" s="9" t="s">
        <v>101</v>
      </c>
      <c r="D66" s="9" t="s">
        <v>23</v>
      </c>
      <c r="E66" s="9">
        <v>11189</v>
      </c>
      <c r="F66" s="9" t="s">
        <v>20</v>
      </c>
      <c r="G66" s="9">
        <v>280</v>
      </c>
      <c r="H66" s="12">
        <v>197.86</v>
      </c>
      <c r="I66" s="12">
        <v>55400.800000000003</v>
      </c>
      <c r="J66" s="15">
        <v>0.15278047942916406</v>
      </c>
      <c r="K66" s="12">
        <v>30.229145659854403</v>
      </c>
      <c r="L66" s="10">
        <v>228.08914565985441</v>
      </c>
      <c r="M66" s="10">
        <v>63864.960784759234</v>
      </c>
      <c r="N66" s="13">
        <f t="shared" si="0"/>
        <v>6.0491060472276969E-3</v>
      </c>
      <c r="O66" s="14">
        <f>SUM($N$30:N66)</f>
        <v>0.35111093203756338</v>
      </c>
      <c r="P66" s="30"/>
      <c r="Q66" s="35"/>
    </row>
    <row r="67" spans="1:17" x14ac:dyDescent="0.25">
      <c r="A67" s="9"/>
      <c r="B67" s="9" t="s">
        <v>102</v>
      </c>
      <c r="C67" s="9" t="s">
        <v>103</v>
      </c>
      <c r="D67" s="9" t="s">
        <v>28</v>
      </c>
      <c r="E67" s="9">
        <v>98556</v>
      </c>
      <c r="F67" s="9" t="s">
        <v>20</v>
      </c>
      <c r="G67" s="9">
        <v>1060</v>
      </c>
      <c r="H67" s="12">
        <v>48.11</v>
      </c>
      <c r="I67" s="12">
        <v>50996.6</v>
      </c>
      <c r="J67" s="15">
        <v>0.22226164190779008</v>
      </c>
      <c r="K67" s="12">
        <v>10.693007592183781</v>
      </c>
      <c r="L67" s="12">
        <v>58.803007592183782</v>
      </c>
      <c r="M67" s="10">
        <v>62331.188047714808</v>
      </c>
      <c r="N67" s="13">
        <f t="shared" si="0"/>
        <v>5.9038314893993847E-3</v>
      </c>
      <c r="O67" s="14">
        <f>SUM($N$30:N67)</f>
        <v>0.35701476352696276</v>
      </c>
      <c r="P67" s="30"/>
      <c r="Q67" s="35"/>
    </row>
    <row r="68" spans="1:17" x14ac:dyDescent="0.25">
      <c r="A68" s="9"/>
      <c r="B68" s="9" t="s">
        <v>104</v>
      </c>
      <c r="C68" s="9" t="s">
        <v>105</v>
      </c>
      <c r="D68" s="9" t="s">
        <v>23</v>
      </c>
      <c r="E68" s="9">
        <v>39734</v>
      </c>
      <c r="F68" s="9" t="s">
        <v>106</v>
      </c>
      <c r="G68" s="9">
        <v>350</v>
      </c>
      <c r="H68" s="12">
        <v>150.66</v>
      </c>
      <c r="I68" s="12">
        <v>52731</v>
      </c>
      <c r="J68" s="15">
        <v>0.15278047942916406</v>
      </c>
      <c r="K68" s="12">
        <v>23.017907030797858</v>
      </c>
      <c r="L68" s="10">
        <v>173.67790703079785</v>
      </c>
      <c r="M68" s="10">
        <v>60787.267460779251</v>
      </c>
      <c r="N68" s="13">
        <f t="shared" si="0"/>
        <v>5.757595756313333E-3</v>
      </c>
      <c r="O68" s="14">
        <f>SUM($N$30:N68)</f>
        <v>0.36277235928327611</v>
      </c>
      <c r="P68" s="30"/>
      <c r="Q68" s="35"/>
    </row>
    <row r="69" spans="1:17" x14ac:dyDescent="0.25">
      <c r="A69" s="9"/>
      <c r="B69" s="9" t="s">
        <v>107</v>
      </c>
      <c r="C69" s="9" t="s">
        <v>108</v>
      </c>
      <c r="D69" s="9" t="s">
        <v>28</v>
      </c>
      <c r="E69" s="9">
        <v>94213</v>
      </c>
      <c r="F69" s="9" t="s">
        <v>20</v>
      </c>
      <c r="G69" s="9">
        <v>500</v>
      </c>
      <c r="H69" s="12">
        <v>98.96</v>
      </c>
      <c r="I69" s="12">
        <v>49480</v>
      </c>
      <c r="J69" s="15">
        <v>0.22226164190779008</v>
      </c>
      <c r="K69" s="12">
        <v>21.995012083194904</v>
      </c>
      <c r="L69" s="12">
        <v>120.9550120831949</v>
      </c>
      <c r="M69" s="10">
        <v>60477.506041597451</v>
      </c>
      <c r="N69" s="13">
        <f t="shared" si="0"/>
        <v>5.7282560424710971E-3</v>
      </c>
      <c r="O69" s="14">
        <f>SUM($N$30:N69)</f>
        <v>0.36850061532574718</v>
      </c>
      <c r="P69" s="30"/>
      <c r="Q69" s="35"/>
    </row>
    <row r="70" spans="1:17" x14ac:dyDescent="0.25">
      <c r="A70" s="9"/>
      <c r="B70" s="9" t="s">
        <v>109</v>
      </c>
      <c r="C70" s="9" t="s">
        <v>110</v>
      </c>
      <c r="D70" s="9" t="s">
        <v>23</v>
      </c>
      <c r="E70" s="9">
        <v>7220</v>
      </c>
      <c r="F70" s="9" t="s">
        <v>72</v>
      </c>
      <c r="G70" s="9">
        <v>70</v>
      </c>
      <c r="H70" s="12">
        <v>738.59</v>
      </c>
      <c r="I70" s="12">
        <v>51701.3</v>
      </c>
      <c r="J70" s="15">
        <v>0.15278047942916406</v>
      </c>
      <c r="K70" s="12">
        <v>112.84213430158628</v>
      </c>
      <c r="L70" s="10">
        <v>851.4321343015863</v>
      </c>
      <c r="M70" s="10">
        <v>59600.249401111039</v>
      </c>
      <c r="N70" s="13">
        <f t="shared" si="0"/>
        <v>5.6451648077199849E-3</v>
      </c>
      <c r="O70" s="14">
        <f>SUM($N$30:N70)</f>
        <v>0.37414578013346717</v>
      </c>
      <c r="P70" s="30"/>
      <c r="Q70" s="35"/>
    </row>
    <row r="71" spans="1:17" x14ac:dyDescent="0.25">
      <c r="A71" s="9"/>
      <c r="B71" s="9" t="s">
        <v>111</v>
      </c>
      <c r="C71" s="9" t="s">
        <v>112</v>
      </c>
      <c r="D71" s="9" t="s">
        <v>23</v>
      </c>
      <c r="E71" s="9">
        <v>10506</v>
      </c>
      <c r="F71" s="9" t="s">
        <v>20</v>
      </c>
      <c r="G71" s="9">
        <v>280</v>
      </c>
      <c r="H71" s="12">
        <v>178.75</v>
      </c>
      <c r="I71" s="12">
        <v>50050</v>
      </c>
      <c r="J71" s="15">
        <v>0.15278047942916406</v>
      </c>
      <c r="K71" s="12">
        <v>27.309510697963077</v>
      </c>
      <c r="L71" s="10">
        <v>206.05951069796308</v>
      </c>
      <c r="M71" s="10">
        <v>57696.662995429659</v>
      </c>
      <c r="N71" s="13">
        <f t="shared" si="0"/>
        <v>5.4648625590920383E-3</v>
      </c>
      <c r="O71" s="14">
        <f>SUM($N$30:N71)</f>
        <v>0.37961064269255923</v>
      </c>
      <c r="P71" s="30"/>
      <c r="Q71" s="35"/>
    </row>
    <row r="72" spans="1:17" x14ac:dyDescent="0.25">
      <c r="A72" s="9"/>
      <c r="B72" s="9" t="s">
        <v>113</v>
      </c>
      <c r="C72" s="9" t="s">
        <v>114</v>
      </c>
      <c r="D72" s="9" t="s">
        <v>23</v>
      </c>
      <c r="E72" s="9">
        <v>34388</v>
      </c>
      <c r="F72" s="9" t="s">
        <v>20</v>
      </c>
      <c r="G72" s="9">
        <v>280</v>
      </c>
      <c r="H72" s="12">
        <v>164.03</v>
      </c>
      <c r="I72" s="12">
        <v>45928.4</v>
      </c>
      <c r="J72" s="15">
        <v>0.15278047942916406</v>
      </c>
      <c r="K72" s="12">
        <v>25.06058204076578</v>
      </c>
      <c r="L72" s="10">
        <v>189.09058204076578</v>
      </c>
      <c r="M72" s="10">
        <v>52945.362971414419</v>
      </c>
      <c r="N72" s="13">
        <f t="shared" si="0"/>
        <v>5.0148330381419139E-3</v>
      </c>
      <c r="O72" s="14">
        <f>SUM($N$30:N72)</f>
        <v>0.38462547573070116</v>
      </c>
      <c r="P72" s="30"/>
      <c r="Q72" s="35"/>
    </row>
    <row r="73" spans="1:17" x14ac:dyDescent="0.25">
      <c r="A73" s="9"/>
      <c r="B73" s="9" t="s">
        <v>115</v>
      </c>
      <c r="C73" s="9" t="s">
        <v>116</v>
      </c>
      <c r="D73" s="9" t="s">
        <v>28</v>
      </c>
      <c r="E73" s="9">
        <v>98557</v>
      </c>
      <c r="F73" s="9" t="s">
        <v>20</v>
      </c>
      <c r="G73" s="9">
        <v>1060</v>
      </c>
      <c r="H73" s="12">
        <v>40.81</v>
      </c>
      <c r="I73" s="12">
        <v>43258.600000000006</v>
      </c>
      <c r="J73" s="15">
        <v>0.22226164190779008</v>
      </c>
      <c r="K73" s="12">
        <v>9.0704976062569127</v>
      </c>
      <c r="L73" s="12">
        <v>49.880497606256917</v>
      </c>
      <c r="M73" s="10">
        <v>52873.327462632333</v>
      </c>
      <c r="N73" s="13">
        <f t="shared" si="0"/>
        <v>5.0080100412053397E-3</v>
      </c>
      <c r="O73" s="14">
        <f>SUM($N$30:N73)</f>
        <v>0.38963348577190648</v>
      </c>
      <c r="P73" s="30"/>
      <c r="Q73" s="35"/>
    </row>
    <row r="74" spans="1:17" x14ac:dyDescent="0.25">
      <c r="A74" s="9"/>
      <c r="B74" s="9" t="s">
        <v>117</v>
      </c>
      <c r="C74" s="9" t="s">
        <v>118</v>
      </c>
      <c r="D74" s="9" t="s">
        <v>23</v>
      </c>
      <c r="E74" s="9">
        <v>39636</v>
      </c>
      <c r="F74" s="9" t="s">
        <v>20</v>
      </c>
      <c r="G74" s="9">
        <v>280</v>
      </c>
      <c r="H74" s="12">
        <v>163.09</v>
      </c>
      <c r="I74" s="12">
        <v>45665.200000000004</v>
      </c>
      <c r="J74" s="15">
        <v>0.15278047942916406</v>
      </c>
      <c r="K74" s="12">
        <v>24.916968390102369</v>
      </c>
      <c r="L74" s="10">
        <v>188.00696839010237</v>
      </c>
      <c r="M74" s="10">
        <v>52641.951149228662</v>
      </c>
      <c r="N74" s="13">
        <f t="shared" si="0"/>
        <v>4.9860947399290659E-3</v>
      </c>
      <c r="O74" s="14">
        <f>SUM($N$30:N74)</f>
        <v>0.39461958051183554</v>
      </c>
      <c r="P74" s="30"/>
      <c r="Q74" s="35"/>
    </row>
    <row r="75" spans="1:17" x14ac:dyDescent="0.25">
      <c r="A75" s="9"/>
      <c r="B75" s="9" t="s">
        <v>119</v>
      </c>
      <c r="C75" s="9" t="s">
        <v>120</v>
      </c>
      <c r="D75" s="9" t="s">
        <v>23</v>
      </c>
      <c r="E75" s="9">
        <v>39735</v>
      </c>
      <c r="F75" s="9" t="s">
        <v>106</v>
      </c>
      <c r="G75" s="9">
        <v>350</v>
      </c>
      <c r="H75" s="12">
        <v>127.02</v>
      </c>
      <c r="I75" s="12">
        <v>44457</v>
      </c>
      <c r="J75" s="15">
        <v>0.15278047942916406</v>
      </c>
      <c r="K75" s="12">
        <v>19.406176497092417</v>
      </c>
      <c r="L75" s="10">
        <v>146.4261764970924</v>
      </c>
      <c r="M75" s="10">
        <v>51249.161773982341</v>
      </c>
      <c r="N75" s="13">
        <f t="shared" si="0"/>
        <v>4.8541737220690259E-3</v>
      </c>
      <c r="O75" s="14">
        <f>SUM($N$30:N75)</f>
        <v>0.39947375423390458</v>
      </c>
      <c r="P75" s="30"/>
      <c r="Q75" s="35"/>
    </row>
    <row r="76" spans="1:17" x14ac:dyDescent="0.25">
      <c r="A76" s="9"/>
      <c r="B76" s="9" t="s">
        <v>121</v>
      </c>
      <c r="C76" s="9" t="s">
        <v>122</v>
      </c>
      <c r="D76" s="9" t="s">
        <v>23</v>
      </c>
      <c r="E76" s="9">
        <v>39854</v>
      </c>
      <c r="F76" s="9" t="s">
        <v>106</v>
      </c>
      <c r="G76" s="9">
        <v>210</v>
      </c>
      <c r="H76" s="12">
        <v>208.68</v>
      </c>
      <c r="I76" s="12">
        <v>43822.8</v>
      </c>
      <c r="J76" s="15">
        <v>0.15278047942916406</v>
      </c>
      <c r="K76" s="12">
        <v>31.882230447277959</v>
      </c>
      <c r="L76" s="10">
        <v>240.56223044727795</v>
      </c>
      <c r="M76" s="10">
        <v>50518.06839392837</v>
      </c>
      <c r="N76" s="13">
        <f t="shared" si="0"/>
        <v>4.7849266524391323E-3</v>
      </c>
      <c r="O76" s="14">
        <f>SUM($N$30:N76)</f>
        <v>0.4042586808863437</v>
      </c>
      <c r="P76" s="30"/>
      <c r="Q76" s="35"/>
    </row>
    <row r="77" spans="1:17" x14ac:dyDescent="0.25">
      <c r="A77" s="9"/>
      <c r="B77" s="9" t="s">
        <v>123</v>
      </c>
      <c r="C77" s="9" t="s">
        <v>124</v>
      </c>
      <c r="D77" s="9" t="s">
        <v>23</v>
      </c>
      <c r="E77" s="9">
        <v>39733</v>
      </c>
      <c r="F77" s="9" t="s">
        <v>106</v>
      </c>
      <c r="G77" s="9">
        <v>210</v>
      </c>
      <c r="H77" s="12">
        <v>205.77</v>
      </c>
      <c r="I77" s="12">
        <v>43211.700000000004</v>
      </c>
      <c r="J77" s="15">
        <v>0.15278047942916406</v>
      </c>
      <c r="K77" s="12">
        <v>31.437639252139089</v>
      </c>
      <c r="L77" s="10">
        <v>237.2076392521391</v>
      </c>
      <c r="M77" s="10">
        <v>49813.604242949208</v>
      </c>
      <c r="N77" s="13">
        <f t="shared" si="0"/>
        <v>4.7182018270672818E-3</v>
      </c>
      <c r="O77" s="14">
        <f>SUM($N$30:N77)</f>
        <v>0.40897688271341098</v>
      </c>
      <c r="P77" s="30"/>
      <c r="Q77" s="35"/>
    </row>
    <row r="78" spans="1:17" x14ac:dyDescent="0.25">
      <c r="A78" s="9"/>
      <c r="B78" s="9" t="s">
        <v>125</v>
      </c>
      <c r="C78" s="9" t="s">
        <v>126</v>
      </c>
      <c r="D78" s="9" t="s">
        <v>23</v>
      </c>
      <c r="E78" s="9">
        <v>982</v>
      </c>
      <c r="F78" s="9" t="s">
        <v>43</v>
      </c>
      <c r="G78" s="9">
        <v>7000</v>
      </c>
      <c r="H78" s="12">
        <v>6.15</v>
      </c>
      <c r="I78" s="12">
        <v>43050</v>
      </c>
      <c r="J78" s="15">
        <v>0.15278047942916406</v>
      </c>
      <c r="K78" s="12">
        <v>0.93959994848935902</v>
      </c>
      <c r="L78" s="10">
        <v>7.0895999484893597</v>
      </c>
      <c r="M78" s="10">
        <v>49627.199639425518</v>
      </c>
      <c r="N78" s="13">
        <f t="shared" si="0"/>
        <v>4.7005461172609847E-3</v>
      </c>
      <c r="O78" s="14">
        <f>SUM($N$30:N78)</f>
        <v>0.41367742883067199</v>
      </c>
      <c r="P78" s="30"/>
      <c r="Q78" s="35"/>
    </row>
    <row r="79" spans="1:17" x14ac:dyDescent="0.25">
      <c r="A79" s="9"/>
      <c r="B79" s="9" t="s">
        <v>127</v>
      </c>
      <c r="C79" s="9" t="s">
        <v>128</v>
      </c>
      <c r="D79" s="9" t="s">
        <v>23</v>
      </c>
      <c r="E79" s="9">
        <v>38186</v>
      </c>
      <c r="F79" s="9" t="s">
        <v>48</v>
      </c>
      <c r="G79" s="9">
        <v>70</v>
      </c>
      <c r="H79" s="12">
        <v>608.83000000000004</v>
      </c>
      <c r="I79" s="12">
        <v>42618.100000000006</v>
      </c>
      <c r="J79" s="15">
        <v>0.15278047942916406</v>
      </c>
      <c r="K79" s="12">
        <v>93.017339290857961</v>
      </c>
      <c r="L79" s="10">
        <v>701.84733929085803</v>
      </c>
      <c r="M79" s="10">
        <v>49129.313750360059</v>
      </c>
      <c r="N79" s="13">
        <f t="shared" si="0"/>
        <v>4.6533877928000089E-3</v>
      </c>
      <c r="O79" s="14">
        <f>SUM($N$30:N79)</f>
        <v>0.41833081662347199</v>
      </c>
      <c r="P79" s="30"/>
      <c r="Q79" s="35"/>
    </row>
    <row r="80" spans="1:17" x14ac:dyDescent="0.25">
      <c r="A80" s="9"/>
      <c r="B80" s="9" t="s">
        <v>129</v>
      </c>
      <c r="C80" s="9" t="s">
        <v>130</v>
      </c>
      <c r="D80" s="9" t="s">
        <v>23</v>
      </c>
      <c r="E80" s="9">
        <v>7231</v>
      </c>
      <c r="F80" s="9" t="s">
        <v>72</v>
      </c>
      <c r="G80" s="9">
        <v>70</v>
      </c>
      <c r="H80" s="12">
        <v>598.34</v>
      </c>
      <c r="I80" s="12">
        <v>41883.800000000003</v>
      </c>
      <c r="J80" s="15">
        <v>0.15278047942916406</v>
      </c>
      <c r="K80" s="12">
        <v>91.41467206164603</v>
      </c>
      <c r="L80" s="10">
        <v>689.75467206164603</v>
      </c>
      <c r="M80" s="10">
        <v>48282.827044315221</v>
      </c>
      <c r="N80" s="13">
        <f t="shared" si="0"/>
        <v>4.5732109980519305E-3</v>
      </c>
      <c r="O80" s="14">
        <f>SUM($N$30:N80)</f>
        <v>0.4229040276215239</v>
      </c>
      <c r="P80" s="30"/>
      <c r="Q80" s="35"/>
    </row>
    <row r="81" spans="1:17" x14ac:dyDescent="0.25">
      <c r="A81" s="9"/>
      <c r="B81" s="9" t="s">
        <v>131</v>
      </c>
      <c r="C81" s="9" t="s">
        <v>132</v>
      </c>
      <c r="D81" s="9" t="s">
        <v>28</v>
      </c>
      <c r="E81" s="9">
        <v>92106</v>
      </c>
      <c r="F81" s="9" t="s">
        <v>133</v>
      </c>
      <c r="G81" s="9">
        <v>110</v>
      </c>
      <c r="H81" s="12">
        <v>349.99</v>
      </c>
      <c r="I81" s="12">
        <v>38498.9</v>
      </c>
      <c r="J81" s="15">
        <v>0.22226164190779008</v>
      </c>
      <c r="K81" s="12">
        <v>77.789352051307446</v>
      </c>
      <c r="L81" s="10">
        <v>427.77935205130746</v>
      </c>
      <c r="M81" s="10">
        <v>47055.728725643821</v>
      </c>
      <c r="N81" s="13">
        <f t="shared" si="0"/>
        <v>4.4569837621966559E-3</v>
      </c>
      <c r="O81" s="14">
        <f>SUM($N$30:N81)</f>
        <v>0.42736101138372057</v>
      </c>
      <c r="P81" s="30"/>
      <c r="Q81" s="35"/>
    </row>
    <row r="82" spans="1:17" x14ac:dyDescent="0.25">
      <c r="A82" s="9"/>
      <c r="B82" s="9" t="s">
        <v>134</v>
      </c>
      <c r="C82" s="9" t="s">
        <v>135</v>
      </c>
      <c r="D82" s="9" t="s">
        <v>23</v>
      </c>
      <c r="E82" s="9">
        <v>39513</v>
      </c>
      <c r="F82" s="9" t="s">
        <v>20</v>
      </c>
      <c r="G82" s="9">
        <v>280</v>
      </c>
      <c r="H82" s="12">
        <v>143.49</v>
      </c>
      <c r="I82" s="12">
        <v>40177.200000000004</v>
      </c>
      <c r="J82" s="15">
        <v>0.15278047942916406</v>
      </c>
      <c r="K82" s="12">
        <v>21.922470993290752</v>
      </c>
      <c r="L82" s="10">
        <v>165.41247099329075</v>
      </c>
      <c r="M82" s="10">
        <v>46315.491878121407</v>
      </c>
      <c r="N82" s="13">
        <f t="shared" si="0"/>
        <v>4.3868706495335192E-3</v>
      </c>
      <c r="O82" s="14">
        <f>SUM($N$30:N82)</f>
        <v>0.43174788203325409</v>
      </c>
      <c r="P82" s="30"/>
      <c r="Q82" s="35"/>
    </row>
    <row r="83" spans="1:17" x14ac:dyDescent="0.25">
      <c r="A83" s="9"/>
      <c r="B83" s="9" t="s">
        <v>136</v>
      </c>
      <c r="C83" s="9" t="s">
        <v>137</v>
      </c>
      <c r="D83" s="9" t="s">
        <v>23</v>
      </c>
      <c r="E83" s="9">
        <v>39595</v>
      </c>
      <c r="F83" s="9" t="s">
        <v>77</v>
      </c>
      <c r="G83" s="9">
        <v>18</v>
      </c>
      <c r="H83" s="12">
        <v>2229.4</v>
      </c>
      <c r="I83" s="12">
        <v>40129.200000000004</v>
      </c>
      <c r="J83" s="15">
        <v>0.15278047942916406</v>
      </c>
      <c r="K83" s="12">
        <v>340.60880083937838</v>
      </c>
      <c r="L83" s="10">
        <v>2570.0088008393786</v>
      </c>
      <c r="M83" s="10">
        <v>46260.158415108817</v>
      </c>
      <c r="N83" s="13">
        <f t="shared" si="0"/>
        <v>4.3816296225038217E-3</v>
      </c>
      <c r="O83" s="14">
        <f>SUM($N$30:N83)</f>
        <v>0.43612951165575792</v>
      </c>
      <c r="P83" s="30"/>
      <c r="Q83" s="35"/>
    </row>
    <row r="84" spans="1:17" x14ac:dyDescent="0.25">
      <c r="A84" s="9"/>
      <c r="B84" s="9" t="s">
        <v>138</v>
      </c>
      <c r="C84" s="9" t="s">
        <v>139</v>
      </c>
      <c r="D84" s="9" t="s">
        <v>23</v>
      </c>
      <c r="E84" s="9">
        <v>981</v>
      </c>
      <c r="F84" s="9" t="s">
        <v>43</v>
      </c>
      <c r="G84" s="9">
        <v>9100</v>
      </c>
      <c r="H84" s="12">
        <v>4.4000000000000004</v>
      </c>
      <c r="I84" s="12">
        <v>40040</v>
      </c>
      <c r="J84" s="15">
        <v>0.15278047942916406</v>
      </c>
      <c r="K84" s="12">
        <v>0.67223410948832196</v>
      </c>
      <c r="L84" s="10">
        <v>5.0722341094883223</v>
      </c>
      <c r="M84" s="10">
        <v>46157.330396343736</v>
      </c>
      <c r="N84" s="13">
        <f t="shared" si="0"/>
        <v>4.3718900472736319E-3</v>
      </c>
      <c r="O84" s="14">
        <f>SUM($N$30:N84)</f>
        <v>0.44050140170303154</v>
      </c>
      <c r="P84" s="30"/>
      <c r="Q84" s="35"/>
    </row>
    <row r="85" spans="1:17" x14ac:dyDescent="0.25">
      <c r="A85" s="9"/>
      <c r="B85" s="9" t="s">
        <v>140</v>
      </c>
      <c r="C85" s="9" t="s">
        <v>141</v>
      </c>
      <c r="D85" s="9" t="s">
        <v>23</v>
      </c>
      <c r="E85" s="9">
        <v>36796</v>
      </c>
      <c r="F85" s="9" t="s">
        <v>77</v>
      </c>
      <c r="G85" s="9">
        <v>350</v>
      </c>
      <c r="H85" s="12">
        <v>114.33</v>
      </c>
      <c r="I85" s="12">
        <v>40015.5</v>
      </c>
      <c r="J85" s="15">
        <v>0.15278047942916406</v>
      </c>
      <c r="K85" s="12">
        <v>17.467392213136328</v>
      </c>
      <c r="L85" s="10">
        <v>131.79739221313633</v>
      </c>
      <c r="M85" s="10">
        <v>46129.087274597718</v>
      </c>
      <c r="N85" s="13">
        <f t="shared" si="0"/>
        <v>4.3692149397272229E-3</v>
      </c>
      <c r="O85" s="14">
        <f>SUM($N$30:N85)</f>
        <v>0.44487061664275873</v>
      </c>
      <c r="P85" s="30"/>
      <c r="Q85" s="35"/>
    </row>
    <row r="86" spans="1:17" x14ac:dyDescent="0.25">
      <c r="A86" s="9"/>
      <c r="B86" s="9" t="s">
        <v>142</v>
      </c>
      <c r="C86" s="9" t="s">
        <v>143</v>
      </c>
      <c r="D86" s="9" t="s">
        <v>23</v>
      </c>
      <c r="E86" s="9">
        <v>21107</v>
      </c>
      <c r="F86" s="9" t="s">
        <v>20</v>
      </c>
      <c r="G86" s="9">
        <v>280</v>
      </c>
      <c r="H86" s="12">
        <v>142.38</v>
      </c>
      <c r="I86" s="12">
        <v>39866.400000000001</v>
      </c>
      <c r="J86" s="15">
        <v>0.15278047942916406</v>
      </c>
      <c r="K86" s="12">
        <v>21.75288466112438</v>
      </c>
      <c r="L86" s="10">
        <v>164.13288466112436</v>
      </c>
      <c r="M86" s="10">
        <v>45957.207705114823</v>
      </c>
      <c r="N86" s="13">
        <f t="shared" si="0"/>
        <v>4.3529349995162208E-3</v>
      </c>
      <c r="O86" s="14">
        <f>SUM($N$30:N86)</f>
        <v>0.44922355164227495</v>
      </c>
      <c r="P86" s="30"/>
      <c r="Q86" s="35"/>
    </row>
    <row r="87" spans="1:17" x14ac:dyDescent="0.25">
      <c r="A87" s="9"/>
      <c r="B87" s="9" t="s">
        <v>144</v>
      </c>
      <c r="C87" s="9" t="s">
        <v>145</v>
      </c>
      <c r="D87" s="9" t="s">
        <v>23</v>
      </c>
      <c r="E87" s="9">
        <v>10491</v>
      </c>
      <c r="F87" s="9" t="s">
        <v>20</v>
      </c>
      <c r="G87" s="9">
        <v>280</v>
      </c>
      <c r="H87" s="12">
        <v>140.15</v>
      </c>
      <c r="I87" s="12">
        <v>39242</v>
      </c>
      <c r="J87" s="15">
        <v>0.15278047942916406</v>
      </c>
      <c r="K87" s="12">
        <v>21.412184191997344</v>
      </c>
      <c r="L87" s="10">
        <v>161.56218419199735</v>
      </c>
      <c r="M87" s="10">
        <v>45237.411573759258</v>
      </c>
      <c r="N87" s="13">
        <f t="shared" si="0"/>
        <v>4.2847579729048913E-3</v>
      </c>
      <c r="O87" s="14">
        <f>SUM($N$30:N87)</f>
        <v>0.45350830961517985</v>
      </c>
      <c r="P87" s="30"/>
      <c r="Q87" s="35"/>
    </row>
    <row r="88" spans="1:17" x14ac:dyDescent="0.25">
      <c r="A88" s="9"/>
      <c r="B88" s="9" t="s">
        <v>146</v>
      </c>
      <c r="C88" s="9" t="s">
        <v>147</v>
      </c>
      <c r="D88" s="9" t="s">
        <v>23</v>
      </c>
      <c r="E88" s="9">
        <v>2393</v>
      </c>
      <c r="F88" s="9" t="s">
        <v>77</v>
      </c>
      <c r="G88" s="9">
        <v>35</v>
      </c>
      <c r="H88" s="12">
        <v>1096.1500000000001</v>
      </c>
      <c r="I88" s="12">
        <v>38365.25</v>
      </c>
      <c r="J88" s="15">
        <v>0.15278047942916406</v>
      </c>
      <c r="K88" s="12">
        <v>167.47032252627821</v>
      </c>
      <c r="L88" s="10">
        <v>1263.6203225262784</v>
      </c>
      <c r="M88" s="10">
        <v>44226.711288419741</v>
      </c>
      <c r="N88" s="13">
        <f t="shared" si="0"/>
        <v>4.189027338565552E-3</v>
      </c>
      <c r="O88" s="14">
        <f>SUM($N$30:N88)</f>
        <v>0.45769733695374543</v>
      </c>
      <c r="P88" s="30"/>
      <c r="Q88" s="35"/>
    </row>
    <row r="89" spans="1:17" x14ac:dyDescent="0.25">
      <c r="A89" s="9"/>
      <c r="B89" s="9" t="s">
        <v>148</v>
      </c>
      <c r="C89" s="9" t="s">
        <v>149</v>
      </c>
      <c r="D89" s="9" t="s">
        <v>23</v>
      </c>
      <c r="E89" s="9">
        <v>10505</v>
      </c>
      <c r="F89" s="9" t="s">
        <v>20</v>
      </c>
      <c r="G89" s="9">
        <v>280</v>
      </c>
      <c r="H89" s="12">
        <v>136.93</v>
      </c>
      <c r="I89" s="12">
        <v>38340.400000000001</v>
      </c>
      <c r="J89" s="15">
        <v>0.15278047942916406</v>
      </c>
      <c r="K89" s="12">
        <v>20.920231048235436</v>
      </c>
      <c r="L89" s="10">
        <v>157.85023104823546</v>
      </c>
      <c r="M89" s="10">
        <v>44198.064693505927</v>
      </c>
      <c r="N89" s="13">
        <f t="shared" si="0"/>
        <v>4.1863140151970511E-3</v>
      </c>
      <c r="O89" s="14">
        <f>SUM($N$30:N89)</f>
        <v>0.46188365096894246</v>
      </c>
      <c r="P89" s="30"/>
      <c r="Q89" s="35"/>
    </row>
    <row r="90" spans="1:17" x14ac:dyDescent="0.25">
      <c r="A90" s="9"/>
      <c r="B90" s="9" t="s">
        <v>150</v>
      </c>
      <c r="C90" s="9" t="s">
        <v>151</v>
      </c>
      <c r="D90" s="9" t="s">
        <v>28</v>
      </c>
      <c r="E90" s="9">
        <v>5901</v>
      </c>
      <c r="F90" s="9" t="s">
        <v>133</v>
      </c>
      <c r="G90" s="9">
        <v>110</v>
      </c>
      <c r="H90" s="12">
        <v>327.16000000000003</v>
      </c>
      <c r="I90" s="12">
        <v>35987.600000000006</v>
      </c>
      <c r="J90" s="15">
        <v>0.22226164190779008</v>
      </c>
      <c r="K90" s="12">
        <v>72.715118766552607</v>
      </c>
      <c r="L90" s="10">
        <v>399.87511876655265</v>
      </c>
      <c r="M90" s="10">
        <v>43986.263064320789</v>
      </c>
      <c r="N90" s="13">
        <f t="shared" si="0"/>
        <v>4.1662527719085055E-3</v>
      </c>
      <c r="O90" s="14">
        <f>SUM($N$30:N90)</f>
        <v>0.46604990374085098</v>
      </c>
      <c r="P90" s="30"/>
      <c r="Q90" s="35"/>
    </row>
    <row r="91" spans="1:17" x14ac:dyDescent="0.25">
      <c r="A91" s="9"/>
      <c r="B91" s="9" t="s">
        <v>152</v>
      </c>
      <c r="C91" s="9" t="s">
        <v>153</v>
      </c>
      <c r="D91" s="9" t="s">
        <v>28</v>
      </c>
      <c r="E91" s="9">
        <v>89876</v>
      </c>
      <c r="F91" s="9" t="s">
        <v>133</v>
      </c>
      <c r="G91" s="9">
        <v>110</v>
      </c>
      <c r="H91" s="12">
        <v>325.16000000000003</v>
      </c>
      <c r="I91" s="12">
        <v>35767.600000000006</v>
      </c>
      <c r="J91" s="15">
        <v>0.22226164190779008</v>
      </c>
      <c r="K91" s="12">
        <v>72.270595482737022</v>
      </c>
      <c r="L91" s="10">
        <v>397.43059548273703</v>
      </c>
      <c r="M91" s="10">
        <v>43717.365503101071</v>
      </c>
      <c r="N91" s="13">
        <f t="shared" si="0"/>
        <v>4.1407835655757723E-3</v>
      </c>
      <c r="O91" s="14">
        <f>SUM($N$30:N91)</f>
        <v>0.47019068730642677</v>
      </c>
      <c r="P91" s="30"/>
      <c r="Q91" s="35"/>
    </row>
    <row r="92" spans="1:17" x14ac:dyDescent="0.25">
      <c r="A92" s="9"/>
      <c r="B92" s="9" t="s">
        <v>154</v>
      </c>
      <c r="C92" s="9" t="s">
        <v>155</v>
      </c>
      <c r="D92" s="9" t="s">
        <v>23</v>
      </c>
      <c r="E92" s="9">
        <v>44476</v>
      </c>
      <c r="F92" s="9" t="s">
        <v>20</v>
      </c>
      <c r="G92" s="9">
        <v>70</v>
      </c>
      <c r="H92" s="12">
        <v>535.34</v>
      </c>
      <c r="I92" s="12">
        <v>37473.800000000003</v>
      </c>
      <c r="J92" s="15">
        <v>0.15278047942916406</v>
      </c>
      <c r="K92" s="12">
        <v>81.789501857608698</v>
      </c>
      <c r="L92" s="10">
        <v>617.12950185760872</v>
      </c>
      <c r="M92" s="10">
        <v>43199.065130032614</v>
      </c>
      <c r="N92" s="13">
        <f t="shared" si="0"/>
        <v>4.0916916396983669E-3</v>
      </c>
      <c r="O92" s="14">
        <f>SUM($N$30:N92)</f>
        <v>0.47428237894612513</v>
      </c>
      <c r="P92" s="30"/>
      <c r="Q92" s="35"/>
    </row>
    <row r="93" spans="1:17" x14ac:dyDescent="0.25">
      <c r="A93" s="9"/>
      <c r="B93" s="9" t="s">
        <v>156</v>
      </c>
      <c r="C93" s="9" t="s">
        <v>157</v>
      </c>
      <c r="D93" s="9" t="s">
        <v>23</v>
      </c>
      <c r="E93" s="9">
        <v>10629</v>
      </c>
      <c r="F93" s="9" t="s">
        <v>20</v>
      </c>
      <c r="G93" s="9">
        <v>70</v>
      </c>
      <c r="H93" s="12">
        <v>533.5</v>
      </c>
      <c r="I93" s="12">
        <v>37345</v>
      </c>
      <c r="J93" s="15">
        <v>0.15278047942916406</v>
      </c>
      <c r="K93" s="12">
        <v>81.508385775459033</v>
      </c>
      <c r="L93" s="10">
        <v>615.00838577545903</v>
      </c>
      <c r="M93" s="10">
        <v>43050.587004282133</v>
      </c>
      <c r="N93" s="13">
        <f t="shared" si="0"/>
        <v>4.0776282171686752E-3</v>
      </c>
      <c r="O93" s="14">
        <f>SUM($N$30:N93)</f>
        <v>0.4783600071632938</v>
      </c>
      <c r="P93" s="30"/>
      <c r="Q93" s="35"/>
    </row>
    <row r="94" spans="1:17" x14ac:dyDescent="0.25">
      <c r="A94" s="9"/>
      <c r="B94" s="9" t="s">
        <v>158</v>
      </c>
      <c r="C94" s="9" t="s">
        <v>159</v>
      </c>
      <c r="D94" s="9" t="s">
        <v>23</v>
      </c>
      <c r="E94" s="9">
        <v>11188</v>
      </c>
      <c r="F94" s="9" t="s">
        <v>20</v>
      </c>
      <c r="G94" s="9">
        <v>280</v>
      </c>
      <c r="H94" s="12">
        <v>131.91</v>
      </c>
      <c r="I94" s="12">
        <v>36934.799999999996</v>
      </c>
      <c r="J94" s="15">
        <v>0.15278047942916406</v>
      </c>
      <c r="K94" s="12">
        <v>20.153273041501031</v>
      </c>
      <c r="L94" s="10">
        <v>152.06327304150102</v>
      </c>
      <c r="M94" s="10">
        <v>42577.716451620283</v>
      </c>
      <c r="N94" s="13">
        <f t="shared" si="0"/>
        <v>4.0328392736773749E-3</v>
      </c>
      <c r="O94" s="14">
        <f>SUM($N$30:N94)</f>
        <v>0.48239284643697117</v>
      </c>
      <c r="P94" s="30"/>
      <c r="Q94" s="35"/>
    </row>
    <row r="95" spans="1:17" x14ac:dyDescent="0.25">
      <c r="A95" s="9"/>
      <c r="B95" s="9" t="s">
        <v>160</v>
      </c>
      <c r="C95" s="9" t="s">
        <v>161</v>
      </c>
      <c r="D95" s="9" t="s">
        <v>23</v>
      </c>
      <c r="E95" s="9">
        <v>39598</v>
      </c>
      <c r="F95" s="9" t="s">
        <v>43</v>
      </c>
      <c r="G95" s="9">
        <v>7000</v>
      </c>
      <c r="H95" s="12">
        <v>5.19</v>
      </c>
      <c r="I95" s="12">
        <v>36330</v>
      </c>
      <c r="J95" s="15">
        <v>0.15278047942916406</v>
      </c>
      <c r="K95" s="12">
        <v>0.79293068823736157</v>
      </c>
      <c r="L95" s="10">
        <v>5.9829306882373618</v>
      </c>
      <c r="M95" s="10">
        <v>41880.514817661533</v>
      </c>
      <c r="N95" s="13">
        <f t="shared" ref="N95:N158" si="1">M95/$M$1376</f>
        <v>3.9668023331031728E-3</v>
      </c>
      <c r="O95" s="14">
        <f>SUM($N$30:N95)</f>
        <v>0.48635964877007432</v>
      </c>
      <c r="P95" s="30"/>
      <c r="Q95" s="35"/>
    </row>
    <row r="96" spans="1:17" x14ac:dyDescent="0.25">
      <c r="A96" s="9"/>
      <c r="B96" s="9" t="s">
        <v>162</v>
      </c>
      <c r="C96" s="9" t="s">
        <v>163</v>
      </c>
      <c r="D96" s="9" t="s">
        <v>23</v>
      </c>
      <c r="E96" s="9">
        <v>39736</v>
      </c>
      <c r="F96" s="9" t="s">
        <v>106</v>
      </c>
      <c r="G96" s="9">
        <v>210</v>
      </c>
      <c r="H96" s="12">
        <v>171.95</v>
      </c>
      <c r="I96" s="12">
        <v>36109.5</v>
      </c>
      <c r="J96" s="15">
        <v>0.15278047942916406</v>
      </c>
      <c r="K96" s="12">
        <v>26.270603437844759</v>
      </c>
      <c r="L96" s="10">
        <v>198.22060343784474</v>
      </c>
      <c r="M96" s="10">
        <v>41626.326721947393</v>
      </c>
      <c r="N96" s="13">
        <f t="shared" si="1"/>
        <v>3.9427263651854935E-3</v>
      </c>
      <c r="O96" s="14">
        <f>SUM($N$30:N96)</f>
        <v>0.49030237513525982</v>
      </c>
      <c r="P96" s="30"/>
      <c r="Q96" s="35"/>
    </row>
    <row r="97" spans="1:17" x14ac:dyDescent="0.25">
      <c r="A97" s="9"/>
      <c r="B97" s="9" t="s">
        <v>164</v>
      </c>
      <c r="C97" s="9" t="s">
        <v>165</v>
      </c>
      <c r="D97" s="9" t="s">
        <v>23</v>
      </c>
      <c r="E97" s="9">
        <v>38181</v>
      </c>
      <c r="F97" s="9" t="s">
        <v>48</v>
      </c>
      <c r="G97" s="9">
        <v>140</v>
      </c>
      <c r="H97" s="12">
        <v>245.89</v>
      </c>
      <c r="I97" s="12">
        <v>34424.6</v>
      </c>
      <c r="J97" s="15">
        <v>0.15278047942916406</v>
      </c>
      <c r="K97" s="12">
        <v>37.567192086837146</v>
      </c>
      <c r="L97" s="10">
        <v>283.45719208683715</v>
      </c>
      <c r="M97" s="10">
        <v>39684.006892157202</v>
      </c>
      <c r="N97" s="13">
        <f t="shared" si="1"/>
        <v>3.7587553976367594E-3</v>
      </c>
      <c r="O97" s="14">
        <f>SUM($N$30:N97)</f>
        <v>0.49406113053289658</v>
      </c>
      <c r="P97" s="30"/>
      <c r="Q97" s="35"/>
    </row>
    <row r="98" spans="1:17" x14ac:dyDescent="0.25">
      <c r="A98" s="9"/>
      <c r="B98" s="9" t="s">
        <v>166</v>
      </c>
      <c r="C98" s="9" t="s">
        <v>167</v>
      </c>
      <c r="D98" s="9" t="s">
        <v>23</v>
      </c>
      <c r="E98" s="9">
        <v>1624</v>
      </c>
      <c r="F98" s="9" t="s">
        <v>77</v>
      </c>
      <c r="G98" s="9">
        <v>2</v>
      </c>
      <c r="H98" s="12">
        <v>16828.32</v>
      </c>
      <c r="I98" s="12">
        <v>33656.639999999999</v>
      </c>
      <c r="J98" s="15">
        <v>0.15278047942916406</v>
      </c>
      <c r="K98" s="12">
        <v>2571.03879758739</v>
      </c>
      <c r="L98" s="10">
        <v>19399.358797587389</v>
      </c>
      <c r="M98" s="10">
        <v>38798.717595174778</v>
      </c>
      <c r="N98" s="13">
        <f t="shared" si="1"/>
        <v>3.6749033326841053E-3</v>
      </c>
      <c r="O98" s="14">
        <f>SUM($N$30:N98)</f>
        <v>0.49773603386558068</v>
      </c>
      <c r="P98" s="30"/>
      <c r="Q98" s="35"/>
    </row>
    <row r="99" spans="1:17" x14ac:dyDescent="0.25">
      <c r="A99" s="9"/>
      <c r="B99" s="9" t="s">
        <v>168</v>
      </c>
      <c r="C99" s="9" t="s">
        <v>169</v>
      </c>
      <c r="D99" s="9" t="s">
        <v>23</v>
      </c>
      <c r="E99" s="9">
        <v>38182</v>
      </c>
      <c r="F99" s="9" t="s">
        <v>48</v>
      </c>
      <c r="G99" s="9">
        <v>140</v>
      </c>
      <c r="H99" s="12">
        <v>234.22</v>
      </c>
      <c r="I99" s="12">
        <v>32790.800000000003</v>
      </c>
      <c r="J99" s="15">
        <v>0.15278047942916406</v>
      </c>
      <c r="K99" s="12">
        <v>35.784243891898804</v>
      </c>
      <c r="L99" s="10">
        <v>270.0042438918988</v>
      </c>
      <c r="M99" s="10">
        <v>37800.594144865834</v>
      </c>
      <c r="N99" s="13">
        <f t="shared" si="1"/>
        <v>3.5803639401133912E-3</v>
      </c>
      <c r="O99" s="14">
        <f>SUM($N$30:N99)</f>
        <v>0.50131639780569404</v>
      </c>
      <c r="P99" s="30"/>
      <c r="Q99" s="35"/>
    </row>
    <row r="100" spans="1:17" x14ac:dyDescent="0.25">
      <c r="A100" s="9"/>
      <c r="B100" s="9" t="s">
        <v>170</v>
      </c>
      <c r="C100" s="9" t="s">
        <v>171</v>
      </c>
      <c r="D100" s="9" t="s">
        <v>28</v>
      </c>
      <c r="E100" s="9">
        <v>5847</v>
      </c>
      <c r="F100" s="9" t="s">
        <v>133</v>
      </c>
      <c r="G100" s="9">
        <v>110</v>
      </c>
      <c r="H100" s="12">
        <v>268.82</v>
      </c>
      <c r="I100" s="12">
        <v>29570.2</v>
      </c>
      <c r="J100" s="15">
        <v>0.22226164190779008</v>
      </c>
      <c r="K100" s="12">
        <v>59.748374577652129</v>
      </c>
      <c r="L100" s="10">
        <v>328.56837457765209</v>
      </c>
      <c r="M100" s="10">
        <v>36142.521203541728</v>
      </c>
      <c r="N100" s="13">
        <f t="shared" si="1"/>
        <v>3.4233160231826759E-3</v>
      </c>
      <c r="O100" s="14">
        <f>SUM($N$30:N100)</f>
        <v>0.50473971382887672</v>
      </c>
      <c r="P100" s="30"/>
      <c r="Q100" s="35"/>
    </row>
    <row r="101" spans="1:17" x14ac:dyDescent="0.25">
      <c r="A101" s="9"/>
      <c r="B101" s="9" t="s">
        <v>172</v>
      </c>
      <c r="C101" s="9" t="s">
        <v>173</v>
      </c>
      <c r="D101" s="9" t="s">
        <v>23</v>
      </c>
      <c r="E101" s="9">
        <v>1014</v>
      </c>
      <c r="F101" s="9" t="s">
        <v>43</v>
      </c>
      <c r="G101" s="9">
        <v>12600</v>
      </c>
      <c r="H101" s="12">
        <v>2.46</v>
      </c>
      <c r="I101" s="12">
        <v>30996</v>
      </c>
      <c r="J101" s="15">
        <v>0.15278047942916406</v>
      </c>
      <c r="K101" s="12">
        <v>0.3758399793957436</v>
      </c>
      <c r="L101" s="10">
        <v>2.8358399793957436</v>
      </c>
      <c r="M101" s="10">
        <v>35731.58374038637</v>
      </c>
      <c r="N101" s="13">
        <f t="shared" si="1"/>
        <v>3.3843932044279089E-3</v>
      </c>
      <c r="O101" s="14">
        <f>SUM($N$30:N101)</f>
        <v>0.50812410703330468</v>
      </c>
      <c r="P101" s="30"/>
      <c r="Q101" s="35"/>
    </row>
    <row r="102" spans="1:17" x14ac:dyDescent="0.25">
      <c r="A102" s="9"/>
      <c r="B102" s="9" t="s">
        <v>174</v>
      </c>
      <c r="C102" s="9" t="s">
        <v>175</v>
      </c>
      <c r="D102" s="9" t="s">
        <v>23</v>
      </c>
      <c r="E102" s="9">
        <v>39635</v>
      </c>
      <c r="F102" s="9" t="s">
        <v>20</v>
      </c>
      <c r="G102" s="9">
        <v>350</v>
      </c>
      <c r="H102" s="12">
        <v>85.68</v>
      </c>
      <c r="I102" s="12">
        <v>29988.000000000004</v>
      </c>
      <c r="J102" s="15">
        <v>0.15278047942916406</v>
      </c>
      <c r="K102" s="12">
        <v>13.090231477490779</v>
      </c>
      <c r="L102" s="10">
        <v>98.770231477490782</v>
      </c>
      <c r="M102" s="10">
        <v>34569.581017121774</v>
      </c>
      <c r="N102" s="13">
        <f t="shared" si="1"/>
        <v>3.2743316368042371E-3</v>
      </c>
      <c r="O102" s="14">
        <f>SUM($N$30:N102)</f>
        <v>0.51139843867010892</v>
      </c>
      <c r="P102" s="30"/>
      <c r="Q102" s="35"/>
    </row>
    <row r="103" spans="1:17" x14ac:dyDescent="0.25">
      <c r="A103" s="9"/>
      <c r="B103" s="9" t="s">
        <v>176</v>
      </c>
      <c r="C103" s="9" t="s">
        <v>177</v>
      </c>
      <c r="D103" s="9" t="s">
        <v>23</v>
      </c>
      <c r="E103" s="9">
        <v>7230</v>
      </c>
      <c r="F103" s="9" t="s">
        <v>72</v>
      </c>
      <c r="G103" s="9">
        <v>70</v>
      </c>
      <c r="H103" s="12">
        <v>421.78</v>
      </c>
      <c r="I103" s="12">
        <v>29524.6</v>
      </c>
      <c r="J103" s="15">
        <v>0.15278047942916406</v>
      </c>
      <c r="K103" s="12">
        <v>64.43975061363281</v>
      </c>
      <c r="L103" s="10">
        <v>486.21975061363275</v>
      </c>
      <c r="M103" s="10">
        <v>34035.382542954292</v>
      </c>
      <c r="N103" s="13">
        <f t="shared" si="1"/>
        <v>3.2237338883550205E-3</v>
      </c>
      <c r="O103" s="14">
        <f>SUM($N$30:N103)</f>
        <v>0.51462217255846399</v>
      </c>
      <c r="P103" s="30"/>
      <c r="Q103" s="35"/>
    </row>
    <row r="104" spans="1:17" x14ac:dyDescent="0.25">
      <c r="A104" s="9"/>
      <c r="B104" s="9" t="s">
        <v>178</v>
      </c>
      <c r="C104" s="9" t="s">
        <v>179</v>
      </c>
      <c r="D104" s="9" t="s">
        <v>23</v>
      </c>
      <c r="E104" s="9">
        <v>34486</v>
      </c>
      <c r="F104" s="9" t="s">
        <v>72</v>
      </c>
      <c r="G104" s="9">
        <v>70</v>
      </c>
      <c r="H104" s="12">
        <v>420.52</v>
      </c>
      <c r="I104" s="12">
        <v>29436.399999999998</v>
      </c>
      <c r="J104" s="15">
        <v>0.15278047942916406</v>
      </c>
      <c r="K104" s="12">
        <v>64.247247209552071</v>
      </c>
      <c r="L104" s="10">
        <v>484.76724720955207</v>
      </c>
      <c r="M104" s="10">
        <v>33933.707304668642</v>
      </c>
      <c r="N104" s="13">
        <f t="shared" si="1"/>
        <v>3.2141035011879495E-3</v>
      </c>
      <c r="O104" s="14">
        <f>SUM($N$30:N104)</f>
        <v>0.51783627605965199</v>
      </c>
      <c r="P104" s="30"/>
      <c r="Q104" s="35"/>
    </row>
    <row r="105" spans="1:17" x14ac:dyDescent="0.25">
      <c r="A105" s="9"/>
      <c r="B105" s="9" t="s">
        <v>180</v>
      </c>
      <c r="C105" s="9" t="s">
        <v>181</v>
      </c>
      <c r="D105" s="9" t="s">
        <v>28</v>
      </c>
      <c r="E105" s="9">
        <v>98555</v>
      </c>
      <c r="F105" s="9" t="s">
        <v>20</v>
      </c>
      <c r="G105" s="9">
        <v>1060</v>
      </c>
      <c r="H105" s="12">
        <v>26.1</v>
      </c>
      <c r="I105" s="12">
        <v>27666</v>
      </c>
      <c r="J105" s="15">
        <v>0.22226164190779008</v>
      </c>
      <c r="K105" s="12">
        <v>5.801028853793321</v>
      </c>
      <c r="L105" s="12">
        <v>31.901028853793321</v>
      </c>
      <c r="M105" s="10">
        <v>33815.090585020916</v>
      </c>
      <c r="N105" s="13">
        <f t="shared" si="1"/>
        <v>3.2028684654609005E-3</v>
      </c>
      <c r="O105" s="14">
        <f>SUM($N$30:N105)</f>
        <v>0.52103914452511291</v>
      </c>
      <c r="P105" s="30"/>
      <c r="Q105" s="35"/>
    </row>
    <row r="106" spans="1:17" x14ac:dyDescent="0.25">
      <c r="A106" s="9"/>
      <c r="B106" s="9" t="s">
        <v>182</v>
      </c>
      <c r="C106" s="9" t="s">
        <v>183</v>
      </c>
      <c r="D106" s="9" t="s">
        <v>23</v>
      </c>
      <c r="E106" s="9">
        <v>38104</v>
      </c>
      <c r="F106" s="9" t="s">
        <v>77</v>
      </c>
      <c r="G106" s="9">
        <v>700</v>
      </c>
      <c r="H106" s="12">
        <v>41.69</v>
      </c>
      <c r="I106" s="12">
        <v>29183</v>
      </c>
      <c r="J106" s="15">
        <v>0.15278047942916406</v>
      </c>
      <c r="K106" s="12">
        <v>6.3694181874018492</v>
      </c>
      <c r="L106" s="10">
        <v>48.059418187401846</v>
      </c>
      <c r="M106" s="10">
        <v>33641.592731181292</v>
      </c>
      <c r="N106" s="13">
        <f t="shared" si="1"/>
        <v>3.1864352459936656E-3</v>
      </c>
      <c r="O106" s="14">
        <f>SUM($N$30:N106)</f>
        <v>0.52422557977110662</v>
      </c>
      <c r="P106" s="30"/>
      <c r="Q106" s="35"/>
    </row>
    <row r="107" spans="1:17" x14ac:dyDescent="0.25">
      <c r="A107" s="9"/>
      <c r="B107" s="9" t="s">
        <v>184</v>
      </c>
      <c r="C107" s="9" t="s">
        <v>185</v>
      </c>
      <c r="D107" s="9" t="s">
        <v>23</v>
      </c>
      <c r="E107" s="9">
        <v>7304</v>
      </c>
      <c r="F107" s="9" t="s">
        <v>40</v>
      </c>
      <c r="G107" s="9">
        <v>350</v>
      </c>
      <c r="H107" s="12">
        <v>82.56</v>
      </c>
      <c r="I107" s="12">
        <v>28896</v>
      </c>
      <c r="J107" s="15">
        <v>0.15278047942916406</v>
      </c>
      <c r="K107" s="12">
        <v>12.613556381671785</v>
      </c>
      <c r="L107" s="10">
        <v>95.173556381671787</v>
      </c>
      <c r="M107" s="10">
        <v>33310.744733585125</v>
      </c>
      <c r="N107" s="13">
        <f t="shared" si="1"/>
        <v>3.1550982718785924E-3</v>
      </c>
      <c r="O107" s="14">
        <f>SUM($N$30:N107)</f>
        <v>0.52738067804298516</v>
      </c>
      <c r="P107" s="30"/>
      <c r="Q107" s="35"/>
    </row>
    <row r="108" spans="1:17" x14ac:dyDescent="0.25">
      <c r="A108" s="9"/>
      <c r="B108" s="9" t="s">
        <v>186</v>
      </c>
      <c r="C108" s="9" t="s">
        <v>187</v>
      </c>
      <c r="D108" s="9" t="s">
        <v>23</v>
      </c>
      <c r="E108" s="9">
        <v>7212</v>
      </c>
      <c r="F108" s="9" t="s">
        <v>72</v>
      </c>
      <c r="G108" s="9">
        <v>70</v>
      </c>
      <c r="H108" s="12">
        <v>399.7</v>
      </c>
      <c r="I108" s="12">
        <v>27979</v>
      </c>
      <c r="J108" s="15">
        <v>0.15278047942916406</v>
      </c>
      <c r="K108" s="12">
        <v>61.066357627836872</v>
      </c>
      <c r="L108" s="10">
        <v>460.76635762783684</v>
      </c>
      <c r="M108" s="10">
        <v>32253.645033948578</v>
      </c>
      <c r="N108" s="13">
        <f t="shared" si="1"/>
        <v>3.0549728179987239E-3</v>
      </c>
      <c r="O108" s="14">
        <f>SUM($N$30:N108)</f>
        <v>0.53043565086098388</v>
      </c>
      <c r="P108" s="30"/>
      <c r="Q108" s="35"/>
    </row>
    <row r="109" spans="1:17" x14ac:dyDescent="0.25">
      <c r="A109" s="9"/>
      <c r="B109" s="9" t="s">
        <v>188</v>
      </c>
      <c r="C109" s="9" t="s">
        <v>189</v>
      </c>
      <c r="D109" s="9" t="s">
        <v>28</v>
      </c>
      <c r="E109" s="9">
        <v>5932</v>
      </c>
      <c r="F109" s="9" t="s">
        <v>133</v>
      </c>
      <c r="G109" s="9">
        <v>110</v>
      </c>
      <c r="H109" s="12">
        <v>238.51</v>
      </c>
      <c r="I109" s="12">
        <v>26236.1</v>
      </c>
      <c r="J109" s="15">
        <v>0.22226164190779008</v>
      </c>
      <c r="K109" s="12">
        <v>53.011624211427012</v>
      </c>
      <c r="L109" s="10">
        <v>291.52162421142702</v>
      </c>
      <c r="M109" s="10">
        <v>32067.378663256972</v>
      </c>
      <c r="N109" s="13">
        <f t="shared" si="1"/>
        <v>3.0373302012101041E-3</v>
      </c>
      <c r="O109" s="14">
        <f>SUM($N$30:N109)</f>
        <v>0.53347298106219398</v>
      </c>
      <c r="P109" s="30"/>
      <c r="Q109" s="35"/>
    </row>
    <row r="110" spans="1:17" x14ac:dyDescent="0.25">
      <c r="A110" s="9"/>
      <c r="B110" s="9" t="s">
        <v>190</v>
      </c>
      <c r="C110" s="9" t="s">
        <v>191</v>
      </c>
      <c r="D110" s="9" t="s">
        <v>23</v>
      </c>
      <c r="E110" s="9">
        <v>10492</v>
      </c>
      <c r="F110" s="9" t="s">
        <v>20</v>
      </c>
      <c r="G110" s="9">
        <v>280</v>
      </c>
      <c r="H110" s="12">
        <v>98.93</v>
      </c>
      <c r="I110" s="12">
        <v>27700.400000000001</v>
      </c>
      <c r="J110" s="15">
        <v>0.15278047942916406</v>
      </c>
      <c r="K110" s="12">
        <v>15.114572829927202</v>
      </c>
      <c r="L110" s="10">
        <v>114.0445728299272</v>
      </c>
      <c r="M110" s="10">
        <v>31932.480392379617</v>
      </c>
      <c r="N110" s="13">
        <f t="shared" si="1"/>
        <v>3.0245530236138484E-3</v>
      </c>
      <c r="O110" s="14">
        <f>SUM($N$30:N110)</f>
        <v>0.5364975340858078</v>
      </c>
      <c r="P110" s="30"/>
      <c r="Q110" s="35"/>
    </row>
    <row r="111" spans="1:17" x14ac:dyDescent="0.25">
      <c r="A111" s="9"/>
      <c r="B111" s="9" t="s">
        <v>192</v>
      </c>
      <c r="C111" s="9" t="s">
        <v>193</v>
      </c>
      <c r="D111" s="9" t="s">
        <v>23</v>
      </c>
      <c r="E111" s="9">
        <v>1617</v>
      </c>
      <c r="F111" s="9" t="s">
        <v>77</v>
      </c>
      <c r="G111" s="9">
        <v>4</v>
      </c>
      <c r="H111" s="12">
        <v>6846.21</v>
      </c>
      <c r="I111" s="12">
        <v>27384.84</v>
      </c>
      <c r="J111" s="15">
        <v>0.15278047942916406</v>
      </c>
      <c r="K111" s="12">
        <v>1045.9672460727372</v>
      </c>
      <c r="L111" s="10">
        <v>7892.177246072737</v>
      </c>
      <c r="M111" s="10">
        <v>31568.708984290948</v>
      </c>
      <c r="N111" s="13">
        <f t="shared" si="1"/>
        <v>2.9900976384161044E-3</v>
      </c>
      <c r="O111" s="14">
        <f>SUM($N$30:N111)</f>
        <v>0.53948763172422387</v>
      </c>
      <c r="P111" s="30"/>
      <c r="Q111" s="35"/>
    </row>
    <row r="112" spans="1:17" x14ac:dyDescent="0.25">
      <c r="A112" s="9"/>
      <c r="B112" s="9" t="s">
        <v>194</v>
      </c>
      <c r="C112" s="9" t="s">
        <v>195</v>
      </c>
      <c r="D112" s="9" t="s">
        <v>28</v>
      </c>
      <c r="E112" s="9">
        <v>95631</v>
      </c>
      <c r="F112" s="9" t="s">
        <v>133</v>
      </c>
      <c r="G112" s="9">
        <v>110</v>
      </c>
      <c r="H112" s="12">
        <v>234.58</v>
      </c>
      <c r="I112" s="12">
        <v>25803.800000000003</v>
      </c>
      <c r="J112" s="15">
        <v>0.22226164190779008</v>
      </c>
      <c r="K112" s="12">
        <v>52.1381359587294</v>
      </c>
      <c r="L112" s="10">
        <v>286.71813595872942</v>
      </c>
      <c r="M112" s="10">
        <v>31538.994955460235</v>
      </c>
      <c r="N112" s="13">
        <f t="shared" si="1"/>
        <v>2.9872832107662832E-3</v>
      </c>
      <c r="O112" s="14">
        <f>SUM($N$30:N112)</f>
        <v>0.54247491493499012</v>
      </c>
      <c r="P112" s="30"/>
      <c r="Q112" s="35"/>
    </row>
    <row r="113" spans="1:17" x14ac:dyDescent="0.25">
      <c r="A113" s="9"/>
      <c r="B113" s="9" t="s">
        <v>196</v>
      </c>
      <c r="C113" s="9" t="s">
        <v>197</v>
      </c>
      <c r="D113" s="9" t="s">
        <v>23</v>
      </c>
      <c r="E113" s="9">
        <v>2388</v>
      </c>
      <c r="F113" s="9" t="s">
        <v>77</v>
      </c>
      <c r="G113" s="9">
        <v>350</v>
      </c>
      <c r="H113" s="12">
        <v>74.81</v>
      </c>
      <c r="I113" s="12">
        <v>26183.5</v>
      </c>
      <c r="J113" s="15">
        <v>0.15278047942916406</v>
      </c>
      <c r="K113" s="12">
        <v>11.429507666095764</v>
      </c>
      <c r="L113" s="10">
        <v>86.239507666095761</v>
      </c>
      <c r="M113" s="10">
        <v>30183.827683133517</v>
      </c>
      <c r="N113" s="13">
        <f t="shared" si="1"/>
        <v>2.858925650669059E-3</v>
      </c>
      <c r="O113" s="14">
        <f>SUM($N$30:N113)</f>
        <v>0.54533384058565915</v>
      </c>
      <c r="P113" s="30"/>
      <c r="Q113" s="35"/>
    </row>
    <row r="114" spans="1:17" x14ac:dyDescent="0.25">
      <c r="A114" s="9"/>
      <c r="B114" s="9" t="s">
        <v>198</v>
      </c>
      <c r="C114" s="9" t="s">
        <v>199</v>
      </c>
      <c r="D114" s="9" t="s">
        <v>23</v>
      </c>
      <c r="E114" s="9">
        <v>10490</v>
      </c>
      <c r="F114" s="9" t="s">
        <v>20</v>
      </c>
      <c r="G114" s="9">
        <v>350</v>
      </c>
      <c r="H114" s="12">
        <v>74.2</v>
      </c>
      <c r="I114" s="12">
        <v>25970</v>
      </c>
      <c r="J114" s="15">
        <v>0.15278047942916406</v>
      </c>
      <c r="K114" s="12">
        <v>11.336311573643973</v>
      </c>
      <c r="L114" s="10">
        <v>85.536311573643971</v>
      </c>
      <c r="M114" s="10">
        <v>29937.709050775389</v>
      </c>
      <c r="N114" s="13">
        <f t="shared" si="1"/>
        <v>2.8356139991932115E-3</v>
      </c>
      <c r="O114" s="14">
        <f>SUM($N$30:N114)</f>
        <v>0.54816945458485233</v>
      </c>
      <c r="P114" s="30"/>
      <c r="Q114" s="35"/>
    </row>
    <row r="115" spans="1:17" x14ac:dyDescent="0.25">
      <c r="A115" s="9"/>
      <c r="B115" s="9" t="s">
        <v>200</v>
      </c>
      <c r="C115" s="9" t="s">
        <v>201</v>
      </c>
      <c r="D115" s="9" t="s">
        <v>23</v>
      </c>
      <c r="E115" s="9">
        <v>1019</v>
      </c>
      <c r="F115" s="9" t="s">
        <v>43</v>
      </c>
      <c r="G115" s="9">
        <v>700</v>
      </c>
      <c r="H115" s="12">
        <v>36.92</v>
      </c>
      <c r="I115" s="12">
        <v>25844</v>
      </c>
      <c r="J115" s="15">
        <v>0.15278047942916406</v>
      </c>
      <c r="K115" s="12">
        <v>5.6406553005247373</v>
      </c>
      <c r="L115" s="10">
        <v>42.560655300524736</v>
      </c>
      <c r="M115" s="10">
        <v>29792.458710367315</v>
      </c>
      <c r="N115" s="13">
        <f t="shared" si="1"/>
        <v>2.8218563032402525E-3</v>
      </c>
      <c r="O115" s="14">
        <f>SUM($N$30:N115)</f>
        <v>0.55099131088809261</v>
      </c>
      <c r="P115" s="30"/>
      <c r="Q115" s="35"/>
    </row>
    <row r="116" spans="1:17" x14ac:dyDescent="0.25">
      <c r="A116" s="9"/>
      <c r="B116" s="9" t="s">
        <v>202</v>
      </c>
      <c r="C116" s="9" t="s">
        <v>203</v>
      </c>
      <c r="D116" s="9" t="s">
        <v>23</v>
      </c>
      <c r="E116" s="9">
        <v>7227</v>
      </c>
      <c r="F116" s="9" t="s">
        <v>72</v>
      </c>
      <c r="G116" s="9">
        <v>70</v>
      </c>
      <c r="H116" s="12">
        <v>363.77</v>
      </c>
      <c r="I116" s="12">
        <v>25463.899999999998</v>
      </c>
      <c r="J116" s="15">
        <v>0.15278047942916406</v>
      </c>
      <c r="K116" s="12">
        <v>55.576955001947006</v>
      </c>
      <c r="L116" s="10">
        <v>419.34695500194698</v>
      </c>
      <c r="M116" s="10">
        <v>29354.28685013629</v>
      </c>
      <c r="N116" s="13">
        <f t="shared" si="1"/>
        <v>2.7803539204488263E-3</v>
      </c>
      <c r="O116" s="14">
        <f>SUM($N$30:N116)</f>
        <v>0.55377166480854145</v>
      </c>
      <c r="P116" s="30"/>
      <c r="Q116" s="35"/>
    </row>
    <row r="117" spans="1:17" x14ac:dyDescent="0.25">
      <c r="A117" s="9"/>
      <c r="B117" s="9" t="s">
        <v>204</v>
      </c>
      <c r="C117" s="9" t="s">
        <v>205</v>
      </c>
      <c r="D117" s="9" t="s">
        <v>23</v>
      </c>
      <c r="E117" s="9">
        <v>39266</v>
      </c>
      <c r="F117" s="9" t="s">
        <v>43</v>
      </c>
      <c r="G117" s="9">
        <v>105</v>
      </c>
      <c r="H117" s="12">
        <v>242.34</v>
      </c>
      <c r="I117" s="12">
        <v>25445.7</v>
      </c>
      <c r="J117" s="15">
        <v>0.15278047942916406</v>
      </c>
      <c r="K117" s="12">
        <v>37.024821384863621</v>
      </c>
      <c r="L117" s="10">
        <v>279.3648213848636</v>
      </c>
      <c r="M117" s="10">
        <v>29333.306245410677</v>
      </c>
      <c r="N117" s="13">
        <f t="shared" si="1"/>
        <v>2.7783666977000653E-3</v>
      </c>
      <c r="O117" s="14">
        <f>SUM($N$30:N117)</f>
        <v>0.55655003150624149</v>
      </c>
      <c r="P117" s="30"/>
      <c r="Q117" s="35"/>
    </row>
    <row r="118" spans="1:17" x14ac:dyDescent="0.25">
      <c r="A118" s="9"/>
      <c r="B118" s="9" t="s">
        <v>206</v>
      </c>
      <c r="C118" s="9" t="s">
        <v>207</v>
      </c>
      <c r="D118" s="9" t="s">
        <v>28</v>
      </c>
      <c r="E118" s="9">
        <v>94965</v>
      </c>
      <c r="F118" s="9" t="s">
        <v>37</v>
      </c>
      <c r="G118" s="9">
        <v>45</v>
      </c>
      <c r="H118" s="12">
        <v>528.64</v>
      </c>
      <c r="I118" s="12">
        <v>23788.799999999999</v>
      </c>
      <c r="J118" s="15">
        <v>0.22226164190779008</v>
      </c>
      <c r="K118" s="12">
        <v>117.49639437813414</v>
      </c>
      <c r="L118" s="12">
        <v>646.13639437813413</v>
      </c>
      <c r="M118" s="10">
        <v>29076.137747016037</v>
      </c>
      <c r="N118" s="13">
        <f t="shared" si="1"/>
        <v>2.7540084345823853E-3</v>
      </c>
      <c r="O118" s="14">
        <f>SUM($N$30:N118)</f>
        <v>0.55930403994082389</v>
      </c>
      <c r="P118" s="30"/>
      <c r="Q118" s="35"/>
    </row>
    <row r="119" spans="1:17" x14ac:dyDescent="0.25">
      <c r="A119" s="9"/>
      <c r="B119" s="9" t="s">
        <v>208</v>
      </c>
      <c r="C119" s="9" t="s">
        <v>209</v>
      </c>
      <c r="D119" s="9" t="s">
        <v>28</v>
      </c>
      <c r="E119" s="9">
        <v>97063</v>
      </c>
      <c r="F119" s="9" t="s">
        <v>20</v>
      </c>
      <c r="G119" s="9">
        <v>2890</v>
      </c>
      <c r="H119" s="12">
        <v>8.15</v>
      </c>
      <c r="I119" s="12">
        <v>23553.5</v>
      </c>
      <c r="J119" s="15">
        <v>0.22226164190779008</v>
      </c>
      <c r="K119" s="12">
        <v>1.8114323815484892</v>
      </c>
      <c r="L119" s="10">
        <v>9.9614323815484891</v>
      </c>
      <c r="M119" s="10">
        <v>28788.539582675134</v>
      </c>
      <c r="N119" s="13">
        <f t="shared" si="1"/>
        <v>2.7267679607183301E-3</v>
      </c>
      <c r="O119" s="14">
        <f>SUM($N$30:N119)</f>
        <v>0.56203080790154225</v>
      </c>
      <c r="P119" s="30"/>
      <c r="Q119" s="35"/>
    </row>
    <row r="120" spans="1:17" x14ac:dyDescent="0.25">
      <c r="A120" s="9"/>
      <c r="B120" s="9" t="s">
        <v>210</v>
      </c>
      <c r="C120" s="9" t="s">
        <v>211</v>
      </c>
      <c r="D120" s="9" t="s">
        <v>23</v>
      </c>
      <c r="E120" s="9">
        <v>39739</v>
      </c>
      <c r="F120" s="9" t="s">
        <v>106</v>
      </c>
      <c r="G120" s="9">
        <v>210</v>
      </c>
      <c r="H120" s="12">
        <v>118.91</v>
      </c>
      <c r="I120" s="12">
        <v>24971.1</v>
      </c>
      <c r="J120" s="15">
        <v>0.15278047942916406</v>
      </c>
      <c r="K120" s="12">
        <v>18.1671268089219</v>
      </c>
      <c r="L120" s="10">
        <v>137.07712680892189</v>
      </c>
      <c r="M120" s="10">
        <v>28786.196629873597</v>
      </c>
      <c r="N120" s="13">
        <f t="shared" si="1"/>
        <v>2.72654604294392E-3</v>
      </c>
      <c r="O120" s="14">
        <f>SUM($N$30:N120)</f>
        <v>0.56475735394448612</v>
      </c>
      <c r="P120" s="30"/>
      <c r="Q120" s="35"/>
    </row>
    <row r="121" spans="1:17" x14ac:dyDescent="0.25">
      <c r="A121" s="9"/>
      <c r="B121" s="9" t="s">
        <v>212</v>
      </c>
      <c r="C121" s="9" t="s">
        <v>213</v>
      </c>
      <c r="D121" s="9" t="s">
        <v>28</v>
      </c>
      <c r="E121" s="9">
        <v>5631</v>
      </c>
      <c r="F121" s="9" t="s">
        <v>133</v>
      </c>
      <c r="G121" s="9">
        <v>110</v>
      </c>
      <c r="H121" s="12">
        <v>213.27</v>
      </c>
      <c r="I121" s="12">
        <v>23459.7</v>
      </c>
      <c r="J121" s="15">
        <v>0.22226164190779008</v>
      </c>
      <c r="K121" s="12">
        <v>47.401740369674393</v>
      </c>
      <c r="L121" s="10">
        <v>260.67174036967441</v>
      </c>
      <c r="M121" s="10">
        <v>28673.891440664185</v>
      </c>
      <c r="N121" s="13">
        <f t="shared" si="1"/>
        <v>2.7159088172910104E-3</v>
      </c>
      <c r="O121" s="14">
        <f>SUM($N$30:N121)</f>
        <v>0.56747326276177712</v>
      </c>
      <c r="P121" s="30"/>
      <c r="Q121" s="35"/>
    </row>
    <row r="122" spans="1:17" x14ac:dyDescent="0.25">
      <c r="A122" s="9"/>
      <c r="B122" s="9" t="s">
        <v>214</v>
      </c>
      <c r="C122" s="9" t="s">
        <v>215</v>
      </c>
      <c r="D122" s="9" t="s">
        <v>23</v>
      </c>
      <c r="E122" s="9">
        <v>34480</v>
      </c>
      <c r="F122" s="9" t="s">
        <v>72</v>
      </c>
      <c r="G122" s="9">
        <v>70</v>
      </c>
      <c r="H122" s="12">
        <v>355.18</v>
      </c>
      <c r="I122" s="12">
        <v>24862.600000000002</v>
      </c>
      <c r="J122" s="15">
        <v>0.15278047942916406</v>
      </c>
      <c r="K122" s="12">
        <v>54.26457068365049</v>
      </c>
      <c r="L122" s="10">
        <v>409.44457068365051</v>
      </c>
      <c r="M122" s="10">
        <v>28661.119947855535</v>
      </c>
      <c r="N122" s="13">
        <f t="shared" si="1"/>
        <v>2.714699138095539E-3</v>
      </c>
      <c r="O122" s="14">
        <f>SUM($N$30:N122)</f>
        <v>0.57018796189987264</v>
      </c>
      <c r="P122" s="30"/>
      <c r="Q122" s="35"/>
    </row>
    <row r="123" spans="1:17" x14ac:dyDescent="0.25">
      <c r="A123" s="9"/>
      <c r="B123" s="9" t="s">
        <v>216</v>
      </c>
      <c r="C123" s="9" t="s">
        <v>217</v>
      </c>
      <c r="D123" s="9" t="s">
        <v>23</v>
      </c>
      <c r="E123" s="9">
        <v>39264</v>
      </c>
      <c r="F123" s="9" t="s">
        <v>43</v>
      </c>
      <c r="G123" s="9">
        <v>210</v>
      </c>
      <c r="H123" s="12">
        <v>117.24</v>
      </c>
      <c r="I123" s="12">
        <v>24620.399999999998</v>
      </c>
      <c r="J123" s="15">
        <v>0.15278047942916406</v>
      </c>
      <c r="K123" s="12">
        <v>17.911983408275194</v>
      </c>
      <c r="L123" s="10">
        <v>135.15198340827519</v>
      </c>
      <c r="M123" s="10">
        <v>28381.91651573779</v>
      </c>
      <c r="N123" s="13">
        <f t="shared" si="1"/>
        <v>2.6882537892081843E-3</v>
      </c>
      <c r="O123" s="14">
        <f>SUM($N$30:N123)</f>
        <v>0.57287621568908087</v>
      </c>
      <c r="P123" s="30"/>
      <c r="Q123" s="35"/>
    </row>
    <row r="124" spans="1:17" x14ac:dyDescent="0.25">
      <c r="A124" s="9"/>
      <c r="B124" s="9" t="s">
        <v>218</v>
      </c>
      <c r="C124" s="9" t="s">
        <v>219</v>
      </c>
      <c r="D124" s="9" t="s">
        <v>23</v>
      </c>
      <c r="E124" s="9">
        <v>10842</v>
      </c>
      <c r="F124" s="9" t="s">
        <v>20</v>
      </c>
      <c r="G124" s="9">
        <v>70</v>
      </c>
      <c r="H124" s="12">
        <v>348.84</v>
      </c>
      <c r="I124" s="12">
        <v>24418.799999999999</v>
      </c>
      <c r="J124" s="15">
        <v>0.15278047942916406</v>
      </c>
      <c r="K124" s="12">
        <v>53.295942444069588</v>
      </c>
      <c r="L124" s="10">
        <v>402.13594244406954</v>
      </c>
      <c r="M124" s="10">
        <v>28149.515971084867</v>
      </c>
      <c r="N124" s="13">
        <f t="shared" si="1"/>
        <v>2.6662414756834498E-3</v>
      </c>
      <c r="O124" s="14">
        <f>SUM($N$30:N124)</f>
        <v>0.57554245716476427</v>
      </c>
      <c r="P124" s="30"/>
      <c r="Q124" s="35"/>
    </row>
    <row r="125" spans="1:17" x14ac:dyDescent="0.25">
      <c r="A125" s="9"/>
      <c r="B125" s="9" t="s">
        <v>220</v>
      </c>
      <c r="C125" s="9" t="s">
        <v>221</v>
      </c>
      <c r="D125" s="9" t="s">
        <v>23</v>
      </c>
      <c r="E125" s="9">
        <v>39599</v>
      </c>
      <c r="F125" s="9" t="s">
        <v>43</v>
      </c>
      <c r="G125" s="9">
        <v>7000</v>
      </c>
      <c r="H125" s="12">
        <v>3.48</v>
      </c>
      <c r="I125" s="12">
        <v>24360</v>
      </c>
      <c r="J125" s="15">
        <v>0.15278047942916406</v>
      </c>
      <c r="K125" s="12">
        <v>0.53167606841349091</v>
      </c>
      <c r="L125" s="10">
        <v>4.0116760684134913</v>
      </c>
      <c r="M125" s="10">
        <v>28081.732478894439</v>
      </c>
      <c r="N125" s="13">
        <f t="shared" si="1"/>
        <v>2.6598212175720694E-3</v>
      </c>
      <c r="O125" s="14">
        <f>SUM($N$30:N125)</f>
        <v>0.57820227838233629</v>
      </c>
      <c r="P125" s="30"/>
      <c r="Q125" s="35"/>
    </row>
    <row r="126" spans="1:17" x14ac:dyDescent="0.25">
      <c r="A126" s="9"/>
      <c r="B126" s="9" t="s">
        <v>222</v>
      </c>
      <c r="C126" s="9" t="s">
        <v>223</v>
      </c>
      <c r="D126" s="9" t="s">
        <v>23</v>
      </c>
      <c r="E126" s="9">
        <v>39265</v>
      </c>
      <c r="F126" s="9" t="s">
        <v>43</v>
      </c>
      <c r="G126" s="9">
        <v>140</v>
      </c>
      <c r="H126" s="12">
        <v>172.71</v>
      </c>
      <c r="I126" s="12">
        <v>24179.4</v>
      </c>
      <c r="J126" s="15">
        <v>0.15278047942916406</v>
      </c>
      <c r="K126" s="12">
        <v>26.386716602210928</v>
      </c>
      <c r="L126" s="10">
        <v>199.09671660221093</v>
      </c>
      <c r="M126" s="10">
        <v>27873.540324309532</v>
      </c>
      <c r="N126" s="13">
        <f t="shared" si="1"/>
        <v>2.6401018533728283E-3</v>
      </c>
      <c r="O126" s="14">
        <f>SUM($N$30:N126)</f>
        <v>0.58084238023570911</v>
      </c>
      <c r="P126" s="30"/>
      <c r="Q126" s="35"/>
    </row>
    <row r="127" spans="1:17" x14ac:dyDescent="0.25">
      <c r="A127" s="9"/>
      <c r="B127" s="9" t="s">
        <v>224</v>
      </c>
      <c r="C127" s="9" t="s">
        <v>225</v>
      </c>
      <c r="D127" s="9" t="s">
        <v>23</v>
      </c>
      <c r="E127" s="9">
        <v>39740</v>
      </c>
      <c r="F127" s="9" t="s">
        <v>106</v>
      </c>
      <c r="G127" s="9">
        <v>210</v>
      </c>
      <c r="H127" s="12">
        <v>114.18</v>
      </c>
      <c r="I127" s="12">
        <v>23977.800000000003</v>
      </c>
      <c r="J127" s="15">
        <v>0.15278047942916406</v>
      </c>
      <c r="K127" s="12">
        <v>17.444475141221954</v>
      </c>
      <c r="L127" s="10">
        <v>131.62447514122195</v>
      </c>
      <c r="M127" s="10">
        <v>27641.139779656609</v>
      </c>
      <c r="N127" s="13">
        <f t="shared" si="1"/>
        <v>2.6180895398480934E-3</v>
      </c>
      <c r="O127" s="14">
        <f>SUM($N$30:N127)</f>
        <v>0.58346046977555721</v>
      </c>
      <c r="P127" s="30"/>
      <c r="Q127" s="35"/>
    </row>
    <row r="128" spans="1:17" x14ac:dyDescent="0.25">
      <c r="A128" s="9"/>
      <c r="B128" s="9" t="s">
        <v>226</v>
      </c>
      <c r="C128" s="9" t="s">
        <v>227</v>
      </c>
      <c r="D128" s="9" t="s">
        <v>23</v>
      </c>
      <c r="E128" s="9">
        <v>1629</v>
      </c>
      <c r="F128" s="9" t="s">
        <v>77</v>
      </c>
      <c r="G128" s="9">
        <v>2</v>
      </c>
      <c r="H128" s="12">
        <v>11870.04</v>
      </c>
      <c r="I128" s="12">
        <v>23740.080000000002</v>
      </c>
      <c r="J128" s="15">
        <v>0.15278047942916406</v>
      </c>
      <c r="K128" s="12">
        <v>1813.5104020433548</v>
      </c>
      <c r="L128" s="10">
        <v>13683.550402043356</v>
      </c>
      <c r="M128" s="10">
        <v>27367.100804086713</v>
      </c>
      <c r="N128" s="13">
        <f t="shared" si="1"/>
        <v>2.5921333534835115E-3</v>
      </c>
      <c r="O128" s="14">
        <f>SUM($N$30:N128)</f>
        <v>0.58605260312904073</v>
      </c>
      <c r="P128" s="30"/>
      <c r="Q128" s="35"/>
    </row>
    <row r="129" spans="1:17" x14ac:dyDescent="0.25">
      <c r="A129" s="9"/>
      <c r="B129" s="9" t="s">
        <v>228</v>
      </c>
      <c r="C129" s="9" t="s">
        <v>229</v>
      </c>
      <c r="D129" s="9" t="s">
        <v>28</v>
      </c>
      <c r="E129" s="9">
        <v>89272</v>
      </c>
      <c r="F129" s="9" t="s">
        <v>133</v>
      </c>
      <c r="G129" s="9">
        <v>110</v>
      </c>
      <c r="H129" s="12">
        <v>201.1</v>
      </c>
      <c r="I129" s="12">
        <v>22121</v>
      </c>
      <c r="J129" s="15">
        <v>0.22226164190779008</v>
      </c>
      <c r="K129" s="12">
        <v>44.69681618765658</v>
      </c>
      <c r="L129" s="10">
        <v>245.79681618765659</v>
      </c>
      <c r="M129" s="10">
        <v>27037.649780642223</v>
      </c>
      <c r="N129" s="13">
        <f t="shared" si="1"/>
        <v>2.5609286967563285E-3</v>
      </c>
      <c r="O129" s="14">
        <f>SUM($N$30:N129)</f>
        <v>0.58861353182579701</v>
      </c>
      <c r="P129" s="30"/>
      <c r="Q129" s="35"/>
    </row>
    <row r="130" spans="1:17" x14ac:dyDescent="0.25">
      <c r="A130" s="9"/>
      <c r="B130" s="9" t="s">
        <v>230</v>
      </c>
      <c r="C130" s="9" t="s">
        <v>231</v>
      </c>
      <c r="D130" s="9" t="s">
        <v>28</v>
      </c>
      <c r="E130" s="9">
        <v>94968</v>
      </c>
      <c r="F130" s="9" t="s">
        <v>37</v>
      </c>
      <c r="G130" s="9">
        <v>50</v>
      </c>
      <c r="H130" s="12">
        <v>440.76</v>
      </c>
      <c r="I130" s="12">
        <v>22038</v>
      </c>
      <c r="J130" s="15">
        <v>0.22226164190779008</v>
      </c>
      <c r="K130" s="12">
        <v>97.964041287277553</v>
      </c>
      <c r="L130" s="12">
        <v>538.72404128727749</v>
      </c>
      <c r="M130" s="10">
        <v>26936.202064363875</v>
      </c>
      <c r="N130" s="13">
        <f t="shared" si="1"/>
        <v>2.5513198598217063E-3</v>
      </c>
      <c r="O130" s="14">
        <f>SUM($N$30:N130)</f>
        <v>0.59116485168561872</v>
      </c>
      <c r="P130" s="30"/>
      <c r="Q130" s="35"/>
    </row>
    <row r="131" spans="1:17" x14ac:dyDescent="0.25">
      <c r="A131" s="9"/>
      <c r="B131" s="9" t="s">
        <v>232</v>
      </c>
      <c r="C131" s="9" t="s">
        <v>233</v>
      </c>
      <c r="D131" s="9" t="s">
        <v>28</v>
      </c>
      <c r="E131" s="9">
        <v>73436</v>
      </c>
      <c r="F131" s="9" t="s">
        <v>133</v>
      </c>
      <c r="G131" s="9">
        <v>110</v>
      </c>
      <c r="H131" s="12">
        <v>199.72</v>
      </c>
      <c r="I131" s="12">
        <v>21969.200000000001</v>
      </c>
      <c r="J131" s="15">
        <v>0.22226164190779008</v>
      </c>
      <c r="K131" s="12">
        <v>44.390095121823833</v>
      </c>
      <c r="L131" s="10">
        <v>244.11009512182383</v>
      </c>
      <c r="M131" s="10">
        <v>26852.110463400622</v>
      </c>
      <c r="N131" s="13">
        <f t="shared" si="1"/>
        <v>2.5433549443867427E-3</v>
      </c>
      <c r="O131" s="14">
        <f>SUM($N$30:N131)</f>
        <v>0.59370820663000545</v>
      </c>
      <c r="P131" s="30"/>
      <c r="Q131" s="35"/>
    </row>
    <row r="132" spans="1:17" x14ac:dyDescent="0.25">
      <c r="A132" s="9"/>
      <c r="B132" s="9" t="s">
        <v>234</v>
      </c>
      <c r="C132" s="9" t="s">
        <v>235</v>
      </c>
      <c r="D132" s="9" t="s">
        <v>23</v>
      </c>
      <c r="E132" s="9">
        <v>1616</v>
      </c>
      <c r="F132" s="9" t="s">
        <v>77</v>
      </c>
      <c r="G132" s="9">
        <v>4</v>
      </c>
      <c r="H132" s="12">
        <v>5734.88</v>
      </c>
      <c r="I132" s="12">
        <v>22939.52</v>
      </c>
      <c r="J132" s="15">
        <v>0.15278047942916406</v>
      </c>
      <c r="K132" s="12">
        <v>876.17771586872436</v>
      </c>
      <c r="L132" s="10">
        <v>6611.0577158687247</v>
      </c>
      <c r="M132" s="10">
        <v>26444.230863474899</v>
      </c>
      <c r="N132" s="13">
        <f t="shared" si="1"/>
        <v>2.5047217576731869E-3</v>
      </c>
      <c r="O132" s="14">
        <f>SUM($N$30:N132)</f>
        <v>0.59621292838767859</v>
      </c>
      <c r="P132" s="30"/>
      <c r="Q132" s="35"/>
    </row>
    <row r="133" spans="1:17" x14ac:dyDescent="0.25">
      <c r="A133" s="9"/>
      <c r="B133" s="9" t="s">
        <v>236</v>
      </c>
      <c r="C133" s="9" t="s">
        <v>237</v>
      </c>
      <c r="D133" s="9" t="s">
        <v>23</v>
      </c>
      <c r="E133" s="9">
        <v>2377</v>
      </c>
      <c r="F133" s="9" t="s">
        <v>77</v>
      </c>
      <c r="G133" s="9">
        <v>35</v>
      </c>
      <c r="H133" s="12">
        <v>654.55999999999995</v>
      </c>
      <c r="I133" s="12">
        <v>22909.599999999999</v>
      </c>
      <c r="J133" s="15">
        <v>0.15278047942916406</v>
      </c>
      <c r="K133" s="12">
        <v>100.00399061515363</v>
      </c>
      <c r="L133" s="10">
        <v>754.56399061515356</v>
      </c>
      <c r="M133" s="10">
        <v>26409.739671530373</v>
      </c>
      <c r="N133" s="13">
        <f t="shared" si="1"/>
        <v>2.5014548508246743E-3</v>
      </c>
      <c r="O133" s="14">
        <f>SUM($N$30:N133)</f>
        <v>0.59871438323850323</v>
      </c>
      <c r="P133" s="30"/>
      <c r="Q133" s="35"/>
    </row>
    <row r="134" spans="1:17" x14ac:dyDescent="0.25">
      <c r="A134" s="9"/>
      <c r="B134" s="9" t="s">
        <v>238</v>
      </c>
      <c r="C134" s="9" t="s">
        <v>239</v>
      </c>
      <c r="D134" s="9" t="s">
        <v>23</v>
      </c>
      <c r="E134" s="9">
        <v>34546</v>
      </c>
      <c r="F134" s="9" t="s">
        <v>69</v>
      </c>
      <c r="G134" s="9">
        <v>3500</v>
      </c>
      <c r="H134" s="12">
        <v>6.52</v>
      </c>
      <c r="I134" s="12">
        <v>22820</v>
      </c>
      <c r="J134" s="15">
        <v>0.15278047942916406</v>
      </c>
      <c r="K134" s="12">
        <v>0.9961287258781496</v>
      </c>
      <c r="L134" s="10">
        <v>7.5161287258781488</v>
      </c>
      <c r="M134" s="10">
        <v>26306.450540573522</v>
      </c>
      <c r="N134" s="13">
        <f t="shared" si="1"/>
        <v>2.491671600369237E-3</v>
      </c>
      <c r="O134" s="14">
        <f>SUM($N$30:N134)</f>
        <v>0.60120605483887246</v>
      </c>
      <c r="P134" s="30"/>
      <c r="Q134" s="35"/>
    </row>
    <row r="135" spans="1:17" x14ac:dyDescent="0.25">
      <c r="A135" s="9"/>
      <c r="B135" s="9" t="s">
        <v>240</v>
      </c>
      <c r="C135" s="9" t="s">
        <v>241</v>
      </c>
      <c r="D135" s="9" t="s">
        <v>23</v>
      </c>
      <c r="E135" s="9">
        <v>7288</v>
      </c>
      <c r="F135" s="9" t="s">
        <v>40</v>
      </c>
      <c r="G135" s="9">
        <v>560</v>
      </c>
      <c r="H135" s="12">
        <v>40.57</v>
      </c>
      <c r="I135" s="12">
        <v>22719.200000000001</v>
      </c>
      <c r="J135" s="15">
        <v>0.15278047942916406</v>
      </c>
      <c r="K135" s="12">
        <v>6.1983040504411857</v>
      </c>
      <c r="L135" s="10">
        <v>46.768304050441188</v>
      </c>
      <c r="M135" s="10">
        <v>26190.250268247066</v>
      </c>
      <c r="N135" s="13">
        <f t="shared" si="1"/>
        <v>2.4806654436068704E-3</v>
      </c>
      <c r="O135" s="14">
        <f>SUM($N$30:N135)</f>
        <v>0.60368672028247938</v>
      </c>
      <c r="P135" s="30"/>
      <c r="Q135" s="35"/>
    </row>
    <row r="136" spans="1:17" x14ac:dyDescent="0.25">
      <c r="A136" s="9"/>
      <c r="B136" s="9" t="s">
        <v>242</v>
      </c>
      <c r="C136" s="9" t="s">
        <v>243</v>
      </c>
      <c r="D136" s="9" t="s">
        <v>23</v>
      </c>
      <c r="E136" s="9">
        <v>7226</v>
      </c>
      <c r="F136" s="9" t="s">
        <v>72</v>
      </c>
      <c r="G136" s="9">
        <v>70</v>
      </c>
      <c r="H136" s="12">
        <v>319.58</v>
      </c>
      <c r="I136" s="12">
        <v>22370.6</v>
      </c>
      <c r="J136" s="15">
        <v>0.15278047942916406</v>
      </c>
      <c r="K136" s="12">
        <v>48.825585615972251</v>
      </c>
      <c r="L136" s="10">
        <v>368.40558561597226</v>
      </c>
      <c r="M136" s="10">
        <v>25788.390993118057</v>
      </c>
      <c r="N136" s="13">
        <f t="shared" si="1"/>
        <v>2.4426024848036836E-3</v>
      </c>
      <c r="O136" s="14">
        <f>SUM($N$30:N136)</f>
        <v>0.60612932276728304</v>
      </c>
      <c r="P136" s="30"/>
      <c r="Q136" s="35"/>
    </row>
    <row r="137" spans="1:17" x14ac:dyDescent="0.25">
      <c r="A137" s="9"/>
      <c r="B137" s="9" t="s">
        <v>244</v>
      </c>
      <c r="C137" s="9" t="s">
        <v>245</v>
      </c>
      <c r="D137" s="9" t="s">
        <v>23</v>
      </c>
      <c r="E137" s="9">
        <v>39267</v>
      </c>
      <c r="F137" s="9" t="s">
        <v>43</v>
      </c>
      <c r="G137" s="9">
        <v>70</v>
      </c>
      <c r="H137" s="12">
        <v>317.67</v>
      </c>
      <c r="I137" s="12">
        <v>22236.9</v>
      </c>
      <c r="J137" s="15">
        <v>0.15278047942916406</v>
      </c>
      <c r="K137" s="12">
        <v>48.53377490026255</v>
      </c>
      <c r="L137" s="10">
        <v>366.20377490026254</v>
      </c>
      <c r="M137" s="10">
        <v>25634.264243018377</v>
      </c>
      <c r="N137" s="13">
        <f t="shared" si="1"/>
        <v>2.4280040407647103E-3</v>
      </c>
      <c r="O137" s="14">
        <f>SUM($N$30:N137)</f>
        <v>0.60855732680804775</v>
      </c>
      <c r="P137" s="30"/>
      <c r="Q137" s="35"/>
    </row>
    <row r="138" spans="1:17" x14ac:dyDescent="0.25">
      <c r="A138" s="9"/>
      <c r="B138" s="9" t="s">
        <v>246</v>
      </c>
      <c r="C138" s="9" t="s">
        <v>247</v>
      </c>
      <c r="D138" s="9" t="s">
        <v>23</v>
      </c>
      <c r="E138" s="9">
        <v>34468</v>
      </c>
      <c r="F138" s="9" t="s">
        <v>72</v>
      </c>
      <c r="G138" s="9">
        <v>70</v>
      </c>
      <c r="H138" s="12">
        <v>316.82</v>
      </c>
      <c r="I138" s="12">
        <v>22177.399999999998</v>
      </c>
      <c r="J138" s="15">
        <v>0.15278047942916406</v>
      </c>
      <c r="K138" s="12">
        <v>48.40391149274776</v>
      </c>
      <c r="L138" s="10">
        <v>365.22391149274773</v>
      </c>
      <c r="M138" s="10">
        <v>25565.67380449234</v>
      </c>
      <c r="N138" s="13">
        <f t="shared" si="1"/>
        <v>2.4215073510091461E-3</v>
      </c>
      <c r="O138" s="14">
        <f>SUM($N$30:N138)</f>
        <v>0.61097883415905685</v>
      </c>
      <c r="P138" s="30"/>
      <c r="Q138" s="35"/>
    </row>
    <row r="139" spans="1:17" x14ac:dyDescent="0.25">
      <c r="A139" s="9"/>
      <c r="B139" s="9" t="s">
        <v>248</v>
      </c>
      <c r="C139" s="9" t="s">
        <v>249</v>
      </c>
      <c r="D139" s="9" t="s">
        <v>23</v>
      </c>
      <c r="E139" s="9">
        <v>999</v>
      </c>
      <c r="F139" s="9" t="s">
        <v>43</v>
      </c>
      <c r="G139" s="9">
        <v>140</v>
      </c>
      <c r="H139" s="12">
        <v>156.16999999999999</v>
      </c>
      <c r="I139" s="12">
        <v>21863.8</v>
      </c>
      <c r="J139" s="15">
        <v>0.15278047942916406</v>
      </c>
      <c r="K139" s="12">
        <v>23.859727472452551</v>
      </c>
      <c r="L139" s="10">
        <v>180.02972747245255</v>
      </c>
      <c r="M139" s="10">
        <v>25204.161846143357</v>
      </c>
      <c r="N139" s="13">
        <f t="shared" si="1"/>
        <v>2.3872659744151154E-3</v>
      </c>
      <c r="O139" s="14">
        <f>SUM($N$30:N139)</f>
        <v>0.61336610013347193</v>
      </c>
      <c r="P139" s="30"/>
      <c r="Q139" s="35"/>
    </row>
    <row r="140" spans="1:17" x14ac:dyDescent="0.25">
      <c r="A140" s="9"/>
      <c r="B140" s="9" t="s">
        <v>250</v>
      </c>
      <c r="C140" s="9" t="s">
        <v>251</v>
      </c>
      <c r="D140" s="9" t="s">
        <v>23</v>
      </c>
      <c r="E140" s="9">
        <v>39238</v>
      </c>
      <c r="F140" s="9" t="s">
        <v>43</v>
      </c>
      <c r="G140" s="9">
        <v>140</v>
      </c>
      <c r="H140" s="12">
        <v>155.72</v>
      </c>
      <c r="I140" s="12">
        <v>21800.799999999999</v>
      </c>
      <c r="J140" s="15">
        <v>0.15278047942916406</v>
      </c>
      <c r="K140" s="12">
        <v>23.790976256709428</v>
      </c>
      <c r="L140" s="10">
        <v>179.51097625670943</v>
      </c>
      <c r="M140" s="10">
        <v>25131.536675939318</v>
      </c>
      <c r="N140" s="13">
        <f t="shared" si="1"/>
        <v>2.3803871264386355E-3</v>
      </c>
      <c r="O140" s="14">
        <f>SUM($N$30:N140)</f>
        <v>0.61574648725991055</v>
      </c>
      <c r="P140" s="30"/>
      <c r="Q140" s="35"/>
    </row>
    <row r="141" spans="1:17" x14ac:dyDescent="0.25">
      <c r="A141" s="9"/>
      <c r="B141" s="9" t="s">
        <v>252</v>
      </c>
      <c r="C141" s="9" t="s">
        <v>253</v>
      </c>
      <c r="D141" s="9" t="s">
        <v>23</v>
      </c>
      <c r="E141" s="9">
        <v>4825</v>
      </c>
      <c r="F141" s="9" t="s">
        <v>43</v>
      </c>
      <c r="G141" s="9">
        <v>175</v>
      </c>
      <c r="H141" s="12">
        <v>123.02</v>
      </c>
      <c r="I141" s="12">
        <v>21528.5</v>
      </c>
      <c r="J141" s="15">
        <v>0.15278047942916406</v>
      </c>
      <c r="K141" s="12">
        <v>18.795054579375762</v>
      </c>
      <c r="L141" s="10">
        <v>141.81505457937575</v>
      </c>
      <c r="M141" s="10">
        <v>24817.634551390758</v>
      </c>
      <c r="N141" s="13">
        <f t="shared" si="1"/>
        <v>2.3506552168514076E-3</v>
      </c>
      <c r="O141" s="14">
        <f>SUM($N$30:N141)</f>
        <v>0.61809714247676195</v>
      </c>
      <c r="P141" s="30"/>
      <c r="Q141" s="35"/>
    </row>
    <row r="142" spans="1:17" x14ac:dyDescent="0.25">
      <c r="A142" s="9"/>
      <c r="B142" s="9" t="s">
        <v>254</v>
      </c>
      <c r="C142" s="9" t="s">
        <v>255</v>
      </c>
      <c r="D142" s="9" t="s">
        <v>23</v>
      </c>
      <c r="E142" s="9">
        <v>2394</v>
      </c>
      <c r="F142" s="9" t="s">
        <v>77</v>
      </c>
      <c r="G142" s="9">
        <v>4</v>
      </c>
      <c r="H142" s="12">
        <v>5301.57</v>
      </c>
      <c r="I142" s="12">
        <v>21206.28</v>
      </c>
      <c r="J142" s="15">
        <v>0.15278047942916406</v>
      </c>
      <c r="K142" s="12">
        <v>809.97640632727325</v>
      </c>
      <c r="L142" s="10">
        <v>6111.546406327273</v>
      </c>
      <c r="M142" s="10">
        <v>24446.185625309092</v>
      </c>
      <c r="N142" s="13">
        <f t="shared" si="1"/>
        <v>2.3154726391532931E-3</v>
      </c>
      <c r="O142" s="14">
        <f>SUM($N$30:N142)</f>
        <v>0.62041261511591528</v>
      </c>
      <c r="P142" s="30"/>
      <c r="Q142" s="35"/>
    </row>
    <row r="143" spans="1:17" x14ac:dyDescent="0.25">
      <c r="A143" s="9"/>
      <c r="B143" s="9" t="s">
        <v>256</v>
      </c>
      <c r="C143" s="9" t="s">
        <v>257</v>
      </c>
      <c r="D143" s="9" t="s">
        <v>28</v>
      </c>
      <c r="E143" s="9">
        <v>97062</v>
      </c>
      <c r="F143" s="9" t="s">
        <v>20</v>
      </c>
      <c r="G143" s="9">
        <v>2890</v>
      </c>
      <c r="H143" s="12">
        <v>6.87</v>
      </c>
      <c r="I143" s="12">
        <v>19854.3</v>
      </c>
      <c r="J143" s="15">
        <v>0.22226164190779008</v>
      </c>
      <c r="K143" s="12">
        <v>1.5269374799065178</v>
      </c>
      <c r="L143" s="10">
        <v>8.3969374799065175</v>
      </c>
      <c r="M143" s="10">
        <v>24267.149316929837</v>
      </c>
      <c r="N143" s="13">
        <f t="shared" si="1"/>
        <v>2.2985148331453901E-3</v>
      </c>
      <c r="O143" s="14">
        <f>SUM($N$30:N143)</f>
        <v>0.62271112994906064</v>
      </c>
      <c r="P143" s="30"/>
      <c r="Q143" s="35"/>
    </row>
    <row r="144" spans="1:17" x14ac:dyDescent="0.25">
      <c r="A144" s="9"/>
      <c r="B144" s="9" t="s">
        <v>258</v>
      </c>
      <c r="C144" s="9" t="s">
        <v>259</v>
      </c>
      <c r="D144" s="9" t="s">
        <v>23</v>
      </c>
      <c r="E144" s="9">
        <v>7225</v>
      </c>
      <c r="F144" s="9" t="s">
        <v>72</v>
      </c>
      <c r="G144" s="9">
        <v>70</v>
      </c>
      <c r="H144" s="12">
        <v>299.48</v>
      </c>
      <c r="I144" s="12">
        <v>20963.600000000002</v>
      </c>
      <c r="J144" s="15">
        <v>0.15278047942916406</v>
      </c>
      <c r="K144" s="12">
        <v>45.754697979446057</v>
      </c>
      <c r="L144" s="10">
        <v>345.23469797944608</v>
      </c>
      <c r="M144" s="10">
        <v>24166.428858561227</v>
      </c>
      <c r="N144" s="13">
        <f t="shared" si="1"/>
        <v>2.2889748799956419E-3</v>
      </c>
      <c r="O144" s="14">
        <f>SUM($N$30:N144)</f>
        <v>0.62500010482905632</v>
      </c>
      <c r="P144" s="30"/>
      <c r="Q144" s="35"/>
    </row>
    <row r="145" spans="1:17" x14ac:dyDescent="0.25">
      <c r="A145" s="9"/>
      <c r="B145" s="9" t="s">
        <v>260</v>
      </c>
      <c r="C145" s="9" t="s">
        <v>261</v>
      </c>
      <c r="D145" s="9" t="s">
        <v>23</v>
      </c>
      <c r="E145" s="9">
        <v>39600</v>
      </c>
      <c r="F145" s="9" t="s">
        <v>77</v>
      </c>
      <c r="G145" s="9">
        <v>1400</v>
      </c>
      <c r="H145" s="12">
        <v>14.68</v>
      </c>
      <c r="I145" s="12">
        <v>20552</v>
      </c>
      <c r="J145" s="15">
        <v>0.15278047942916406</v>
      </c>
      <c r="K145" s="12">
        <v>2.2428174380201282</v>
      </c>
      <c r="L145" s="10">
        <v>16.922817438020129</v>
      </c>
      <c r="M145" s="10">
        <v>23691.944413228179</v>
      </c>
      <c r="N145" s="13">
        <f t="shared" si="1"/>
        <v>2.2440330732159757E-3</v>
      </c>
      <c r="O145" s="14">
        <f>SUM($N$30:N145)</f>
        <v>0.62724413790227229</v>
      </c>
      <c r="P145" s="30"/>
      <c r="Q145" s="35"/>
    </row>
    <row r="146" spans="1:17" x14ac:dyDescent="0.25">
      <c r="A146" s="9"/>
      <c r="B146" s="9" t="s">
        <v>262</v>
      </c>
      <c r="C146" s="9" t="s">
        <v>263</v>
      </c>
      <c r="D146" s="9" t="s">
        <v>23</v>
      </c>
      <c r="E146" s="9">
        <v>551</v>
      </c>
      <c r="F146" s="9" t="s">
        <v>77</v>
      </c>
      <c r="G146" s="9">
        <v>140</v>
      </c>
      <c r="H146" s="12">
        <v>145.47</v>
      </c>
      <c r="I146" s="12">
        <v>20365.8</v>
      </c>
      <c r="J146" s="15">
        <v>0.15278047942916406</v>
      </c>
      <c r="K146" s="12">
        <v>22.224976342560495</v>
      </c>
      <c r="L146" s="10">
        <v>167.69497634256049</v>
      </c>
      <c r="M146" s="10">
        <v>23477.296687958471</v>
      </c>
      <c r="N146" s="13">
        <f t="shared" si="1"/>
        <v>2.22370225586327E-3</v>
      </c>
      <c r="O146" s="14">
        <f>SUM($N$30:N146)</f>
        <v>0.62946784015813562</v>
      </c>
      <c r="P146" s="30"/>
      <c r="Q146" s="35"/>
    </row>
    <row r="147" spans="1:17" x14ac:dyDescent="0.25">
      <c r="A147" s="9"/>
      <c r="B147" s="9" t="s">
        <v>264</v>
      </c>
      <c r="C147" s="9" t="s">
        <v>265</v>
      </c>
      <c r="D147" s="9" t="s">
        <v>23</v>
      </c>
      <c r="E147" s="9">
        <v>998</v>
      </c>
      <c r="F147" s="9" t="s">
        <v>43</v>
      </c>
      <c r="G147" s="9">
        <v>210</v>
      </c>
      <c r="H147" s="12">
        <v>96.83</v>
      </c>
      <c r="I147" s="12">
        <v>20334.3</v>
      </c>
      <c r="J147" s="15">
        <v>0.15278047942916406</v>
      </c>
      <c r="K147" s="12">
        <v>14.793733823125956</v>
      </c>
      <c r="L147" s="10">
        <v>111.62373382312596</v>
      </c>
      <c r="M147" s="10">
        <v>23440.984102856451</v>
      </c>
      <c r="N147" s="13">
        <f t="shared" si="1"/>
        <v>2.22026283187503E-3</v>
      </c>
      <c r="O147" s="14">
        <f>SUM($N$30:N147)</f>
        <v>0.63168810299001066</v>
      </c>
      <c r="P147" s="30"/>
      <c r="Q147" s="35"/>
    </row>
    <row r="148" spans="1:17" x14ac:dyDescent="0.25">
      <c r="A148" s="9"/>
      <c r="B148" s="9" t="s">
        <v>266</v>
      </c>
      <c r="C148" s="9" t="s">
        <v>267</v>
      </c>
      <c r="D148" s="9" t="s">
        <v>23</v>
      </c>
      <c r="E148" s="9">
        <v>39236</v>
      </c>
      <c r="F148" s="9" t="s">
        <v>43</v>
      </c>
      <c r="G148" s="9">
        <v>210</v>
      </c>
      <c r="H148" s="12">
        <v>96.76</v>
      </c>
      <c r="I148" s="12">
        <v>20319.600000000002</v>
      </c>
      <c r="J148" s="15">
        <v>0.15278047942916406</v>
      </c>
      <c r="K148" s="12">
        <v>14.783039189565915</v>
      </c>
      <c r="L148" s="10">
        <v>111.54303918956592</v>
      </c>
      <c r="M148" s="10">
        <v>23424.038229808844</v>
      </c>
      <c r="N148" s="13">
        <f t="shared" si="1"/>
        <v>2.2186577673471847E-3</v>
      </c>
      <c r="O148" s="14">
        <f>SUM($N$30:N148)</f>
        <v>0.63390676075735786</v>
      </c>
      <c r="P148" s="30"/>
      <c r="Q148" s="35"/>
    </row>
    <row r="149" spans="1:17" x14ac:dyDescent="0.25">
      <c r="A149" s="9"/>
      <c r="B149" s="9" t="s">
        <v>268</v>
      </c>
      <c r="C149" s="9" t="s">
        <v>269</v>
      </c>
      <c r="D149" s="9" t="s">
        <v>23</v>
      </c>
      <c r="E149" s="9">
        <v>34738</v>
      </c>
      <c r="F149" s="9" t="s">
        <v>77</v>
      </c>
      <c r="G149" s="9">
        <v>4</v>
      </c>
      <c r="H149" s="12">
        <v>5054.8900000000003</v>
      </c>
      <c r="I149" s="12">
        <v>20219.560000000001</v>
      </c>
      <c r="J149" s="15">
        <v>0.15278047942916406</v>
      </c>
      <c r="K149" s="12">
        <v>772.28851766168714</v>
      </c>
      <c r="L149" s="10">
        <v>5827.1785176616877</v>
      </c>
      <c r="M149" s="10">
        <v>23308.714070646751</v>
      </c>
      <c r="N149" s="13">
        <f t="shared" si="1"/>
        <v>2.2077345935127878E-3</v>
      </c>
      <c r="O149" s="14">
        <f>SUM($N$30:N149)</f>
        <v>0.63611449535087061</v>
      </c>
      <c r="P149" s="30"/>
      <c r="Q149" s="35"/>
    </row>
    <row r="150" spans="1:17" x14ac:dyDescent="0.25">
      <c r="A150" s="9"/>
      <c r="B150" s="9" t="s">
        <v>270</v>
      </c>
      <c r="C150" s="9" t="s">
        <v>271</v>
      </c>
      <c r="D150" s="9" t="s">
        <v>23</v>
      </c>
      <c r="E150" s="9">
        <v>34705</v>
      </c>
      <c r="F150" s="9" t="s">
        <v>77</v>
      </c>
      <c r="G150" s="9">
        <v>21</v>
      </c>
      <c r="H150" s="12">
        <v>958.74</v>
      </c>
      <c r="I150" s="12">
        <v>20133.54</v>
      </c>
      <c r="J150" s="15">
        <v>0.15278047942916406</v>
      </c>
      <c r="K150" s="12">
        <v>146.47675684791676</v>
      </c>
      <c r="L150" s="10">
        <v>1105.2167568479167</v>
      </c>
      <c r="M150" s="10">
        <v>23209.551893806252</v>
      </c>
      <c r="N150" s="13">
        <f t="shared" si="1"/>
        <v>2.1983422363233153E-3</v>
      </c>
      <c r="O150" s="14">
        <f>SUM($N$30:N150)</f>
        <v>0.63831283758719393</v>
      </c>
      <c r="P150" s="30"/>
      <c r="Q150" s="35"/>
    </row>
    <row r="151" spans="1:17" x14ac:dyDescent="0.25">
      <c r="A151" s="9"/>
      <c r="B151" s="9" t="s">
        <v>272</v>
      </c>
      <c r="C151" s="9" t="s">
        <v>273</v>
      </c>
      <c r="D151" s="9" t="s">
        <v>23</v>
      </c>
      <c r="E151" s="9">
        <v>39233</v>
      </c>
      <c r="F151" s="9" t="s">
        <v>43</v>
      </c>
      <c r="G151" s="9">
        <v>560</v>
      </c>
      <c r="H151" s="12">
        <v>35.76</v>
      </c>
      <c r="I151" s="12">
        <v>20025.599999999999</v>
      </c>
      <c r="J151" s="15">
        <v>0.15278047942916406</v>
      </c>
      <c r="K151" s="12">
        <v>5.463429944386907</v>
      </c>
      <c r="L151" s="10">
        <v>41.223429944386908</v>
      </c>
      <c r="M151" s="10">
        <v>23085.120768856668</v>
      </c>
      <c r="N151" s="13">
        <f t="shared" si="1"/>
        <v>2.1865564767902805E-3</v>
      </c>
      <c r="O151" s="14">
        <f>SUM($N$30:N151)</f>
        <v>0.64049939406398426</v>
      </c>
      <c r="P151" s="30"/>
      <c r="Q151" s="35"/>
    </row>
    <row r="152" spans="1:17" x14ac:dyDescent="0.25">
      <c r="A152" s="9"/>
      <c r="B152" s="9" t="s">
        <v>274</v>
      </c>
      <c r="C152" s="9" t="s">
        <v>275</v>
      </c>
      <c r="D152" s="9" t="s">
        <v>23</v>
      </c>
      <c r="E152" s="9">
        <v>11186</v>
      </c>
      <c r="F152" s="9" t="s">
        <v>20</v>
      </c>
      <c r="G152" s="9">
        <v>70</v>
      </c>
      <c r="H152" s="12">
        <v>283.60000000000002</v>
      </c>
      <c r="I152" s="12">
        <v>19852</v>
      </c>
      <c r="J152" s="15">
        <v>0.15278047942916406</v>
      </c>
      <c r="K152" s="12">
        <v>43.328543966110935</v>
      </c>
      <c r="L152" s="10">
        <v>326.92854396611096</v>
      </c>
      <c r="M152" s="10">
        <v>22884.998077627766</v>
      </c>
      <c r="N152" s="13">
        <f t="shared" si="1"/>
        <v>2.1676014290328703E-3</v>
      </c>
      <c r="O152" s="14">
        <f>SUM($N$30:N152)</f>
        <v>0.64266699549301709</v>
      </c>
      <c r="P152" s="30"/>
      <c r="Q152" s="35"/>
    </row>
    <row r="153" spans="1:17" x14ac:dyDescent="0.25">
      <c r="A153" s="9"/>
      <c r="B153" s="9" t="s">
        <v>276</v>
      </c>
      <c r="C153" s="9" t="s">
        <v>277</v>
      </c>
      <c r="D153" s="9" t="s">
        <v>28</v>
      </c>
      <c r="E153" s="9">
        <v>103322</v>
      </c>
      <c r="F153" s="9" t="s">
        <v>20</v>
      </c>
      <c r="G153" s="9">
        <v>320</v>
      </c>
      <c r="H153" s="12">
        <v>57.93</v>
      </c>
      <c r="I153" s="12">
        <v>18537.599999999999</v>
      </c>
      <c r="J153" s="15">
        <v>0.22226164190779008</v>
      </c>
      <c r="K153" s="12">
        <v>12.875616915718279</v>
      </c>
      <c r="L153" s="12">
        <v>70.805616915718275</v>
      </c>
      <c r="M153" s="10">
        <v>22657.797413029846</v>
      </c>
      <c r="N153" s="13">
        <f t="shared" si="1"/>
        <v>2.1460816332439813E-3</v>
      </c>
      <c r="O153" s="14">
        <f>SUM($N$30:N153)</f>
        <v>0.64481307712626112</v>
      </c>
      <c r="P153" s="30"/>
      <c r="Q153" s="35"/>
    </row>
    <row r="154" spans="1:17" x14ac:dyDescent="0.25">
      <c r="A154" s="9"/>
      <c r="B154" s="9" t="s">
        <v>278</v>
      </c>
      <c r="C154" s="9" t="s">
        <v>279</v>
      </c>
      <c r="D154" s="9" t="s">
        <v>23</v>
      </c>
      <c r="E154" s="9">
        <v>106</v>
      </c>
      <c r="F154" s="9" t="s">
        <v>77</v>
      </c>
      <c r="G154" s="9">
        <v>42</v>
      </c>
      <c r="H154" s="12">
        <v>467.69</v>
      </c>
      <c r="I154" s="12">
        <v>19642.98</v>
      </c>
      <c r="J154" s="15">
        <v>0.15278047942916406</v>
      </c>
      <c r="K154" s="12">
        <v>71.453902424225745</v>
      </c>
      <c r="L154" s="10">
        <v>539.14390242422576</v>
      </c>
      <c r="M154" s="10">
        <v>22644.04390181748</v>
      </c>
      <c r="N154" s="13">
        <f t="shared" si="1"/>
        <v>2.1447789400797948E-3</v>
      </c>
      <c r="O154" s="14">
        <f>SUM($N$30:N154)</f>
        <v>0.64695785606634093</v>
      </c>
      <c r="P154" s="30"/>
      <c r="Q154" s="35"/>
    </row>
    <row r="155" spans="1:17" x14ac:dyDescent="0.25">
      <c r="A155" s="9"/>
      <c r="B155" s="9" t="s">
        <v>280</v>
      </c>
      <c r="C155" s="9" t="s">
        <v>281</v>
      </c>
      <c r="D155" s="9" t="s">
        <v>23</v>
      </c>
      <c r="E155" s="9">
        <v>34729</v>
      </c>
      <c r="F155" s="9" t="s">
        <v>77</v>
      </c>
      <c r="G155" s="9">
        <v>14</v>
      </c>
      <c r="H155" s="12">
        <v>1397.4</v>
      </c>
      <c r="I155" s="12">
        <v>19563.600000000002</v>
      </c>
      <c r="J155" s="15">
        <v>0.15278047942916406</v>
      </c>
      <c r="K155" s="12">
        <v>213.49544195431386</v>
      </c>
      <c r="L155" s="10">
        <v>1610.895441954314</v>
      </c>
      <c r="M155" s="10">
        <v>22552.536187360398</v>
      </c>
      <c r="N155" s="13">
        <f t="shared" si="1"/>
        <v>2.1361115916294312E-3</v>
      </c>
      <c r="O155" s="14">
        <f>SUM($N$30:N155)</f>
        <v>0.64909396765797034</v>
      </c>
      <c r="P155" s="30"/>
      <c r="Q155" s="35"/>
    </row>
    <row r="156" spans="1:17" x14ac:dyDescent="0.25">
      <c r="A156" s="9"/>
      <c r="B156" s="9" t="s">
        <v>282</v>
      </c>
      <c r="C156" s="9" t="s">
        <v>283</v>
      </c>
      <c r="D156" s="9" t="s">
        <v>23</v>
      </c>
      <c r="E156" s="9">
        <v>7224</v>
      </c>
      <c r="F156" s="9" t="s">
        <v>72</v>
      </c>
      <c r="G156" s="9">
        <v>70</v>
      </c>
      <c r="H156" s="12">
        <v>279.3</v>
      </c>
      <c r="I156" s="12">
        <v>19551</v>
      </c>
      <c r="J156" s="15">
        <v>0.15278047942916406</v>
      </c>
      <c r="K156" s="12">
        <v>42.671587904565527</v>
      </c>
      <c r="L156" s="10">
        <v>321.97158790456552</v>
      </c>
      <c r="M156" s="10">
        <v>22538.011153319585</v>
      </c>
      <c r="N156" s="13">
        <f t="shared" si="1"/>
        <v>2.1347358220341348E-3</v>
      </c>
      <c r="O156" s="14">
        <f>SUM($N$30:N156)</f>
        <v>0.6512287034800045</v>
      </c>
      <c r="P156" s="30"/>
      <c r="Q156" s="35"/>
    </row>
    <row r="157" spans="1:17" x14ac:dyDescent="0.25">
      <c r="A157" s="9"/>
      <c r="B157" s="9" t="s">
        <v>284</v>
      </c>
      <c r="C157" s="9" t="s">
        <v>285</v>
      </c>
      <c r="D157" s="9" t="s">
        <v>23</v>
      </c>
      <c r="E157" s="9">
        <v>1622</v>
      </c>
      <c r="F157" s="9" t="s">
        <v>77</v>
      </c>
      <c r="G157" s="9">
        <v>4</v>
      </c>
      <c r="H157" s="12">
        <v>4877.24</v>
      </c>
      <c r="I157" s="12">
        <v>19508.96</v>
      </c>
      <c r="J157" s="15">
        <v>0.15278047942916406</v>
      </c>
      <c r="K157" s="12">
        <v>745.1470654910961</v>
      </c>
      <c r="L157" s="10">
        <v>5622.3870654910961</v>
      </c>
      <c r="M157" s="10">
        <v>22489.548261964384</v>
      </c>
      <c r="N157" s="13">
        <f t="shared" si="1"/>
        <v>2.130145555860624E-3</v>
      </c>
      <c r="O157" s="14">
        <f>SUM($N$30:N157)</f>
        <v>0.65335884903586516</v>
      </c>
      <c r="P157" s="30"/>
      <c r="Q157" s="35"/>
    </row>
    <row r="158" spans="1:17" x14ac:dyDescent="0.25">
      <c r="A158" s="9"/>
      <c r="B158" s="9" t="s">
        <v>286</v>
      </c>
      <c r="C158" s="9" t="s">
        <v>287</v>
      </c>
      <c r="D158" s="9" t="s">
        <v>23</v>
      </c>
      <c r="E158" s="9">
        <v>39742</v>
      </c>
      <c r="F158" s="9" t="s">
        <v>106</v>
      </c>
      <c r="G158" s="9">
        <v>210</v>
      </c>
      <c r="H158" s="12">
        <v>91.78</v>
      </c>
      <c r="I158" s="12">
        <v>19273.8</v>
      </c>
      <c r="J158" s="15">
        <v>0.15278047942916406</v>
      </c>
      <c r="K158" s="12">
        <v>14.022192402008677</v>
      </c>
      <c r="L158" s="10">
        <v>105.80219240200867</v>
      </c>
      <c r="M158" s="10">
        <v>22218.460404421821</v>
      </c>
      <c r="N158" s="13">
        <f t="shared" si="1"/>
        <v>2.1044688909376249E-3</v>
      </c>
      <c r="O158" s="14">
        <f>SUM($N$30:N158)</f>
        <v>0.65546331792680279</v>
      </c>
      <c r="P158" s="30"/>
      <c r="Q158" s="35"/>
    </row>
    <row r="159" spans="1:17" x14ac:dyDescent="0.25">
      <c r="A159" s="9"/>
      <c r="B159" s="9" t="s">
        <v>288</v>
      </c>
      <c r="C159" s="9" t="s">
        <v>289</v>
      </c>
      <c r="D159" s="9" t="s">
        <v>23</v>
      </c>
      <c r="E159" s="9">
        <v>996</v>
      </c>
      <c r="F159" s="9" t="s">
        <v>43</v>
      </c>
      <c r="G159" s="9">
        <v>700</v>
      </c>
      <c r="H159" s="12">
        <v>26.78</v>
      </c>
      <c r="I159" s="12">
        <v>18746</v>
      </c>
      <c r="J159" s="15">
        <v>0.15278047942916406</v>
      </c>
      <c r="K159" s="12">
        <v>4.0914612391130136</v>
      </c>
      <c r="L159" s="10">
        <v>30.871461239113014</v>
      </c>
      <c r="M159" s="10">
        <v>21610.02286737911</v>
      </c>
      <c r="N159" s="13">
        <f t="shared" ref="N159:N222" si="2">M159/$M$1376</f>
        <v>2.0468394312235638E-3</v>
      </c>
      <c r="O159" s="14">
        <f>SUM($N$30:N159)</f>
        <v>0.65751015735802631</v>
      </c>
      <c r="P159" s="30"/>
      <c r="Q159" s="35"/>
    </row>
    <row r="160" spans="1:17" x14ac:dyDescent="0.25">
      <c r="A160" s="9"/>
      <c r="B160" s="9" t="s">
        <v>290</v>
      </c>
      <c r="C160" s="9" t="s">
        <v>291</v>
      </c>
      <c r="D160" s="9" t="s">
        <v>28</v>
      </c>
      <c r="E160" s="9">
        <v>5684</v>
      </c>
      <c r="F160" s="9" t="s">
        <v>133</v>
      </c>
      <c r="G160" s="9">
        <v>110</v>
      </c>
      <c r="H160" s="12">
        <v>159.88999999999999</v>
      </c>
      <c r="I160" s="12">
        <v>17587.899999999998</v>
      </c>
      <c r="J160" s="15">
        <v>0.22226164190779008</v>
      </c>
      <c r="K160" s="12">
        <v>35.537413924636553</v>
      </c>
      <c r="L160" s="10">
        <v>195.42741392463654</v>
      </c>
      <c r="M160" s="10">
        <v>21497.015531710018</v>
      </c>
      <c r="N160" s="13">
        <f t="shared" si="2"/>
        <v>2.0361357002703596E-3</v>
      </c>
      <c r="O160" s="14">
        <f>SUM($N$30:N160)</f>
        <v>0.65954629305829671</v>
      </c>
      <c r="P160" s="30"/>
      <c r="Q160" s="35"/>
    </row>
    <row r="161" spans="1:17" x14ac:dyDescent="0.25">
      <c r="A161" s="9"/>
      <c r="B161" s="9" t="s">
        <v>292</v>
      </c>
      <c r="C161" s="9" t="s">
        <v>293</v>
      </c>
      <c r="D161" s="9" t="s">
        <v>23</v>
      </c>
      <c r="E161" s="9">
        <v>39250</v>
      </c>
      <c r="F161" s="9" t="s">
        <v>43</v>
      </c>
      <c r="G161" s="9">
        <v>35</v>
      </c>
      <c r="H161" s="12">
        <v>528.66999999999996</v>
      </c>
      <c r="I161" s="12">
        <v>18503.449999999997</v>
      </c>
      <c r="J161" s="15">
        <v>0.15278047942916406</v>
      </c>
      <c r="K161" s="12">
        <v>80.770456059816155</v>
      </c>
      <c r="L161" s="10">
        <v>609.44045605981614</v>
      </c>
      <c r="M161" s="10">
        <v>21330.415962093564</v>
      </c>
      <c r="N161" s="13">
        <f t="shared" si="2"/>
        <v>2.0203558665141176E-3</v>
      </c>
      <c r="O161" s="14">
        <f>SUM($N$30:N161)</f>
        <v>0.66156664892481087</v>
      </c>
      <c r="P161" s="30"/>
      <c r="Q161" s="35"/>
    </row>
    <row r="162" spans="1:17" x14ac:dyDescent="0.25">
      <c r="A162" s="9"/>
      <c r="B162" s="9" t="s">
        <v>294</v>
      </c>
      <c r="C162" s="9" t="s">
        <v>295</v>
      </c>
      <c r="D162" s="9" t="s">
        <v>296</v>
      </c>
      <c r="E162" s="9">
        <v>90805</v>
      </c>
      <c r="F162" s="9" t="s">
        <v>20</v>
      </c>
      <c r="G162" s="9">
        <v>200</v>
      </c>
      <c r="H162" s="12">
        <v>86.92</v>
      </c>
      <c r="I162" s="12">
        <v>17384</v>
      </c>
      <c r="J162" s="15">
        <v>0.22226164190779008</v>
      </c>
      <c r="K162" s="12">
        <v>19.318981914625112</v>
      </c>
      <c r="L162" s="12">
        <v>106.23898191462511</v>
      </c>
      <c r="M162" s="10">
        <v>21247.796382925022</v>
      </c>
      <c r="N162" s="13">
        <f t="shared" si="2"/>
        <v>2.0125303767647039E-3</v>
      </c>
      <c r="O162" s="14">
        <f>SUM($N$30:N162)</f>
        <v>0.66357917930157562</v>
      </c>
      <c r="P162" s="30"/>
      <c r="Q162" s="35"/>
    </row>
    <row r="163" spans="1:17" x14ac:dyDescent="0.25">
      <c r="A163" s="9"/>
      <c r="B163" s="9" t="s">
        <v>297</v>
      </c>
      <c r="C163" s="9" t="s">
        <v>298</v>
      </c>
      <c r="D163" s="9" t="s">
        <v>23</v>
      </c>
      <c r="E163" s="9">
        <v>1018</v>
      </c>
      <c r="F163" s="9" t="s">
        <v>43</v>
      </c>
      <c r="G163" s="9">
        <v>350</v>
      </c>
      <c r="H163" s="12">
        <v>52.62</v>
      </c>
      <c r="I163" s="12">
        <v>18417</v>
      </c>
      <c r="J163" s="15">
        <v>0.15278047942916406</v>
      </c>
      <c r="K163" s="12">
        <v>8.0393088275626123</v>
      </c>
      <c r="L163" s="10">
        <v>60.659308827562612</v>
      </c>
      <c r="M163" s="10">
        <v>21230.758089646915</v>
      </c>
      <c r="N163" s="13">
        <f t="shared" si="2"/>
        <v>2.0109165584575039E-3</v>
      </c>
      <c r="O163" s="14">
        <f>SUM($N$30:N163)</f>
        <v>0.66559009586003315</v>
      </c>
      <c r="P163" s="30"/>
      <c r="Q163" s="35"/>
    </row>
    <row r="164" spans="1:17" x14ac:dyDescent="0.25">
      <c r="A164" s="9"/>
      <c r="B164" s="9" t="s">
        <v>299</v>
      </c>
      <c r="C164" s="9" t="s">
        <v>300</v>
      </c>
      <c r="D164" s="9" t="s">
        <v>23</v>
      </c>
      <c r="E164" s="9">
        <v>39234</v>
      </c>
      <c r="F164" s="9" t="s">
        <v>43</v>
      </c>
      <c r="G164" s="9">
        <v>350</v>
      </c>
      <c r="H164" s="12">
        <v>52.48</v>
      </c>
      <c r="I164" s="12">
        <v>18368</v>
      </c>
      <c r="J164" s="15">
        <v>0.15278047942916406</v>
      </c>
      <c r="K164" s="12">
        <v>8.0179195604425288</v>
      </c>
      <c r="L164" s="10">
        <v>60.497919560442526</v>
      </c>
      <c r="M164" s="10">
        <v>21174.271846154883</v>
      </c>
      <c r="N164" s="13">
        <f t="shared" si="2"/>
        <v>2.0055663433646864E-3</v>
      </c>
      <c r="O164" s="14">
        <f>SUM($N$30:N164)</f>
        <v>0.66759566220339783</v>
      </c>
      <c r="P164" s="30"/>
      <c r="Q164" s="35"/>
    </row>
    <row r="165" spans="1:17" x14ac:dyDescent="0.25">
      <c r="A165" s="9"/>
      <c r="B165" s="9" t="s">
        <v>301</v>
      </c>
      <c r="C165" s="9" t="s">
        <v>302</v>
      </c>
      <c r="D165" s="9" t="s">
        <v>23</v>
      </c>
      <c r="E165" s="9">
        <v>39232</v>
      </c>
      <c r="F165" s="9" t="s">
        <v>43</v>
      </c>
      <c r="G165" s="9">
        <v>700</v>
      </c>
      <c r="H165" s="12">
        <v>26.01</v>
      </c>
      <c r="I165" s="12">
        <v>18207</v>
      </c>
      <c r="J165" s="15">
        <v>0.15278047942916406</v>
      </c>
      <c r="K165" s="12">
        <v>3.9738202699525575</v>
      </c>
      <c r="L165" s="10">
        <v>29.98382026995256</v>
      </c>
      <c r="M165" s="10">
        <v>20988.67418896679</v>
      </c>
      <c r="N165" s="13">
        <f t="shared" si="2"/>
        <v>1.9879870652025726E-3</v>
      </c>
      <c r="O165" s="14">
        <f>SUM($N$30:N165)</f>
        <v>0.66958364926860037</v>
      </c>
      <c r="P165" s="30"/>
      <c r="Q165" s="35"/>
    </row>
    <row r="166" spans="1:17" x14ac:dyDescent="0.25">
      <c r="A166" s="9"/>
      <c r="B166" s="9" t="s">
        <v>303</v>
      </c>
      <c r="C166" s="9" t="s">
        <v>304</v>
      </c>
      <c r="D166" s="9" t="s">
        <v>23</v>
      </c>
      <c r="E166" s="9">
        <v>39263</v>
      </c>
      <c r="F166" s="9" t="s">
        <v>43</v>
      </c>
      <c r="G166" s="9">
        <v>210</v>
      </c>
      <c r="H166" s="12">
        <v>86.59</v>
      </c>
      <c r="I166" s="12">
        <v>18183.900000000001</v>
      </c>
      <c r="J166" s="15">
        <v>0.15278047942916406</v>
      </c>
      <c r="K166" s="12">
        <v>13.229261713771317</v>
      </c>
      <c r="L166" s="10">
        <v>99.819261713771326</v>
      </c>
      <c r="M166" s="10">
        <v>20962.044959891977</v>
      </c>
      <c r="N166" s="13">
        <f t="shared" si="2"/>
        <v>1.98546482094453E-3</v>
      </c>
      <c r="O166" s="14">
        <f>SUM($N$30:N166)</f>
        <v>0.67156911408954489</v>
      </c>
      <c r="P166" s="30"/>
      <c r="Q166" s="35"/>
    </row>
    <row r="167" spans="1:17" x14ac:dyDescent="0.25">
      <c r="A167" s="9"/>
      <c r="B167" s="9" t="s">
        <v>305</v>
      </c>
      <c r="C167" s="9" t="s">
        <v>306</v>
      </c>
      <c r="D167" s="9" t="s">
        <v>23</v>
      </c>
      <c r="E167" s="9">
        <v>34607</v>
      </c>
      <c r="F167" s="9" t="s">
        <v>43</v>
      </c>
      <c r="G167" s="9">
        <v>1400</v>
      </c>
      <c r="H167" s="12">
        <v>12.87</v>
      </c>
      <c r="I167" s="12">
        <v>18018</v>
      </c>
      <c r="J167" s="15">
        <v>0.15278047942916406</v>
      </c>
      <c r="K167" s="12">
        <v>1.9662847702533413</v>
      </c>
      <c r="L167" s="10">
        <v>14.836284770253341</v>
      </c>
      <c r="M167" s="10">
        <v>20770.798678354677</v>
      </c>
      <c r="N167" s="13">
        <f t="shared" si="2"/>
        <v>1.9673505212731337E-3</v>
      </c>
      <c r="O167" s="14">
        <f>SUM($N$30:N167)</f>
        <v>0.67353646461081806</v>
      </c>
      <c r="P167" s="30"/>
      <c r="Q167" s="35"/>
    </row>
    <row r="168" spans="1:17" x14ac:dyDescent="0.25">
      <c r="A168" s="9"/>
      <c r="B168" s="9" t="s">
        <v>307</v>
      </c>
      <c r="C168" s="9" t="s">
        <v>308</v>
      </c>
      <c r="D168" s="9" t="s">
        <v>23</v>
      </c>
      <c r="E168" s="9">
        <v>39387</v>
      </c>
      <c r="F168" s="9" t="s">
        <v>77</v>
      </c>
      <c r="G168" s="9">
        <v>1050</v>
      </c>
      <c r="H168" s="12">
        <v>17.14</v>
      </c>
      <c r="I168" s="12">
        <v>17997</v>
      </c>
      <c r="J168" s="15">
        <v>0.15278047942916406</v>
      </c>
      <c r="K168" s="12">
        <v>2.6186574174158723</v>
      </c>
      <c r="L168" s="10">
        <v>19.758657417415872</v>
      </c>
      <c r="M168" s="10">
        <v>20746.590288286665</v>
      </c>
      <c r="N168" s="13">
        <f t="shared" si="2"/>
        <v>1.9650575719476408E-3</v>
      </c>
      <c r="O168" s="14">
        <f>SUM($N$30:N168)</f>
        <v>0.67550152218276571</v>
      </c>
      <c r="P168" s="30"/>
      <c r="Q168" s="35"/>
    </row>
    <row r="169" spans="1:17" x14ac:dyDescent="0.25">
      <c r="A169" s="9"/>
      <c r="B169" s="9" t="s">
        <v>309</v>
      </c>
      <c r="C169" s="9" t="s">
        <v>310</v>
      </c>
      <c r="D169" s="9" t="s">
        <v>23</v>
      </c>
      <c r="E169" s="9">
        <v>39596</v>
      </c>
      <c r="F169" s="9" t="s">
        <v>77</v>
      </c>
      <c r="G169" s="9">
        <v>18</v>
      </c>
      <c r="H169" s="12">
        <v>992.23</v>
      </c>
      <c r="I169" s="12">
        <v>17860.14</v>
      </c>
      <c r="J169" s="15">
        <v>0.15278047942916406</v>
      </c>
      <c r="K169" s="12">
        <v>151.59337510399945</v>
      </c>
      <c r="L169" s="10">
        <v>1143.8233751039995</v>
      </c>
      <c r="M169" s="10">
        <v>20588.82075187199</v>
      </c>
      <c r="N169" s="13">
        <f t="shared" si="2"/>
        <v>1.9501140936292124E-3</v>
      </c>
      <c r="O169" s="14">
        <f>SUM($N$30:N169)</f>
        <v>0.67745163627639493</v>
      </c>
      <c r="P169" s="30"/>
      <c r="Q169" s="35"/>
    </row>
    <row r="170" spans="1:17" x14ac:dyDescent="0.25">
      <c r="A170" s="9"/>
      <c r="B170" s="9" t="s">
        <v>311</v>
      </c>
      <c r="C170" s="9" t="s">
        <v>312</v>
      </c>
      <c r="D170" s="9" t="s">
        <v>23</v>
      </c>
      <c r="E170" s="9">
        <v>7229</v>
      </c>
      <c r="F170" s="9" t="s">
        <v>72</v>
      </c>
      <c r="G170" s="9">
        <v>70</v>
      </c>
      <c r="H170" s="12">
        <v>253.35</v>
      </c>
      <c r="I170" s="12">
        <v>17734.5</v>
      </c>
      <c r="J170" s="15">
        <v>0.15278047942916406</v>
      </c>
      <c r="K170" s="12">
        <v>38.706934463378715</v>
      </c>
      <c r="L170" s="10">
        <v>292.0569344633787</v>
      </c>
      <c r="M170" s="10">
        <v>20443.985412436508</v>
      </c>
      <c r="N170" s="13">
        <f t="shared" si="2"/>
        <v>1.9363957053789762E-3</v>
      </c>
      <c r="O170" s="14">
        <f>SUM($N$30:N170)</f>
        <v>0.67938803198177389</v>
      </c>
      <c r="P170" s="30"/>
      <c r="Q170" s="35"/>
    </row>
    <row r="171" spans="1:17" x14ac:dyDescent="0.25">
      <c r="A171" s="9"/>
      <c r="B171" s="9" t="s">
        <v>313</v>
      </c>
      <c r="C171" s="9" t="s">
        <v>314</v>
      </c>
      <c r="D171" s="9" t="s">
        <v>23</v>
      </c>
      <c r="E171" s="9">
        <v>1017</v>
      </c>
      <c r="F171" s="9" t="s">
        <v>43</v>
      </c>
      <c r="G171" s="9">
        <v>140</v>
      </c>
      <c r="H171" s="12">
        <v>126.04</v>
      </c>
      <c r="I171" s="12">
        <v>17645.600000000002</v>
      </c>
      <c r="J171" s="15">
        <v>0.15278047942916406</v>
      </c>
      <c r="K171" s="12">
        <v>19.256451627251838</v>
      </c>
      <c r="L171" s="10">
        <v>145.29645162725186</v>
      </c>
      <c r="M171" s="10">
        <v>20341.503227815261</v>
      </c>
      <c r="N171" s="13">
        <f t="shared" si="2"/>
        <v>1.9266888865677222E-3</v>
      </c>
      <c r="O171" s="14">
        <f>SUM($N$30:N171)</f>
        <v>0.68131472086834166</v>
      </c>
      <c r="P171" s="30"/>
      <c r="Q171" s="35"/>
    </row>
    <row r="172" spans="1:17" x14ac:dyDescent="0.25">
      <c r="A172" s="9"/>
      <c r="B172" s="9" t="s">
        <v>315</v>
      </c>
      <c r="C172" s="9" t="s">
        <v>316</v>
      </c>
      <c r="D172" s="9" t="s">
        <v>23</v>
      </c>
      <c r="E172" s="9">
        <v>34464</v>
      </c>
      <c r="F172" s="9" t="s">
        <v>72</v>
      </c>
      <c r="G172" s="9">
        <v>70</v>
      </c>
      <c r="H172" s="12">
        <v>251.3</v>
      </c>
      <c r="I172" s="12">
        <v>17591</v>
      </c>
      <c r="J172" s="15">
        <v>0.15278047942916406</v>
      </c>
      <c r="K172" s="12">
        <v>38.393734480548929</v>
      </c>
      <c r="L172" s="10">
        <v>289.69373448054893</v>
      </c>
      <c r="M172" s="10">
        <v>20278.561413638425</v>
      </c>
      <c r="N172" s="13">
        <f t="shared" si="2"/>
        <v>1.9207272183214396E-3</v>
      </c>
      <c r="O172" s="14">
        <f>SUM($N$30:N172)</f>
        <v>0.68323544808666314</v>
      </c>
      <c r="P172" s="30"/>
      <c r="Q172" s="35"/>
    </row>
    <row r="173" spans="1:17" x14ac:dyDescent="0.25">
      <c r="A173" s="9"/>
      <c r="B173" s="9" t="s">
        <v>317</v>
      </c>
      <c r="C173" s="9" t="s">
        <v>318</v>
      </c>
      <c r="D173" s="9" t="s">
        <v>23</v>
      </c>
      <c r="E173" s="9">
        <v>39240</v>
      </c>
      <c r="F173" s="9" t="s">
        <v>43</v>
      </c>
      <c r="G173" s="9">
        <v>70</v>
      </c>
      <c r="H173" s="12">
        <v>250.47</v>
      </c>
      <c r="I173" s="12">
        <v>17532.900000000001</v>
      </c>
      <c r="J173" s="15">
        <v>0.15278047942916406</v>
      </c>
      <c r="K173" s="12">
        <v>38.266926682622724</v>
      </c>
      <c r="L173" s="10">
        <v>288.73692668262271</v>
      </c>
      <c r="M173" s="10">
        <v>20211.584867783589</v>
      </c>
      <c r="N173" s="13">
        <f t="shared" si="2"/>
        <v>1.9143833918542417E-3</v>
      </c>
      <c r="O173" s="14">
        <f>SUM($N$30:N173)</f>
        <v>0.68514983147851738</v>
      </c>
      <c r="P173" s="30"/>
      <c r="Q173" s="35"/>
    </row>
    <row r="174" spans="1:17" x14ac:dyDescent="0.25">
      <c r="A174" s="9"/>
      <c r="B174" s="9" t="s">
        <v>319</v>
      </c>
      <c r="C174" s="9" t="s">
        <v>320</v>
      </c>
      <c r="D174" s="9" t="s">
        <v>23</v>
      </c>
      <c r="E174" s="9">
        <v>39237</v>
      </c>
      <c r="F174" s="9" t="s">
        <v>43</v>
      </c>
      <c r="G174" s="9">
        <v>140</v>
      </c>
      <c r="H174" s="12">
        <v>124.72</v>
      </c>
      <c r="I174" s="12">
        <v>17460.8</v>
      </c>
      <c r="J174" s="15">
        <v>0.15278047942916406</v>
      </c>
      <c r="K174" s="12">
        <v>19.054781394405342</v>
      </c>
      <c r="L174" s="10">
        <v>143.77478139440535</v>
      </c>
      <c r="M174" s="10">
        <v>20128.469395216751</v>
      </c>
      <c r="N174" s="13">
        <f t="shared" si="2"/>
        <v>1.9065109325033824E-3</v>
      </c>
      <c r="O174" s="14">
        <f>SUM($N$30:N174)</f>
        <v>0.68705634241102076</v>
      </c>
      <c r="P174" s="30"/>
      <c r="Q174" s="35"/>
    </row>
    <row r="175" spans="1:17" x14ac:dyDescent="0.25">
      <c r="A175" s="9"/>
      <c r="B175" s="9" t="s">
        <v>321</v>
      </c>
      <c r="C175" s="9" t="s">
        <v>322</v>
      </c>
      <c r="D175" s="9" t="s">
        <v>23</v>
      </c>
      <c r="E175" s="9">
        <v>2376</v>
      </c>
      <c r="F175" s="9" t="s">
        <v>77</v>
      </c>
      <c r="G175" s="9">
        <v>7</v>
      </c>
      <c r="H175" s="12">
        <v>2479.9</v>
      </c>
      <c r="I175" s="12">
        <v>17359.3</v>
      </c>
      <c r="J175" s="15">
        <v>0.15278047942916406</v>
      </c>
      <c r="K175" s="12">
        <v>378.88031093638398</v>
      </c>
      <c r="L175" s="10">
        <v>2858.780310936384</v>
      </c>
      <c r="M175" s="10">
        <v>20011.462176554687</v>
      </c>
      <c r="N175" s="13">
        <f t="shared" si="2"/>
        <v>1.8954283440968318E-3</v>
      </c>
      <c r="O175" s="14">
        <f>SUM($N$30:N175)</f>
        <v>0.6889517707551176</v>
      </c>
      <c r="P175" s="30"/>
      <c r="Q175" s="35"/>
    </row>
    <row r="176" spans="1:17" x14ac:dyDescent="0.25">
      <c r="A176" s="9"/>
      <c r="B176" s="9" t="s">
        <v>323</v>
      </c>
      <c r="C176" s="9" t="s">
        <v>324</v>
      </c>
      <c r="D176" s="9" t="s">
        <v>23</v>
      </c>
      <c r="E176" s="9">
        <v>40740</v>
      </c>
      <c r="F176" s="9" t="s">
        <v>48</v>
      </c>
      <c r="G176" s="9">
        <v>70</v>
      </c>
      <c r="H176" s="12">
        <v>242.6</v>
      </c>
      <c r="I176" s="12">
        <v>16982</v>
      </c>
      <c r="J176" s="15">
        <v>0.15278047942916406</v>
      </c>
      <c r="K176" s="12">
        <v>37.064544309515199</v>
      </c>
      <c r="L176" s="10">
        <v>279.66454430951518</v>
      </c>
      <c r="M176" s="10">
        <v>19576.518101666061</v>
      </c>
      <c r="N176" s="13">
        <f t="shared" si="2"/>
        <v>1.8542316878821376E-3</v>
      </c>
      <c r="O176" s="14">
        <f>SUM($N$30:N176)</f>
        <v>0.69080600244299972</v>
      </c>
      <c r="P176" s="30"/>
      <c r="Q176" s="35"/>
    </row>
    <row r="177" spans="1:17" x14ac:dyDescent="0.25">
      <c r="A177" s="9"/>
      <c r="B177" s="9" t="s">
        <v>325</v>
      </c>
      <c r="C177" s="9" t="s">
        <v>326</v>
      </c>
      <c r="D177" s="9" t="s">
        <v>23</v>
      </c>
      <c r="E177" s="9">
        <v>10841</v>
      </c>
      <c r="F177" s="9" t="s">
        <v>20</v>
      </c>
      <c r="G177" s="9">
        <v>70</v>
      </c>
      <c r="H177" s="12">
        <v>241.5</v>
      </c>
      <c r="I177" s="12">
        <v>16905</v>
      </c>
      <c r="J177" s="15">
        <v>0.15278047942916406</v>
      </c>
      <c r="K177" s="12">
        <v>36.896485782143124</v>
      </c>
      <c r="L177" s="10">
        <v>278.39648578214315</v>
      </c>
      <c r="M177" s="10">
        <v>19487.754004750019</v>
      </c>
      <c r="N177" s="13">
        <f t="shared" si="2"/>
        <v>1.8458242070219964E-3</v>
      </c>
      <c r="O177" s="14">
        <f>SUM($N$30:N177)</f>
        <v>0.69265182665002167</v>
      </c>
      <c r="P177" s="30"/>
      <c r="Q177" s="35"/>
    </row>
    <row r="178" spans="1:17" x14ac:dyDescent="0.25">
      <c r="A178" s="9"/>
      <c r="B178" s="9" t="s">
        <v>327</v>
      </c>
      <c r="C178" s="9" t="s">
        <v>328</v>
      </c>
      <c r="D178" s="9" t="s">
        <v>329</v>
      </c>
      <c r="E178" s="9" t="s">
        <v>330</v>
      </c>
      <c r="F178" s="9" t="s">
        <v>331</v>
      </c>
      <c r="G178" s="9">
        <v>14</v>
      </c>
      <c r="H178" s="12">
        <v>1186.4333333333334</v>
      </c>
      <c r="I178" s="12">
        <v>16610.066666666666</v>
      </c>
      <c r="J178" s="15">
        <v>0.15278047942916406</v>
      </c>
      <c r="K178" s="12">
        <v>181.26385347740788</v>
      </c>
      <c r="L178" s="10">
        <v>1367.6971868107412</v>
      </c>
      <c r="M178" s="10">
        <v>19147.760615350377</v>
      </c>
      <c r="N178" s="13">
        <f t="shared" si="2"/>
        <v>1.8136210076061812E-3</v>
      </c>
      <c r="O178" s="14">
        <f>SUM($N$30:N178)</f>
        <v>0.69446544765762785</v>
      </c>
      <c r="P178" s="30"/>
      <c r="Q178" s="35"/>
    </row>
    <row r="179" spans="1:17" x14ac:dyDescent="0.25">
      <c r="A179" s="9"/>
      <c r="B179" s="9" t="s">
        <v>332</v>
      </c>
      <c r="C179" s="9" t="s">
        <v>333</v>
      </c>
      <c r="D179" s="9" t="s">
        <v>23</v>
      </c>
      <c r="E179" s="9">
        <v>2374</v>
      </c>
      <c r="F179" s="9" t="s">
        <v>77</v>
      </c>
      <c r="G179" s="9">
        <v>35</v>
      </c>
      <c r="H179" s="12">
        <v>466.41</v>
      </c>
      <c r="I179" s="12">
        <v>16324.35</v>
      </c>
      <c r="J179" s="15">
        <v>0.15278047942916406</v>
      </c>
      <c r="K179" s="12">
        <v>71.258343410556421</v>
      </c>
      <c r="L179" s="10">
        <v>537.66834341055642</v>
      </c>
      <c r="M179" s="10">
        <v>18818.392019369476</v>
      </c>
      <c r="N179" s="13">
        <f t="shared" si="2"/>
        <v>1.7824241581721105E-3</v>
      </c>
      <c r="O179" s="14">
        <f>SUM($N$30:N179)</f>
        <v>0.69624787181579995</v>
      </c>
      <c r="P179" s="30"/>
      <c r="Q179" s="35"/>
    </row>
    <row r="180" spans="1:17" x14ac:dyDescent="0.25">
      <c r="A180" s="9"/>
      <c r="B180" s="9" t="s">
        <v>334</v>
      </c>
      <c r="C180" s="9" t="s">
        <v>335</v>
      </c>
      <c r="D180" s="9" t="s">
        <v>28</v>
      </c>
      <c r="E180" s="9">
        <v>96028</v>
      </c>
      <c r="F180" s="9" t="s">
        <v>133</v>
      </c>
      <c r="G180" s="9">
        <v>110</v>
      </c>
      <c r="H180" s="12">
        <v>139.72</v>
      </c>
      <c r="I180" s="12">
        <v>15369.2</v>
      </c>
      <c r="J180" s="15">
        <v>0.22226164190779008</v>
      </c>
      <c r="K180" s="12">
        <v>31.054396607356431</v>
      </c>
      <c r="L180" s="10">
        <v>170.77439660735644</v>
      </c>
      <c r="M180" s="10">
        <v>18785.183626809208</v>
      </c>
      <c r="N180" s="13">
        <f t="shared" si="2"/>
        <v>1.7792787544047451E-3</v>
      </c>
      <c r="O180" s="14">
        <f>SUM($N$30:N180)</f>
        <v>0.6980271505702047</v>
      </c>
      <c r="P180" s="30"/>
      <c r="Q180" s="35"/>
    </row>
    <row r="181" spans="1:17" x14ac:dyDescent="0.25">
      <c r="A181" s="9"/>
      <c r="B181" s="9" t="s">
        <v>336</v>
      </c>
      <c r="C181" s="9" t="s">
        <v>337</v>
      </c>
      <c r="D181" s="9" t="s">
        <v>23</v>
      </c>
      <c r="E181" s="9">
        <v>10856</v>
      </c>
      <c r="F181" s="9" t="s">
        <v>43</v>
      </c>
      <c r="G181" s="9">
        <v>175</v>
      </c>
      <c r="H181" s="12">
        <v>92.78</v>
      </c>
      <c r="I181" s="12">
        <v>16236.5</v>
      </c>
      <c r="J181" s="15">
        <v>0.15278047942916406</v>
      </c>
      <c r="K181" s="12">
        <v>14.174972881437842</v>
      </c>
      <c r="L181" s="10">
        <v>106.95497288143784</v>
      </c>
      <c r="M181" s="10">
        <v>18717.120254251622</v>
      </c>
      <c r="N181" s="13">
        <f t="shared" si="2"/>
        <v>1.7728319868271305E-3</v>
      </c>
      <c r="O181" s="14">
        <f>SUM($N$30:N181)</f>
        <v>0.6997999825570318</v>
      </c>
      <c r="P181" s="30"/>
      <c r="Q181" s="35"/>
    </row>
    <row r="182" spans="1:17" x14ac:dyDescent="0.25">
      <c r="A182" s="9"/>
      <c r="B182" s="9" t="s">
        <v>338</v>
      </c>
      <c r="C182" s="9" t="s">
        <v>339</v>
      </c>
      <c r="D182" s="9" t="s">
        <v>23</v>
      </c>
      <c r="E182" s="9">
        <v>38195</v>
      </c>
      <c r="F182" s="9" t="s">
        <v>20</v>
      </c>
      <c r="G182" s="9">
        <v>175</v>
      </c>
      <c r="H182" s="12">
        <v>92.74</v>
      </c>
      <c r="I182" s="12">
        <v>16229.5</v>
      </c>
      <c r="J182" s="15">
        <v>0.15278047942916406</v>
      </c>
      <c r="K182" s="12">
        <v>14.168861662260674</v>
      </c>
      <c r="L182" s="10">
        <v>106.90886166226068</v>
      </c>
      <c r="M182" s="10">
        <v>18709.050790895617</v>
      </c>
      <c r="N182" s="13">
        <f t="shared" si="2"/>
        <v>1.7720676703852996E-3</v>
      </c>
      <c r="O182" s="14">
        <f>SUM($N$30:N182)</f>
        <v>0.70157205022741709</v>
      </c>
      <c r="P182" s="30"/>
      <c r="Q182" s="35"/>
    </row>
    <row r="183" spans="1:17" x14ac:dyDescent="0.25">
      <c r="A183" s="9"/>
      <c r="B183" s="9" t="s">
        <v>340</v>
      </c>
      <c r="C183" s="9" t="s">
        <v>341</v>
      </c>
      <c r="D183" s="9" t="s">
        <v>23</v>
      </c>
      <c r="E183" s="9">
        <v>7234</v>
      </c>
      <c r="F183" s="9" t="s">
        <v>72</v>
      </c>
      <c r="G183" s="9">
        <v>70</v>
      </c>
      <c r="H183" s="12">
        <v>229.26</v>
      </c>
      <c r="I183" s="12">
        <v>16048.199999999999</v>
      </c>
      <c r="J183" s="15">
        <v>0.15278047942916406</v>
      </c>
      <c r="K183" s="12">
        <v>35.026452713930155</v>
      </c>
      <c r="L183" s="10">
        <v>264.28645271393015</v>
      </c>
      <c r="M183" s="10">
        <v>18500.051689975109</v>
      </c>
      <c r="N183" s="13">
        <f t="shared" si="2"/>
        <v>1.7522718745418752E-3</v>
      </c>
      <c r="O183" s="14">
        <f>SUM($N$30:N183)</f>
        <v>0.70332432210195894</v>
      </c>
      <c r="P183" s="30"/>
      <c r="Q183" s="35"/>
    </row>
    <row r="184" spans="1:17" x14ac:dyDescent="0.25">
      <c r="A184" s="9"/>
      <c r="B184" s="9" t="s">
        <v>342</v>
      </c>
      <c r="C184" s="9" t="s">
        <v>343</v>
      </c>
      <c r="D184" s="9" t="s">
        <v>23</v>
      </c>
      <c r="E184" s="9">
        <v>863</v>
      </c>
      <c r="F184" s="9" t="s">
        <v>43</v>
      </c>
      <c r="G184" s="9">
        <v>490</v>
      </c>
      <c r="H184" s="12">
        <v>32.22</v>
      </c>
      <c r="I184" s="12">
        <v>15787.8</v>
      </c>
      <c r="J184" s="15">
        <v>0.15278047942916406</v>
      </c>
      <c r="K184" s="12">
        <v>4.9225870472076663</v>
      </c>
      <c r="L184" s="10">
        <v>37.142587047207662</v>
      </c>
      <c r="M184" s="10">
        <v>18199.867653131754</v>
      </c>
      <c r="N184" s="13">
        <f t="shared" si="2"/>
        <v>1.72383930290576E-3</v>
      </c>
      <c r="O184" s="14">
        <f>SUM($N$30:N184)</f>
        <v>0.7050481614048647</v>
      </c>
      <c r="P184" s="30"/>
      <c r="Q184" s="35"/>
    </row>
    <row r="185" spans="1:17" x14ac:dyDescent="0.25">
      <c r="A185" s="9"/>
      <c r="B185" s="9" t="s">
        <v>344</v>
      </c>
      <c r="C185" s="9" t="s">
        <v>345</v>
      </c>
      <c r="D185" s="9" t="s">
        <v>23</v>
      </c>
      <c r="E185" s="9">
        <v>867</v>
      </c>
      <c r="F185" s="9" t="s">
        <v>43</v>
      </c>
      <c r="G185" s="9">
        <v>350</v>
      </c>
      <c r="H185" s="12">
        <v>44.87</v>
      </c>
      <c r="I185" s="12">
        <v>15704.5</v>
      </c>
      <c r="J185" s="15">
        <v>0.15278047942916406</v>
      </c>
      <c r="K185" s="12">
        <v>6.855260111986591</v>
      </c>
      <c r="L185" s="10">
        <v>51.725260111986586</v>
      </c>
      <c r="M185" s="10">
        <v>18103.841039195304</v>
      </c>
      <c r="N185" s="13">
        <f t="shared" si="2"/>
        <v>1.7147439372479701E-3</v>
      </c>
      <c r="O185" s="14">
        <f>SUM($N$30:N185)</f>
        <v>0.70676290534211272</v>
      </c>
      <c r="P185" s="30"/>
      <c r="Q185" s="35"/>
    </row>
    <row r="186" spans="1:17" x14ac:dyDescent="0.25">
      <c r="A186" s="9"/>
      <c r="B186" s="9" t="s">
        <v>346</v>
      </c>
      <c r="C186" s="9" t="s">
        <v>347</v>
      </c>
      <c r="D186" s="9" t="s">
        <v>23</v>
      </c>
      <c r="E186" s="9">
        <v>39262</v>
      </c>
      <c r="F186" s="9" t="s">
        <v>43</v>
      </c>
      <c r="G186" s="9">
        <v>280</v>
      </c>
      <c r="H186" s="12">
        <v>55.96</v>
      </c>
      <c r="I186" s="12">
        <v>15668.800000000001</v>
      </c>
      <c r="J186" s="15">
        <v>0.15278047942916406</v>
      </c>
      <c r="K186" s="12">
        <v>8.5495956288560215</v>
      </c>
      <c r="L186" s="10">
        <v>64.509595628856019</v>
      </c>
      <c r="M186" s="10">
        <v>18062.686776079685</v>
      </c>
      <c r="N186" s="13">
        <f t="shared" si="2"/>
        <v>1.7108459233946321E-3</v>
      </c>
      <c r="O186" s="14">
        <f>SUM($N$30:N186)</f>
        <v>0.70847375126550738</v>
      </c>
      <c r="P186" s="30"/>
      <c r="Q186" s="35"/>
    </row>
    <row r="187" spans="1:17" x14ac:dyDescent="0.25">
      <c r="A187" s="9"/>
      <c r="B187" s="9" t="s">
        <v>348</v>
      </c>
      <c r="C187" s="9" t="s">
        <v>349</v>
      </c>
      <c r="D187" s="9" t="s">
        <v>23</v>
      </c>
      <c r="E187" s="9">
        <v>43438</v>
      </c>
      <c r="F187" s="9" t="s">
        <v>77</v>
      </c>
      <c r="G187" s="9">
        <v>14</v>
      </c>
      <c r="H187" s="12">
        <v>1113.3399999999999</v>
      </c>
      <c r="I187" s="12">
        <v>15586.759999999998</v>
      </c>
      <c r="J187" s="15">
        <v>0.15278047942916406</v>
      </c>
      <c r="K187" s="12">
        <v>170.09661896766551</v>
      </c>
      <c r="L187" s="10">
        <v>1283.4366189676655</v>
      </c>
      <c r="M187" s="10">
        <v>17968.112665547316</v>
      </c>
      <c r="N187" s="13">
        <f t="shared" si="2"/>
        <v>1.701888134696372E-3</v>
      </c>
      <c r="O187" s="14">
        <f>SUM($N$30:N187)</f>
        <v>0.71017563940020378</v>
      </c>
      <c r="P187" s="30"/>
      <c r="Q187" s="35"/>
    </row>
    <row r="188" spans="1:17" x14ac:dyDescent="0.25">
      <c r="A188" s="9"/>
      <c r="B188" s="9" t="s">
        <v>350</v>
      </c>
      <c r="C188" s="9" t="s">
        <v>351</v>
      </c>
      <c r="D188" s="9" t="s">
        <v>23</v>
      </c>
      <c r="E188" s="9">
        <v>4826</v>
      </c>
      <c r="F188" s="9" t="s">
        <v>43</v>
      </c>
      <c r="G188" s="9">
        <v>175</v>
      </c>
      <c r="H188" s="12">
        <v>88.87</v>
      </c>
      <c r="I188" s="12">
        <v>15552.25</v>
      </c>
      <c r="J188" s="15">
        <v>0.15278047942916406</v>
      </c>
      <c r="K188" s="12">
        <v>13.577601206869812</v>
      </c>
      <c r="L188" s="10">
        <v>102.44760120686982</v>
      </c>
      <c r="M188" s="10">
        <v>17928.330211202217</v>
      </c>
      <c r="N188" s="13">
        <f t="shared" si="2"/>
        <v>1.6981200546381451E-3</v>
      </c>
      <c r="O188" s="14">
        <f>SUM($N$30:N188)</f>
        <v>0.71187375945484188</v>
      </c>
      <c r="P188" s="30"/>
      <c r="Q188" s="35"/>
    </row>
    <row r="189" spans="1:17" x14ac:dyDescent="0.25">
      <c r="A189" s="9"/>
      <c r="B189" s="9" t="s">
        <v>352</v>
      </c>
      <c r="C189" s="9" t="s">
        <v>353</v>
      </c>
      <c r="D189" s="9" t="s">
        <v>23</v>
      </c>
      <c r="E189" s="9">
        <v>977</v>
      </c>
      <c r="F189" s="9" t="s">
        <v>43</v>
      </c>
      <c r="G189" s="9">
        <v>210</v>
      </c>
      <c r="H189" s="12">
        <v>72.89</v>
      </c>
      <c r="I189" s="12">
        <v>15306.9</v>
      </c>
      <c r="J189" s="15">
        <v>0.15278047942916406</v>
      </c>
      <c r="K189" s="12">
        <v>11.136169145591769</v>
      </c>
      <c r="L189" s="10">
        <v>84.026169145591766</v>
      </c>
      <c r="M189" s="10">
        <v>17645.49552057427</v>
      </c>
      <c r="N189" s="13">
        <f t="shared" si="2"/>
        <v>1.6713307633519664E-3</v>
      </c>
      <c r="O189" s="14">
        <f>SUM($N$30:N189)</f>
        <v>0.7135450902181939</v>
      </c>
      <c r="P189" s="30"/>
      <c r="Q189" s="35"/>
    </row>
    <row r="190" spans="1:17" x14ac:dyDescent="0.25">
      <c r="A190" s="9"/>
      <c r="B190" s="9" t="s">
        <v>354</v>
      </c>
      <c r="C190" s="9" t="s">
        <v>355</v>
      </c>
      <c r="D190" s="9" t="s">
        <v>23</v>
      </c>
      <c r="E190" s="9">
        <v>75</v>
      </c>
      <c r="F190" s="9" t="s">
        <v>77</v>
      </c>
      <c r="G190" s="9">
        <v>35</v>
      </c>
      <c r="H190" s="12">
        <v>434.51</v>
      </c>
      <c r="I190" s="12">
        <v>15207.85</v>
      </c>
      <c r="J190" s="15">
        <v>0.15278047942916406</v>
      </c>
      <c r="K190" s="12">
        <v>66.384646116766078</v>
      </c>
      <c r="L190" s="10">
        <v>500.89464611676607</v>
      </c>
      <c r="M190" s="10">
        <v>17531.312614086812</v>
      </c>
      <c r="N190" s="13">
        <f t="shared" si="2"/>
        <v>1.6605156857000571E-3</v>
      </c>
      <c r="O190" s="14">
        <f>SUM($N$30:N190)</f>
        <v>0.71520560590389393</v>
      </c>
      <c r="P190" s="30"/>
      <c r="Q190" s="35"/>
    </row>
    <row r="191" spans="1:17" x14ac:dyDescent="0.25">
      <c r="A191" s="9"/>
      <c r="B191" s="9" t="s">
        <v>356</v>
      </c>
      <c r="C191" s="9" t="s">
        <v>357</v>
      </c>
      <c r="D191" s="9" t="s">
        <v>23</v>
      </c>
      <c r="E191" s="9">
        <v>34734</v>
      </c>
      <c r="F191" s="9" t="s">
        <v>77</v>
      </c>
      <c r="G191" s="9">
        <v>7</v>
      </c>
      <c r="H191" s="12">
        <v>2163.62</v>
      </c>
      <c r="I191" s="12">
        <v>15145.34</v>
      </c>
      <c r="J191" s="15">
        <v>0.15278047942916406</v>
      </c>
      <c r="K191" s="12">
        <v>330.55890090252791</v>
      </c>
      <c r="L191" s="10">
        <v>2494.1789009025279</v>
      </c>
      <c r="M191" s="10">
        <v>17459.252306317696</v>
      </c>
      <c r="N191" s="13">
        <f t="shared" si="2"/>
        <v>1.6536903398745059E-3</v>
      </c>
      <c r="O191" s="14">
        <f>SUM($N$30:N191)</f>
        <v>0.71685929624376843</v>
      </c>
      <c r="P191" s="30"/>
      <c r="Q191" s="35"/>
    </row>
    <row r="192" spans="1:17" x14ac:dyDescent="0.25">
      <c r="A192" s="9"/>
      <c r="B192" s="9" t="s">
        <v>358</v>
      </c>
      <c r="C192" s="9" t="s">
        <v>359</v>
      </c>
      <c r="D192" s="9" t="s">
        <v>23</v>
      </c>
      <c r="E192" s="9">
        <v>1626</v>
      </c>
      <c r="F192" s="9" t="s">
        <v>77</v>
      </c>
      <c r="G192" s="9">
        <v>7</v>
      </c>
      <c r="H192" s="12">
        <v>2161.33</v>
      </c>
      <c r="I192" s="12">
        <v>15129.31</v>
      </c>
      <c r="J192" s="15">
        <v>0.15278047942916406</v>
      </c>
      <c r="K192" s="12">
        <v>330.20903360463512</v>
      </c>
      <c r="L192" s="10">
        <v>2491.5390336046348</v>
      </c>
      <c r="M192" s="10">
        <v>17440.773235232446</v>
      </c>
      <c r="N192" s="13">
        <f t="shared" si="2"/>
        <v>1.6519400552227126E-3</v>
      </c>
      <c r="O192" s="14">
        <f>SUM($N$30:N192)</f>
        <v>0.71851123629899116</v>
      </c>
      <c r="P192" s="30"/>
      <c r="Q192" s="35"/>
    </row>
    <row r="193" spans="1:17" x14ac:dyDescent="0.25">
      <c r="A193" s="9"/>
      <c r="B193" s="9" t="s">
        <v>360</v>
      </c>
      <c r="C193" s="9" t="s">
        <v>361</v>
      </c>
      <c r="D193" s="9" t="s">
        <v>23</v>
      </c>
      <c r="E193" s="9">
        <v>39260</v>
      </c>
      <c r="F193" s="9" t="s">
        <v>43</v>
      </c>
      <c r="G193" s="9">
        <v>700</v>
      </c>
      <c r="H193" s="12">
        <v>21.59</v>
      </c>
      <c r="I193" s="12">
        <v>15113</v>
      </c>
      <c r="J193" s="15">
        <v>0.15278047942916406</v>
      </c>
      <c r="K193" s="12">
        <v>3.2985305508756522</v>
      </c>
      <c r="L193" s="10">
        <v>24.88853055087565</v>
      </c>
      <c r="M193" s="10">
        <v>17421.971385612957</v>
      </c>
      <c r="N193" s="13">
        <f t="shared" si="2"/>
        <v>1.6501591979132463E-3</v>
      </c>
      <c r="O193" s="14">
        <f>SUM($N$30:N193)</f>
        <v>0.72016139549690439</v>
      </c>
      <c r="P193" s="30"/>
      <c r="Q193" s="35"/>
    </row>
    <row r="194" spans="1:17" x14ac:dyDescent="0.25">
      <c r="A194" s="9"/>
      <c r="B194" s="9" t="s">
        <v>362</v>
      </c>
      <c r="C194" s="9" t="s">
        <v>363</v>
      </c>
      <c r="D194" s="9" t="s">
        <v>23</v>
      </c>
      <c r="E194" s="9">
        <v>34653</v>
      </c>
      <c r="F194" s="9" t="s">
        <v>77</v>
      </c>
      <c r="G194" s="9">
        <v>1400</v>
      </c>
      <c r="H194" s="12">
        <v>10.73</v>
      </c>
      <c r="I194" s="12">
        <v>15022</v>
      </c>
      <c r="J194" s="15">
        <v>0.15278047942916406</v>
      </c>
      <c r="K194" s="12">
        <v>1.6393345442749305</v>
      </c>
      <c r="L194" s="10">
        <v>12.369334544274931</v>
      </c>
      <c r="M194" s="10">
        <v>17317.068361984904</v>
      </c>
      <c r="N194" s="13">
        <f t="shared" si="2"/>
        <v>1.6402230841694428E-3</v>
      </c>
      <c r="O194" s="14">
        <f>SUM($N$30:N194)</f>
        <v>0.72180161858107383</v>
      </c>
      <c r="P194" s="30"/>
      <c r="Q194" s="35"/>
    </row>
    <row r="195" spans="1:17" x14ac:dyDescent="0.25">
      <c r="A195" s="9"/>
      <c r="B195" s="9" t="s">
        <v>364</v>
      </c>
      <c r="C195" s="9" t="s">
        <v>365</v>
      </c>
      <c r="D195" s="9" t="s">
        <v>28</v>
      </c>
      <c r="E195" s="9">
        <v>5680</v>
      </c>
      <c r="F195" s="9" t="s">
        <v>133</v>
      </c>
      <c r="G195" s="9">
        <v>110</v>
      </c>
      <c r="H195" s="12">
        <v>128.79</v>
      </c>
      <c r="I195" s="12">
        <v>14166.9</v>
      </c>
      <c r="J195" s="15">
        <v>0.22226164190779008</v>
      </c>
      <c r="K195" s="12">
        <v>28.625076861304283</v>
      </c>
      <c r="L195" s="10">
        <v>157.41507686130427</v>
      </c>
      <c r="M195" s="10">
        <v>17315.658454743469</v>
      </c>
      <c r="N195" s="13">
        <f t="shared" si="2"/>
        <v>1.6400895417963575E-3</v>
      </c>
      <c r="O195" s="14">
        <f>SUM($N$30:N195)</f>
        <v>0.72344170812287023</v>
      </c>
      <c r="P195" s="30"/>
      <c r="Q195" s="35"/>
    </row>
    <row r="196" spans="1:17" x14ac:dyDescent="0.25">
      <c r="A196" s="9"/>
      <c r="B196" s="9" t="s">
        <v>366</v>
      </c>
      <c r="C196" s="9" t="s">
        <v>367</v>
      </c>
      <c r="D196" s="9" t="s">
        <v>28</v>
      </c>
      <c r="E196" s="9">
        <v>96158</v>
      </c>
      <c r="F196" s="9" t="s">
        <v>133</v>
      </c>
      <c r="G196" s="9">
        <v>110</v>
      </c>
      <c r="H196" s="12">
        <v>128.24</v>
      </c>
      <c r="I196" s="12">
        <v>14106.400000000001</v>
      </c>
      <c r="J196" s="15">
        <v>0.22226164190779008</v>
      </c>
      <c r="K196" s="12">
        <v>28.502832958255002</v>
      </c>
      <c r="L196" s="10">
        <v>156.74283295825501</v>
      </c>
      <c r="M196" s="10">
        <v>17241.71162540805</v>
      </c>
      <c r="N196" s="13">
        <f t="shared" si="2"/>
        <v>1.6330855100548563E-3</v>
      </c>
      <c r="O196" s="14">
        <f>SUM($N$30:N196)</f>
        <v>0.72507479363292504</v>
      </c>
      <c r="P196" s="30"/>
      <c r="Q196" s="35"/>
    </row>
    <row r="197" spans="1:17" x14ac:dyDescent="0.25">
      <c r="A197" s="9"/>
      <c r="B197" s="9" t="s">
        <v>368</v>
      </c>
      <c r="C197" s="9" t="s">
        <v>369</v>
      </c>
      <c r="D197" s="9" t="s">
        <v>23</v>
      </c>
      <c r="E197" s="9">
        <v>1630</v>
      </c>
      <c r="F197" s="9" t="s">
        <v>77</v>
      </c>
      <c r="G197" s="9">
        <v>4</v>
      </c>
      <c r="H197" s="12">
        <v>3728.75</v>
      </c>
      <c r="I197" s="12">
        <v>14915</v>
      </c>
      <c r="J197" s="15">
        <v>0.15278047942916406</v>
      </c>
      <c r="K197" s="12">
        <v>569.6802126714955</v>
      </c>
      <c r="L197" s="10">
        <v>4298.4302126714956</v>
      </c>
      <c r="M197" s="10">
        <v>17193.720850685982</v>
      </c>
      <c r="N197" s="13">
        <f t="shared" si="2"/>
        <v>1.6285399614157396E-3</v>
      </c>
      <c r="O197" s="14">
        <f>SUM($N$30:N197)</f>
        <v>0.72670333359434081</v>
      </c>
      <c r="P197" s="30"/>
      <c r="Q197" s="35"/>
    </row>
    <row r="198" spans="1:17" x14ac:dyDescent="0.25">
      <c r="A198" s="9"/>
      <c r="B198" s="9" t="s">
        <v>370</v>
      </c>
      <c r="C198" s="9" t="s">
        <v>371</v>
      </c>
      <c r="D198" s="9" t="s">
        <v>329</v>
      </c>
      <c r="E198" s="9" t="s">
        <v>330</v>
      </c>
      <c r="F198" s="9" t="s">
        <v>331</v>
      </c>
      <c r="G198" s="9">
        <v>14</v>
      </c>
      <c r="H198" s="12">
        <v>1063.5133333333333</v>
      </c>
      <c r="I198" s="12">
        <v>14889.186666666666</v>
      </c>
      <c r="J198" s="15">
        <v>0.15278047942916406</v>
      </c>
      <c r="K198" s="12">
        <v>162.48407694597503</v>
      </c>
      <c r="L198" s="10">
        <v>1225.9974102793083</v>
      </c>
      <c r="M198" s="10">
        <v>17163.963743910317</v>
      </c>
      <c r="N198" s="13">
        <f t="shared" si="2"/>
        <v>1.6257214535464349E-3</v>
      </c>
      <c r="O198" s="14">
        <f>SUM($N$30:N198)</f>
        <v>0.72832905504788725</v>
      </c>
      <c r="P198" s="30"/>
      <c r="Q198" s="35"/>
    </row>
    <row r="199" spans="1:17" x14ac:dyDescent="0.25">
      <c r="A199" s="9"/>
      <c r="B199" s="9" t="s">
        <v>372</v>
      </c>
      <c r="C199" s="9" t="s">
        <v>373</v>
      </c>
      <c r="D199" s="9" t="s">
        <v>23</v>
      </c>
      <c r="E199" s="9">
        <v>34402</v>
      </c>
      <c r="F199" s="9" t="s">
        <v>72</v>
      </c>
      <c r="G199" s="9">
        <v>70</v>
      </c>
      <c r="H199" s="12">
        <v>212.23</v>
      </c>
      <c r="I199" s="12">
        <v>14856.099999999999</v>
      </c>
      <c r="J199" s="15">
        <v>0.15278047942916406</v>
      </c>
      <c r="K199" s="12">
        <v>32.424601149251487</v>
      </c>
      <c r="L199" s="10">
        <v>244.65460114925148</v>
      </c>
      <c r="M199" s="10">
        <v>17125.822080447604</v>
      </c>
      <c r="N199" s="13">
        <f t="shared" si="2"/>
        <v>1.6221087844980467E-3</v>
      </c>
      <c r="O199" s="14">
        <f>SUM($N$30:N199)</f>
        <v>0.72995116383238534</v>
      </c>
      <c r="P199" s="30"/>
      <c r="Q199" s="35"/>
    </row>
    <row r="200" spans="1:17" x14ac:dyDescent="0.25">
      <c r="A200" s="9"/>
      <c r="B200" s="9" t="s">
        <v>374</v>
      </c>
      <c r="C200" s="9" t="s">
        <v>375</v>
      </c>
      <c r="D200" s="9" t="s">
        <v>28</v>
      </c>
      <c r="E200" s="9">
        <v>93272</v>
      </c>
      <c r="F200" s="9" t="s">
        <v>133</v>
      </c>
      <c r="G200" s="9">
        <v>110</v>
      </c>
      <c r="H200" s="12">
        <v>125.82</v>
      </c>
      <c r="I200" s="12">
        <v>13840.199999999999</v>
      </c>
      <c r="J200" s="15">
        <v>0.22226164190779008</v>
      </c>
      <c r="K200" s="12">
        <v>27.964959784838147</v>
      </c>
      <c r="L200" s="10">
        <v>153.78495978483815</v>
      </c>
      <c r="M200" s="10">
        <v>16916.345576332198</v>
      </c>
      <c r="N200" s="13">
        <f t="shared" si="2"/>
        <v>1.602267770392249E-3</v>
      </c>
      <c r="O200" s="14">
        <f>SUM($N$30:N200)</f>
        <v>0.73155343160277764</v>
      </c>
      <c r="P200" s="30"/>
      <c r="Q200" s="35"/>
    </row>
    <row r="201" spans="1:17" x14ac:dyDescent="0.25">
      <c r="A201" s="9"/>
      <c r="B201" s="9" t="s">
        <v>376</v>
      </c>
      <c r="C201" s="9" t="s">
        <v>377</v>
      </c>
      <c r="D201" s="9" t="s">
        <v>23</v>
      </c>
      <c r="E201" s="9">
        <v>34747</v>
      </c>
      <c r="F201" s="9" t="s">
        <v>43</v>
      </c>
      <c r="G201" s="9">
        <v>175</v>
      </c>
      <c r="H201" s="12">
        <v>82.65</v>
      </c>
      <c r="I201" s="12">
        <v>14463.750000000002</v>
      </c>
      <c r="J201" s="15">
        <v>0.15278047942916406</v>
      </c>
      <c r="K201" s="12">
        <v>12.627306624820411</v>
      </c>
      <c r="L201" s="10">
        <v>95.277306624820412</v>
      </c>
      <c r="M201" s="10">
        <v>16673.52865934357</v>
      </c>
      <c r="N201" s="13">
        <f t="shared" si="2"/>
        <v>1.579268847933416E-3</v>
      </c>
      <c r="O201" s="14">
        <f>SUM($N$30:N201)</f>
        <v>0.73313270045071111</v>
      </c>
      <c r="P201" s="30"/>
      <c r="Q201" s="35"/>
    </row>
    <row r="202" spans="1:17" x14ac:dyDescent="0.25">
      <c r="A202" s="9"/>
      <c r="B202" s="9" t="s">
        <v>378</v>
      </c>
      <c r="C202" s="9" t="s">
        <v>379</v>
      </c>
      <c r="D202" s="9" t="s">
        <v>23</v>
      </c>
      <c r="E202" s="9">
        <v>39268</v>
      </c>
      <c r="F202" s="9" t="s">
        <v>43</v>
      </c>
      <c r="G202" s="9">
        <v>35</v>
      </c>
      <c r="H202" s="12">
        <v>412.95</v>
      </c>
      <c r="I202" s="12">
        <v>14453.25</v>
      </c>
      <c r="J202" s="15">
        <v>0.15278047942916406</v>
      </c>
      <c r="K202" s="12">
        <v>63.090698980273295</v>
      </c>
      <c r="L202" s="10">
        <v>476.04069898027331</v>
      </c>
      <c r="M202" s="10">
        <v>16661.424464309566</v>
      </c>
      <c r="N202" s="13">
        <f t="shared" si="2"/>
        <v>1.5781223732706695E-3</v>
      </c>
      <c r="O202" s="14">
        <f>SUM($N$30:N202)</f>
        <v>0.73471082282398181</v>
      </c>
      <c r="P202" s="30"/>
      <c r="Q202" s="35"/>
    </row>
    <row r="203" spans="1:17" x14ac:dyDescent="0.25">
      <c r="A203" s="9"/>
      <c r="B203" s="9" t="s">
        <v>380</v>
      </c>
      <c r="C203" s="9" t="s">
        <v>381</v>
      </c>
      <c r="D203" s="9" t="s">
        <v>23</v>
      </c>
      <c r="E203" s="9">
        <v>39249</v>
      </c>
      <c r="F203" s="9" t="s">
        <v>43</v>
      </c>
      <c r="G203" s="9">
        <v>35</v>
      </c>
      <c r="H203" s="12">
        <v>411.55</v>
      </c>
      <c r="I203" s="12">
        <v>14404.25</v>
      </c>
      <c r="J203" s="15">
        <v>0.15278047942916406</v>
      </c>
      <c r="K203" s="12">
        <v>62.876806309072471</v>
      </c>
      <c r="L203" s="10">
        <v>474.4268063090725</v>
      </c>
      <c r="M203" s="10">
        <v>16604.938220817538</v>
      </c>
      <c r="N203" s="13">
        <f t="shared" si="2"/>
        <v>1.5727721581778522E-3</v>
      </c>
      <c r="O203" s="14">
        <f>SUM($N$30:N203)</f>
        <v>0.73628359498215967</v>
      </c>
      <c r="P203" s="30"/>
      <c r="Q203" s="35"/>
    </row>
    <row r="204" spans="1:17" x14ac:dyDescent="0.25">
      <c r="A204" s="9"/>
      <c r="B204" s="9" t="s">
        <v>382</v>
      </c>
      <c r="C204" s="9" t="s">
        <v>383</v>
      </c>
      <c r="D204" s="9" t="s">
        <v>23</v>
      </c>
      <c r="E204" s="9">
        <v>2391</v>
      </c>
      <c r="F204" s="9" t="s">
        <v>77</v>
      </c>
      <c r="G204" s="9">
        <v>35</v>
      </c>
      <c r="H204" s="12">
        <v>411.13</v>
      </c>
      <c r="I204" s="12">
        <v>14389.55</v>
      </c>
      <c r="J204" s="15">
        <v>0.15278047942916406</v>
      </c>
      <c r="K204" s="12">
        <v>62.812638507712222</v>
      </c>
      <c r="L204" s="10">
        <v>473.94263850771222</v>
      </c>
      <c r="M204" s="10">
        <v>16587.992347769927</v>
      </c>
      <c r="N204" s="13">
        <f t="shared" si="2"/>
        <v>1.5711670936500069E-3</v>
      </c>
      <c r="O204" s="14">
        <f>SUM($N$30:N204)</f>
        <v>0.73785476207580969</v>
      </c>
      <c r="P204" s="30"/>
      <c r="Q204" s="35"/>
    </row>
    <row r="205" spans="1:17" x14ac:dyDescent="0.25">
      <c r="A205" s="9"/>
      <c r="B205" s="9" t="s">
        <v>384</v>
      </c>
      <c r="C205" s="9" t="s">
        <v>385</v>
      </c>
      <c r="D205" s="9" t="s">
        <v>23</v>
      </c>
      <c r="E205" s="9">
        <v>37329</v>
      </c>
      <c r="F205" s="9" t="s">
        <v>69</v>
      </c>
      <c r="G205" s="9">
        <v>210</v>
      </c>
      <c r="H205" s="12">
        <v>68.02</v>
      </c>
      <c r="I205" s="12">
        <v>14284.199999999999</v>
      </c>
      <c r="J205" s="15">
        <v>0.15278047942916406</v>
      </c>
      <c r="K205" s="12">
        <v>10.392128210771739</v>
      </c>
      <c r="L205" s="10">
        <v>78.412128210771741</v>
      </c>
      <c r="M205" s="10">
        <v>16466.546924262064</v>
      </c>
      <c r="N205" s="13">
        <f t="shared" si="2"/>
        <v>1.5596641312004495E-3</v>
      </c>
      <c r="O205" s="14">
        <f>SUM($N$30:N205)</f>
        <v>0.73941442620701014</v>
      </c>
      <c r="P205" s="30"/>
      <c r="Q205" s="35"/>
    </row>
    <row r="206" spans="1:17" x14ac:dyDescent="0.25">
      <c r="A206" s="9"/>
      <c r="B206" s="9" t="s">
        <v>386</v>
      </c>
      <c r="C206" s="9" t="s">
        <v>387</v>
      </c>
      <c r="D206" s="9" t="s">
        <v>23</v>
      </c>
      <c r="E206" s="9">
        <v>39377</v>
      </c>
      <c r="F206" s="9" t="s">
        <v>77</v>
      </c>
      <c r="G206" s="9">
        <v>70</v>
      </c>
      <c r="H206" s="12">
        <v>203.22</v>
      </c>
      <c r="I206" s="12">
        <v>14225.4</v>
      </c>
      <c r="J206" s="15">
        <v>0.15278047942916406</v>
      </c>
      <c r="K206" s="12">
        <v>31.048049029594722</v>
      </c>
      <c r="L206" s="10">
        <v>234.26804902959472</v>
      </c>
      <c r="M206" s="10">
        <v>16398.763432071632</v>
      </c>
      <c r="N206" s="13">
        <f t="shared" si="2"/>
        <v>1.5532438730890689E-3</v>
      </c>
      <c r="O206" s="14">
        <f>SUM($N$30:N206)</f>
        <v>0.74096767008009923</v>
      </c>
      <c r="P206" s="30"/>
      <c r="Q206" s="35"/>
    </row>
    <row r="207" spans="1:17" x14ac:dyDescent="0.25">
      <c r="A207" s="9"/>
      <c r="B207" s="9" t="s">
        <v>388</v>
      </c>
      <c r="C207" s="9" t="s">
        <v>389</v>
      </c>
      <c r="D207" s="9" t="s">
        <v>23</v>
      </c>
      <c r="E207" s="9">
        <v>34620</v>
      </c>
      <c r="F207" s="9" t="s">
        <v>43</v>
      </c>
      <c r="G207" s="9">
        <v>350</v>
      </c>
      <c r="H207" s="12">
        <v>39.840000000000003</v>
      </c>
      <c r="I207" s="12">
        <v>13944.000000000002</v>
      </c>
      <c r="J207" s="15">
        <v>0.15278047942916406</v>
      </c>
      <c r="K207" s="12">
        <v>6.0867743004578969</v>
      </c>
      <c r="L207" s="10">
        <v>45.9267743004579</v>
      </c>
      <c r="M207" s="10">
        <v>16074.371005160265</v>
      </c>
      <c r="N207" s="13">
        <f t="shared" si="2"/>
        <v>1.5225183521274605E-3</v>
      </c>
      <c r="O207" s="14">
        <f>SUM($N$30:N207)</f>
        <v>0.74249018843222669</v>
      </c>
      <c r="P207" s="30"/>
      <c r="Q207" s="35"/>
    </row>
    <row r="208" spans="1:17" x14ac:dyDescent="0.25">
      <c r="A208" s="9"/>
      <c r="B208" s="9" t="s">
        <v>390</v>
      </c>
      <c r="C208" s="9" t="s">
        <v>391</v>
      </c>
      <c r="D208" s="9" t="s">
        <v>23</v>
      </c>
      <c r="E208" s="9">
        <v>992</v>
      </c>
      <c r="F208" s="9" t="s">
        <v>43</v>
      </c>
      <c r="G208" s="9">
        <v>35</v>
      </c>
      <c r="H208" s="12">
        <v>396.51</v>
      </c>
      <c r="I208" s="12">
        <v>13877.85</v>
      </c>
      <c r="J208" s="15">
        <v>0.15278047942916406</v>
      </c>
      <c r="K208" s="12">
        <v>60.578987898457839</v>
      </c>
      <c r="L208" s="10">
        <v>457.08898789845784</v>
      </c>
      <c r="M208" s="10">
        <v>15998.114576446025</v>
      </c>
      <c r="N208" s="13">
        <f t="shared" si="2"/>
        <v>1.515295561752157E-3</v>
      </c>
      <c r="O208" s="14">
        <f>SUM($N$30:N208)</f>
        <v>0.74400548399397881</v>
      </c>
      <c r="P208" s="30"/>
      <c r="Q208" s="35"/>
    </row>
    <row r="209" spans="1:17" x14ac:dyDescent="0.25">
      <c r="A209" s="9"/>
      <c r="B209" s="9" t="s">
        <v>392</v>
      </c>
      <c r="C209" s="9" t="s">
        <v>393</v>
      </c>
      <c r="D209" s="9" t="s">
        <v>23</v>
      </c>
      <c r="E209" s="9">
        <v>784</v>
      </c>
      <c r="F209" s="9" t="s">
        <v>77</v>
      </c>
      <c r="G209" s="9">
        <v>35</v>
      </c>
      <c r="H209" s="12">
        <v>395.92</v>
      </c>
      <c r="I209" s="12">
        <v>13857.2</v>
      </c>
      <c r="J209" s="15">
        <v>0.15278047942916406</v>
      </c>
      <c r="K209" s="12">
        <v>60.488847415594641</v>
      </c>
      <c r="L209" s="10">
        <v>456.40884741559466</v>
      </c>
      <c r="M209" s="10">
        <v>15974.309659545814</v>
      </c>
      <c r="N209" s="13">
        <f t="shared" si="2"/>
        <v>1.5130408282487554E-3</v>
      </c>
      <c r="O209" s="14">
        <f>SUM($N$30:N209)</f>
        <v>0.74551852482222758</v>
      </c>
      <c r="P209" s="30"/>
      <c r="Q209" s="35"/>
    </row>
    <row r="210" spans="1:17" x14ac:dyDescent="0.25">
      <c r="A210" s="9"/>
      <c r="B210" s="9" t="s">
        <v>394</v>
      </c>
      <c r="C210" s="9" t="s">
        <v>395</v>
      </c>
      <c r="D210" s="9" t="s">
        <v>23</v>
      </c>
      <c r="E210" s="9">
        <v>105</v>
      </c>
      <c r="F210" s="9" t="s">
        <v>77</v>
      </c>
      <c r="G210" s="9">
        <v>42</v>
      </c>
      <c r="H210" s="12">
        <v>326.7</v>
      </c>
      <c r="I210" s="12">
        <v>13721.4</v>
      </c>
      <c r="J210" s="15">
        <v>0.15278047942916406</v>
      </c>
      <c r="K210" s="12">
        <v>49.9133826295079</v>
      </c>
      <c r="L210" s="10">
        <v>376.6133826295079</v>
      </c>
      <c r="M210" s="10">
        <v>15817.762070439332</v>
      </c>
      <c r="N210" s="13">
        <f t="shared" si="2"/>
        <v>1.4982130892772329E-3</v>
      </c>
      <c r="O210" s="14">
        <f>SUM($N$30:N210)</f>
        <v>0.7470167379115048</v>
      </c>
      <c r="P210" s="30"/>
      <c r="Q210" s="35"/>
    </row>
    <row r="211" spans="1:17" x14ac:dyDescent="0.25">
      <c r="A211" s="9"/>
      <c r="B211" s="9" t="s">
        <v>396</v>
      </c>
      <c r="C211" s="9" t="s">
        <v>397</v>
      </c>
      <c r="D211" s="9" t="s">
        <v>23</v>
      </c>
      <c r="E211" s="9">
        <v>39666</v>
      </c>
      <c r="F211" s="9" t="s">
        <v>106</v>
      </c>
      <c r="G211" s="9">
        <v>210</v>
      </c>
      <c r="H211" s="12">
        <v>65.209999999999994</v>
      </c>
      <c r="I211" s="12">
        <v>13694.099999999999</v>
      </c>
      <c r="J211" s="15">
        <v>0.15278047942916406</v>
      </c>
      <c r="K211" s="12">
        <v>9.9628150635757873</v>
      </c>
      <c r="L211" s="10">
        <v>75.172815063575783</v>
      </c>
      <c r="M211" s="10">
        <v>15786.291163350914</v>
      </c>
      <c r="N211" s="13">
        <f t="shared" si="2"/>
        <v>1.4952322551540914E-3</v>
      </c>
      <c r="O211" s="14">
        <f>SUM($N$30:N211)</f>
        <v>0.74851197016665894</v>
      </c>
      <c r="P211" s="30"/>
      <c r="Q211" s="35"/>
    </row>
    <row r="212" spans="1:17" x14ac:dyDescent="0.25">
      <c r="A212" s="9"/>
      <c r="B212" s="9" t="s">
        <v>398</v>
      </c>
      <c r="C212" s="9" t="s">
        <v>399</v>
      </c>
      <c r="D212" s="9" t="s">
        <v>23</v>
      </c>
      <c r="E212" s="9">
        <v>34609</v>
      </c>
      <c r="F212" s="9" t="s">
        <v>43</v>
      </c>
      <c r="G212" s="9">
        <v>700</v>
      </c>
      <c r="H212" s="12">
        <v>19.309999999999999</v>
      </c>
      <c r="I212" s="12">
        <v>13517</v>
      </c>
      <c r="J212" s="15">
        <v>0.15278047942916406</v>
      </c>
      <c r="K212" s="12">
        <v>2.950191057777158</v>
      </c>
      <c r="L212" s="10">
        <v>22.260191057777156</v>
      </c>
      <c r="M212" s="10">
        <v>15582.133740444009</v>
      </c>
      <c r="N212" s="13">
        <f t="shared" si="2"/>
        <v>1.475895049175766E-3</v>
      </c>
      <c r="O212" s="14">
        <f>SUM($N$30:N212)</f>
        <v>0.74998786521583471</v>
      </c>
      <c r="P212" s="30"/>
      <c r="Q212" s="35"/>
    </row>
    <row r="213" spans="1:17" x14ac:dyDescent="0.25">
      <c r="A213" s="9"/>
      <c r="B213" s="9" t="s">
        <v>400</v>
      </c>
      <c r="C213" s="9" t="s">
        <v>401</v>
      </c>
      <c r="D213" s="9" t="s">
        <v>23</v>
      </c>
      <c r="E213" s="9">
        <v>34473</v>
      </c>
      <c r="F213" s="9" t="s">
        <v>72</v>
      </c>
      <c r="G213" s="9">
        <v>70</v>
      </c>
      <c r="H213" s="12">
        <v>192.19</v>
      </c>
      <c r="I213" s="12">
        <v>13453.3</v>
      </c>
      <c r="J213" s="15">
        <v>0.15278047942916406</v>
      </c>
      <c r="K213" s="12">
        <v>29.362880341491042</v>
      </c>
      <c r="L213" s="10">
        <v>221.55288034149103</v>
      </c>
      <c r="M213" s="10">
        <v>15508.701623904371</v>
      </c>
      <c r="N213" s="13">
        <f t="shared" si="2"/>
        <v>1.4689397695551033E-3</v>
      </c>
      <c r="O213" s="14">
        <f>SUM($N$30:N213)</f>
        <v>0.7514568049853898</v>
      </c>
      <c r="P213" s="30"/>
      <c r="Q213" s="35"/>
    </row>
    <row r="214" spans="1:17" x14ac:dyDescent="0.25">
      <c r="A214" s="9"/>
      <c r="B214" s="9" t="s">
        <v>402</v>
      </c>
      <c r="C214" s="9" t="s">
        <v>403</v>
      </c>
      <c r="D214" s="9" t="s">
        <v>23</v>
      </c>
      <c r="E214" s="9">
        <v>1000</v>
      </c>
      <c r="F214" s="9" t="s">
        <v>43</v>
      </c>
      <c r="G214" s="9">
        <v>70</v>
      </c>
      <c r="H214" s="12">
        <v>191.44</v>
      </c>
      <c r="I214" s="12">
        <v>13400.8</v>
      </c>
      <c r="J214" s="15">
        <v>0.15278047942916406</v>
      </c>
      <c r="K214" s="12">
        <v>29.248294981919166</v>
      </c>
      <c r="L214" s="10">
        <v>220.68829498191917</v>
      </c>
      <c r="M214" s="10">
        <v>15448.180648734342</v>
      </c>
      <c r="N214" s="13">
        <f t="shared" si="2"/>
        <v>1.4632073962413705E-3</v>
      </c>
      <c r="O214" s="14">
        <f>SUM($N$30:N214)</f>
        <v>0.7529200123816312</v>
      </c>
      <c r="P214" s="30"/>
      <c r="Q214" s="35"/>
    </row>
    <row r="215" spans="1:17" x14ac:dyDescent="0.25">
      <c r="A215" s="9"/>
      <c r="B215" s="9" t="s">
        <v>404</v>
      </c>
      <c r="C215" s="9" t="s">
        <v>405</v>
      </c>
      <c r="D215" s="9" t="s">
        <v>23</v>
      </c>
      <c r="E215" s="9">
        <v>39239</v>
      </c>
      <c r="F215" s="9" t="s">
        <v>43</v>
      </c>
      <c r="G215" s="9">
        <v>70</v>
      </c>
      <c r="H215" s="12">
        <v>189.51</v>
      </c>
      <c r="I215" s="12">
        <v>13265.699999999999</v>
      </c>
      <c r="J215" s="15">
        <v>0.15278047942916406</v>
      </c>
      <c r="K215" s="12">
        <v>28.953428656620879</v>
      </c>
      <c r="L215" s="10">
        <v>218.46342865662086</v>
      </c>
      <c r="M215" s="10">
        <v>15292.440005963461</v>
      </c>
      <c r="N215" s="13">
        <f t="shared" si="2"/>
        <v>1.4484560889140312E-3</v>
      </c>
      <c r="O215" s="14">
        <f>SUM($N$30:N215)</f>
        <v>0.75436846847054528</v>
      </c>
      <c r="P215" s="30"/>
      <c r="Q215" s="35"/>
    </row>
    <row r="216" spans="1:17" x14ac:dyDescent="0.25">
      <c r="A216" s="9"/>
      <c r="B216" s="9" t="s">
        <v>406</v>
      </c>
      <c r="C216" s="9" t="s">
        <v>407</v>
      </c>
      <c r="D216" s="9" t="s">
        <v>23</v>
      </c>
      <c r="E216" s="9">
        <v>10698</v>
      </c>
      <c r="F216" s="9" t="s">
        <v>20</v>
      </c>
      <c r="G216" s="9">
        <v>70</v>
      </c>
      <c r="H216" s="12">
        <v>185.56</v>
      </c>
      <c r="I216" s="12">
        <v>12989.2</v>
      </c>
      <c r="J216" s="15">
        <v>0.15278047942916406</v>
      </c>
      <c r="K216" s="12">
        <v>28.349945762875684</v>
      </c>
      <c r="L216" s="10">
        <v>213.90994576287568</v>
      </c>
      <c r="M216" s="10">
        <v>14973.696203401298</v>
      </c>
      <c r="N216" s="13">
        <f t="shared" si="2"/>
        <v>1.4182655894617044E-3</v>
      </c>
      <c r="O216" s="14">
        <f>SUM($N$30:N216)</f>
        <v>0.75578673406000696</v>
      </c>
      <c r="P216" s="30"/>
      <c r="Q216" s="35"/>
    </row>
    <row r="217" spans="1:17" x14ac:dyDescent="0.25">
      <c r="A217" s="9"/>
      <c r="B217" s="9" t="s">
        <v>408</v>
      </c>
      <c r="C217" s="9" t="s">
        <v>409</v>
      </c>
      <c r="D217" s="9" t="s">
        <v>23</v>
      </c>
      <c r="E217" s="9">
        <v>39464</v>
      </c>
      <c r="F217" s="9" t="s">
        <v>77</v>
      </c>
      <c r="G217" s="9">
        <v>21</v>
      </c>
      <c r="H217" s="12">
        <v>616.38</v>
      </c>
      <c r="I217" s="12">
        <v>12943.98</v>
      </c>
      <c r="J217" s="15">
        <v>0.15278047942916406</v>
      </c>
      <c r="K217" s="12">
        <v>94.170831910548145</v>
      </c>
      <c r="L217" s="10">
        <v>710.55083191054814</v>
      </c>
      <c r="M217" s="10">
        <v>14921.56747012151</v>
      </c>
      <c r="N217" s="13">
        <f t="shared" si="2"/>
        <v>1.4133281052474758E-3</v>
      </c>
      <c r="O217" s="14">
        <f>SUM($N$30:N217)</f>
        <v>0.75720006216525448</v>
      </c>
      <c r="P217" s="30"/>
      <c r="Q217" s="35"/>
    </row>
    <row r="218" spans="1:17" x14ac:dyDescent="0.25">
      <c r="A218" s="9"/>
      <c r="B218" s="9" t="s">
        <v>410</v>
      </c>
      <c r="C218" s="9" t="s">
        <v>411</v>
      </c>
      <c r="D218" s="9" t="s">
        <v>23</v>
      </c>
      <c r="E218" s="9">
        <v>785</v>
      </c>
      <c r="F218" s="9" t="s">
        <v>77</v>
      </c>
      <c r="G218" s="9">
        <v>35</v>
      </c>
      <c r="H218" s="12">
        <v>369.07</v>
      </c>
      <c r="I218" s="12">
        <v>12917.449999999999</v>
      </c>
      <c r="J218" s="15">
        <v>0.15278047942916406</v>
      </c>
      <c r="K218" s="12">
        <v>56.386691542921582</v>
      </c>
      <c r="L218" s="10">
        <v>425.45669154292159</v>
      </c>
      <c r="M218" s="10">
        <v>14890.984204002256</v>
      </c>
      <c r="N218" s="13">
        <f t="shared" si="2"/>
        <v>1.4104313459329363E-3</v>
      </c>
      <c r="O218" s="14">
        <f>SUM($N$30:N218)</f>
        <v>0.75861049351118737</v>
      </c>
      <c r="P218" s="30"/>
      <c r="Q218" s="35"/>
    </row>
    <row r="219" spans="1:17" x14ac:dyDescent="0.25">
      <c r="A219" s="16"/>
      <c r="B219" s="16" t="s">
        <v>412</v>
      </c>
      <c r="C219" s="16" t="s">
        <v>413</v>
      </c>
      <c r="D219" s="16" t="s">
        <v>23</v>
      </c>
      <c r="E219" s="16">
        <v>39463</v>
      </c>
      <c r="F219" s="16" t="s">
        <v>77</v>
      </c>
      <c r="G219" s="16">
        <v>21</v>
      </c>
      <c r="H219" s="19">
        <v>611.6</v>
      </c>
      <c r="I219" s="19">
        <v>12843.6</v>
      </c>
      <c r="J219" s="22">
        <v>0.15278047942916406</v>
      </c>
      <c r="K219" s="19">
        <v>93.440541218876746</v>
      </c>
      <c r="L219" s="17">
        <v>705.0405412188768</v>
      </c>
      <c r="M219" s="17">
        <v>14805.851365596413</v>
      </c>
      <c r="N219" s="20">
        <f t="shared" si="2"/>
        <v>1.4023678074716187E-3</v>
      </c>
      <c r="O219" s="21">
        <f>SUM($N$30:N219)</f>
        <v>0.76001286131865897</v>
      </c>
      <c r="P219" s="29">
        <f>SUM(M219:M593)</f>
        <v>2126091.6651866497</v>
      </c>
      <c r="Q219" s="35">
        <f>COUNT(G219:G593)</f>
        <v>375</v>
      </c>
    </row>
    <row r="220" spans="1:17" x14ac:dyDescent="0.25">
      <c r="A220" s="16"/>
      <c r="B220" s="16" t="s">
        <v>414</v>
      </c>
      <c r="C220" s="16" t="s">
        <v>415</v>
      </c>
      <c r="D220" s="16" t="s">
        <v>23</v>
      </c>
      <c r="E220" s="16">
        <v>43433</v>
      </c>
      <c r="F220" s="16" t="s">
        <v>77</v>
      </c>
      <c r="G220" s="16">
        <v>14</v>
      </c>
      <c r="H220" s="19">
        <v>898.68</v>
      </c>
      <c r="I220" s="19">
        <v>12581.519999999999</v>
      </c>
      <c r="J220" s="22">
        <v>0.15278047942916406</v>
      </c>
      <c r="K220" s="19">
        <v>137.30076125340116</v>
      </c>
      <c r="L220" s="17">
        <v>1035.9807612534012</v>
      </c>
      <c r="M220" s="17">
        <v>14503.730657547616</v>
      </c>
      <c r="N220" s="20">
        <f t="shared" si="2"/>
        <v>1.3737517998894638E-3</v>
      </c>
      <c r="O220" s="21">
        <f>SUM($N$30:N220)</f>
        <v>0.76138661311854838</v>
      </c>
      <c r="P220" s="30"/>
      <c r="Q220" s="35"/>
    </row>
    <row r="221" spans="1:17" x14ac:dyDescent="0.25">
      <c r="A221" s="16"/>
      <c r="B221" s="16" t="s">
        <v>416</v>
      </c>
      <c r="C221" s="16" t="s">
        <v>417</v>
      </c>
      <c r="D221" s="16" t="s">
        <v>23</v>
      </c>
      <c r="E221" s="16">
        <v>39261</v>
      </c>
      <c r="F221" s="16" t="s">
        <v>43</v>
      </c>
      <c r="G221" s="16">
        <v>350</v>
      </c>
      <c r="H221" s="19">
        <v>35.79</v>
      </c>
      <c r="I221" s="19">
        <v>12526.5</v>
      </c>
      <c r="J221" s="22">
        <v>0.15278047942916406</v>
      </c>
      <c r="K221" s="19">
        <v>5.4680133587697819</v>
      </c>
      <c r="L221" s="17">
        <v>41.25801335876978</v>
      </c>
      <c r="M221" s="17">
        <v>14440.304675569423</v>
      </c>
      <c r="N221" s="20">
        <f t="shared" si="2"/>
        <v>1.3677442726566717E-3</v>
      </c>
      <c r="O221" s="21">
        <f>SUM($N$30:N221)</f>
        <v>0.76275435739120501</v>
      </c>
      <c r="P221" s="30"/>
      <c r="Q221" s="35"/>
    </row>
    <row r="222" spans="1:17" x14ac:dyDescent="0.25">
      <c r="A222" s="16"/>
      <c r="B222" s="16" t="s">
        <v>418</v>
      </c>
      <c r="C222" s="16" t="s">
        <v>419</v>
      </c>
      <c r="D222" s="16" t="s">
        <v>23</v>
      </c>
      <c r="E222" s="16">
        <v>34707</v>
      </c>
      <c r="F222" s="16" t="s">
        <v>77</v>
      </c>
      <c r="G222" s="16">
        <v>7</v>
      </c>
      <c r="H222" s="19">
        <v>1776.57</v>
      </c>
      <c r="I222" s="19">
        <v>12435.99</v>
      </c>
      <c r="J222" s="22">
        <v>0.15278047942916406</v>
      </c>
      <c r="K222" s="19">
        <v>271.42521633947001</v>
      </c>
      <c r="L222" s="17">
        <v>2047.9952163394701</v>
      </c>
      <c r="M222" s="17">
        <v>14335.96651437629</v>
      </c>
      <c r="N222" s="20">
        <f t="shared" si="2"/>
        <v>1.3578616610637963E-3</v>
      </c>
      <c r="O222" s="21">
        <f>SUM($N$30:N222)</f>
        <v>0.76411221905226878</v>
      </c>
      <c r="P222" s="30"/>
      <c r="Q222" s="35"/>
    </row>
    <row r="223" spans="1:17" x14ac:dyDescent="0.25">
      <c r="A223" s="16"/>
      <c r="B223" s="16" t="s">
        <v>420</v>
      </c>
      <c r="C223" s="16" t="s">
        <v>421</v>
      </c>
      <c r="D223" s="16" t="s">
        <v>23</v>
      </c>
      <c r="E223" s="16">
        <v>995</v>
      </c>
      <c r="F223" s="16" t="s">
        <v>43</v>
      </c>
      <c r="G223" s="16">
        <v>700</v>
      </c>
      <c r="H223" s="19">
        <v>17.59</v>
      </c>
      <c r="I223" s="19">
        <v>12313</v>
      </c>
      <c r="J223" s="22">
        <v>0.15278047942916406</v>
      </c>
      <c r="K223" s="19">
        <v>2.6874086331589959</v>
      </c>
      <c r="L223" s="17">
        <v>20.277408633158995</v>
      </c>
      <c r="M223" s="17">
        <v>14194.186043211297</v>
      </c>
      <c r="N223" s="20">
        <f t="shared" ref="N223:N286" si="3">M223/$M$1376</f>
        <v>1.3444326211808247E-3</v>
      </c>
      <c r="O223" s="21">
        <f>SUM($N$30:N223)</f>
        <v>0.76545665167344956</v>
      </c>
      <c r="P223" s="30"/>
      <c r="Q223" s="35"/>
    </row>
    <row r="224" spans="1:17" x14ac:dyDescent="0.25">
      <c r="A224" s="16"/>
      <c r="B224" s="16" t="s">
        <v>422</v>
      </c>
      <c r="C224" s="16" t="s">
        <v>423</v>
      </c>
      <c r="D224" s="16" t="s">
        <v>23</v>
      </c>
      <c r="E224" s="16">
        <v>783</v>
      </c>
      <c r="F224" s="16" t="s">
        <v>77</v>
      </c>
      <c r="G224" s="16">
        <v>35</v>
      </c>
      <c r="H224" s="19">
        <v>349.3</v>
      </c>
      <c r="I224" s="19">
        <v>12225.5</v>
      </c>
      <c r="J224" s="22">
        <v>0.15278047942916406</v>
      </c>
      <c r="K224" s="19">
        <v>53.366221464607008</v>
      </c>
      <c r="L224" s="17">
        <v>402.66622146460702</v>
      </c>
      <c r="M224" s="17">
        <v>14093.317751261246</v>
      </c>
      <c r="N224" s="20">
        <f t="shared" si="3"/>
        <v>1.3348786656579366E-3</v>
      </c>
      <c r="O224" s="21">
        <f>SUM($N$30:N224)</f>
        <v>0.76679153033910752</v>
      </c>
      <c r="P224" s="30"/>
      <c r="Q224" s="35"/>
    </row>
    <row r="225" spans="1:17" x14ac:dyDescent="0.25">
      <c r="A225" s="16"/>
      <c r="B225" s="16" t="s">
        <v>424</v>
      </c>
      <c r="C225" s="16" t="s">
        <v>425</v>
      </c>
      <c r="D225" s="16" t="s">
        <v>28</v>
      </c>
      <c r="E225" s="16">
        <v>100480</v>
      </c>
      <c r="F225" s="16" t="s">
        <v>37</v>
      </c>
      <c r="G225" s="16">
        <v>14</v>
      </c>
      <c r="H225" s="19">
        <v>822</v>
      </c>
      <c r="I225" s="19">
        <v>11508</v>
      </c>
      <c r="J225" s="22">
        <v>0.22226164190779008</v>
      </c>
      <c r="K225" s="19">
        <v>182.69906964820345</v>
      </c>
      <c r="L225" s="19">
        <v>1004.6990696482035</v>
      </c>
      <c r="M225" s="17">
        <v>14065.786975074849</v>
      </c>
      <c r="N225" s="20">
        <f t="shared" si="3"/>
        <v>1.3322710294413377E-3</v>
      </c>
      <c r="O225" s="21">
        <f>SUM($N$30:N225)</f>
        <v>0.76812380136854885</v>
      </c>
      <c r="P225" s="30"/>
      <c r="Q225" s="35"/>
    </row>
    <row r="226" spans="1:17" x14ac:dyDescent="0.25">
      <c r="A226" s="16"/>
      <c r="B226" s="16" t="s">
        <v>426</v>
      </c>
      <c r="C226" s="16" t="s">
        <v>427</v>
      </c>
      <c r="D226" s="16" t="s">
        <v>23</v>
      </c>
      <c r="E226" s="16">
        <v>11002</v>
      </c>
      <c r="F226" s="16" t="s">
        <v>428</v>
      </c>
      <c r="G226" s="16">
        <v>350</v>
      </c>
      <c r="H226" s="19">
        <v>34.47</v>
      </c>
      <c r="I226" s="19">
        <v>12064.5</v>
      </c>
      <c r="J226" s="22">
        <v>0.15278047942916406</v>
      </c>
      <c r="K226" s="19">
        <v>5.2663431259232851</v>
      </c>
      <c r="L226" s="17">
        <v>39.736343125923284</v>
      </c>
      <c r="M226" s="17">
        <v>13907.720094073149</v>
      </c>
      <c r="N226" s="20">
        <f t="shared" si="3"/>
        <v>1.3172993874958222E-3</v>
      </c>
      <c r="O226" s="21">
        <f>SUM($N$30:N226)</f>
        <v>0.76944110075604466</v>
      </c>
      <c r="P226" s="30"/>
      <c r="Q226" s="35"/>
    </row>
    <row r="227" spans="1:17" x14ac:dyDescent="0.25">
      <c r="A227" s="16"/>
      <c r="B227" s="16" t="s">
        <v>429</v>
      </c>
      <c r="C227" s="16" t="s">
        <v>430</v>
      </c>
      <c r="D227" s="16" t="s">
        <v>23</v>
      </c>
      <c r="E227" s="16">
        <v>74</v>
      </c>
      <c r="F227" s="16" t="s">
        <v>77</v>
      </c>
      <c r="G227" s="16">
        <v>39</v>
      </c>
      <c r="H227" s="19">
        <v>307.86</v>
      </c>
      <c r="I227" s="19">
        <v>12006.54</v>
      </c>
      <c r="J227" s="22">
        <v>0.15278047942916406</v>
      </c>
      <c r="K227" s="19">
        <v>47.034998397062452</v>
      </c>
      <c r="L227" s="17">
        <v>354.89499839706247</v>
      </c>
      <c r="M227" s="17">
        <v>13840.904937485437</v>
      </c>
      <c r="N227" s="20">
        <f t="shared" si="3"/>
        <v>1.3109708473574612E-3</v>
      </c>
      <c r="O227" s="21">
        <f>SUM($N$30:N227)</f>
        <v>0.77075207160340209</v>
      </c>
      <c r="P227" s="30"/>
      <c r="Q227" s="35"/>
    </row>
    <row r="228" spans="1:17" x14ac:dyDescent="0.25">
      <c r="A228" s="16"/>
      <c r="B228" s="16" t="s">
        <v>431</v>
      </c>
      <c r="C228" s="16" t="s">
        <v>432</v>
      </c>
      <c r="D228" s="16" t="s">
        <v>23</v>
      </c>
      <c r="E228" s="16">
        <v>34458</v>
      </c>
      <c r="F228" s="16" t="s">
        <v>72</v>
      </c>
      <c r="G228" s="16">
        <v>70</v>
      </c>
      <c r="H228" s="19">
        <v>168.82</v>
      </c>
      <c r="I228" s="19">
        <v>11817.4</v>
      </c>
      <c r="J228" s="22">
        <v>0.15278047942916406</v>
      </c>
      <c r="K228" s="19">
        <v>25.792400537231476</v>
      </c>
      <c r="L228" s="17">
        <v>194.61240053723148</v>
      </c>
      <c r="M228" s="17">
        <v>13622.868037606204</v>
      </c>
      <c r="N228" s="20">
        <f t="shared" si="3"/>
        <v>1.2903190170991861E-3</v>
      </c>
      <c r="O228" s="21">
        <f>SUM($N$30:N228)</f>
        <v>0.77204239062050128</v>
      </c>
      <c r="P228" s="30"/>
      <c r="Q228" s="35"/>
    </row>
    <row r="229" spans="1:17" x14ac:dyDescent="0.25">
      <c r="A229" s="16"/>
      <c r="B229" s="16" t="s">
        <v>433</v>
      </c>
      <c r="C229" s="16" t="s">
        <v>434</v>
      </c>
      <c r="D229" s="16" t="s">
        <v>23</v>
      </c>
      <c r="E229" s="16">
        <v>20232</v>
      </c>
      <c r="F229" s="16" t="s">
        <v>43</v>
      </c>
      <c r="G229" s="16">
        <v>175</v>
      </c>
      <c r="H229" s="19">
        <v>67.42</v>
      </c>
      <c r="I229" s="19">
        <v>11798.5</v>
      </c>
      <c r="J229" s="22">
        <v>0.15278047942916406</v>
      </c>
      <c r="K229" s="19">
        <v>10.300459923114241</v>
      </c>
      <c r="L229" s="17">
        <v>77.720459923114248</v>
      </c>
      <c r="M229" s="17">
        <v>13601.080486544994</v>
      </c>
      <c r="N229" s="20">
        <f t="shared" si="3"/>
        <v>1.2882553627062423E-3</v>
      </c>
      <c r="O229" s="21">
        <f>SUM($N$30:N229)</f>
        <v>0.77333064598320755</v>
      </c>
      <c r="P229" s="30"/>
      <c r="Q229" s="35"/>
    </row>
    <row r="230" spans="1:17" x14ac:dyDescent="0.25">
      <c r="A230" s="16"/>
      <c r="B230" s="16" t="s">
        <v>435</v>
      </c>
      <c r="C230" s="16" t="s">
        <v>436</v>
      </c>
      <c r="D230" s="16" t="s">
        <v>23</v>
      </c>
      <c r="E230" s="16">
        <v>82</v>
      </c>
      <c r="F230" s="16" t="s">
        <v>77</v>
      </c>
      <c r="G230" s="16">
        <v>42</v>
      </c>
      <c r="H230" s="19">
        <v>279.05</v>
      </c>
      <c r="I230" s="19">
        <v>11720.1</v>
      </c>
      <c r="J230" s="22">
        <v>0.15278047942916406</v>
      </c>
      <c r="K230" s="19">
        <v>42.633392784708235</v>
      </c>
      <c r="L230" s="17">
        <v>321.68339278470825</v>
      </c>
      <c r="M230" s="17">
        <v>13510.702496957747</v>
      </c>
      <c r="N230" s="20">
        <f t="shared" si="3"/>
        <v>1.2796950185577345E-3</v>
      </c>
      <c r="O230" s="21">
        <f>SUM($N$30:N230)</f>
        <v>0.77461034100176529</v>
      </c>
      <c r="P230" s="30"/>
      <c r="Q230" s="35"/>
    </row>
    <row r="231" spans="1:17" x14ac:dyDescent="0.25">
      <c r="A231" s="16"/>
      <c r="B231" s="16" t="s">
        <v>437</v>
      </c>
      <c r="C231" s="16" t="s">
        <v>438</v>
      </c>
      <c r="D231" s="16" t="s">
        <v>23</v>
      </c>
      <c r="E231" s="16">
        <v>39829</v>
      </c>
      <c r="F231" s="16" t="s">
        <v>43</v>
      </c>
      <c r="G231" s="16">
        <v>350</v>
      </c>
      <c r="H231" s="19">
        <v>33.450000000000003</v>
      </c>
      <c r="I231" s="19">
        <v>11707.500000000002</v>
      </c>
      <c r="J231" s="22">
        <v>0.15278047942916406</v>
      </c>
      <c r="K231" s="19">
        <v>5.1105070369055383</v>
      </c>
      <c r="L231" s="17">
        <v>38.560507036905541</v>
      </c>
      <c r="M231" s="17">
        <v>13496.177462916939</v>
      </c>
      <c r="N231" s="20">
        <f t="shared" si="3"/>
        <v>1.2783192489624385E-3</v>
      </c>
      <c r="O231" s="21">
        <f>SUM($N$30:N231)</f>
        <v>0.77588866025072778</v>
      </c>
      <c r="P231" s="30"/>
      <c r="Q231" s="35"/>
    </row>
    <row r="232" spans="1:17" x14ac:dyDescent="0.25">
      <c r="A232" s="16"/>
      <c r="B232" s="16" t="s">
        <v>439</v>
      </c>
      <c r="C232" s="16" t="s">
        <v>440</v>
      </c>
      <c r="D232" s="16" t="s">
        <v>23</v>
      </c>
      <c r="E232" s="16">
        <v>39603</v>
      </c>
      <c r="F232" s="16" t="s">
        <v>77</v>
      </c>
      <c r="G232" s="16">
        <v>3500</v>
      </c>
      <c r="H232" s="19">
        <v>3.32</v>
      </c>
      <c r="I232" s="19">
        <v>11620</v>
      </c>
      <c r="J232" s="22">
        <v>0.15278047942916406</v>
      </c>
      <c r="K232" s="19">
        <v>0.50723119170482467</v>
      </c>
      <c r="L232" s="17">
        <v>3.8272311917048247</v>
      </c>
      <c r="M232" s="17">
        <v>13395.309170966886</v>
      </c>
      <c r="N232" s="20">
        <f t="shared" si="3"/>
        <v>1.2687652934395503E-3</v>
      </c>
      <c r="O232" s="21">
        <f>SUM($N$30:N232)</f>
        <v>0.77715742554416734</v>
      </c>
      <c r="P232" s="30"/>
      <c r="Q232" s="35"/>
    </row>
    <row r="233" spans="1:17" x14ac:dyDescent="0.25">
      <c r="A233" s="16"/>
      <c r="B233" s="16" t="s">
        <v>441</v>
      </c>
      <c r="C233" s="16" t="s">
        <v>442</v>
      </c>
      <c r="D233" s="16" t="s">
        <v>23</v>
      </c>
      <c r="E233" s="16">
        <v>868</v>
      </c>
      <c r="F233" s="16" t="s">
        <v>43</v>
      </c>
      <c r="G233" s="16">
        <v>490</v>
      </c>
      <c r="H233" s="19">
        <v>23.32</v>
      </c>
      <c r="I233" s="19">
        <v>11426.8</v>
      </c>
      <c r="J233" s="22">
        <v>0.15278047942916406</v>
      </c>
      <c r="K233" s="19">
        <v>3.5628407802881061</v>
      </c>
      <c r="L233" s="17">
        <v>26.882840780288106</v>
      </c>
      <c r="M233" s="17">
        <v>13172.591982341171</v>
      </c>
      <c r="N233" s="20">
        <f t="shared" si="3"/>
        <v>1.2476701596450131E-3</v>
      </c>
      <c r="O233" s="21">
        <f>SUM($N$30:N233)</f>
        <v>0.77840509570381233</v>
      </c>
      <c r="P233" s="30"/>
      <c r="Q233" s="35"/>
    </row>
    <row r="234" spans="1:17" x14ac:dyDescent="0.25">
      <c r="A234" s="16"/>
      <c r="B234" s="16" t="s">
        <v>443</v>
      </c>
      <c r="C234" s="16" t="s">
        <v>444</v>
      </c>
      <c r="D234" s="16" t="s">
        <v>23</v>
      </c>
      <c r="E234" s="16">
        <v>4437</v>
      </c>
      <c r="F234" s="16" t="s">
        <v>43</v>
      </c>
      <c r="G234" s="16">
        <v>105</v>
      </c>
      <c r="H234" s="19">
        <v>108.63</v>
      </c>
      <c r="I234" s="19">
        <v>11406.15</v>
      </c>
      <c r="J234" s="22">
        <v>0.15278047942916406</v>
      </c>
      <c r="K234" s="19">
        <v>16.596543480390093</v>
      </c>
      <c r="L234" s="17">
        <v>125.22654348039009</v>
      </c>
      <c r="M234" s="17">
        <v>13148.78706544096</v>
      </c>
      <c r="N234" s="20">
        <f t="shared" si="3"/>
        <v>1.2454154261416115E-3</v>
      </c>
      <c r="O234" s="21">
        <f>SUM($N$30:N234)</f>
        <v>0.77965051112995398</v>
      </c>
      <c r="P234" s="30"/>
      <c r="Q234" s="35"/>
    </row>
    <row r="235" spans="1:17" x14ac:dyDescent="0.25">
      <c r="A235" s="16"/>
      <c r="B235" s="16" t="s">
        <v>445</v>
      </c>
      <c r="C235" s="16" t="s">
        <v>446</v>
      </c>
      <c r="D235" s="16" t="s">
        <v>23</v>
      </c>
      <c r="E235" s="16">
        <v>38083</v>
      </c>
      <c r="F235" s="16" t="s">
        <v>77</v>
      </c>
      <c r="G235" s="16">
        <v>245</v>
      </c>
      <c r="H235" s="19">
        <v>46.29</v>
      </c>
      <c r="I235" s="19">
        <v>11341.05</v>
      </c>
      <c r="J235" s="22">
        <v>0.15278047942916406</v>
      </c>
      <c r="K235" s="19">
        <v>7.0722083927760044</v>
      </c>
      <c r="L235" s="17">
        <v>53.362208392776004</v>
      </c>
      <c r="M235" s="17">
        <v>13073.741056230121</v>
      </c>
      <c r="N235" s="20">
        <f t="shared" si="3"/>
        <v>1.2383072832325827E-3</v>
      </c>
      <c r="O235" s="21">
        <f>SUM($N$30:N235)</f>
        <v>0.78088881841318658</v>
      </c>
      <c r="P235" s="30"/>
      <c r="Q235" s="35"/>
    </row>
    <row r="236" spans="1:17" x14ac:dyDescent="0.25">
      <c r="A236" s="16"/>
      <c r="B236" s="16" t="s">
        <v>447</v>
      </c>
      <c r="C236" s="16" t="s">
        <v>448</v>
      </c>
      <c r="D236" s="16" t="s">
        <v>23</v>
      </c>
      <c r="E236" s="16">
        <v>39665</v>
      </c>
      <c r="F236" s="16" t="s">
        <v>106</v>
      </c>
      <c r="G236" s="16">
        <v>210</v>
      </c>
      <c r="H236" s="19">
        <v>53.92</v>
      </c>
      <c r="I236" s="19">
        <v>11323.2</v>
      </c>
      <c r="J236" s="22">
        <v>0.15278047942916406</v>
      </c>
      <c r="K236" s="19">
        <v>8.2379234508205261</v>
      </c>
      <c r="L236" s="17">
        <v>62.157923450820526</v>
      </c>
      <c r="M236" s="17">
        <v>13053.16392467231</v>
      </c>
      <c r="N236" s="20">
        <f t="shared" si="3"/>
        <v>1.2363582763059136E-3</v>
      </c>
      <c r="O236" s="21">
        <f>SUM($N$30:N236)</f>
        <v>0.78212517668949244</v>
      </c>
      <c r="P236" s="30"/>
      <c r="Q236" s="35"/>
    </row>
    <row r="237" spans="1:17" x14ac:dyDescent="0.25">
      <c r="A237" s="16"/>
      <c r="B237" s="16" t="s">
        <v>449</v>
      </c>
      <c r="C237" s="16" t="s">
        <v>450</v>
      </c>
      <c r="D237" s="16" t="s">
        <v>23</v>
      </c>
      <c r="E237" s="16">
        <v>34618</v>
      </c>
      <c r="F237" s="16" t="s">
        <v>43</v>
      </c>
      <c r="G237" s="16">
        <v>1400</v>
      </c>
      <c r="H237" s="19">
        <v>7.96</v>
      </c>
      <c r="I237" s="19">
        <v>11144</v>
      </c>
      <c r="J237" s="22">
        <v>0.15278047942916406</v>
      </c>
      <c r="K237" s="19">
        <v>1.2161326162561459</v>
      </c>
      <c r="L237" s="17">
        <v>9.1761326162561456</v>
      </c>
      <c r="M237" s="17">
        <v>12846.585662758604</v>
      </c>
      <c r="N237" s="20">
        <f t="shared" si="3"/>
        <v>1.2167917753950386E-3</v>
      </c>
      <c r="O237" s="21">
        <f>SUM($N$30:N237)</f>
        <v>0.78334196846488746</v>
      </c>
      <c r="P237" s="30"/>
      <c r="Q237" s="35"/>
    </row>
    <row r="238" spans="1:17" x14ac:dyDescent="0.25">
      <c r="A238" s="16"/>
      <c r="B238" s="16" t="s">
        <v>451</v>
      </c>
      <c r="C238" s="16" t="s">
        <v>452</v>
      </c>
      <c r="D238" s="16" t="s">
        <v>23</v>
      </c>
      <c r="E238" s="16">
        <v>1001</v>
      </c>
      <c r="F238" s="16" t="s">
        <v>43</v>
      </c>
      <c r="G238" s="16">
        <v>35</v>
      </c>
      <c r="H238" s="19">
        <v>315.48</v>
      </c>
      <c r="I238" s="19">
        <v>11041.800000000001</v>
      </c>
      <c r="J238" s="22">
        <v>0.15278047942916406</v>
      </c>
      <c r="K238" s="19">
        <v>48.199185650312678</v>
      </c>
      <c r="L238" s="17">
        <v>363.67918565031272</v>
      </c>
      <c r="M238" s="17">
        <v>12728.771497760945</v>
      </c>
      <c r="N238" s="20">
        <f t="shared" si="3"/>
        <v>1.2056327553443052E-3</v>
      </c>
      <c r="O238" s="21">
        <f>SUM($N$30:N238)</f>
        <v>0.78454760122023182</v>
      </c>
      <c r="P238" s="30"/>
      <c r="Q238" s="35"/>
    </row>
    <row r="239" spans="1:17" x14ac:dyDescent="0.25">
      <c r="A239" s="16"/>
      <c r="B239" s="16" t="s">
        <v>453</v>
      </c>
      <c r="C239" s="16" t="s">
        <v>454</v>
      </c>
      <c r="D239" s="16" t="s">
        <v>23</v>
      </c>
      <c r="E239" s="16">
        <v>4828</v>
      </c>
      <c r="F239" s="16" t="s">
        <v>43</v>
      </c>
      <c r="G239" s="16">
        <v>175</v>
      </c>
      <c r="H239" s="19">
        <v>62.19</v>
      </c>
      <c r="I239" s="19">
        <v>10883.25</v>
      </c>
      <c r="J239" s="22">
        <v>0.15278047942916406</v>
      </c>
      <c r="K239" s="19">
        <v>9.5014180156997128</v>
      </c>
      <c r="L239" s="17">
        <v>71.691418015699711</v>
      </c>
      <c r="M239" s="17">
        <v>12545.99815274745</v>
      </c>
      <c r="N239" s="20">
        <f t="shared" si="3"/>
        <v>1.1883209879368318E-3</v>
      </c>
      <c r="O239" s="21">
        <f>SUM($N$30:N239)</f>
        <v>0.78573592220816868</v>
      </c>
      <c r="P239" s="30"/>
      <c r="Q239" s="35"/>
    </row>
    <row r="240" spans="1:17" x14ac:dyDescent="0.25">
      <c r="A240" s="16"/>
      <c r="B240" s="16" t="s">
        <v>455</v>
      </c>
      <c r="C240" s="16" t="s">
        <v>456</v>
      </c>
      <c r="D240" s="16" t="s">
        <v>23</v>
      </c>
      <c r="E240" s="16">
        <v>2504</v>
      </c>
      <c r="F240" s="16" t="s">
        <v>43</v>
      </c>
      <c r="G240" s="16">
        <v>700</v>
      </c>
      <c r="H240" s="19">
        <v>15.42</v>
      </c>
      <c r="I240" s="19">
        <v>10794</v>
      </c>
      <c r="J240" s="22">
        <v>0.15278047942916406</v>
      </c>
      <c r="K240" s="19">
        <v>2.3558749927977098</v>
      </c>
      <c r="L240" s="17">
        <v>17.775874992797711</v>
      </c>
      <c r="M240" s="17">
        <v>12443.112494958397</v>
      </c>
      <c r="N240" s="20">
        <f t="shared" si="3"/>
        <v>1.1785759533034859E-3</v>
      </c>
      <c r="O240" s="21">
        <f>SUM($N$30:N240)</f>
        <v>0.78691449816147219</v>
      </c>
      <c r="P240" s="30"/>
      <c r="Q240" s="35"/>
    </row>
    <row r="241" spans="1:17" x14ac:dyDescent="0.25">
      <c r="A241" s="16"/>
      <c r="B241" s="16" t="s">
        <v>457</v>
      </c>
      <c r="C241" s="16" t="s">
        <v>458</v>
      </c>
      <c r="D241" s="16" t="s">
        <v>23</v>
      </c>
      <c r="E241" s="16">
        <v>1024</v>
      </c>
      <c r="F241" s="16" t="s">
        <v>43</v>
      </c>
      <c r="G241" s="16">
        <v>35</v>
      </c>
      <c r="H241" s="19">
        <v>306.47000000000003</v>
      </c>
      <c r="I241" s="19">
        <v>10726.45</v>
      </c>
      <c r="J241" s="22">
        <v>0.15278047942916406</v>
      </c>
      <c r="K241" s="19">
        <v>46.822633530655914</v>
      </c>
      <c r="L241" s="17">
        <v>353.29263353065596</v>
      </c>
      <c r="M241" s="17">
        <v>12365.242173572959</v>
      </c>
      <c r="N241" s="20">
        <f t="shared" si="3"/>
        <v>1.1712002996398163E-3</v>
      </c>
      <c r="O241" s="21">
        <f>SUM($N$30:N241)</f>
        <v>0.78808569846111198</v>
      </c>
      <c r="P241" s="30"/>
      <c r="Q241" s="35"/>
    </row>
    <row r="242" spans="1:17" x14ac:dyDescent="0.25">
      <c r="A242" s="16"/>
      <c r="B242" s="16" t="s">
        <v>459</v>
      </c>
      <c r="C242" s="16" t="s">
        <v>460</v>
      </c>
      <c r="D242" s="16" t="s">
        <v>23</v>
      </c>
      <c r="E242" s="16">
        <v>7223</v>
      </c>
      <c r="F242" s="16" t="s">
        <v>72</v>
      </c>
      <c r="G242" s="16">
        <v>70</v>
      </c>
      <c r="H242" s="19">
        <v>151.93</v>
      </c>
      <c r="I242" s="19">
        <v>10635.1</v>
      </c>
      <c r="J242" s="22">
        <v>0.15278047942916406</v>
      </c>
      <c r="K242" s="19">
        <v>23.211938239672897</v>
      </c>
      <c r="L242" s="17">
        <v>175.1419382396729</v>
      </c>
      <c r="M242" s="17">
        <v>12259.935676777102</v>
      </c>
      <c r="N242" s="20">
        <f t="shared" si="3"/>
        <v>1.1612259700739208E-3</v>
      </c>
      <c r="O242" s="21">
        <f>SUM($N$30:N242)</f>
        <v>0.78924692443118594</v>
      </c>
      <c r="P242" s="30"/>
      <c r="Q242" s="35"/>
    </row>
    <row r="243" spans="1:17" x14ac:dyDescent="0.25">
      <c r="A243" s="16"/>
      <c r="B243" s="16" t="s">
        <v>461</v>
      </c>
      <c r="C243" s="16" t="s">
        <v>462</v>
      </c>
      <c r="D243" s="16" t="s">
        <v>23</v>
      </c>
      <c r="E243" s="16">
        <v>39259</v>
      </c>
      <c r="F243" s="16" t="s">
        <v>43</v>
      </c>
      <c r="G243" s="16">
        <v>700</v>
      </c>
      <c r="H243" s="19">
        <v>15.17</v>
      </c>
      <c r="I243" s="19">
        <v>10619</v>
      </c>
      <c r="J243" s="22">
        <v>0.15278047942916406</v>
      </c>
      <c r="K243" s="19">
        <v>2.3176798729404187</v>
      </c>
      <c r="L243" s="17">
        <v>17.487679872940419</v>
      </c>
      <c r="M243" s="17">
        <v>12241.375911058292</v>
      </c>
      <c r="N243" s="20">
        <f t="shared" si="3"/>
        <v>1.1594680422577094E-3</v>
      </c>
      <c r="O243" s="21">
        <f>SUM($N$30:N243)</f>
        <v>0.79040639247344369</v>
      </c>
      <c r="P243" s="30"/>
      <c r="Q243" s="35"/>
    </row>
    <row r="244" spans="1:17" x14ac:dyDescent="0.25">
      <c r="A244" s="16"/>
      <c r="B244" s="16" t="s">
        <v>463</v>
      </c>
      <c r="C244" s="16" t="s">
        <v>464</v>
      </c>
      <c r="D244" s="16" t="s">
        <v>28</v>
      </c>
      <c r="E244" s="16">
        <v>87622</v>
      </c>
      <c r="F244" s="16" t="s">
        <v>20</v>
      </c>
      <c r="G244" s="16">
        <v>300</v>
      </c>
      <c r="H244" s="19">
        <v>33.28</v>
      </c>
      <c r="I244" s="19">
        <v>9984</v>
      </c>
      <c r="J244" s="22">
        <v>0.22226164190779008</v>
      </c>
      <c r="K244" s="19">
        <v>7.3968674426912537</v>
      </c>
      <c r="L244" s="19">
        <v>40.676867442691254</v>
      </c>
      <c r="M244" s="17">
        <v>12203.060232807376</v>
      </c>
      <c r="N244" s="20">
        <f t="shared" si="3"/>
        <v>1.1558388910273127E-3</v>
      </c>
      <c r="O244" s="21">
        <f>SUM($N$30:N244)</f>
        <v>0.79156223136447101</v>
      </c>
      <c r="P244" s="30"/>
      <c r="Q244" s="35"/>
    </row>
    <row r="245" spans="1:17" x14ac:dyDescent="0.25">
      <c r="A245" s="16"/>
      <c r="B245" s="16" t="s">
        <v>465</v>
      </c>
      <c r="C245" s="16" t="s">
        <v>466</v>
      </c>
      <c r="D245" s="16" t="s">
        <v>23</v>
      </c>
      <c r="E245" s="16">
        <v>34709</v>
      </c>
      <c r="F245" s="16" t="s">
        <v>77</v>
      </c>
      <c r="G245" s="16">
        <v>140</v>
      </c>
      <c r="H245" s="19">
        <v>75.37</v>
      </c>
      <c r="I245" s="19">
        <v>10551.800000000001</v>
      </c>
      <c r="J245" s="22">
        <v>0.15278047942916406</v>
      </c>
      <c r="K245" s="19">
        <v>11.515064734576097</v>
      </c>
      <c r="L245" s="17">
        <v>86.885064734576105</v>
      </c>
      <c r="M245" s="17">
        <v>12163.909062840654</v>
      </c>
      <c r="N245" s="20">
        <f t="shared" si="3"/>
        <v>1.1521306044161314E-3</v>
      </c>
      <c r="O245" s="21">
        <f>SUM($N$30:N245)</f>
        <v>0.79271436196888712</v>
      </c>
      <c r="P245" s="30"/>
      <c r="Q245" s="35"/>
    </row>
    <row r="246" spans="1:17" x14ac:dyDescent="0.25">
      <c r="A246" s="16"/>
      <c r="B246" s="16" t="s">
        <v>467</v>
      </c>
      <c r="C246" s="16" t="s">
        <v>468</v>
      </c>
      <c r="D246" s="16" t="s">
        <v>23</v>
      </c>
      <c r="E246" s="16">
        <v>2378</v>
      </c>
      <c r="F246" s="16" t="s">
        <v>77</v>
      </c>
      <c r="G246" s="16">
        <v>7</v>
      </c>
      <c r="H246" s="19">
        <v>1505.71</v>
      </c>
      <c r="I246" s="19">
        <v>10539.970000000001</v>
      </c>
      <c r="J246" s="22">
        <v>0.15278047942916406</v>
      </c>
      <c r="K246" s="19">
        <v>230.04309568128662</v>
      </c>
      <c r="L246" s="17">
        <v>1735.7530956812866</v>
      </c>
      <c r="M246" s="17">
        <v>12150.271669769007</v>
      </c>
      <c r="N246" s="20">
        <f t="shared" si="3"/>
        <v>1.1508389096294368E-3</v>
      </c>
      <c r="O246" s="21">
        <f>SUM($N$30:N246)</f>
        <v>0.79386520087851653</v>
      </c>
      <c r="P246" s="30"/>
      <c r="Q246" s="35"/>
    </row>
    <row r="247" spans="1:17" x14ac:dyDescent="0.25">
      <c r="A247" s="16"/>
      <c r="B247" s="16" t="s">
        <v>469</v>
      </c>
      <c r="C247" s="16" t="s">
        <v>470</v>
      </c>
      <c r="D247" s="16" t="s">
        <v>23</v>
      </c>
      <c r="E247" s="16">
        <v>2379</v>
      </c>
      <c r="F247" s="16" t="s">
        <v>77</v>
      </c>
      <c r="G247" s="16">
        <v>7</v>
      </c>
      <c r="H247" s="19">
        <v>1505.71</v>
      </c>
      <c r="I247" s="19">
        <v>10539.970000000001</v>
      </c>
      <c r="J247" s="22">
        <v>0.15278047942916406</v>
      </c>
      <c r="K247" s="19">
        <v>230.04309568128662</v>
      </c>
      <c r="L247" s="17">
        <v>1735.7530956812866</v>
      </c>
      <c r="M247" s="17">
        <v>12150.271669769007</v>
      </c>
      <c r="N247" s="20">
        <f t="shared" si="3"/>
        <v>1.1508389096294368E-3</v>
      </c>
      <c r="O247" s="21">
        <f>SUM($N$30:N247)</f>
        <v>0.79501603978814595</v>
      </c>
      <c r="P247" s="30"/>
      <c r="Q247" s="35"/>
    </row>
    <row r="248" spans="1:17" x14ac:dyDescent="0.25">
      <c r="A248" s="16"/>
      <c r="B248" s="16" t="s">
        <v>471</v>
      </c>
      <c r="C248" s="16" t="s">
        <v>472</v>
      </c>
      <c r="D248" s="16" t="s">
        <v>23</v>
      </c>
      <c r="E248" s="16">
        <v>7189</v>
      </c>
      <c r="F248" s="16" t="s">
        <v>72</v>
      </c>
      <c r="G248" s="16">
        <v>70</v>
      </c>
      <c r="H248" s="19">
        <v>150.32</v>
      </c>
      <c r="I248" s="19">
        <v>10522.4</v>
      </c>
      <c r="J248" s="22">
        <v>0.15278047942916406</v>
      </c>
      <c r="K248" s="19">
        <v>22.965961667791941</v>
      </c>
      <c r="L248" s="17">
        <v>173.28596166779192</v>
      </c>
      <c r="M248" s="17">
        <v>12130.017316745434</v>
      </c>
      <c r="N248" s="20">
        <f t="shared" si="3"/>
        <v>1.1489204753604408E-3</v>
      </c>
      <c r="O248" s="21">
        <f>SUM($N$30:N248)</f>
        <v>0.79616496026350636</v>
      </c>
      <c r="P248" s="30"/>
      <c r="Q248" s="35"/>
    </row>
    <row r="249" spans="1:17" x14ac:dyDescent="0.25">
      <c r="A249" s="16"/>
      <c r="B249" s="16" t="s">
        <v>473</v>
      </c>
      <c r="C249" s="16" t="s">
        <v>474</v>
      </c>
      <c r="D249" s="16" t="s">
        <v>23</v>
      </c>
      <c r="E249" s="16">
        <v>34621</v>
      </c>
      <c r="F249" s="16" t="s">
        <v>43</v>
      </c>
      <c r="G249" s="16">
        <v>560</v>
      </c>
      <c r="H249" s="19">
        <v>18.48</v>
      </c>
      <c r="I249" s="19">
        <v>10348.800000000001</v>
      </c>
      <c r="J249" s="22">
        <v>0.15278047942916406</v>
      </c>
      <c r="K249" s="19">
        <v>2.8233832598509521</v>
      </c>
      <c r="L249" s="17">
        <v>21.303383259850953</v>
      </c>
      <c r="M249" s="17">
        <v>11929.894625516534</v>
      </c>
      <c r="N249" s="20">
        <f t="shared" si="3"/>
        <v>1.1299654276030308E-3</v>
      </c>
      <c r="O249" s="21">
        <f>SUM($N$30:N249)</f>
        <v>0.79729492569110938</v>
      </c>
      <c r="P249" s="30"/>
      <c r="Q249" s="35"/>
    </row>
    <row r="250" spans="1:17" x14ac:dyDescent="0.25">
      <c r="A250" s="16"/>
      <c r="B250" s="16" t="s">
        <v>475</v>
      </c>
      <c r="C250" s="16" t="s">
        <v>476</v>
      </c>
      <c r="D250" s="16" t="s">
        <v>23</v>
      </c>
      <c r="E250" s="16">
        <v>39235</v>
      </c>
      <c r="F250" s="16" t="s">
        <v>43</v>
      </c>
      <c r="G250" s="16">
        <v>140</v>
      </c>
      <c r="H250" s="19">
        <v>73.81</v>
      </c>
      <c r="I250" s="19">
        <v>10333.4</v>
      </c>
      <c r="J250" s="22">
        <v>0.15278047942916406</v>
      </c>
      <c r="K250" s="19">
        <v>11.2767271866666</v>
      </c>
      <c r="L250" s="17">
        <v>85.086727186666607</v>
      </c>
      <c r="M250" s="17">
        <v>11912.141806133324</v>
      </c>
      <c r="N250" s="20">
        <f t="shared" si="3"/>
        <v>1.1282839314310025E-3</v>
      </c>
      <c r="O250" s="21">
        <f>SUM($N$30:N250)</f>
        <v>0.79842320962254043</v>
      </c>
      <c r="P250" s="30"/>
      <c r="Q250" s="35"/>
    </row>
    <row r="251" spans="1:17" x14ac:dyDescent="0.25">
      <c r="A251" s="16"/>
      <c r="B251" s="16" t="s">
        <v>477</v>
      </c>
      <c r="C251" s="16" t="s">
        <v>478</v>
      </c>
      <c r="D251" s="16" t="s">
        <v>23</v>
      </c>
      <c r="E251" s="16">
        <v>39242</v>
      </c>
      <c r="F251" s="16" t="s">
        <v>43</v>
      </c>
      <c r="G251" s="16">
        <v>21</v>
      </c>
      <c r="H251" s="19">
        <v>491.29</v>
      </c>
      <c r="I251" s="19">
        <v>10317.09</v>
      </c>
      <c r="J251" s="22">
        <v>0.15278047942916406</v>
      </c>
      <c r="K251" s="19">
        <v>75.059521738754015</v>
      </c>
      <c r="L251" s="17">
        <v>566.34952173875399</v>
      </c>
      <c r="M251" s="17">
        <v>11893.339956513833</v>
      </c>
      <c r="N251" s="20">
        <f t="shared" si="3"/>
        <v>1.126503074121536E-3</v>
      </c>
      <c r="O251" s="21">
        <f>SUM($N$30:N251)</f>
        <v>0.79954971269666197</v>
      </c>
      <c r="P251" s="30"/>
      <c r="Q251" s="35"/>
    </row>
    <row r="252" spans="1:17" x14ac:dyDescent="0.25">
      <c r="A252" s="16"/>
      <c r="B252" s="16" t="s">
        <v>479</v>
      </c>
      <c r="C252" s="16" t="s">
        <v>480</v>
      </c>
      <c r="D252" s="16" t="s">
        <v>23</v>
      </c>
      <c r="E252" s="16">
        <v>20204</v>
      </c>
      <c r="F252" s="16" t="s">
        <v>43</v>
      </c>
      <c r="G252" s="16">
        <v>105</v>
      </c>
      <c r="H252" s="19">
        <v>96.56</v>
      </c>
      <c r="I252" s="19">
        <v>10138.800000000001</v>
      </c>
      <c r="J252" s="22">
        <v>0.15278047942916406</v>
      </c>
      <c r="K252" s="19">
        <v>14.752483093680082</v>
      </c>
      <c r="L252" s="17">
        <v>111.31248309368009</v>
      </c>
      <c r="M252" s="17">
        <v>11687.810724836409</v>
      </c>
      <c r="N252" s="20">
        <f t="shared" si="3"/>
        <v>1.1070359343480992E-3</v>
      </c>
      <c r="O252" s="21">
        <f>SUM($N$30:N252)</f>
        <v>0.80065674863101011</v>
      </c>
      <c r="P252" s="30"/>
      <c r="Q252" s="35"/>
    </row>
    <row r="253" spans="1:17" x14ac:dyDescent="0.25">
      <c r="A253" s="16"/>
      <c r="B253" s="16" t="s">
        <v>481</v>
      </c>
      <c r="C253" s="16" t="s">
        <v>482</v>
      </c>
      <c r="D253" s="16" t="s">
        <v>23</v>
      </c>
      <c r="E253" s="16">
        <v>1613</v>
      </c>
      <c r="F253" s="16" t="s">
        <v>77</v>
      </c>
      <c r="G253" s="16">
        <v>7</v>
      </c>
      <c r="H253" s="19">
        <v>1445.1</v>
      </c>
      <c r="I253" s="19">
        <v>10115.699999999999</v>
      </c>
      <c r="J253" s="22">
        <v>0.15278047942916406</v>
      </c>
      <c r="K253" s="19">
        <v>220.78307082308498</v>
      </c>
      <c r="L253" s="17">
        <v>1665.8830708230848</v>
      </c>
      <c r="M253" s="17">
        <v>11661.181495761593</v>
      </c>
      <c r="N253" s="20">
        <f t="shared" si="3"/>
        <v>1.1045136900900566E-3</v>
      </c>
      <c r="O253" s="21">
        <f>SUM($N$30:N253)</f>
        <v>0.80176126232110012</v>
      </c>
      <c r="P253" s="30"/>
      <c r="Q253" s="35"/>
    </row>
    <row r="254" spans="1:17" x14ac:dyDescent="0.25">
      <c r="A254" s="16"/>
      <c r="B254" s="16" t="s">
        <v>483</v>
      </c>
      <c r="C254" s="16" t="s">
        <v>484</v>
      </c>
      <c r="D254" s="16" t="s">
        <v>23</v>
      </c>
      <c r="E254" s="16">
        <v>34603</v>
      </c>
      <c r="F254" s="16" t="s">
        <v>43</v>
      </c>
      <c r="G254" s="16">
        <v>350</v>
      </c>
      <c r="H254" s="19">
        <v>28.87</v>
      </c>
      <c r="I254" s="19">
        <v>10104.5</v>
      </c>
      <c r="J254" s="22">
        <v>0.15278047942916406</v>
      </c>
      <c r="K254" s="19">
        <v>4.4107724411199669</v>
      </c>
      <c r="L254" s="17">
        <v>33.280772441119964</v>
      </c>
      <c r="M254" s="17">
        <v>11648.270354391987</v>
      </c>
      <c r="N254" s="20">
        <f t="shared" si="3"/>
        <v>1.103290783783127E-3</v>
      </c>
      <c r="O254" s="21">
        <f>SUM($N$30:N254)</f>
        <v>0.80286455310488325</v>
      </c>
      <c r="P254" s="30"/>
      <c r="Q254" s="35"/>
    </row>
    <row r="255" spans="1:17" x14ac:dyDescent="0.25">
      <c r="A255" s="16"/>
      <c r="B255" s="16" t="s">
        <v>485</v>
      </c>
      <c r="C255" s="16" t="s">
        <v>486</v>
      </c>
      <c r="D255" s="16" t="s">
        <v>23</v>
      </c>
      <c r="E255" s="16">
        <v>989</v>
      </c>
      <c r="F255" s="16" t="s">
        <v>43</v>
      </c>
      <c r="G255" s="16">
        <v>105</v>
      </c>
      <c r="H255" s="19">
        <v>96.21</v>
      </c>
      <c r="I255" s="19">
        <v>10102.049999999999</v>
      </c>
      <c r="J255" s="22">
        <v>0.15278047942916406</v>
      </c>
      <c r="K255" s="19">
        <v>14.699009925879874</v>
      </c>
      <c r="L255" s="17">
        <v>110.90900992587987</v>
      </c>
      <c r="M255" s="17">
        <v>11645.446042217387</v>
      </c>
      <c r="N255" s="20">
        <f t="shared" si="3"/>
        <v>1.1030232730284862E-3</v>
      </c>
      <c r="O255" s="21">
        <f>SUM($N$30:N255)</f>
        <v>0.80396757637791172</v>
      </c>
      <c r="P255" s="30"/>
      <c r="Q255" s="35"/>
    </row>
    <row r="256" spans="1:17" x14ac:dyDescent="0.25">
      <c r="A256" s="16"/>
      <c r="B256" s="16" t="s">
        <v>487</v>
      </c>
      <c r="C256" s="16" t="s">
        <v>488</v>
      </c>
      <c r="D256" s="16" t="s">
        <v>23</v>
      </c>
      <c r="E256" s="16">
        <v>2559</v>
      </c>
      <c r="F256" s="16" t="s">
        <v>77</v>
      </c>
      <c r="G256" s="16">
        <v>700</v>
      </c>
      <c r="H256" s="19">
        <v>13.9</v>
      </c>
      <c r="I256" s="19">
        <v>9730</v>
      </c>
      <c r="J256" s="22">
        <v>0.15278047942916406</v>
      </c>
      <c r="K256" s="19">
        <v>2.1236486640653807</v>
      </c>
      <c r="L256" s="17">
        <v>16.02364866406538</v>
      </c>
      <c r="M256" s="17">
        <v>11216.554064845766</v>
      </c>
      <c r="N256" s="20">
        <f t="shared" si="3"/>
        <v>1.0623998541451655E-3</v>
      </c>
      <c r="O256" s="21">
        <f>SUM($N$30:N256)</f>
        <v>0.80502997623205685</v>
      </c>
      <c r="P256" s="30"/>
      <c r="Q256" s="35"/>
    </row>
    <row r="257" spans="1:17" x14ac:dyDescent="0.25">
      <c r="A257" s="16"/>
      <c r="B257" s="16" t="s">
        <v>489</v>
      </c>
      <c r="C257" s="16" t="s">
        <v>490</v>
      </c>
      <c r="D257" s="16" t="s">
        <v>28</v>
      </c>
      <c r="E257" s="16">
        <v>97628</v>
      </c>
      <c r="F257" s="16" t="s">
        <v>37</v>
      </c>
      <c r="G257" s="16">
        <v>40</v>
      </c>
      <c r="H257" s="19">
        <v>229.32</v>
      </c>
      <c r="I257" s="19">
        <v>9172.7999999999993</v>
      </c>
      <c r="J257" s="22">
        <v>0.22226164190779008</v>
      </c>
      <c r="K257" s="19">
        <v>50.969039722294418</v>
      </c>
      <c r="L257" s="19">
        <v>280.28903972229443</v>
      </c>
      <c r="M257" s="17">
        <v>11211.561588891778</v>
      </c>
      <c r="N257" s="20">
        <f t="shared" si="3"/>
        <v>1.0619269811313436E-3</v>
      </c>
      <c r="O257" s="21">
        <f>SUM($N$30:N257)</f>
        <v>0.80609190321318824</v>
      </c>
      <c r="P257" s="30"/>
      <c r="Q257" s="35"/>
    </row>
    <row r="258" spans="1:17" x14ac:dyDescent="0.25">
      <c r="A258" s="16"/>
      <c r="B258" s="16" t="s">
        <v>491</v>
      </c>
      <c r="C258" s="16" t="s">
        <v>492</v>
      </c>
      <c r="D258" s="16" t="s">
        <v>23</v>
      </c>
      <c r="E258" s="16">
        <v>38120</v>
      </c>
      <c r="F258" s="16" t="s">
        <v>69</v>
      </c>
      <c r="G258" s="16">
        <v>70</v>
      </c>
      <c r="H258" s="19">
        <v>138.91</v>
      </c>
      <c r="I258" s="19">
        <v>9723.6999999999989</v>
      </c>
      <c r="J258" s="22">
        <v>0.15278047942916406</v>
      </c>
      <c r="K258" s="19">
        <v>21.22273639750518</v>
      </c>
      <c r="L258" s="17">
        <v>160.13273639750517</v>
      </c>
      <c r="M258" s="17">
        <v>11209.291547825362</v>
      </c>
      <c r="N258" s="20">
        <f t="shared" si="3"/>
        <v>1.0617119693475175E-3</v>
      </c>
      <c r="O258" s="21">
        <f>SUM($N$30:N258)</f>
        <v>0.80715361518253581</v>
      </c>
      <c r="P258" s="30"/>
      <c r="Q258" s="35"/>
    </row>
    <row r="259" spans="1:17" x14ac:dyDescent="0.25">
      <c r="A259" s="16"/>
      <c r="B259" s="16" t="s">
        <v>493</v>
      </c>
      <c r="C259" s="16" t="s">
        <v>494</v>
      </c>
      <c r="D259" s="16" t="s">
        <v>329</v>
      </c>
      <c r="E259" s="16" t="s">
        <v>330</v>
      </c>
      <c r="F259" s="16" t="s">
        <v>331</v>
      </c>
      <c r="G259" s="16">
        <v>4</v>
      </c>
      <c r="H259" s="19">
        <v>2399.4033333333332</v>
      </c>
      <c r="I259" s="19">
        <v>9597.6133333333328</v>
      </c>
      <c r="J259" s="22">
        <v>0.15278047942916406</v>
      </c>
      <c r="K259" s="19">
        <v>366.58199161060099</v>
      </c>
      <c r="L259" s="17">
        <v>2765.9853249439343</v>
      </c>
      <c r="M259" s="17">
        <v>11063.941299775737</v>
      </c>
      <c r="N259" s="20">
        <f t="shared" si="3"/>
        <v>1.0479448104290883E-3</v>
      </c>
      <c r="O259" s="21">
        <f>SUM($N$30:N259)</f>
        <v>0.80820155999296495</v>
      </c>
      <c r="P259" s="30"/>
      <c r="Q259" s="35"/>
    </row>
    <row r="260" spans="1:17" x14ac:dyDescent="0.25">
      <c r="A260" s="16"/>
      <c r="B260" s="16" t="s">
        <v>495</v>
      </c>
      <c r="C260" s="16" t="s">
        <v>496</v>
      </c>
      <c r="D260" s="16" t="s">
        <v>23</v>
      </c>
      <c r="E260" s="16">
        <v>34425</v>
      </c>
      <c r="F260" s="16" t="s">
        <v>72</v>
      </c>
      <c r="G260" s="16">
        <v>70</v>
      </c>
      <c r="H260" s="19">
        <v>136.33000000000001</v>
      </c>
      <c r="I260" s="19">
        <v>9543.1</v>
      </c>
      <c r="J260" s="22">
        <v>0.15278047942916406</v>
      </c>
      <c r="K260" s="19">
        <v>20.828562760577938</v>
      </c>
      <c r="L260" s="17">
        <v>157.15856276057795</v>
      </c>
      <c r="M260" s="17">
        <v>11001.099393240456</v>
      </c>
      <c r="N260" s="20">
        <f t="shared" si="3"/>
        <v>1.0419926051482766E-3</v>
      </c>
      <c r="O260" s="21">
        <f>SUM($N$30:N260)</f>
        <v>0.8092435525981132</v>
      </c>
      <c r="P260" s="30"/>
      <c r="Q260" s="35"/>
    </row>
    <row r="261" spans="1:17" x14ac:dyDescent="0.25">
      <c r="A261" s="16"/>
      <c r="B261" s="16" t="s">
        <v>497</v>
      </c>
      <c r="C261" s="16" t="s">
        <v>498</v>
      </c>
      <c r="D261" s="16" t="s">
        <v>23</v>
      </c>
      <c r="E261" s="16">
        <v>39511</v>
      </c>
      <c r="F261" s="16" t="s">
        <v>20</v>
      </c>
      <c r="G261" s="16">
        <v>70</v>
      </c>
      <c r="H261" s="19">
        <v>133.78</v>
      </c>
      <c r="I261" s="19">
        <v>9364.6</v>
      </c>
      <c r="J261" s="22">
        <v>0.15278047942916406</v>
      </c>
      <c r="K261" s="19">
        <v>20.438972538033568</v>
      </c>
      <c r="L261" s="17">
        <v>154.21897253803357</v>
      </c>
      <c r="M261" s="17">
        <v>10795.328077662351</v>
      </c>
      <c r="N261" s="20">
        <f t="shared" si="3"/>
        <v>1.0225025358815846E-3</v>
      </c>
      <c r="O261" s="21">
        <f>SUM($N$30:N261)</f>
        <v>0.81026605513399474</v>
      </c>
      <c r="P261" s="30"/>
      <c r="Q261" s="35"/>
    </row>
    <row r="262" spans="1:17" x14ac:dyDescent="0.25">
      <c r="A262" s="16"/>
      <c r="B262" s="16" t="s">
        <v>499</v>
      </c>
      <c r="C262" s="16" t="s">
        <v>500</v>
      </c>
      <c r="D262" s="16" t="s">
        <v>23</v>
      </c>
      <c r="E262" s="16">
        <v>83</v>
      </c>
      <c r="F262" s="16" t="s">
        <v>77</v>
      </c>
      <c r="G262" s="16">
        <v>42</v>
      </c>
      <c r="H262" s="19">
        <v>220.51</v>
      </c>
      <c r="I262" s="19">
        <v>9261.42</v>
      </c>
      <c r="J262" s="22">
        <v>0.15278047942916406</v>
      </c>
      <c r="K262" s="19">
        <v>33.689623518924968</v>
      </c>
      <c r="L262" s="17">
        <v>254.19962351892497</v>
      </c>
      <c r="M262" s="17">
        <v>10676.384187794849</v>
      </c>
      <c r="N262" s="20">
        <f t="shared" si="3"/>
        <v>1.0112365115289949E-3</v>
      </c>
      <c r="O262" s="21">
        <f>SUM($N$30:N262)</f>
        <v>0.81127729164552376</v>
      </c>
      <c r="P262" s="30"/>
      <c r="Q262" s="35"/>
    </row>
    <row r="263" spans="1:17" x14ac:dyDescent="0.25">
      <c r="A263" s="16"/>
      <c r="B263" s="16" t="s">
        <v>501</v>
      </c>
      <c r="C263" s="16" t="s">
        <v>502</v>
      </c>
      <c r="D263" s="16" t="s">
        <v>23</v>
      </c>
      <c r="E263" s="16">
        <v>34622</v>
      </c>
      <c r="F263" s="16" t="s">
        <v>43</v>
      </c>
      <c r="G263" s="16">
        <v>350</v>
      </c>
      <c r="H263" s="19">
        <v>26.18</v>
      </c>
      <c r="I263" s="19">
        <v>9163</v>
      </c>
      <c r="J263" s="22">
        <v>0.15278047942916406</v>
      </c>
      <c r="K263" s="19">
        <v>3.9997929514555151</v>
      </c>
      <c r="L263" s="17">
        <v>30.179792951455514</v>
      </c>
      <c r="M263" s="17">
        <v>10562.92753300943</v>
      </c>
      <c r="N263" s="20">
        <f t="shared" si="3"/>
        <v>1.0004902223568501E-3</v>
      </c>
      <c r="O263" s="21">
        <f>SUM($N$30:N263)</f>
        <v>0.81227778186788058</v>
      </c>
      <c r="P263" s="30"/>
      <c r="Q263" s="35"/>
    </row>
    <row r="264" spans="1:17" x14ac:dyDescent="0.25">
      <c r="A264" s="16"/>
      <c r="B264" s="16" t="s">
        <v>503</v>
      </c>
      <c r="C264" s="16" t="s">
        <v>504</v>
      </c>
      <c r="D264" s="16" t="s">
        <v>23</v>
      </c>
      <c r="E264" s="16">
        <v>39660</v>
      </c>
      <c r="F264" s="16" t="s">
        <v>106</v>
      </c>
      <c r="G264" s="16">
        <v>210</v>
      </c>
      <c r="H264" s="19">
        <v>43.35</v>
      </c>
      <c r="I264" s="19">
        <v>9103.5</v>
      </c>
      <c r="J264" s="22">
        <v>0.15278047942916406</v>
      </c>
      <c r="K264" s="19">
        <v>6.6230337832542627</v>
      </c>
      <c r="L264" s="17">
        <v>49.973033783254266</v>
      </c>
      <c r="M264" s="17">
        <v>10494.337094483395</v>
      </c>
      <c r="N264" s="20">
        <f t="shared" si="3"/>
        <v>9.939935326012863E-4</v>
      </c>
      <c r="O264" s="21">
        <f>SUM($N$30:N264)</f>
        <v>0.8132717754004819</v>
      </c>
      <c r="P264" s="30"/>
      <c r="Q264" s="35"/>
    </row>
    <row r="265" spans="1:17" x14ac:dyDescent="0.25">
      <c r="A265" s="16"/>
      <c r="B265" s="16" t="s">
        <v>505</v>
      </c>
      <c r="C265" s="16" t="s">
        <v>506</v>
      </c>
      <c r="D265" s="16" t="s">
        <v>23</v>
      </c>
      <c r="E265" s="16">
        <v>979</v>
      </c>
      <c r="F265" s="16" t="s">
        <v>43</v>
      </c>
      <c r="G265" s="16">
        <v>560</v>
      </c>
      <c r="H265" s="19">
        <v>16.21</v>
      </c>
      <c r="I265" s="19">
        <v>9077.6</v>
      </c>
      <c r="J265" s="22">
        <v>0.15278047942916406</v>
      </c>
      <c r="K265" s="19">
        <v>2.4765715715467498</v>
      </c>
      <c r="L265" s="17">
        <v>18.68657157154675</v>
      </c>
      <c r="M265" s="17">
        <v>10464.48008006618</v>
      </c>
      <c r="N265" s="20">
        <f t="shared" si="3"/>
        <v>9.9116556176651136E-4</v>
      </c>
      <c r="O265" s="21">
        <f>SUM($N$30:N265)</f>
        <v>0.81426294096224838</v>
      </c>
      <c r="P265" s="30"/>
      <c r="Q265" s="35"/>
    </row>
    <row r="266" spans="1:17" x14ac:dyDescent="0.25">
      <c r="A266" s="16"/>
      <c r="B266" s="16" t="s">
        <v>507</v>
      </c>
      <c r="C266" s="16" t="s">
        <v>508</v>
      </c>
      <c r="D266" s="16" t="s">
        <v>23</v>
      </c>
      <c r="E266" s="16">
        <v>7193</v>
      </c>
      <c r="F266" s="16" t="s">
        <v>72</v>
      </c>
      <c r="G266" s="16">
        <v>70</v>
      </c>
      <c r="H266" s="19">
        <v>129.35</v>
      </c>
      <c r="I266" s="19">
        <v>9054.5</v>
      </c>
      <c r="J266" s="22">
        <v>0.15278047942916406</v>
      </c>
      <c r="K266" s="19">
        <v>19.762155014162371</v>
      </c>
      <c r="L266" s="17">
        <v>149.11215501416237</v>
      </c>
      <c r="M266" s="17">
        <v>10437.850850991366</v>
      </c>
      <c r="N266" s="20">
        <f t="shared" si="3"/>
        <v>9.8864331750846894E-4</v>
      </c>
      <c r="O266" s="21">
        <f>SUM($N$30:N266)</f>
        <v>0.81525158427975686</v>
      </c>
      <c r="P266" s="30"/>
      <c r="Q266" s="35"/>
    </row>
    <row r="267" spans="1:17" x14ac:dyDescent="0.25">
      <c r="A267" s="16"/>
      <c r="B267" s="16" t="s">
        <v>509</v>
      </c>
      <c r="C267" s="16" t="s">
        <v>510</v>
      </c>
      <c r="D267" s="16" t="s">
        <v>28</v>
      </c>
      <c r="E267" s="16">
        <v>96369</v>
      </c>
      <c r="F267" s="16" t="s">
        <v>20</v>
      </c>
      <c r="G267" s="16">
        <v>44</v>
      </c>
      <c r="H267" s="19">
        <v>192.45</v>
      </c>
      <c r="I267" s="19">
        <v>8467.7999999999993</v>
      </c>
      <c r="J267" s="22">
        <v>0.22226164190779008</v>
      </c>
      <c r="K267" s="19">
        <v>42.774252985154199</v>
      </c>
      <c r="L267" s="19">
        <v>235.22425298515418</v>
      </c>
      <c r="M267" s="17">
        <v>10349.867131346784</v>
      </c>
      <c r="N267" s="20">
        <f t="shared" si="3"/>
        <v>9.8030975174690275E-4</v>
      </c>
      <c r="O267" s="21">
        <f>SUM($N$30:N267)</f>
        <v>0.81623189403150376</v>
      </c>
      <c r="P267" s="30"/>
      <c r="Q267" s="35"/>
    </row>
    <row r="268" spans="1:17" x14ac:dyDescent="0.25">
      <c r="A268" s="16"/>
      <c r="B268" s="16" t="s">
        <v>511</v>
      </c>
      <c r="C268" s="16" t="s">
        <v>512</v>
      </c>
      <c r="D268" s="16" t="s">
        <v>23</v>
      </c>
      <c r="E268" s="16">
        <v>7197</v>
      </c>
      <c r="F268" s="16" t="s">
        <v>72</v>
      </c>
      <c r="G268" s="16">
        <v>70</v>
      </c>
      <c r="H268" s="19">
        <v>128.24</v>
      </c>
      <c r="I268" s="19">
        <v>8976.8000000000011</v>
      </c>
      <c r="J268" s="22">
        <v>0.15278047942916406</v>
      </c>
      <c r="K268" s="19">
        <v>19.592568681995999</v>
      </c>
      <c r="L268" s="17">
        <v>147.83256868199601</v>
      </c>
      <c r="M268" s="17">
        <v>10348.27980773972</v>
      </c>
      <c r="N268" s="20">
        <f t="shared" si="3"/>
        <v>9.8015940500414413E-4</v>
      </c>
      <c r="O268" s="21">
        <f>SUM($N$30:N268)</f>
        <v>0.81721205343650793</v>
      </c>
      <c r="P268" s="30"/>
      <c r="Q268" s="35"/>
    </row>
    <row r="269" spans="1:17" x14ac:dyDescent="0.25">
      <c r="A269" s="16"/>
      <c r="B269" s="16" t="s">
        <v>513</v>
      </c>
      <c r="C269" s="16" t="s">
        <v>514</v>
      </c>
      <c r="D269" s="16" t="s">
        <v>23</v>
      </c>
      <c r="E269" s="16">
        <v>11135</v>
      </c>
      <c r="F269" s="16" t="s">
        <v>20</v>
      </c>
      <c r="G269" s="16">
        <v>105</v>
      </c>
      <c r="H269" s="19">
        <v>84.45</v>
      </c>
      <c r="I269" s="19">
        <v>8867.25</v>
      </c>
      <c r="J269" s="22">
        <v>0.15278047942916406</v>
      </c>
      <c r="K269" s="19">
        <v>12.902311487792906</v>
      </c>
      <c r="L269" s="17">
        <v>97.352311487792903</v>
      </c>
      <c r="M269" s="17">
        <v>10221.992706218254</v>
      </c>
      <c r="N269" s="20">
        <f t="shared" si="3"/>
        <v>9.681978526894881E-4</v>
      </c>
      <c r="O269" s="21">
        <f>SUM($N$30:N269)</f>
        <v>0.81818025128919747</v>
      </c>
      <c r="P269" s="30"/>
      <c r="Q269" s="35"/>
    </row>
    <row r="270" spans="1:17" x14ac:dyDescent="0.25">
      <c r="A270" s="16"/>
      <c r="B270" s="16" t="s">
        <v>515</v>
      </c>
      <c r="C270" s="16" t="s">
        <v>516</v>
      </c>
      <c r="D270" s="16" t="s">
        <v>23</v>
      </c>
      <c r="E270" s="16">
        <v>4804</v>
      </c>
      <c r="F270" s="16" t="s">
        <v>43</v>
      </c>
      <c r="G270" s="16">
        <v>350</v>
      </c>
      <c r="H270" s="19">
        <v>25.24</v>
      </c>
      <c r="I270" s="19">
        <v>8834</v>
      </c>
      <c r="J270" s="22">
        <v>0.15278047942916406</v>
      </c>
      <c r="K270" s="19">
        <v>3.8561793007921006</v>
      </c>
      <c r="L270" s="17">
        <v>29.096179300792098</v>
      </c>
      <c r="M270" s="17">
        <v>10183.662755277235</v>
      </c>
      <c r="N270" s="20">
        <f t="shared" si="3"/>
        <v>9.6456734959079061E-4</v>
      </c>
      <c r="O270" s="21">
        <f>SUM($N$30:N270)</f>
        <v>0.8191448186387883</v>
      </c>
      <c r="P270" s="30"/>
      <c r="Q270" s="35"/>
    </row>
    <row r="271" spans="1:17" x14ac:dyDescent="0.25">
      <c r="A271" s="16"/>
      <c r="B271" s="16" t="s">
        <v>517</v>
      </c>
      <c r="C271" s="16" t="s">
        <v>518</v>
      </c>
      <c r="D271" s="16" t="s">
        <v>23</v>
      </c>
      <c r="E271" s="16">
        <v>1015</v>
      </c>
      <c r="F271" s="16" t="s">
        <v>43</v>
      </c>
      <c r="G271" s="16">
        <v>35</v>
      </c>
      <c r="H271" s="19">
        <v>252.09</v>
      </c>
      <c r="I271" s="19">
        <v>8823.15</v>
      </c>
      <c r="J271" s="22">
        <v>0.15278047942916406</v>
      </c>
      <c r="K271" s="19">
        <v>38.514431059297969</v>
      </c>
      <c r="L271" s="17">
        <v>290.60443105929795</v>
      </c>
      <c r="M271" s="17">
        <v>10171.155087075429</v>
      </c>
      <c r="N271" s="20">
        <f t="shared" si="3"/>
        <v>9.6338265910595247E-4</v>
      </c>
      <c r="O271" s="21">
        <f>SUM($N$30:N271)</f>
        <v>0.8201082012978943</v>
      </c>
      <c r="P271" s="30"/>
      <c r="Q271" s="35"/>
    </row>
    <row r="272" spans="1:17" x14ac:dyDescent="0.25">
      <c r="A272" s="16"/>
      <c r="B272" s="16" t="s">
        <v>519</v>
      </c>
      <c r="C272" s="16" t="s">
        <v>520</v>
      </c>
      <c r="D272" s="16" t="s">
        <v>23</v>
      </c>
      <c r="E272" s="16">
        <v>43437</v>
      </c>
      <c r="F272" s="16" t="s">
        <v>77</v>
      </c>
      <c r="G272" s="16">
        <v>14</v>
      </c>
      <c r="H272" s="19">
        <v>621.67999999999995</v>
      </c>
      <c r="I272" s="19">
        <v>8703.5199999999986</v>
      </c>
      <c r="J272" s="22">
        <v>0.15278047942916406</v>
      </c>
      <c r="K272" s="19">
        <v>94.9805684515227</v>
      </c>
      <c r="L272" s="17">
        <v>716.66056845152264</v>
      </c>
      <c r="M272" s="17">
        <v>10033.247958321317</v>
      </c>
      <c r="N272" s="20">
        <f t="shared" si="3"/>
        <v>9.5032049111505969E-4</v>
      </c>
      <c r="O272" s="21">
        <f>SUM($N$30:N272)</f>
        <v>0.8210585217890094</v>
      </c>
      <c r="P272" s="30"/>
      <c r="Q272" s="35"/>
    </row>
    <row r="273" spans="1:17" x14ac:dyDescent="0.25">
      <c r="A273" s="16"/>
      <c r="B273" s="16" t="s">
        <v>521</v>
      </c>
      <c r="C273" s="16" t="s">
        <v>522</v>
      </c>
      <c r="D273" s="16" t="s">
        <v>23</v>
      </c>
      <c r="E273" s="16">
        <v>991</v>
      </c>
      <c r="F273" s="16" t="s">
        <v>43</v>
      </c>
      <c r="G273" s="16">
        <v>35</v>
      </c>
      <c r="H273" s="19">
        <v>247.62</v>
      </c>
      <c r="I273" s="19">
        <v>8666.7000000000007</v>
      </c>
      <c r="J273" s="22">
        <v>0.15278047942916406</v>
      </c>
      <c r="K273" s="19">
        <v>37.831502316249605</v>
      </c>
      <c r="L273" s="17">
        <v>285.45150231624962</v>
      </c>
      <c r="M273" s="17">
        <v>9990.8025810687359</v>
      </c>
      <c r="N273" s="20">
        <f t="shared" si="3"/>
        <v>9.4630018663102841E-4</v>
      </c>
      <c r="O273" s="21">
        <f>SUM($N$30:N273)</f>
        <v>0.8220048219756404</v>
      </c>
      <c r="P273" s="30"/>
      <c r="Q273" s="35"/>
    </row>
    <row r="274" spans="1:17" x14ac:dyDescent="0.25">
      <c r="A274" s="16"/>
      <c r="B274" s="16" t="s">
        <v>523</v>
      </c>
      <c r="C274" s="16" t="s">
        <v>524</v>
      </c>
      <c r="D274" s="16" t="s">
        <v>329</v>
      </c>
      <c r="E274" s="16" t="s">
        <v>330</v>
      </c>
      <c r="F274" s="16" t="s">
        <v>331</v>
      </c>
      <c r="G274" s="16">
        <v>4</v>
      </c>
      <c r="H274" s="19">
        <v>2155.39</v>
      </c>
      <c r="I274" s="19">
        <v>8621.56</v>
      </c>
      <c r="J274" s="22">
        <v>0.15278047942916406</v>
      </c>
      <c r="K274" s="19">
        <v>329.3015175568259</v>
      </c>
      <c r="L274" s="17">
        <v>2484.6915175568256</v>
      </c>
      <c r="M274" s="17">
        <v>9938.7660702273024</v>
      </c>
      <c r="N274" s="20">
        <f t="shared" si="3"/>
        <v>9.4137143746184917E-4</v>
      </c>
      <c r="O274" s="21">
        <f>SUM($N$30:N274)</f>
        <v>0.82294619341310227</v>
      </c>
      <c r="P274" s="30"/>
      <c r="Q274" s="35"/>
    </row>
    <row r="275" spans="1:17" x14ac:dyDescent="0.25">
      <c r="A275" s="16"/>
      <c r="B275" s="16" t="s">
        <v>525</v>
      </c>
      <c r="C275" s="16" t="s">
        <v>526</v>
      </c>
      <c r="D275" s="16" t="s">
        <v>23</v>
      </c>
      <c r="E275" s="16">
        <v>39512</v>
      </c>
      <c r="F275" s="16" t="s">
        <v>20</v>
      </c>
      <c r="G275" s="16">
        <v>70</v>
      </c>
      <c r="H275" s="19">
        <v>122.65</v>
      </c>
      <c r="I275" s="19">
        <v>8585.5</v>
      </c>
      <c r="J275" s="22">
        <v>0.15278047942916406</v>
      </c>
      <c r="K275" s="19">
        <v>18.738525801986974</v>
      </c>
      <c r="L275" s="17">
        <v>141.38852580198699</v>
      </c>
      <c r="M275" s="17">
        <v>9897.1968061390889</v>
      </c>
      <c r="N275" s="20">
        <f t="shared" si="3"/>
        <v>9.3743411590578823E-4</v>
      </c>
      <c r="O275" s="21">
        <f>SUM($N$30:N275)</f>
        <v>0.82388362752900801</v>
      </c>
      <c r="P275" s="30"/>
      <c r="Q275" s="35"/>
    </row>
    <row r="276" spans="1:17" x14ac:dyDescent="0.25">
      <c r="A276" s="16"/>
      <c r="B276" s="16" t="s">
        <v>527</v>
      </c>
      <c r="C276" s="16" t="s">
        <v>528</v>
      </c>
      <c r="D276" s="16" t="s">
        <v>23</v>
      </c>
      <c r="E276" s="16">
        <v>7701</v>
      </c>
      <c r="F276" s="16" t="s">
        <v>43</v>
      </c>
      <c r="G276" s="16">
        <v>70</v>
      </c>
      <c r="H276" s="19">
        <v>121.09</v>
      </c>
      <c r="I276" s="19">
        <v>8476.3000000000011</v>
      </c>
      <c r="J276" s="22">
        <v>0.15278047942916406</v>
      </c>
      <c r="K276" s="19">
        <v>18.500188254077475</v>
      </c>
      <c r="L276" s="17">
        <v>139.59018825407747</v>
      </c>
      <c r="M276" s="17">
        <v>9771.3131777854232</v>
      </c>
      <c r="N276" s="20">
        <f t="shared" si="3"/>
        <v>9.2551077941322379E-4</v>
      </c>
      <c r="O276" s="21">
        <f>SUM($N$30:N276)</f>
        <v>0.82480913830842129</v>
      </c>
      <c r="P276" s="30"/>
      <c r="Q276" s="35"/>
    </row>
    <row r="277" spans="1:17" x14ac:dyDescent="0.25">
      <c r="A277" s="16"/>
      <c r="B277" s="16" t="s">
        <v>529</v>
      </c>
      <c r="C277" s="16" t="s">
        <v>530</v>
      </c>
      <c r="D277" s="16" t="s">
        <v>23</v>
      </c>
      <c r="E277" s="16">
        <v>1618</v>
      </c>
      <c r="F277" s="16" t="s">
        <v>77</v>
      </c>
      <c r="G277" s="16">
        <v>7</v>
      </c>
      <c r="H277" s="19">
        <v>1209.6199999999999</v>
      </c>
      <c r="I277" s="19">
        <v>8467.34</v>
      </c>
      <c r="J277" s="22">
        <v>0.15278047942916406</v>
      </c>
      <c r="K277" s="19">
        <v>184.80632352710541</v>
      </c>
      <c r="L277" s="17">
        <v>1394.4263235271053</v>
      </c>
      <c r="M277" s="17">
        <v>9760.9842646897378</v>
      </c>
      <c r="N277" s="20">
        <f t="shared" si="3"/>
        <v>9.2453245436768003E-4</v>
      </c>
      <c r="O277" s="21">
        <f>SUM($N$30:N277)</f>
        <v>0.82573367076278892</v>
      </c>
      <c r="P277" s="30"/>
      <c r="Q277" s="35"/>
    </row>
    <row r="278" spans="1:17" x14ac:dyDescent="0.25">
      <c r="A278" s="16"/>
      <c r="B278" s="16" t="s">
        <v>531</v>
      </c>
      <c r="C278" s="16" t="s">
        <v>532</v>
      </c>
      <c r="D278" s="16" t="s">
        <v>23</v>
      </c>
      <c r="E278" s="16">
        <v>34602</v>
      </c>
      <c r="F278" s="16" t="s">
        <v>43</v>
      </c>
      <c r="G278" s="16">
        <v>1400</v>
      </c>
      <c r="H278" s="19">
        <v>6</v>
      </c>
      <c r="I278" s="19">
        <v>8400</v>
      </c>
      <c r="J278" s="22">
        <v>0.15278047942916406</v>
      </c>
      <c r="K278" s="19">
        <v>0.91668287657498437</v>
      </c>
      <c r="L278" s="17">
        <v>6.9166828765749848</v>
      </c>
      <c r="M278" s="17">
        <v>9683.3560272049781</v>
      </c>
      <c r="N278" s="20">
        <f t="shared" si="3"/>
        <v>9.1717973019726524E-4</v>
      </c>
      <c r="O278" s="21">
        <f>SUM($N$30:N278)</f>
        <v>0.82665085049298614</v>
      </c>
      <c r="P278" s="30"/>
      <c r="Q278" s="35"/>
    </row>
    <row r="279" spans="1:17" x14ac:dyDescent="0.25">
      <c r="A279" s="16"/>
      <c r="B279" s="16" t="s">
        <v>533</v>
      </c>
      <c r="C279" s="16" t="s">
        <v>534</v>
      </c>
      <c r="D279" s="16" t="s">
        <v>329</v>
      </c>
      <c r="E279" s="16" t="s">
        <v>330</v>
      </c>
      <c r="F279" s="16" t="s">
        <v>331</v>
      </c>
      <c r="G279" s="16">
        <v>14</v>
      </c>
      <c r="H279" s="19">
        <v>592.40666666666664</v>
      </c>
      <c r="I279" s="19">
        <v>8293.6933333333327</v>
      </c>
      <c r="J279" s="22">
        <v>0.15278047942916406</v>
      </c>
      <c r="K279" s="19">
        <v>90.50817455036632</v>
      </c>
      <c r="L279" s="17">
        <v>682.91484121703297</v>
      </c>
      <c r="M279" s="17">
        <v>9560.8077770384625</v>
      </c>
      <c r="N279" s="20">
        <f t="shared" si="3"/>
        <v>9.0557231116732443E-4</v>
      </c>
      <c r="O279" s="21">
        <f>SUM($N$30:N279)</f>
        <v>0.82755642280415342</v>
      </c>
      <c r="P279" s="30"/>
      <c r="Q279" s="35"/>
    </row>
    <row r="280" spans="1:17" x14ac:dyDescent="0.25">
      <c r="A280" s="16"/>
      <c r="B280" s="16" t="s">
        <v>535</v>
      </c>
      <c r="C280" s="16" t="s">
        <v>536</v>
      </c>
      <c r="D280" s="16" t="s">
        <v>329</v>
      </c>
      <c r="E280" s="16" t="s">
        <v>330</v>
      </c>
      <c r="F280" s="16" t="s">
        <v>331</v>
      </c>
      <c r="G280" s="16">
        <v>70</v>
      </c>
      <c r="H280" s="19">
        <v>116.84999999999998</v>
      </c>
      <c r="I280" s="19">
        <v>8179.4999999999982</v>
      </c>
      <c r="J280" s="22">
        <v>0.15278047942916406</v>
      </c>
      <c r="K280" s="19">
        <v>17.852399021297817</v>
      </c>
      <c r="L280" s="17">
        <v>134.70239902129779</v>
      </c>
      <c r="M280" s="17">
        <v>9429.1679314908451</v>
      </c>
      <c r="N280" s="20">
        <f t="shared" si="3"/>
        <v>8.931037622795868E-4</v>
      </c>
      <c r="O280" s="21">
        <f>SUM($N$30:N280)</f>
        <v>0.828449526566433</v>
      </c>
      <c r="P280" s="30"/>
      <c r="Q280" s="35"/>
    </row>
    <row r="281" spans="1:17" x14ac:dyDescent="0.25">
      <c r="A281" s="16"/>
      <c r="B281" s="16" t="s">
        <v>537</v>
      </c>
      <c r="C281" s="16" t="s">
        <v>538</v>
      </c>
      <c r="D281" s="16" t="s">
        <v>23</v>
      </c>
      <c r="E281" s="16">
        <v>39480</v>
      </c>
      <c r="F281" s="16" t="s">
        <v>77</v>
      </c>
      <c r="G281" s="16">
        <v>21</v>
      </c>
      <c r="H281" s="19">
        <v>387.77</v>
      </c>
      <c r="I281" s="19">
        <v>8143.17</v>
      </c>
      <c r="J281" s="22">
        <v>0.15278047942916406</v>
      </c>
      <c r="K281" s="19">
        <v>59.243686508246945</v>
      </c>
      <c r="L281" s="17">
        <v>447.01368650824691</v>
      </c>
      <c r="M281" s="17">
        <v>9387.2874166731854</v>
      </c>
      <c r="N281" s="20">
        <f t="shared" si="3"/>
        <v>8.8913695994648385E-4</v>
      </c>
      <c r="O281" s="21">
        <f>SUM($N$30:N281)</f>
        <v>0.82933866352637953</v>
      </c>
      <c r="P281" s="30"/>
      <c r="Q281" s="35"/>
    </row>
    <row r="282" spans="1:17" x14ac:dyDescent="0.25">
      <c r="A282" s="16"/>
      <c r="B282" s="16" t="s">
        <v>539</v>
      </c>
      <c r="C282" s="16" t="s">
        <v>540</v>
      </c>
      <c r="D282" s="16" t="s">
        <v>23</v>
      </c>
      <c r="E282" s="16">
        <v>39458</v>
      </c>
      <c r="F282" s="16" t="s">
        <v>77</v>
      </c>
      <c r="G282" s="16">
        <v>21</v>
      </c>
      <c r="H282" s="19">
        <v>383.3</v>
      </c>
      <c r="I282" s="19">
        <v>8049.3</v>
      </c>
      <c r="J282" s="22">
        <v>0.15278047942916406</v>
      </c>
      <c r="K282" s="19">
        <v>58.560757765198588</v>
      </c>
      <c r="L282" s="17">
        <v>441.86075776519863</v>
      </c>
      <c r="M282" s="17">
        <v>9279.0759130691713</v>
      </c>
      <c r="N282" s="20">
        <f t="shared" si="3"/>
        <v>8.7888747646152948E-4</v>
      </c>
      <c r="O282" s="21">
        <f>SUM($N$30:N282)</f>
        <v>0.830217551002841</v>
      </c>
      <c r="P282" s="30"/>
      <c r="Q282" s="35"/>
    </row>
    <row r="283" spans="1:17" x14ac:dyDescent="0.25">
      <c r="A283" s="16"/>
      <c r="B283" s="16" t="s">
        <v>541</v>
      </c>
      <c r="C283" s="16" t="s">
        <v>542</v>
      </c>
      <c r="D283" s="16" t="s">
        <v>23</v>
      </c>
      <c r="E283" s="16">
        <v>7192</v>
      </c>
      <c r="F283" s="16" t="s">
        <v>72</v>
      </c>
      <c r="G283" s="16">
        <v>70</v>
      </c>
      <c r="H283" s="19">
        <v>114.89</v>
      </c>
      <c r="I283" s="19">
        <v>8042.3</v>
      </c>
      <c r="J283" s="22">
        <v>0.15278047942916406</v>
      </c>
      <c r="K283" s="19">
        <v>17.552949281616659</v>
      </c>
      <c r="L283" s="17">
        <v>132.44294928161665</v>
      </c>
      <c r="M283" s="17">
        <v>9271.0064497131661</v>
      </c>
      <c r="N283" s="20">
        <f t="shared" si="3"/>
        <v>8.7812316001969841E-4</v>
      </c>
      <c r="O283" s="21">
        <f>SUM($N$30:N283)</f>
        <v>0.83109567416286068</v>
      </c>
      <c r="P283" s="30"/>
      <c r="Q283" s="35"/>
    </row>
    <row r="284" spans="1:17" x14ac:dyDescent="0.25">
      <c r="A284" s="16"/>
      <c r="B284" s="16" t="s">
        <v>543</v>
      </c>
      <c r="C284" s="16" t="s">
        <v>544</v>
      </c>
      <c r="D284" s="16" t="s">
        <v>23</v>
      </c>
      <c r="E284" s="16">
        <v>1020</v>
      </c>
      <c r="F284" s="16" t="s">
        <v>43</v>
      </c>
      <c r="G284" s="16">
        <v>700</v>
      </c>
      <c r="H284" s="19">
        <v>11.47</v>
      </c>
      <c r="I284" s="19">
        <v>8029</v>
      </c>
      <c r="J284" s="22">
        <v>0.15278047942916406</v>
      </c>
      <c r="K284" s="19">
        <v>1.7523920990525119</v>
      </c>
      <c r="L284" s="17">
        <v>13.222392099052513</v>
      </c>
      <c r="M284" s="17">
        <v>9255.6744693367582</v>
      </c>
      <c r="N284" s="20">
        <f t="shared" si="3"/>
        <v>8.7667095878021936E-4</v>
      </c>
      <c r="O284" s="21">
        <f>SUM($N$30:N284)</f>
        <v>0.83197234512164087</v>
      </c>
      <c r="P284" s="30"/>
      <c r="Q284" s="35"/>
    </row>
    <row r="285" spans="1:17" x14ac:dyDescent="0.25">
      <c r="A285" s="16"/>
      <c r="B285" s="16" t="s">
        <v>545</v>
      </c>
      <c r="C285" s="16" t="s">
        <v>546</v>
      </c>
      <c r="D285" s="16" t="s">
        <v>23</v>
      </c>
      <c r="E285" s="16">
        <v>39449</v>
      </c>
      <c r="F285" s="16" t="s">
        <v>77</v>
      </c>
      <c r="G285" s="16">
        <v>21</v>
      </c>
      <c r="H285" s="19">
        <v>380.5</v>
      </c>
      <c r="I285" s="19">
        <v>7990.5</v>
      </c>
      <c r="J285" s="22">
        <v>0.15278047942916406</v>
      </c>
      <c r="K285" s="19">
        <v>58.132972422796925</v>
      </c>
      <c r="L285" s="17">
        <v>438.63297242279691</v>
      </c>
      <c r="M285" s="17">
        <v>9211.2924208787354</v>
      </c>
      <c r="N285" s="20">
        <f t="shared" si="3"/>
        <v>8.7246721835014854E-4</v>
      </c>
      <c r="O285" s="21">
        <f>SUM($N$30:N285)</f>
        <v>0.83284481233999097</v>
      </c>
      <c r="P285" s="30"/>
      <c r="Q285" s="35"/>
    </row>
    <row r="286" spans="1:17" x14ac:dyDescent="0.25">
      <c r="A286" s="16"/>
      <c r="B286" s="16" t="s">
        <v>547</v>
      </c>
      <c r="C286" s="16" t="s">
        <v>548</v>
      </c>
      <c r="D286" s="16" t="s">
        <v>23</v>
      </c>
      <c r="E286" s="16">
        <v>43432</v>
      </c>
      <c r="F286" s="16" t="s">
        <v>77</v>
      </c>
      <c r="G286" s="16">
        <v>14</v>
      </c>
      <c r="H286" s="19">
        <v>570.03</v>
      </c>
      <c r="I286" s="19">
        <v>7980.42</v>
      </c>
      <c r="J286" s="22">
        <v>0.15278047942916406</v>
      </c>
      <c r="K286" s="19">
        <v>87.089456689006383</v>
      </c>
      <c r="L286" s="17">
        <v>657.11945668900637</v>
      </c>
      <c r="M286" s="17">
        <v>9199.6723936460894</v>
      </c>
      <c r="N286" s="20">
        <f t="shared" si="3"/>
        <v>8.713666026739118E-4</v>
      </c>
      <c r="O286" s="21">
        <f>SUM($N$30:N286)</f>
        <v>0.83371617894266492</v>
      </c>
      <c r="P286" s="30"/>
      <c r="Q286" s="35"/>
    </row>
    <row r="287" spans="1:17" x14ac:dyDescent="0.25">
      <c r="A287" s="16"/>
      <c r="B287" s="16" t="s">
        <v>549</v>
      </c>
      <c r="C287" s="16" t="s">
        <v>550</v>
      </c>
      <c r="D287" s="16" t="s">
        <v>23</v>
      </c>
      <c r="E287" s="16">
        <v>1547</v>
      </c>
      <c r="F287" s="16" t="s">
        <v>72</v>
      </c>
      <c r="G287" s="16">
        <v>70</v>
      </c>
      <c r="H287" s="19">
        <v>112.51</v>
      </c>
      <c r="I287" s="19">
        <v>7875.7000000000007</v>
      </c>
      <c r="J287" s="22">
        <v>0.15278047942916406</v>
      </c>
      <c r="K287" s="19">
        <v>17.189331740575248</v>
      </c>
      <c r="L287" s="17">
        <v>129.69933174057525</v>
      </c>
      <c r="M287" s="17">
        <v>9078.9532218402674</v>
      </c>
      <c r="N287" s="20">
        <f t="shared" ref="N287:N350" si="4">M287/$M$1376</f>
        <v>8.5993242870411929E-4</v>
      </c>
      <c r="O287" s="21">
        <f>SUM($N$30:N287)</f>
        <v>0.834576111371369</v>
      </c>
      <c r="P287" s="30"/>
      <c r="Q287" s="35"/>
    </row>
    <row r="288" spans="1:17" x14ac:dyDescent="0.25">
      <c r="A288" s="16"/>
      <c r="B288" s="16" t="s">
        <v>551</v>
      </c>
      <c r="C288" s="16" t="s">
        <v>552</v>
      </c>
      <c r="D288" s="16" t="s">
        <v>28</v>
      </c>
      <c r="E288" s="16">
        <v>87529</v>
      </c>
      <c r="F288" s="16" t="s">
        <v>20</v>
      </c>
      <c r="G288" s="16">
        <v>200</v>
      </c>
      <c r="H288" s="19">
        <v>36.770000000000003</v>
      </c>
      <c r="I288" s="19">
        <v>7354.0000000000009</v>
      </c>
      <c r="J288" s="22">
        <v>0.22226164190779008</v>
      </c>
      <c r="K288" s="19">
        <v>8.1725605729494415</v>
      </c>
      <c r="L288" s="19">
        <v>44.942560572949446</v>
      </c>
      <c r="M288" s="17">
        <v>8988.5121145898884</v>
      </c>
      <c r="N288" s="20">
        <f t="shared" si="4"/>
        <v>8.5136610623145613E-4</v>
      </c>
      <c r="O288" s="21">
        <f>SUM($N$30:N288)</f>
        <v>0.83542747747760049</v>
      </c>
      <c r="P288" s="30"/>
      <c r="Q288" s="35"/>
    </row>
    <row r="289" spans="1:17" x14ac:dyDescent="0.25">
      <c r="A289" s="16"/>
      <c r="B289" s="16" t="s">
        <v>553</v>
      </c>
      <c r="C289" s="16" t="s">
        <v>554</v>
      </c>
      <c r="D289" s="16" t="s">
        <v>23</v>
      </c>
      <c r="E289" s="16">
        <v>1022</v>
      </c>
      <c r="F289" s="16" t="s">
        <v>43</v>
      </c>
      <c r="G289" s="16">
        <v>2100</v>
      </c>
      <c r="H289" s="19">
        <v>3.66</v>
      </c>
      <c r="I289" s="19">
        <v>7686</v>
      </c>
      <c r="J289" s="22">
        <v>0.15278047942916406</v>
      </c>
      <c r="K289" s="19">
        <v>0.55917655471074046</v>
      </c>
      <c r="L289" s="17">
        <v>4.2191765547107405</v>
      </c>
      <c r="M289" s="17">
        <v>8860.2707648925552</v>
      </c>
      <c r="N289" s="20">
        <f t="shared" si="4"/>
        <v>8.3921945313049774E-4</v>
      </c>
      <c r="O289" s="21">
        <f>SUM($N$30:N289)</f>
        <v>0.83626669693073097</v>
      </c>
      <c r="P289" s="30"/>
      <c r="Q289" s="35"/>
    </row>
    <row r="290" spans="1:17" x14ac:dyDescent="0.25">
      <c r="A290" s="16"/>
      <c r="B290" s="16" t="s">
        <v>555</v>
      </c>
      <c r="C290" s="16" t="s">
        <v>556</v>
      </c>
      <c r="D290" s="16" t="s">
        <v>19</v>
      </c>
      <c r="E290" s="16">
        <v>200124</v>
      </c>
      <c r="F290" s="16" t="s">
        <v>43</v>
      </c>
      <c r="G290" s="16">
        <v>50</v>
      </c>
      <c r="H290" s="19">
        <v>141.99</v>
      </c>
      <c r="I290" s="19">
        <v>7099.5</v>
      </c>
      <c r="J290" s="22">
        <v>0.22226164190779008</v>
      </c>
      <c r="K290" s="19">
        <v>31.558930534487114</v>
      </c>
      <c r="L290" s="19">
        <v>173.54893053448711</v>
      </c>
      <c r="M290" s="17">
        <v>8677.4465267243559</v>
      </c>
      <c r="N290" s="20">
        <f t="shared" si="4"/>
        <v>8.2190286526927149E-4</v>
      </c>
      <c r="O290" s="21">
        <f>SUM($N$30:N290)</f>
        <v>0.83708859979600025</v>
      </c>
      <c r="P290" s="30"/>
      <c r="Q290" s="35"/>
    </row>
    <row r="291" spans="1:17" x14ac:dyDescent="0.25">
      <c r="A291" s="16"/>
      <c r="B291" s="16" t="s">
        <v>557</v>
      </c>
      <c r="C291" s="16" t="s">
        <v>558</v>
      </c>
      <c r="D291" s="16" t="s">
        <v>23</v>
      </c>
      <c r="E291" s="16">
        <v>988</v>
      </c>
      <c r="F291" s="16" t="s">
        <v>43</v>
      </c>
      <c r="G291" s="16">
        <v>105</v>
      </c>
      <c r="H291" s="19">
        <v>71.03</v>
      </c>
      <c r="I291" s="19">
        <v>7458.1500000000005</v>
      </c>
      <c r="J291" s="22">
        <v>0.15278047942916406</v>
      </c>
      <c r="K291" s="19">
        <v>10.851997453853523</v>
      </c>
      <c r="L291" s="17">
        <v>81.881997453853529</v>
      </c>
      <c r="M291" s="17">
        <v>8597.6097326546205</v>
      </c>
      <c r="N291" s="20">
        <f t="shared" si="4"/>
        <v>8.1434095294889697E-4</v>
      </c>
      <c r="O291" s="21">
        <f>SUM($N$30:N291)</f>
        <v>0.83790294074894911</v>
      </c>
      <c r="P291" s="30"/>
      <c r="Q291" s="35"/>
    </row>
    <row r="292" spans="1:17" x14ac:dyDescent="0.25">
      <c r="A292" s="16"/>
      <c r="B292" s="16" t="s">
        <v>559</v>
      </c>
      <c r="C292" s="16" t="s">
        <v>560</v>
      </c>
      <c r="D292" s="16" t="s">
        <v>23</v>
      </c>
      <c r="E292" s="16">
        <v>857</v>
      </c>
      <c r="F292" s="16" t="s">
        <v>43</v>
      </c>
      <c r="G292" s="16">
        <v>490</v>
      </c>
      <c r="H292" s="19">
        <v>15.1</v>
      </c>
      <c r="I292" s="19">
        <v>7399</v>
      </c>
      <c r="J292" s="22">
        <v>0.15278047942916406</v>
      </c>
      <c r="K292" s="19">
        <v>2.3069852393803774</v>
      </c>
      <c r="L292" s="17">
        <v>17.406985239380376</v>
      </c>
      <c r="M292" s="17">
        <v>8529.4227672963843</v>
      </c>
      <c r="N292" s="20">
        <f t="shared" si="4"/>
        <v>8.0788247901542444E-4</v>
      </c>
      <c r="O292" s="21">
        <f>SUM($N$30:N292)</f>
        <v>0.83871082322796453</v>
      </c>
      <c r="P292" s="30"/>
      <c r="Q292" s="35"/>
    </row>
    <row r="293" spans="1:17" x14ac:dyDescent="0.25">
      <c r="A293" s="16"/>
      <c r="B293" s="16" t="s">
        <v>561</v>
      </c>
      <c r="C293" s="16" t="s">
        <v>562</v>
      </c>
      <c r="D293" s="16" t="s">
        <v>23</v>
      </c>
      <c r="E293" s="16">
        <v>38192</v>
      </c>
      <c r="F293" s="16" t="s">
        <v>77</v>
      </c>
      <c r="G293" s="16">
        <v>70</v>
      </c>
      <c r="H293" s="19">
        <v>105.47</v>
      </c>
      <c r="I293" s="19">
        <v>7382.9</v>
      </c>
      <c r="J293" s="22">
        <v>0.15278047942916406</v>
      </c>
      <c r="K293" s="19">
        <v>16.113757165393935</v>
      </c>
      <c r="L293" s="17">
        <v>121.58375716539393</v>
      </c>
      <c r="M293" s="17">
        <v>8510.8630015775761</v>
      </c>
      <c r="N293" s="20">
        <f t="shared" si="4"/>
        <v>8.0612455119921309E-4</v>
      </c>
      <c r="O293" s="21">
        <f>SUM($N$30:N293)</f>
        <v>0.83951694777916375</v>
      </c>
      <c r="P293" s="30"/>
      <c r="Q293" s="35"/>
    </row>
    <row r="294" spans="1:17" x14ac:dyDescent="0.25">
      <c r="A294" s="16"/>
      <c r="B294" s="16" t="s">
        <v>563</v>
      </c>
      <c r="C294" s="16" t="s">
        <v>564</v>
      </c>
      <c r="D294" s="16" t="s">
        <v>23</v>
      </c>
      <c r="E294" s="16">
        <v>980</v>
      </c>
      <c r="F294" s="16" t="s">
        <v>43</v>
      </c>
      <c r="G294" s="16">
        <v>700</v>
      </c>
      <c r="H294" s="19">
        <v>10.52</v>
      </c>
      <c r="I294" s="19">
        <v>7364</v>
      </c>
      <c r="J294" s="22">
        <v>0.15278047942916406</v>
      </c>
      <c r="K294" s="19">
        <v>1.607250643594806</v>
      </c>
      <c r="L294" s="17">
        <v>12.127250643594806</v>
      </c>
      <c r="M294" s="17">
        <v>8489.0754505163641</v>
      </c>
      <c r="N294" s="20">
        <f t="shared" si="4"/>
        <v>8.0406089680626922E-4</v>
      </c>
      <c r="O294" s="21">
        <f>SUM($N$30:N294)</f>
        <v>0.84032100867597004</v>
      </c>
      <c r="P294" s="30"/>
      <c r="Q294" s="35"/>
    </row>
    <row r="295" spans="1:17" x14ac:dyDescent="0.25">
      <c r="A295" s="16"/>
      <c r="B295" s="16" t="s">
        <v>565</v>
      </c>
      <c r="C295" s="16" t="s">
        <v>566</v>
      </c>
      <c r="D295" s="16" t="s">
        <v>23</v>
      </c>
      <c r="E295" s="16">
        <v>39523</v>
      </c>
      <c r="F295" s="16" t="s">
        <v>77</v>
      </c>
      <c r="G295" s="16">
        <v>21</v>
      </c>
      <c r="H295" s="19">
        <v>343.59</v>
      </c>
      <c r="I295" s="19">
        <v>7215.3899999999994</v>
      </c>
      <c r="J295" s="22">
        <v>0.15278047942916406</v>
      </c>
      <c r="K295" s="19">
        <v>52.493844927066476</v>
      </c>
      <c r="L295" s="17">
        <v>396.08384492706648</v>
      </c>
      <c r="M295" s="17">
        <v>8317.760743468396</v>
      </c>
      <c r="N295" s="20">
        <f t="shared" si="4"/>
        <v>7.8783445874619593E-4</v>
      </c>
      <c r="O295" s="21">
        <f>SUM($N$30:N295)</f>
        <v>0.84110884313471623</v>
      </c>
      <c r="P295" s="30"/>
      <c r="Q295" s="35"/>
    </row>
    <row r="296" spans="1:17" x14ac:dyDescent="0.25">
      <c r="A296" s="16"/>
      <c r="B296" s="16" t="s">
        <v>567</v>
      </c>
      <c r="C296" s="16" t="s">
        <v>568</v>
      </c>
      <c r="D296" s="16" t="s">
        <v>23</v>
      </c>
      <c r="E296" s="16">
        <v>1347</v>
      </c>
      <c r="F296" s="16" t="s">
        <v>20</v>
      </c>
      <c r="G296" s="16">
        <v>105</v>
      </c>
      <c r="H296" s="19">
        <v>68.040000000000006</v>
      </c>
      <c r="I296" s="19">
        <v>7144.2000000000007</v>
      </c>
      <c r="J296" s="22">
        <v>0.15278047942916406</v>
      </c>
      <c r="K296" s="19">
        <v>10.395183820360323</v>
      </c>
      <c r="L296" s="17">
        <v>78.435183820360322</v>
      </c>
      <c r="M296" s="17">
        <v>8235.6943011378335</v>
      </c>
      <c r="N296" s="20">
        <f t="shared" si="4"/>
        <v>7.8006136053277407E-4</v>
      </c>
      <c r="O296" s="21">
        <f>SUM($N$30:N296)</f>
        <v>0.841888904495249</v>
      </c>
      <c r="P296" s="30"/>
      <c r="Q296" s="35"/>
    </row>
    <row r="297" spans="1:17" x14ac:dyDescent="0.25">
      <c r="A297" s="16"/>
      <c r="B297" s="16" t="s">
        <v>569</v>
      </c>
      <c r="C297" s="16" t="s">
        <v>570</v>
      </c>
      <c r="D297" s="16" t="s">
        <v>23</v>
      </c>
      <c r="E297" s="16">
        <v>34624</v>
      </c>
      <c r="F297" s="16" t="s">
        <v>43</v>
      </c>
      <c r="G297" s="16">
        <v>700</v>
      </c>
      <c r="H297" s="19">
        <v>10.17</v>
      </c>
      <c r="I297" s="19">
        <v>7119</v>
      </c>
      <c r="J297" s="22">
        <v>0.15278047942916406</v>
      </c>
      <c r="K297" s="19">
        <v>1.5537774757945986</v>
      </c>
      <c r="L297" s="17">
        <v>11.723777475794599</v>
      </c>
      <c r="M297" s="17">
        <v>8206.6442330562186</v>
      </c>
      <c r="N297" s="20">
        <f t="shared" si="4"/>
        <v>7.7730982134218232E-4</v>
      </c>
      <c r="O297" s="21">
        <f>SUM($N$30:N297)</f>
        <v>0.84266621431659117</v>
      </c>
      <c r="P297" s="30"/>
      <c r="Q297" s="35"/>
    </row>
    <row r="298" spans="1:17" x14ac:dyDescent="0.25">
      <c r="A298" s="16"/>
      <c r="B298" s="16" t="s">
        <v>571</v>
      </c>
      <c r="C298" s="16" t="s">
        <v>572</v>
      </c>
      <c r="D298" s="16" t="s">
        <v>329</v>
      </c>
      <c r="E298" s="16" t="s">
        <v>330</v>
      </c>
      <c r="F298" s="16" t="s">
        <v>69</v>
      </c>
      <c r="G298" s="16">
        <v>70</v>
      </c>
      <c r="H298" s="19">
        <v>101.55686449579832</v>
      </c>
      <c r="I298" s="19">
        <v>7108.9805147058823</v>
      </c>
      <c r="J298" s="22">
        <v>0.15278047942916406</v>
      </c>
      <c r="K298" s="19">
        <v>15.515906446990718</v>
      </c>
      <c r="L298" s="17">
        <v>117.07277094278903</v>
      </c>
      <c r="M298" s="17">
        <v>8195.0939659952328</v>
      </c>
      <c r="N298" s="20">
        <f t="shared" si="4"/>
        <v>7.7621581314947106E-4</v>
      </c>
      <c r="O298" s="21">
        <f>SUM($N$30:N298)</f>
        <v>0.84344243012974063</v>
      </c>
      <c r="P298" s="30"/>
      <c r="Q298" s="35"/>
    </row>
    <row r="299" spans="1:17" x14ac:dyDescent="0.25">
      <c r="A299" s="16"/>
      <c r="B299" s="16" t="s">
        <v>573</v>
      </c>
      <c r="C299" s="16" t="s">
        <v>574</v>
      </c>
      <c r="D299" s="16" t="s">
        <v>23</v>
      </c>
      <c r="E299" s="16">
        <v>34544</v>
      </c>
      <c r="F299" s="16" t="s">
        <v>77</v>
      </c>
      <c r="G299" s="16">
        <v>4</v>
      </c>
      <c r="H299" s="19">
        <v>1776.38</v>
      </c>
      <c r="I299" s="19">
        <v>7105.52</v>
      </c>
      <c r="J299" s="22">
        <v>0.15278047942916406</v>
      </c>
      <c r="K299" s="19">
        <v>271.39618804837846</v>
      </c>
      <c r="L299" s="17">
        <v>2047.7761880483786</v>
      </c>
      <c r="M299" s="17">
        <v>8191.1047521935143</v>
      </c>
      <c r="N299" s="20">
        <f t="shared" si="4"/>
        <v>7.7583796625134199E-4</v>
      </c>
      <c r="O299" s="21">
        <f>SUM($N$30:N299)</f>
        <v>0.84421826809599199</v>
      </c>
      <c r="P299" s="30"/>
      <c r="Q299" s="35"/>
    </row>
    <row r="300" spans="1:17" x14ac:dyDescent="0.25">
      <c r="A300" s="16"/>
      <c r="B300" s="16" t="s">
        <v>575</v>
      </c>
      <c r="C300" s="16" t="s">
        <v>576</v>
      </c>
      <c r="D300" s="16" t="s">
        <v>23</v>
      </c>
      <c r="E300" s="16">
        <v>38101</v>
      </c>
      <c r="F300" s="16" t="s">
        <v>77</v>
      </c>
      <c r="G300" s="16">
        <v>700</v>
      </c>
      <c r="H300" s="19">
        <v>10.130000000000001</v>
      </c>
      <c r="I300" s="19">
        <v>7091.0000000000009</v>
      </c>
      <c r="J300" s="22">
        <v>0.15278047942916406</v>
      </c>
      <c r="K300" s="19">
        <v>1.5476662566174322</v>
      </c>
      <c r="L300" s="17">
        <v>11.677666256617433</v>
      </c>
      <c r="M300" s="17">
        <v>8174.3663796322035</v>
      </c>
      <c r="N300" s="20">
        <f t="shared" si="4"/>
        <v>7.7425255557485816E-4</v>
      </c>
      <c r="O300" s="21">
        <f>SUM($N$30:N300)</f>
        <v>0.84499252065156683</v>
      </c>
      <c r="P300" s="30"/>
      <c r="Q300" s="35"/>
    </row>
    <row r="301" spans="1:17" x14ac:dyDescent="0.25">
      <c r="A301" s="16"/>
      <c r="B301" s="16" t="s">
        <v>577</v>
      </c>
      <c r="C301" s="16" t="s">
        <v>578</v>
      </c>
      <c r="D301" s="16" t="s">
        <v>23</v>
      </c>
      <c r="E301" s="16">
        <v>2501</v>
      </c>
      <c r="F301" s="16" t="s">
        <v>43</v>
      </c>
      <c r="G301" s="16">
        <v>350</v>
      </c>
      <c r="H301" s="19">
        <v>20.23</v>
      </c>
      <c r="I301" s="19">
        <v>7080.5</v>
      </c>
      <c r="J301" s="22">
        <v>0.15278047942916406</v>
      </c>
      <c r="K301" s="19">
        <v>3.090749098851989</v>
      </c>
      <c r="L301" s="17">
        <v>23.320749098851991</v>
      </c>
      <c r="M301" s="17">
        <v>8162.2621845981967</v>
      </c>
      <c r="N301" s="20">
        <f t="shared" si="4"/>
        <v>7.731060809121115E-4</v>
      </c>
      <c r="O301" s="21">
        <f>SUM($N$30:N301)</f>
        <v>0.8457656267324789</v>
      </c>
      <c r="P301" s="30"/>
      <c r="Q301" s="35"/>
    </row>
    <row r="302" spans="1:17" x14ac:dyDescent="0.25">
      <c r="A302" s="16"/>
      <c r="B302" s="16" t="s">
        <v>579</v>
      </c>
      <c r="C302" s="16" t="s">
        <v>580</v>
      </c>
      <c r="D302" s="16" t="s">
        <v>23</v>
      </c>
      <c r="E302" s="16">
        <v>38132</v>
      </c>
      <c r="F302" s="16" t="s">
        <v>43</v>
      </c>
      <c r="G302" s="16">
        <v>70</v>
      </c>
      <c r="H302" s="19">
        <v>100.09</v>
      </c>
      <c r="I302" s="19">
        <v>7006.3</v>
      </c>
      <c r="J302" s="22">
        <v>0.15278047942916406</v>
      </c>
      <c r="K302" s="19">
        <v>15.291798186065032</v>
      </c>
      <c r="L302" s="17">
        <v>115.38179818606504</v>
      </c>
      <c r="M302" s="17">
        <v>8076.725873024553</v>
      </c>
      <c r="N302" s="20">
        <f t="shared" si="4"/>
        <v>7.6500432662870239E-4</v>
      </c>
      <c r="O302" s="21">
        <f>SUM($N$30:N302)</f>
        <v>0.84653063105910764</v>
      </c>
      <c r="P302" s="30"/>
      <c r="Q302" s="35"/>
    </row>
    <row r="303" spans="1:17" x14ac:dyDescent="0.25">
      <c r="A303" s="16"/>
      <c r="B303" s="16" t="s">
        <v>581</v>
      </c>
      <c r="C303" s="16" t="s">
        <v>582</v>
      </c>
      <c r="D303" s="16" t="s">
        <v>23</v>
      </c>
      <c r="E303" s="16">
        <v>568</v>
      </c>
      <c r="F303" s="16" t="s">
        <v>43</v>
      </c>
      <c r="G303" s="16">
        <v>70</v>
      </c>
      <c r="H303" s="19">
        <v>99.97</v>
      </c>
      <c r="I303" s="19">
        <v>6997.9</v>
      </c>
      <c r="J303" s="22">
        <v>0.15278047942916406</v>
      </c>
      <c r="K303" s="19">
        <v>15.27346452853353</v>
      </c>
      <c r="L303" s="17">
        <v>115.24346452853354</v>
      </c>
      <c r="M303" s="17">
        <v>8067.0425169973478</v>
      </c>
      <c r="N303" s="20">
        <f t="shared" si="4"/>
        <v>7.6408714689850507E-4</v>
      </c>
      <c r="O303" s="21">
        <f>SUM($N$30:N303)</f>
        <v>0.8472947182060061</v>
      </c>
      <c r="P303" s="30"/>
      <c r="Q303" s="35"/>
    </row>
    <row r="304" spans="1:17" x14ac:dyDescent="0.25">
      <c r="A304" s="16"/>
      <c r="B304" s="16" t="s">
        <v>583</v>
      </c>
      <c r="C304" s="16" t="s">
        <v>584</v>
      </c>
      <c r="D304" s="16" t="s">
        <v>23</v>
      </c>
      <c r="E304" s="16">
        <v>39258</v>
      </c>
      <c r="F304" s="16" t="s">
        <v>43</v>
      </c>
      <c r="G304" s="16">
        <v>700</v>
      </c>
      <c r="H304" s="19">
        <v>9.9600000000000009</v>
      </c>
      <c r="I304" s="19">
        <v>6972.0000000000009</v>
      </c>
      <c r="J304" s="22">
        <v>0.15278047942916406</v>
      </c>
      <c r="K304" s="19">
        <v>1.5216935751144742</v>
      </c>
      <c r="L304" s="17">
        <v>11.481693575114475</v>
      </c>
      <c r="M304" s="17">
        <v>8037.1855025801324</v>
      </c>
      <c r="N304" s="20">
        <f t="shared" si="4"/>
        <v>7.6125917606373024E-4</v>
      </c>
      <c r="O304" s="21">
        <f>SUM($N$30:N304)</f>
        <v>0.84805597738206984</v>
      </c>
      <c r="P304" s="30"/>
      <c r="Q304" s="35"/>
    </row>
    <row r="305" spans="1:17" x14ac:dyDescent="0.25">
      <c r="A305" s="16"/>
      <c r="B305" s="16" t="s">
        <v>585</v>
      </c>
      <c r="C305" s="16" t="s">
        <v>586</v>
      </c>
      <c r="D305" s="16" t="s">
        <v>23</v>
      </c>
      <c r="E305" s="16">
        <v>39459</v>
      </c>
      <c r="F305" s="16" t="s">
        <v>77</v>
      </c>
      <c r="G305" s="16">
        <v>21</v>
      </c>
      <c r="H305" s="19">
        <v>329.12</v>
      </c>
      <c r="I305" s="19">
        <v>6911.52</v>
      </c>
      <c r="J305" s="22">
        <v>0.15278047942916406</v>
      </c>
      <c r="K305" s="19">
        <v>50.283111389726479</v>
      </c>
      <c r="L305" s="17">
        <v>379.40311138972646</v>
      </c>
      <c r="M305" s="17">
        <v>7967.4653391842558</v>
      </c>
      <c r="N305" s="20">
        <f t="shared" si="4"/>
        <v>7.5465548200630988E-4</v>
      </c>
      <c r="O305" s="21">
        <f>SUM($N$30:N305)</f>
        <v>0.8488106328640761</v>
      </c>
      <c r="P305" s="30"/>
      <c r="Q305" s="35"/>
    </row>
    <row r="306" spans="1:17" x14ac:dyDescent="0.25">
      <c r="A306" s="16"/>
      <c r="B306" s="16" t="s">
        <v>587</v>
      </c>
      <c r="C306" s="16" t="s">
        <v>588</v>
      </c>
      <c r="D306" s="16" t="s">
        <v>23</v>
      </c>
      <c r="E306" s="16">
        <v>38134</v>
      </c>
      <c r="F306" s="16" t="s">
        <v>43</v>
      </c>
      <c r="G306" s="16">
        <v>70</v>
      </c>
      <c r="H306" s="19">
        <v>98.13</v>
      </c>
      <c r="I306" s="19">
        <v>6869.0999999999995</v>
      </c>
      <c r="J306" s="22">
        <v>0.15278047942916406</v>
      </c>
      <c r="K306" s="19">
        <v>14.992348446383868</v>
      </c>
      <c r="L306" s="17">
        <v>113.12234844638387</v>
      </c>
      <c r="M306" s="17">
        <v>7918.5643912468704</v>
      </c>
      <c r="N306" s="20">
        <f t="shared" si="4"/>
        <v>7.5002372436881357E-4</v>
      </c>
      <c r="O306" s="21">
        <f>SUM($N$30:N306)</f>
        <v>0.84956065658844493</v>
      </c>
      <c r="P306" s="30"/>
      <c r="Q306" s="35"/>
    </row>
    <row r="307" spans="1:17" x14ac:dyDescent="0.25">
      <c r="A307" s="16"/>
      <c r="B307" s="16" t="s">
        <v>589</v>
      </c>
      <c r="C307" s="16" t="s">
        <v>590</v>
      </c>
      <c r="D307" s="16" t="s">
        <v>23</v>
      </c>
      <c r="E307" s="16">
        <v>38133</v>
      </c>
      <c r="F307" s="16" t="s">
        <v>43</v>
      </c>
      <c r="G307" s="16">
        <v>70</v>
      </c>
      <c r="H307" s="19">
        <v>96.81</v>
      </c>
      <c r="I307" s="19">
        <v>6776.7</v>
      </c>
      <c r="J307" s="22">
        <v>0.15278047942916406</v>
      </c>
      <c r="K307" s="19">
        <v>14.790678213537372</v>
      </c>
      <c r="L307" s="17">
        <v>111.60067821353738</v>
      </c>
      <c r="M307" s="17">
        <v>7812.0474749476161</v>
      </c>
      <c r="N307" s="20">
        <f t="shared" si="4"/>
        <v>7.3993474733664378E-4</v>
      </c>
      <c r="O307" s="21">
        <f>SUM($N$30:N307)</f>
        <v>0.85030059133578162</v>
      </c>
      <c r="P307" s="30"/>
      <c r="Q307" s="35"/>
    </row>
    <row r="308" spans="1:17" x14ac:dyDescent="0.25">
      <c r="A308" s="16"/>
      <c r="B308" s="16" t="s">
        <v>591</v>
      </c>
      <c r="C308" s="16" t="s">
        <v>592</v>
      </c>
      <c r="D308" s="16" t="s">
        <v>23</v>
      </c>
      <c r="E308" s="16">
        <v>7219</v>
      </c>
      <c r="F308" s="16" t="s">
        <v>77</v>
      </c>
      <c r="G308" s="16">
        <v>105</v>
      </c>
      <c r="H308" s="19">
        <v>64.260000000000005</v>
      </c>
      <c r="I308" s="19">
        <v>6747.3</v>
      </c>
      <c r="J308" s="22">
        <v>0.15278047942916406</v>
      </c>
      <c r="K308" s="19">
        <v>9.8176736081180831</v>
      </c>
      <c r="L308" s="17">
        <v>74.07767360811809</v>
      </c>
      <c r="M308" s="17">
        <v>7778.1557288523991</v>
      </c>
      <c r="N308" s="20">
        <f t="shared" si="4"/>
        <v>7.3672461828095336E-4</v>
      </c>
      <c r="O308" s="21">
        <f>SUM($N$30:N308)</f>
        <v>0.85103731595406262</v>
      </c>
      <c r="P308" s="30"/>
      <c r="Q308" s="35"/>
    </row>
    <row r="309" spans="1:17" x14ac:dyDescent="0.25">
      <c r="A309" s="16"/>
      <c r="B309" s="16" t="s">
        <v>593</v>
      </c>
      <c r="C309" s="16" t="s">
        <v>594</v>
      </c>
      <c r="D309" s="16" t="s">
        <v>23</v>
      </c>
      <c r="E309" s="16">
        <v>39664</v>
      </c>
      <c r="F309" s="16" t="s">
        <v>106</v>
      </c>
      <c r="G309" s="16">
        <v>210</v>
      </c>
      <c r="H309" s="19">
        <v>31.96</v>
      </c>
      <c r="I309" s="19">
        <v>6711.6</v>
      </c>
      <c r="J309" s="22">
        <v>0.15278047942916406</v>
      </c>
      <c r="K309" s="19">
        <v>4.8828641225560832</v>
      </c>
      <c r="L309" s="17">
        <v>36.842864122556087</v>
      </c>
      <c r="M309" s="17">
        <v>7737.0014657367783</v>
      </c>
      <c r="N309" s="20">
        <f t="shared" si="4"/>
        <v>7.3282660442761506E-4</v>
      </c>
      <c r="O309" s="21">
        <f>SUM($N$30:N309)</f>
        <v>0.85177014255849026</v>
      </c>
      <c r="P309" s="30"/>
      <c r="Q309" s="35"/>
    </row>
    <row r="310" spans="1:17" x14ac:dyDescent="0.25">
      <c r="A310" s="16"/>
      <c r="B310" s="16" t="s">
        <v>595</v>
      </c>
      <c r="C310" s="16" t="s">
        <v>596</v>
      </c>
      <c r="D310" s="16" t="s">
        <v>23</v>
      </c>
      <c r="E310" s="16">
        <v>39516</v>
      </c>
      <c r="F310" s="16" t="s">
        <v>20</v>
      </c>
      <c r="G310" s="16">
        <v>140</v>
      </c>
      <c r="H310" s="19">
        <v>47.9</v>
      </c>
      <c r="I310" s="19">
        <v>6706</v>
      </c>
      <c r="J310" s="22">
        <v>0.15278047942916406</v>
      </c>
      <c r="K310" s="19">
        <v>7.3181849646569583</v>
      </c>
      <c r="L310" s="17">
        <v>55.218184964656956</v>
      </c>
      <c r="M310" s="17">
        <v>7730.5458950519742</v>
      </c>
      <c r="N310" s="20">
        <f t="shared" si="4"/>
        <v>7.3221515127415014E-4</v>
      </c>
      <c r="O310" s="21">
        <f>SUM($N$30:N310)</f>
        <v>0.85250235770976446</v>
      </c>
      <c r="P310" s="30"/>
      <c r="Q310" s="35"/>
    </row>
    <row r="311" spans="1:17" x14ac:dyDescent="0.25">
      <c r="A311" s="16"/>
      <c r="B311" s="16" t="s">
        <v>597</v>
      </c>
      <c r="C311" s="16" t="s">
        <v>598</v>
      </c>
      <c r="D311" s="16" t="s">
        <v>23</v>
      </c>
      <c r="E311" s="16">
        <v>39594</v>
      </c>
      <c r="F311" s="16" t="s">
        <v>77</v>
      </c>
      <c r="G311" s="16">
        <v>18</v>
      </c>
      <c r="H311" s="19">
        <v>370.5</v>
      </c>
      <c r="I311" s="19">
        <v>6669</v>
      </c>
      <c r="J311" s="22">
        <v>0.15278047942916406</v>
      </c>
      <c r="K311" s="19">
        <v>56.605167628505285</v>
      </c>
      <c r="L311" s="17">
        <v>427.10516762850528</v>
      </c>
      <c r="M311" s="17">
        <v>7687.8930173130948</v>
      </c>
      <c r="N311" s="20">
        <f t="shared" si="4"/>
        <v>7.2817519293875738E-4</v>
      </c>
      <c r="O311" s="21">
        <f>SUM($N$30:N311)</f>
        <v>0.85323053290270323</v>
      </c>
      <c r="P311" s="30"/>
      <c r="Q311" s="35"/>
    </row>
    <row r="312" spans="1:17" x14ac:dyDescent="0.25">
      <c r="A312" s="16"/>
      <c r="B312" s="16" t="s">
        <v>599</v>
      </c>
      <c r="C312" s="16" t="s">
        <v>600</v>
      </c>
      <c r="D312" s="16" t="s">
        <v>23</v>
      </c>
      <c r="E312" s="16">
        <v>20231</v>
      </c>
      <c r="F312" s="16" t="s">
        <v>43</v>
      </c>
      <c r="G312" s="16">
        <v>140</v>
      </c>
      <c r="H312" s="19">
        <v>47.63</v>
      </c>
      <c r="I312" s="19">
        <v>6668.2000000000007</v>
      </c>
      <c r="J312" s="22">
        <v>0.15278047942916406</v>
      </c>
      <c r="K312" s="19">
        <v>7.2769342352110851</v>
      </c>
      <c r="L312" s="17">
        <v>54.906934235211089</v>
      </c>
      <c r="M312" s="17">
        <v>7686.9707929295528</v>
      </c>
      <c r="N312" s="20">
        <f t="shared" si="4"/>
        <v>7.2808784248826251E-4</v>
      </c>
      <c r="O312" s="21">
        <f>SUM($N$30:N312)</f>
        <v>0.85395862074519147</v>
      </c>
      <c r="P312" s="30"/>
      <c r="Q312" s="35"/>
    </row>
    <row r="313" spans="1:17" x14ac:dyDescent="0.25">
      <c r="A313" s="16"/>
      <c r="B313" s="16" t="s">
        <v>601</v>
      </c>
      <c r="C313" s="16" t="s">
        <v>602</v>
      </c>
      <c r="D313" s="16" t="s">
        <v>23</v>
      </c>
      <c r="E313" s="16">
        <v>39476</v>
      </c>
      <c r="F313" s="16" t="s">
        <v>77</v>
      </c>
      <c r="G313" s="16">
        <v>21</v>
      </c>
      <c r="H313" s="19">
        <v>315.76</v>
      </c>
      <c r="I313" s="19">
        <v>6630.96</v>
      </c>
      <c r="J313" s="22">
        <v>0.15278047942916406</v>
      </c>
      <c r="K313" s="19">
        <v>48.241964184552842</v>
      </c>
      <c r="L313" s="17">
        <v>364.00196418455283</v>
      </c>
      <c r="M313" s="17">
        <v>7644.0412478756098</v>
      </c>
      <c r="N313" s="20">
        <f t="shared" si="4"/>
        <v>7.2402167901772121E-4</v>
      </c>
      <c r="O313" s="21">
        <f>SUM($N$30:N313)</f>
        <v>0.85468264242420922</v>
      </c>
      <c r="P313" s="30"/>
      <c r="Q313" s="35"/>
    </row>
    <row r="314" spans="1:17" x14ac:dyDescent="0.25">
      <c r="A314" s="16"/>
      <c r="B314" s="16" t="s">
        <v>603</v>
      </c>
      <c r="C314" s="16" t="s">
        <v>604</v>
      </c>
      <c r="D314" s="16" t="s">
        <v>23</v>
      </c>
      <c r="E314" s="16">
        <v>12043</v>
      </c>
      <c r="F314" s="16" t="s">
        <v>77</v>
      </c>
      <c r="G314" s="16">
        <v>4</v>
      </c>
      <c r="H314" s="19">
        <v>1651.36</v>
      </c>
      <c r="I314" s="19">
        <v>6605.44</v>
      </c>
      <c r="J314" s="22">
        <v>0.15278047942916406</v>
      </c>
      <c r="K314" s="19">
        <v>252.29557251014435</v>
      </c>
      <c r="L314" s="17">
        <v>1903.6555725101443</v>
      </c>
      <c r="M314" s="17">
        <v>7614.6222900405774</v>
      </c>
      <c r="N314" s="20">
        <f t="shared" si="4"/>
        <v>7.2123519964693145E-4</v>
      </c>
      <c r="O314" s="21">
        <f>SUM($N$30:N314)</f>
        <v>0.85540387762385617</v>
      </c>
      <c r="P314" s="30"/>
      <c r="Q314" s="35"/>
    </row>
    <row r="315" spans="1:17" x14ac:dyDescent="0.25">
      <c r="A315" s="16"/>
      <c r="B315" s="16" t="s">
        <v>605</v>
      </c>
      <c r="C315" s="16" t="s">
        <v>606</v>
      </c>
      <c r="D315" s="16" t="s">
        <v>23</v>
      </c>
      <c r="E315" s="16">
        <v>1005</v>
      </c>
      <c r="F315" s="16" t="s">
        <v>43</v>
      </c>
      <c r="G315" s="16">
        <v>35</v>
      </c>
      <c r="H315" s="19">
        <v>187.4</v>
      </c>
      <c r="I315" s="19">
        <v>6559</v>
      </c>
      <c r="J315" s="22">
        <v>0.15278047942916406</v>
      </c>
      <c r="K315" s="19">
        <v>28.631061845025346</v>
      </c>
      <c r="L315" s="17">
        <v>216.03106184502536</v>
      </c>
      <c r="M315" s="17">
        <v>7561.087164575888</v>
      </c>
      <c r="N315" s="20">
        <f t="shared" si="4"/>
        <v>7.1616450599569807E-4</v>
      </c>
      <c r="O315" s="21">
        <f>SUM($N$30:N315)</f>
        <v>0.85612004212985182</v>
      </c>
      <c r="P315" s="30"/>
      <c r="Q315" s="35"/>
    </row>
    <row r="316" spans="1:17" x14ac:dyDescent="0.25">
      <c r="A316" s="16"/>
      <c r="B316" s="16" t="s">
        <v>607</v>
      </c>
      <c r="C316" s="16" t="s">
        <v>608</v>
      </c>
      <c r="D316" s="16" t="s">
        <v>23</v>
      </c>
      <c r="E316" s="16">
        <v>39448</v>
      </c>
      <c r="F316" s="16" t="s">
        <v>77</v>
      </c>
      <c r="G316" s="16">
        <v>21</v>
      </c>
      <c r="H316" s="19">
        <v>306.7</v>
      </c>
      <c r="I316" s="19">
        <v>6440.7</v>
      </c>
      <c r="J316" s="22">
        <v>0.15278047942916406</v>
      </c>
      <c r="K316" s="19">
        <v>46.857773040924613</v>
      </c>
      <c r="L316" s="17">
        <v>353.55777304092459</v>
      </c>
      <c r="M316" s="17">
        <v>7424.7132338594165</v>
      </c>
      <c r="N316" s="20">
        <f t="shared" si="4"/>
        <v>7.0324755812875312E-4</v>
      </c>
      <c r="O316" s="21">
        <f>SUM($N$30:N316)</f>
        <v>0.8568232896879806</v>
      </c>
      <c r="P316" s="30"/>
      <c r="Q316" s="35"/>
    </row>
    <row r="317" spans="1:17" x14ac:dyDescent="0.25">
      <c r="A317" s="16"/>
      <c r="B317" s="16" t="s">
        <v>609</v>
      </c>
      <c r="C317" s="16" t="s">
        <v>610</v>
      </c>
      <c r="D317" s="16" t="s">
        <v>23</v>
      </c>
      <c r="E317" s="16">
        <v>35277</v>
      </c>
      <c r="F317" s="16" t="s">
        <v>77</v>
      </c>
      <c r="G317" s="16">
        <v>14</v>
      </c>
      <c r="H317" s="19">
        <v>459.26</v>
      </c>
      <c r="I317" s="19">
        <v>6429.6399999999994</v>
      </c>
      <c r="J317" s="22">
        <v>0.15278047942916406</v>
      </c>
      <c r="K317" s="19">
        <v>70.165962982637879</v>
      </c>
      <c r="L317" s="17">
        <v>529.42596298263788</v>
      </c>
      <c r="M317" s="17">
        <v>7411.9634817569304</v>
      </c>
      <c r="N317" s="20">
        <f t="shared" si="4"/>
        <v>7.0203993815066003E-4</v>
      </c>
      <c r="O317" s="21">
        <f>SUM($N$30:N317)</f>
        <v>0.85752532962613126</v>
      </c>
      <c r="P317" s="30"/>
      <c r="Q317" s="35"/>
    </row>
    <row r="318" spans="1:17" x14ac:dyDescent="0.25">
      <c r="A318" s="16"/>
      <c r="B318" s="16" t="s">
        <v>611</v>
      </c>
      <c r="C318" s="16" t="s">
        <v>612</v>
      </c>
      <c r="D318" s="16" t="s">
        <v>23</v>
      </c>
      <c r="E318" s="16">
        <v>34714</v>
      </c>
      <c r="F318" s="16" t="s">
        <v>77</v>
      </c>
      <c r="G318" s="16">
        <v>70</v>
      </c>
      <c r="H318" s="19">
        <v>90.02</v>
      </c>
      <c r="I318" s="19">
        <v>6301.4</v>
      </c>
      <c r="J318" s="22">
        <v>0.15278047942916406</v>
      </c>
      <c r="K318" s="19">
        <v>13.753298758213349</v>
      </c>
      <c r="L318" s="17">
        <v>103.77329875821334</v>
      </c>
      <c r="M318" s="17">
        <v>7264.1309130749341</v>
      </c>
      <c r="N318" s="20">
        <f t="shared" si="4"/>
        <v>6.8803766093631508E-4</v>
      </c>
      <c r="O318" s="21">
        <f>SUM($N$30:N318)</f>
        <v>0.85821336728706754</v>
      </c>
      <c r="P318" s="30"/>
      <c r="Q318" s="35"/>
    </row>
    <row r="319" spans="1:17" x14ac:dyDescent="0.25">
      <c r="A319" s="16"/>
      <c r="B319" s="16" t="s">
        <v>613</v>
      </c>
      <c r="C319" s="16" t="s">
        <v>614</v>
      </c>
      <c r="D319" s="16" t="s">
        <v>23</v>
      </c>
      <c r="E319" s="16">
        <v>7293</v>
      </c>
      <c r="F319" s="16" t="s">
        <v>40</v>
      </c>
      <c r="G319" s="16">
        <v>140</v>
      </c>
      <c r="H319" s="19">
        <v>44.27</v>
      </c>
      <c r="I319" s="19">
        <v>6197.8</v>
      </c>
      <c r="J319" s="22">
        <v>0.15278047942916406</v>
      </c>
      <c r="K319" s="19">
        <v>6.7635918243290938</v>
      </c>
      <c r="L319" s="17">
        <v>51.033591824329093</v>
      </c>
      <c r="M319" s="17">
        <v>7144.7028554060735</v>
      </c>
      <c r="N319" s="20">
        <f t="shared" si="4"/>
        <v>6.7672577759721555E-4</v>
      </c>
      <c r="O319" s="21">
        <f>SUM($N$30:N319)</f>
        <v>0.85889009306466479</v>
      </c>
      <c r="P319" s="30"/>
      <c r="Q319" s="35"/>
    </row>
    <row r="320" spans="1:17" x14ac:dyDescent="0.25">
      <c r="A320" s="16"/>
      <c r="B320" s="16" t="s">
        <v>615</v>
      </c>
      <c r="C320" s="16" t="s">
        <v>616</v>
      </c>
      <c r="D320" s="16" t="s">
        <v>23</v>
      </c>
      <c r="E320" s="16">
        <v>1292</v>
      </c>
      <c r="F320" s="16" t="s">
        <v>20</v>
      </c>
      <c r="G320" s="16">
        <v>105</v>
      </c>
      <c r="H320" s="19">
        <v>58.91</v>
      </c>
      <c r="I320" s="19">
        <v>6185.5499999999993</v>
      </c>
      <c r="J320" s="22">
        <v>0.15278047942916406</v>
      </c>
      <c r="K320" s="19">
        <v>9.0002980431720552</v>
      </c>
      <c r="L320" s="17">
        <v>67.910298043172048</v>
      </c>
      <c r="M320" s="17">
        <v>7130.5812945330654</v>
      </c>
      <c r="N320" s="20">
        <f t="shared" si="4"/>
        <v>6.7538822382401116E-4</v>
      </c>
      <c r="O320" s="21">
        <f>SUM($N$30:N320)</f>
        <v>0.85956548128848875</v>
      </c>
      <c r="P320" s="30"/>
      <c r="Q320" s="35"/>
    </row>
    <row r="321" spans="1:17" x14ac:dyDescent="0.25">
      <c r="A321" s="16"/>
      <c r="B321" s="16" t="s">
        <v>617</v>
      </c>
      <c r="C321" s="16" t="s">
        <v>618</v>
      </c>
      <c r="D321" s="16" t="s">
        <v>23</v>
      </c>
      <c r="E321" s="16">
        <v>1615</v>
      </c>
      <c r="F321" s="16" t="s">
        <v>77</v>
      </c>
      <c r="G321" s="16">
        <v>7</v>
      </c>
      <c r="H321" s="19">
        <v>880.27</v>
      </c>
      <c r="I321" s="19">
        <v>6161.8899999999994</v>
      </c>
      <c r="J321" s="22">
        <v>0.15278047942916406</v>
      </c>
      <c r="K321" s="19">
        <v>134.48807262711026</v>
      </c>
      <c r="L321" s="17">
        <v>1014.7580726271102</v>
      </c>
      <c r="M321" s="17">
        <v>7103.3065083897718</v>
      </c>
      <c r="N321" s="20">
        <f t="shared" si="4"/>
        <v>6.728048342506223E-4</v>
      </c>
      <c r="O321" s="21">
        <f>SUM($N$30:N321)</f>
        <v>0.86023828612273934</v>
      </c>
      <c r="P321" s="30"/>
      <c r="Q321" s="35"/>
    </row>
    <row r="322" spans="1:17" x14ac:dyDescent="0.25">
      <c r="A322" s="16"/>
      <c r="B322" s="16" t="s">
        <v>619</v>
      </c>
      <c r="C322" s="16" t="s">
        <v>620</v>
      </c>
      <c r="D322" s="16" t="s">
        <v>23</v>
      </c>
      <c r="E322" s="16">
        <v>12118</v>
      </c>
      <c r="F322" s="16" t="s">
        <v>77</v>
      </c>
      <c r="G322" s="16">
        <v>210</v>
      </c>
      <c r="H322" s="19">
        <v>29.29</v>
      </c>
      <c r="I322" s="19">
        <v>6150.9</v>
      </c>
      <c r="J322" s="22">
        <v>0.15278047942916406</v>
      </c>
      <c r="K322" s="19">
        <v>4.4749402424802156</v>
      </c>
      <c r="L322" s="17">
        <v>33.764940242480215</v>
      </c>
      <c r="M322" s="17">
        <v>7090.6374509208454</v>
      </c>
      <c r="N322" s="20">
        <f t="shared" si="4"/>
        <v>6.7160485743694752E-4</v>
      </c>
      <c r="O322" s="21">
        <f>SUM($N$30:N322)</f>
        <v>0.86090989098017634</v>
      </c>
      <c r="P322" s="30"/>
      <c r="Q322" s="35"/>
    </row>
    <row r="323" spans="1:17" x14ac:dyDescent="0.25">
      <c r="A323" s="16"/>
      <c r="B323" s="16" t="s">
        <v>621</v>
      </c>
      <c r="C323" s="16" t="s">
        <v>622</v>
      </c>
      <c r="D323" s="16" t="s">
        <v>329</v>
      </c>
      <c r="E323" s="16" t="s">
        <v>330</v>
      </c>
      <c r="F323" s="16" t="s">
        <v>331</v>
      </c>
      <c r="G323" s="16">
        <v>4</v>
      </c>
      <c r="H323" s="19">
        <v>1525.0800000000002</v>
      </c>
      <c r="I323" s="19">
        <v>6100.3200000000006</v>
      </c>
      <c r="J323" s="22">
        <v>0.15278047942916406</v>
      </c>
      <c r="K323" s="19">
        <v>233.00245356782955</v>
      </c>
      <c r="L323" s="17">
        <v>1758.0824535678298</v>
      </c>
      <c r="M323" s="17">
        <v>7032.3298142713193</v>
      </c>
      <c r="N323" s="20">
        <f t="shared" si="4"/>
        <v>6.6608212520440264E-4</v>
      </c>
      <c r="O323" s="21">
        <f>SUM($N$30:N323)</f>
        <v>0.8615759731053807</v>
      </c>
      <c r="P323" s="30"/>
      <c r="Q323" s="35"/>
    </row>
    <row r="324" spans="1:17" x14ac:dyDescent="0.25">
      <c r="A324" s="16"/>
      <c r="B324" s="16" t="s">
        <v>623</v>
      </c>
      <c r="C324" s="16" t="s">
        <v>624</v>
      </c>
      <c r="D324" s="16" t="s">
        <v>23</v>
      </c>
      <c r="E324" s="16">
        <v>20136</v>
      </c>
      <c r="F324" s="16" t="s">
        <v>77</v>
      </c>
      <c r="G324" s="16">
        <v>35</v>
      </c>
      <c r="H324" s="19">
        <v>173.09</v>
      </c>
      <c r="I324" s="19">
        <v>6058.1500000000005</v>
      </c>
      <c r="J324" s="22">
        <v>0.15278047942916406</v>
      </c>
      <c r="K324" s="19">
        <v>26.444773184394009</v>
      </c>
      <c r="L324" s="17">
        <v>199.534773184394</v>
      </c>
      <c r="M324" s="17">
        <v>6983.7170614537899</v>
      </c>
      <c r="N324" s="20">
        <f t="shared" si="4"/>
        <v>6.6147766458268603E-4</v>
      </c>
      <c r="O324" s="21">
        <f>SUM($N$30:N324)</f>
        <v>0.86223745076996339</v>
      </c>
      <c r="P324" s="30"/>
      <c r="Q324" s="35"/>
    </row>
    <row r="325" spans="1:17" x14ac:dyDescent="0.25">
      <c r="A325" s="16"/>
      <c r="B325" s="16" t="s">
        <v>625</v>
      </c>
      <c r="C325" s="16" t="s">
        <v>626</v>
      </c>
      <c r="D325" s="16" t="s">
        <v>23</v>
      </c>
      <c r="E325" s="16">
        <v>39566</v>
      </c>
      <c r="F325" s="16" t="s">
        <v>20</v>
      </c>
      <c r="G325" s="16">
        <v>140</v>
      </c>
      <c r="H325" s="19">
        <v>43.22</v>
      </c>
      <c r="I325" s="19">
        <v>6050.8</v>
      </c>
      <c r="J325" s="22">
        <v>0.15278047942916406</v>
      </c>
      <c r="K325" s="19">
        <v>6.6031723209284703</v>
      </c>
      <c r="L325" s="17">
        <v>49.823172320928471</v>
      </c>
      <c r="M325" s="17">
        <v>6975.2441249299864</v>
      </c>
      <c r="N325" s="20">
        <f t="shared" si="4"/>
        <v>6.6067513231876348E-4</v>
      </c>
      <c r="O325" s="21">
        <f>SUM($N$30:N325)</f>
        <v>0.8628981259022821</v>
      </c>
      <c r="P325" s="30"/>
      <c r="Q325" s="35"/>
    </row>
    <row r="326" spans="1:17" x14ac:dyDescent="0.25">
      <c r="A326" s="16"/>
      <c r="B326" s="16" t="s">
        <v>627</v>
      </c>
      <c r="C326" s="16" t="s">
        <v>628</v>
      </c>
      <c r="D326" s="16" t="s">
        <v>296</v>
      </c>
      <c r="E326" s="16">
        <v>22110</v>
      </c>
      <c r="F326" s="16" t="s">
        <v>629</v>
      </c>
      <c r="G326" s="16">
        <v>12</v>
      </c>
      <c r="H326" s="19">
        <v>474.18</v>
      </c>
      <c r="I326" s="19">
        <v>5690.16</v>
      </c>
      <c r="J326" s="22">
        <v>0.22226164190779008</v>
      </c>
      <c r="K326" s="19">
        <v>105.3920253598359</v>
      </c>
      <c r="L326" s="19">
        <v>579.57202535983595</v>
      </c>
      <c r="M326" s="17">
        <v>6954.8643043180309</v>
      </c>
      <c r="N326" s="20">
        <f t="shared" si="4"/>
        <v>6.5874481411938839E-4</v>
      </c>
      <c r="O326" s="21">
        <f>SUM($N$30:N326)</f>
        <v>0.86355687071640153</v>
      </c>
      <c r="P326" s="30"/>
      <c r="Q326" s="35"/>
    </row>
    <row r="327" spans="1:17" x14ac:dyDescent="0.25">
      <c r="A327" s="16"/>
      <c r="B327" s="16" t="s">
        <v>630</v>
      </c>
      <c r="C327" s="16" t="s">
        <v>631</v>
      </c>
      <c r="D327" s="16" t="s">
        <v>23</v>
      </c>
      <c r="E327" s="16">
        <v>20249</v>
      </c>
      <c r="F327" s="16" t="s">
        <v>43</v>
      </c>
      <c r="G327" s="16">
        <v>175</v>
      </c>
      <c r="H327" s="19">
        <v>34.049999999999997</v>
      </c>
      <c r="I327" s="19">
        <v>5958.7499999999991</v>
      </c>
      <c r="J327" s="22">
        <v>0.15278047942916406</v>
      </c>
      <c r="K327" s="19">
        <v>5.2021753245630356</v>
      </c>
      <c r="L327" s="17">
        <v>39.252175324563034</v>
      </c>
      <c r="M327" s="17">
        <v>6869.1306817985305</v>
      </c>
      <c r="N327" s="20">
        <f t="shared" si="4"/>
        <v>6.5062437110868494E-4</v>
      </c>
      <c r="O327" s="21">
        <f>SUM($N$30:N327)</f>
        <v>0.86420749508751016</v>
      </c>
      <c r="P327" s="30"/>
      <c r="Q327" s="35"/>
    </row>
    <row r="328" spans="1:17" x14ac:dyDescent="0.25">
      <c r="A328" s="16"/>
      <c r="B328" s="16" t="s">
        <v>632</v>
      </c>
      <c r="C328" s="16" t="s">
        <v>633</v>
      </c>
      <c r="D328" s="16" t="s">
        <v>23</v>
      </c>
      <c r="E328" s="16">
        <v>41975</v>
      </c>
      <c r="F328" s="16" t="s">
        <v>20</v>
      </c>
      <c r="G328" s="16">
        <v>70</v>
      </c>
      <c r="H328" s="19">
        <v>84.34</v>
      </c>
      <c r="I328" s="19">
        <v>5903.8</v>
      </c>
      <c r="J328" s="22">
        <v>0.15278047942916406</v>
      </c>
      <c r="K328" s="19">
        <v>12.885505635055697</v>
      </c>
      <c r="L328" s="17">
        <v>97.225505635055697</v>
      </c>
      <c r="M328" s="17">
        <v>6805.7853944538983</v>
      </c>
      <c r="N328" s="20">
        <f t="shared" si="4"/>
        <v>6.4462448704031118E-4</v>
      </c>
      <c r="O328" s="21">
        <f>SUM($N$30:N328)</f>
        <v>0.86485211957455044</v>
      </c>
      <c r="P328" s="30"/>
      <c r="Q328" s="35"/>
    </row>
    <row r="329" spans="1:17" x14ac:dyDescent="0.25">
      <c r="A329" s="16"/>
      <c r="B329" s="16" t="s">
        <v>634</v>
      </c>
      <c r="C329" s="16" t="s">
        <v>635</v>
      </c>
      <c r="D329" s="16" t="s">
        <v>23</v>
      </c>
      <c r="E329" s="16">
        <v>11060</v>
      </c>
      <c r="F329" s="16" t="s">
        <v>77</v>
      </c>
      <c r="G329" s="16">
        <v>105</v>
      </c>
      <c r="H329" s="19">
        <v>55.85</v>
      </c>
      <c r="I329" s="19">
        <v>5864.25</v>
      </c>
      <c r="J329" s="22">
        <v>0.15278047942916406</v>
      </c>
      <c r="K329" s="19">
        <v>8.532789776118813</v>
      </c>
      <c r="L329" s="17">
        <v>64.382789776118813</v>
      </c>
      <c r="M329" s="17">
        <v>6760.1929264924756</v>
      </c>
      <c r="N329" s="20">
        <f t="shared" si="4"/>
        <v>6.4030609914396582E-4</v>
      </c>
      <c r="O329" s="21">
        <f>SUM($N$30:N329)</f>
        <v>0.86549242567369444</v>
      </c>
      <c r="P329" s="30"/>
      <c r="Q329" s="35"/>
    </row>
    <row r="330" spans="1:17" x14ac:dyDescent="0.25">
      <c r="A330" s="16"/>
      <c r="B330" s="16" t="s">
        <v>636</v>
      </c>
      <c r="C330" s="16" t="s">
        <v>637</v>
      </c>
      <c r="D330" s="16" t="s">
        <v>23</v>
      </c>
      <c r="E330" s="16">
        <v>11587</v>
      </c>
      <c r="F330" s="16" t="s">
        <v>20</v>
      </c>
      <c r="G330" s="16">
        <v>70</v>
      </c>
      <c r="H330" s="19">
        <v>83.76</v>
      </c>
      <c r="I330" s="19">
        <v>5863.2000000000007</v>
      </c>
      <c r="J330" s="22">
        <v>0.15278047942916406</v>
      </c>
      <c r="K330" s="19">
        <v>12.796892956986783</v>
      </c>
      <c r="L330" s="17">
        <v>96.556892956986786</v>
      </c>
      <c r="M330" s="17">
        <v>6758.9825069890749</v>
      </c>
      <c r="N330" s="20">
        <f t="shared" si="4"/>
        <v>6.4019145167769115E-4</v>
      </c>
      <c r="O330" s="21">
        <f>SUM($N$30:N330)</f>
        <v>0.86613261712537215</v>
      </c>
      <c r="P330" s="30"/>
      <c r="Q330" s="35"/>
    </row>
    <row r="331" spans="1:17" x14ac:dyDescent="0.25">
      <c r="A331" s="16"/>
      <c r="B331" s="16" t="s">
        <v>638</v>
      </c>
      <c r="C331" s="16" t="s">
        <v>639</v>
      </c>
      <c r="D331" s="16" t="s">
        <v>23</v>
      </c>
      <c r="E331" s="16">
        <v>4829</v>
      </c>
      <c r="F331" s="16" t="s">
        <v>43</v>
      </c>
      <c r="G331" s="16">
        <v>140</v>
      </c>
      <c r="H331" s="19">
        <v>41.67</v>
      </c>
      <c r="I331" s="19">
        <v>5833.8</v>
      </c>
      <c r="J331" s="22">
        <v>0.15278047942916406</v>
      </c>
      <c r="K331" s="19">
        <v>6.3663625778132671</v>
      </c>
      <c r="L331" s="17">
        <v>48.036362577813271</v>
      </c>
      <c r="M331" s="17">
        <v>6725.0907608938578</v>
      </c>
      <c r="N331" s="20">
        <f t="shared" si="4"/>
        <v>6.3698132262200073E-4</v>
      </c>
      <c r="O331" s="21">
        <f>SUM($N$30:N331)</f>
        <v>0.86676959844799417</v>
      </c>
      <c r="P331" s="30"/>
      <c r="Q331" s="35"/>
    </row>
    <row r="332" spans="1:17" x14ac:dyDescent="0.25">
      <c r="A332" s="16"/>
      <c r="B332" s="16" t="s">
        <v>640</v>
      </c>
      <c r="C332" s="16" t="s">
        <v>641</v>
      </c>
      <c r="D332" s="16" t="s">
        <v>23</v>
      </c>
      <c r="E332" s="16">
        <v>39853</v>
      </c>
      <c r="F332" s="16" t="s">
        <v>106</v>
      </c>
      <c r="G332" s="16">
        <v>210</v>
      </c>
      <c r="H332" s="19">
        <v>27.64</v>
      </c>
      <c r="I332" s="19">
        <v>5804.4000000000005</v>
      </c>
      <c r="J332" s="22">
        <v>0.15278047942916406</v>
      </c>
      <c r="K332" s="19">
        <v>4.2228524514220949</v>
      </c>
      <c r="L332" s="17">
        <v>31.862852451422096</v>
      </c>
      <c r="M332" s="17">
        <v>6691.1990147986398</v>
      </c>
      <c r="N332" s="20">
        <f t="shared" si="4"/>
        <v>6.3377119356631032E-4</v>
      </c>
      <c r="O332" s="21">
        <f>SUM($N$30:N332)</f>
        <v>0.86740336964156051</v>
      </c>
      <c r="P332" s="30"/>
      <c r="Q332" s="35"/>
    </row>
    <row r="333" spans="1:17" x14ac:dyDescent="0.25">
      <c r="A333" s="16"/>
      <c r="B333" s="16" t="s">
        <v>642</v>
      </c>
      <c r="C333" s="16" t="s">
        <v>643</v>
      </c>
      <c r="D333" s="16" t="s">
        <v>23</v>
      </c>
      <c r="E333" s="16">
        <v>7311</v>
      </c>
      <c r="F333" s="16" t="s">
        <v>40</v>
      </c>
      <c r="G333" s="16">
        <v>140</v>
      </c>
      <c r="H333" s="19">
        <v>41.33</v>
      </c>
      <c r="I333" s="19">
        <v>5786.2</v>
      </c>
      <c r="J333" s="22">
        <v>0.15278047942916406</v>
      </c>
      <c r="K333" s="19">
        <v>6.3144172148073503</v>
      </c>
      <c r="L333" s="17">
        <v>47.644417214807348</v>
      </c>
      <c r="M333" s="17">
        <v>6670.2184100730283</v>
      </c>
      <c r="N333" s="20">
        <f t="shared" si="4"/>
        <v>6.3178397081754952E-4</v>
      </c>
      <c r="O333" s="21">
        <f>SUM($N$30:N333)</f>
        <v>0.86803515361237804</v>
      </c>
      <c r="P333" s="30"/>
      <c r="Q333" s="35"/>
    </row>
    <row r="334" spans="1:17" x14ac:dyDescent="0.25">
      <c r="A334" s="16"/>
      <c r="B334" s="16" t="s">
        <v>644</v>
      </c>
      <c r="C334" s="16" t="s">
        <v>645</v>
      </c>
      <c r="D334" s="16" t="s">
        <v>23</v>
      </c>
      <c r="E334" s="16">
        <v>4049</v>
      </c>
      <c r="F334" s="16" t="s">
        <v>69</v>
      </c>
      <c r="G334" s="16">
        <v>70</v>
      </c>
      <c r="H334" s="19">
        <v>82.29</v>
      </c>
      <c r="I334" s="19">
        <v>5760.3</v>
      </c>
      <c r="J334" s="22">
        <v>0.15278047942916406</v>
      </c>
      <c r="K334" s="19">
        <v>12.572305652225912</v>
      </c>
      <c r="L334" s="17">
        <v>94.862305652225913</v>
      </c>
      <c r="M334" s="17">
        <v>6640.3613956558138</v>
      </c>
      <c r="N334" s="20">
        <f t="shared" si="4"/>
        <v>6.289559999827747E-4</v>
      </c>
      <c r="O334" s="21">
        <f>SUM($N$30:N334)</f>
        <v>0.86866410961236085</v>
      </c>
      <c r="P334" s="30"/>
      <c r="Q334" s="35"/>
    </row>
    <row r="335" spans="1:17" x14ac:dyDescent="0.25">
      <c r="A335" s="16"/>
      <c r="B335" s="16" t="s">
        <v>646</v>
      </c>
      <c r="C335" s="16" t="s">
        <v>647</v>
      </c>
      <c r="D335" s="16" t="s">
        <v>23</v>
      </c>
      <c r="E335" s="16">
        <v>39461</v>
      </c>
      <c r="F335" s="16" t="s">
        <v>77</v>
      </c>
      <c r="G335" s="16">
        <v>21</v>
      </c>
      <c r="H335" s="19">
        <v>273.93</v>
      </c>
      <c r="I335" s="19">
        <v>5752.53</v>
      </c>
      <c r="J335" s="22">
        <v>0.15278047942916406</v>
      </c>
      <c r="K335" s="19">
        <v>41.851156730030915</v>
      </c>
      <c r="L335" s="17">
        <v>315.78115673003094</v>
      </c>
      <c r="M335" s="17">
        <v>6631.4042913306494</v>
      </c>
      <c r="N335" s="20">
        <f t="shared" si="4"/>
        <v>6.2810760873234224E-4</v>
      </c>
      <c r="O335" s="21">
        <f>SUM($N$30:N335)</f>
        <v>0.86929221722109318</v>
      </c>
      <c r="P335" s="30"/>
      <c r="Q335" s="35"/>
    </row>
    <row r="336" spans="1:17" x14ac:dyDescent="0.25">
      <c r="A336" s="16"/>
      <c r="B336" s="16" t="s">
        <v>648</v>
      </c>
      <c r="C336" s="16" t="s">
        <v>649</v>
      </c>
      <c r="D336" s="16" t="s">
        <v>23</v>
      </c>
      <c r="E336" s="16">
        <v>39567</v>
      </c>
      <c r="F336" s="16" t="s">
        <v>20</v>
      </c>
      <c r="G336" s="16">
        <v>140</v>
      </c>
      <c r="H336" s="19">
        <v>40.83</v>
      </c>
      <c r="I336" s="19">
        <v>5716.2</v>
      </c>
      <c r="J336" s="22">
        <v>0.15278047942916406</v>
      </c>
      <c r="K336" s="19">
        <v>6.2380269750927688</v>
      </c>
      <c r="L336" s="17">
        <v>47.068026975092764</v>
      </c>
      <c r="M336" s="17">
        <v>6589.5237765129868</v>
      </c>
      <c r="N336" s="20">
        <f t="shared" si="4"/>
        <v>6.2414080639923897E-4</v>
      </c>
      <c r="O336" s="21">
        <f>SUM($N$30:N336)</f>
        <v>0.86991635802749245</v>
      </c>
      <c r="P336" s="30"/>
      <c r="Q336" s="35"/>
    </row>
    <row r="337" spans="1:17" x14ac:dyDescent="0.25">
      <c r="A337" s="16"/>
      <c r="B337" s="16" t="s">
        <v>650</v>
      </c>
      <c r="C337" s="16" t="s">
        <v>651</v>
      </c>
      <c r="D337" s="16" t="s">
        <v>23</v>
      </c>
      <c r="E337" s="16">
        <v>20209</v>
      </c>
      <c r="F337" s="16" t="s">
        <v>43</v>
      </c>
      <c r="G337" s="16">
        <v>175</v>
      </c>
      <c r="H337" s="19">
        <v>32.25</v>
      </c>
      <c r="I337" s="19">
        <v>5643.75</v>
      </c>
      <c r="J337" s="22">
        <v>0.15278047942916406</v>
      </c>
      <c r="K337" s="19">
        <v>4.9271704615905412</v>
      </c>
      <c r="L337" s="17">
        <v>37.177170461590542</v>
      </c>
      <c r="M337" s="17">
        <v>6506.0048307783445</v>
      </c>
      <c r="N337" s="20">
        <f t="shared" si="4"/>
        <v>6.1623013122628759E-4</v>
      </c>
      <c r="O337" s="21">
        <f>SUM($N$30:N337)</f>
        <v>0.8705325881587187</v>
      </c>
      <c r="P337" s="30"/>
      <c r="Q337" s="35"/>
    </row>
    <row r="338" spans="1:17" x14ac:dyDescent="0.25">
      <c r="A338" s="16"/>
      <c r="B338" s="16" t="s">
        <v>652</v>
      </c>
      <c r="C338" s="16" t="s">
        <v>653</v>
      </c>
      <c r="D338" s="16" t="s">
        <v>23</v>
      </c>
      <c r="E338" s="16">
        <v>7292</v>
      </c>
      <c r="F338" s="16" t="s">
        <v>40</v>
      </c>
      <c r="G338" s="16">
        <v>140</v>
      </c>
      <c r="H338" s="19">
        <v>40.020000000000003</v>
      </c>
      <c r="I338" s="19">
        <v>5602.8</v>
      </c>
      <c r="J338" s="22">
        <v>0.15278047942916406</v>
      </c>
      <c r="K338" s="19">
        <v>6.1142747867551464</v>
      </c>
      <c r="L338" s="17">
        <v>46.134274786755149</v>
      </c>
      <c r="M338" s="17">
        <v>6458.7984701457208</v>
      </c>
      <c r="N338" s="20">
        <f t="shared" si="4"/>
        <v>6.1175888004157597E-4</v>
      </c>
      <c r="O338" s="21">
        <f>SUM($N$30:N338)</f>
        <v>0.87114434703876031</v>
      </c>
      <c r="P338" s="30"/>
      <c r="Q338" s="35"/>
    </row>
    <row r="339" spans="1:17" x14ac:dyDescent="0.25">
      <c r="A339" s="16"/>
      <c r="B339" s="16" t="s">
        <v>654</v>
      </c>
      <c r="C339" s="16" t="s">
        <v>655</v>
      </c>
      <c r="D339" s="16" t="s">
        <v>23</v>
      </c>
      <c r="E339" s="16">
        <v>154</v>
      </c>
      <c r="F339" s="16" t="s">
        <v>40</v>
      </c>
      <c r="G339" s="16">
        <v>70</v>
      </c>
      <c r="H339" s="19">
        <v>79.790000000000006</v>
      </c>
      <c r="I339" s="19">
        <v>5585.3</v>
      </c>
      <c r="J339" s="22">
        <v>0.15278047942916406</v>
      </c>
      <c r="K339" s="19">
        <v>12.190354453653001</v>
      </c>
      <c r="L339" s="17">
        <v>91.980354453653007</v>
      </c>
      <c r="M339" s="17">
        <v>6438.6248117557107</v>
      </c>
      <c r="N339" s="20">
        <f t="shared" si="4"/>
        <v>6.0984808893699836E-4</v>
      </c>
      <c r="O339" s="21">
        <f>SUM($N$30:N339)</f>
        <v>0.87175419512769736</v>
      </c>
      <c r="P339" s="30"/>
      <c r="Q339" s="35"/>
    </row>
    <row r="340" spans="1:17" x14ac:dyDescent="0.25">
      <c r="A340" s="16"/>
      <c r="B340" s="16" t="s">
        <v>656</v>
      </c>
      <c r="C340" s="16" t="s">
        <v>657</v>
      </c>
      <c r="D340" s="16" t="s">
        <v>23</v>
      </c>
      <c r="E340" s="16">
        <v>39462</v>
      </c>
      <c r="F340" s="16" t="s">
        <v>77</v>
      </c>
      <c r="G340" s="16">
        <v>21</v>
      </c>
      <c r="H340" s="19">
        <v>264</v>
      </c>
      <c r="I340" s="19">
        <v>5544</v>
      </c>
      <c r="J340" s="22">
        <v>0.15278047942916406</v>
      </c>
      <c r="K340" s="19">
        <v>40.334046569299311</v>
      </c>
      <c r="L340" s="17">
        <v>304.33404656929929</v>
      </c>
      <c r="M340" s="17">
        <v>6391.0149779552848</v>
      </c>
      <c r="N340" s="20">
        <f t="shared" si="4"/>
        <v>6.0533862193019503E-4</v>
      </c>
      <c r="O340" s="21">
        <f>SUM($N$30:N340)</f>
        <v>0.8723595337496276</v>
      </c>
      <c r="P340" s="30"/>
      <c r="Q340" s="35"/>
    </row>
    <row r="341" spans="1:17" x14ac:dyDescent="0.25">
      <c r="A341" s="16"/>
      <c r="B341" s="16" t="s">
        <v>658</v>
      </c>
      <c r="C341" s="16" t="s">
        <v>659</v>
      </c>
      <c r="D341" s="16" t="s">
        <v>23</v>
      </c>
      <c r="E341" s="16">
        <v>4433</v>
      </c>
      <c r="F341" s="16" t="s">
        <v>43</v>
      </c>
      <c r="G341" s="16">
        <v>175</v>
      </c>
      <c r="H341" s="19">
        <v>30.89</v>
      </c>
      <c r="I341" s="19">
        <v>5405.75</v>
      </c>
      <c r="J341" s="22">
        <v>0.15278047942916406</v>
      </c>
      <c r="K341" s="19">
        <v>4.7193890095668776</v>
      </c>
      <c r="L341" s="17">
        <v>35.609389009566875</v>
      </c>
      <c r="M341" s="17">
        <v>6231.6430766742033</v>
      </c>
      <c r="N341" s="20">
        <f t="shared" si="4"/>
        <v>5.9024337220403176E-4</v>
      </c>
      <c r="O341" s="21">
        <f>SUM($N$30:N341)</f>
        <v>0.87294977712183164</v>
      </c>
      <c r="P341" s="30"/>
      <c r="Q341" s="35"/>
    </row>
    <row r="342" spans="1:17" x14ac:dyDescent="0.25">
      <c r="A342" s="16"/>
      <c r="B342" s="16" t="s">
        <v>660</v>
      </c>
      <c r="C342" s="16" t="s">
        <v>661</v>
      </c>
      <c r="D342" s="16" t="s">
        <v>23</v>
      </c>
      <c r="E342" s="16">
        <v>1007</v>
      </c>
      <c r="F342" s="16" t="s">
        <v>43</v>
      </c>
      <c r="G342" s="16">
        <v>105</v>
      </c>
      <c r="H342" s="19">
        <v>51.42</v>
      </c>
      <c r="I342" s="19">
        <v>5399.1</v>
      </c>
      <c r="J342" s="22">
        <v>0.15278047942916406</v>
      </c>
      <c r="K342" s="19">
        <v>7.8559722522476161</v>
      </c>
      <c r="L342" s="17">
        <v>59.27597225224762</v>
      </c>
      <c r="M342" s="17">
        <v>6223.9770864860002</v>
      </c>
      <c r="N342" s="20">
        <f t="shared" si="4"/>
        <v>5.8951727158429229E-4</v>
      </c>
      <c r="O342" s="21">
        <f>SUM($N$30:N342)</f>
        <v>0.87353929439341593</v>
      </c>
      <c r="P342" s="30"/>
      <c r="Q342" s="35"/>
    </row>
    <row r="343" spans="1:17" x14ac:dyDescent="0.25">
      <c r="A343" s="16"/>
      <c r="B343" s="16" t="s">
        <v>662</v>
      </c>
      <c r="C343" s="16" t="s">
        <v>663</v>
      </c>
      <c r="D343" s="16" t="s">
        <v>23</v>
      </c>
      <c r="E343" s="16">
        <v>1013</v>
      </c>
      <c r="F343" s="16" t="s">
        <v>43</v>
      </c>
      <c r="G343" s="16">
        <v>3500</v>
      </c>
      <c r="H343" s="19">
        <v>1.54</v>
      </c>
      <c r="I343" s="19">
        <v>5390</v>
      </c>
      <c r="J343" s="22">
        <v>0.15278047942916406</v>
      </c>
      <c r="K343" s="19">
        <v>0.23528193832091265</v>
      </c>
      <c r="L343" s="17">
        <v>1.7752819383209126</v>
      </c>
      <c r="M343" s="17">
        <v>6213.4867841231944</v>
      </c>
      <c r="N343" s="20">
        <f t="shared" si="4"/>
        <v>5.8852366020991189E-4</v>
      </c>
      <c r="O343" s="21">
        <f>SUM($N$30:N343)</f>
        <v>0.87412781805362583</v>
      </c>
      <c r="P343" s="30"/>
      <c r="Q343" s="35"/>
    </row>
    <row r="344" spans="1:17" x14ac:dyDescent="0.25">
      <c r="A344" s="16"/>
      <c r="B344" s="16" t="s">
        <v>664</v>
      </c>
      <c r="C344" s="16" t="s">
        <v>665</v>
      </c>
      <c r="D344" s="16" t="s">
        <v>23</v>
      </c>
      <c r="E344" s="16">
        <v>41629</v>
      </c>
      <c r="F344" s="16" t="s">
        <v>77</v>
      </c>
      <c r="G344" s="16">
        <v>14</v>
      </c>
      <c r="H344" s="19">
        <v>384.77</v>
      </c>
      <c r="I344" s="19">
        <v>5386.78</v>
      </c>
      <c r="J344" s="22">
        <v>0.15278047942916406</v>
      </c>
      <c r="K344" s="19">
        <v>58.785345069959455</v>
      </c>
      <c r="L344" s="17">
        <v>443.55534506995946</v>
      </c>
      <c r="M344" s="17">
        <v>6209.7748309794324</v>
      </c>
      <c r="N344" s="20">
        <f t="shared" si="4"/>
        <v>5.8817207464666958E-4</v>
      </c>
      <c r="O344" s="21">
        <f>SUM($N$30:N344)</f>
        <v>0.8747159901282725</v>
      </c>
      <c r="P344" s="30"/>
      <c r="Q344" s="35"/>
    </row>
    <row r="345" spans="1:17" x14ac:dyDescent="0.25">
      <c r="A345" s="16"/>
      <c r="B345" s="16" t="s">
        <v>666</v>
      </c>
      <c r="C345" s="16" t="s">
        <v>667</v>
      </c>
      <c r="D345" s="16" t="s">
        <v>23</v>
      </c>
      <c r="E345" s="16">
        <v>39663</v>
      </c>
      <c r="F345" s="16" t="s">
        <v>106</v>
      </c>
      <c r="G345" s="16">
        <v>210</v>
      </c>
      <c r="H345" s="19">
        <v>25.55</v>
      </c>
      <c r="I345" s="19">
        <v>5365.5</v>
      </c>
      <c r="J345" s="22">
        <v>0.15278047942916406</v>
      </c>
      <c r="K345" s="19">
        <v>3.903541249415142</v>
      </c>
      <c r="L345" s="17">
        <v>29.453541249415142</v>
      </c>
      <c r="M345" s="17">
        <v>6185.24366237718</v>
      </c>
      <c r="N345" s="20">
        <f t="shared" si="4"/>
        <v>5.8584855266350321E-4</v>
      </c>
      <c r="O345" s="21">
        <f>SUM($N$30:N345)</f>
        <v>0.87530183868093603</v>
      </c>
      <c r="P345" s="30"/>
      <c r="Q345" s="35"/>
    </row>
    <row r="346" spans="1:17" x14ac:dyDescent="0.25">
      <c r="A346" s="16"/>
      <c r="B346" s="16" t="s">
        <v>668</v>
      </c>
      <c r="C346" s="16" t="s">
        <v>669</v>
      </c>
      <c r="D346" s="16" t="s">
        <v>23</v>
      </c>
      <c r="E346" s="16">
        <v>990</v>
      </c>
      <c r="F346" s="16" t="s">
        <v>43</v>
      </c>
      <c r="G346" s="16">
        <v>35</v>
      </c>
      <c r="H346" s="19">
        <v>152.68</v>
      </c>
      <c r="I346" s="19">
        <v>5343.8</v>
      </c>
      <c r="J346" s="22">
        <v>0.15278047942916406</v>
      </c>
      <c r="K346" s="19">
        <v>23.326523599244769</v>
      </c>
      <c r="L346" s="17">
        <v>176.00652359924479</v>
      </c>
      <c r="M346" s="17">
        <v>6160.2283259735677</v>
      </c>
      <c r="N346" s="20">
        <f t="shared" si="4"/>
        <v>5.8347917169382704E-4</v>
      </c>
      <c r="O346" s="21">
        <f>SUM($N$30:N346)</f>
        <v>0.87588531785262991</v>
      </c>
      <c r="P346" s="30"/>
      <c r="Q346" s="35"/>
    </row>
    <row r="347" spans="1:17" x14ac:dyDescent="0.25">
      <c r="A347" s="16"/>
      <c r="B347" s="16" t="s">
        <v>670</v>
      </c>
      <c r="C347" s="16" t="s">
        <v>671</v>
      </c>
      <c r="D347" s="16" t="s">
        <v>23</v>
      </c>
      <c r="E347" s="16">
        <v>41625</v>
      </c>
      <c r="F347" s="16" t="s">
        <v>77</v>
      </c>
      <c r="G347" s="16">
        <v>4</v>
      </c>
      <c r="H347" s="19">
        <v>1315.52</v>
      </c>
      <c r="I347" s="19">
        <v>5262.08</v>
      </c>
      <c r="J347" s="22">
        <v>0.15278047942916406</v>
      </c>
      <c r="K347" s="19">
        <v>200.98577629865392</v>
      </c>
      <c r="L347" s="17">
        <v>1516.5057762986539</v>
      </c>
      <c r="M347" s="17">
        <v>6066.0231051946157</v>
      </c>
      <c r="N347" s="20">
        <f t="shared" si="4"/>
        <v>5.7455632317576495E-4</v>
      </c>
      <c r="O347" s="21">
        <f>SUM($N$30:N347)</f>
        <v>0.87645987417580562</v>
      </c>
      <c r="P347" s="30"/>
      <c r="Q347" s="35"/>
    </row>
    <row r="348" spans="1:17" x14ac:dyDescent="0.25">
      <c r="A348" s="16"/>
      <c r="B348" s="16" t="s">
        <v>672</v>
      </c>
      <c r="C348" s="16" t="s">
        <v>673</v>
      </c>
      <c r="D348" s="16" t="s">
        <v>23</v>
      </c>
      <c r="E348" s="16">
        <v>892</v>
      </c>
      <c r="F348" s="16" t="s">
        <v>43</v>
      </c>
      <c r="G348" s="16">
        <v>35</v>
      </c>
      <c r="H348" s="19">
        <v>148.33000000000001</v>
      </c>
      <c r="I348" s="19">
        <v>5191.55</v>
      </c>
      <c r="J348" s="22">
        <v>0.15278047942916406</v>
      </c>
      <c r="K348" s="19">
        <v>22.661928513727908</v>
      </c>
      <c r="L348" s="17">
        <v>170.99192851372791</v>
      </c>
      <c r="M348" s="17">
        <v>5984.7174979804768</v>
      </c>
      <c r="N348" s="20">
        <f t="shared" si="4"/>
        <v>5.6685528908400153E-4</v>
      </c>
      <c r="O348" s="21">
        <f>SUM($N$30:N348)</f>
        <v>0.87702672946488958</v>
      </c>
      <c r="P348" s="30"/>
      <c r="Q348" s="35"/>
    </row>
    <row r="349" spans="1:17" x14ac:dyDescent="0.25">
      <c r="A349" s="16"/>
      <c r="B349" s="16" t="s">
        <v>674</v>
      </c>
      <c r="C349" s="16" t="s">
        <v>675</v>
      </c>
      <c r="D349" s="16" t="s">
        <v>23</v>
      </c>
      <c r="E349" s="16">
        <v>34741</v>
      </c>
      <c r="F349" s="16" t="s">
        <v>20</v>
      </c>
      <c r="G349" s="16">
        <v>105</v>
      </c>
      <c r="H349" s="19">
        <v>49.42</v>
      </c>
      <c r="I349" s="19">
        <v>5189.1000000000004</v>
      </c>
      <c r="J349" s="22">
        <v>0.15278047942916406</v>
      </c>
      <c r="K349" s="19">
        <v>7.5504112933892884</v>
      </c>
      <c r="L349" s="17">
        <v>56.97041129338929</v>
      </c>
      <c r="M349" s="17">
        <v>5981.8931858058759</v>
      </c>
      <c r="N349" s="20">
        <f t="shared" si="4"/>
        <v>5.6658777832936072E-4</v>
      </c>
      <c r="O349" s="21">
        <f>SUM($N$30:N349)</f>
        <v>0.87759331724321898</v>
      </c>
      <c r="P349" s="30"/>
      <c r="Q349" s="35"/>
    </row>
    <row r="350" spans="1:17" x14ac:dyDescent="0.25">
      <c r="A350" s="16"/>
      <c r="B350" s="16" t="s">
        <v>676</v>
      </c>
      <c r="C350" s="16" t="s">
        <v>677</v>
      </c>
      <c r="D350" s="16" t="s">
        <v>23</v>
      </c>
      <c r="E350" s="16">
        <v>549</v>
      </c>
      <c r="F350" s="16" t="s">
        <v>77</v>
      </c>
      <c r="G350" s="16">
        <v>70</v>
      </c>
      <c r="H350" s="19">
        <v>73.47</v>
      </c>
      <c r="I350" s="19">
        <v>5142.8999999999996</v>
      </c>
      <c r="J350" s="22">
        <v>0.15278047942916406</v>
      </c>
      <c r="K350" s="19">
        <v>11.224781823660683</v>
      </c>
      <c r="L350" s="17">
        <v>84.694781823660676</v>
      </c>
      <c r="M350" s="17">
        <v>5928.6347276562474</v>
      </c>
      <c r="N350" s="20">
        <f t="shared" si="4"/>
        <v>5.6154328981327566E-4</v>
      </c>
      <c r="O350" s="21">
        <f>SUM($N$30:N350)</f>
        <v>0.87815486053303227</v>
      </c>
      <c r="P350" s="30"/>
      <c r="Q350" s="35"/>
    </row>
    <row r="351" spans="1:17" x14ac:dyDescent="0.25">
      <c r="A351" s="16"/>
      <c r="B351" s="16" t="s">
        <v>678</v>
      </c>
      <c r="C351" s="16" t="s">
        <v>679</v>
      </c>
      <c r="D351" s="16" t="s">
        <v>23</v>
      </c>
      <c r="E351" s="16">
        <v>20142</v>
      </c>
      <c r="F351" s="16" t="s">
        <v>77</v>
      </c>
      <c r="G351" s="16">
        <v>105</v>
      </c>
      <c r="H351" s="19">
        <v>48.59</v>
      </c>
      <c r="I351" s="19">
        <v>5101.9500000000007</v>
      </c>
      <c r="J351" s="22">
        <v>0.15278047942916406</v>
      </c>
      <c r="K351" s="19">
        <v>7.4236034954630821</v>
      </c>
      <c r="L351" s="17">
        <v>56.013603495463087</v>
      </c>
      <c r="M351" s="17">
        <v>5881.4283670236246</v>
      </c>
      <c r="N351" s="20">
        <f t="shared" ref="N351:N414" si="5">M351/$M$1376</f>
        <v>5.5707203862856403E-4</v>
      </c>
      <c r="O351" s="21">
        <f>SUM($N$30:N351)</f>
        <v>0.8787119325716608</v>
      </c>
      <c r="P351" s="30"/>
      <c r="Q351" s="35"/>
    </row>
    <row r="352" spans="1:17" x14ac:dyDescent="0.25">
      <c r="A352" s="16"/>
      <c r="B352" s="16" t="s">
        <v>680</v>
      </c>
      <c r="C352" s="16" t="s">
        <v>681</v>
      </c>
      <c r="D352" s="16" t="s">
        <v>23</v>
      </c>
      <c r="E352" s="16">
        <v>39374</v>
      </c>
      <c r="F352" s="16" t="s">
        <v>77</v>
      </c>
      <c r="G352" s="16">
        <v>21</v>
      </c>
      <c r="H352" s="19">
        <v>242.61</v>
      </c>
      <c r="I352" s="19">
        <v>5094.8100000000004</v>
      </c>
      <c r="J352" s="22">
        <v>0.15278047942916406</v>
      </c>
      <c r="K352" s="19">
        <v>37.066072114309492</v>
      </c>
      <c r="L352" s="17">
        <v>279.67607211430948</v>
      </c>
      <c r="M352" s="17">
        <v>5873.1975144004991</v>
      </c>
      <c r="N352" s="20">
        <f t="shared" si="5"/>
        <v>5.5629243585789633E-4</v>
      </c>
      <c r="O352" s="21">
        <f>SUM($N$30:N352)</f>
        <v>0.87926822500751867</v>
      </c>
      <c r="P352" s="30"/>
      <c r="Q352" s="35"/>
    </row>
    <row r="353" spans="1:17" x14ac:dyDescent="0.25">
      <c r="A353" s="16"/>
      <c r="B353" s="16" t="s">
        <v>682</v>
      </c>
      <c r="C353" s="16" t="s">
        <v>683</v>
      </c>
      <c r="D353" s="16" t="s">
        <v>23</v>
      </c>
      <c r="E353" s="16">
        <v>994</v>
      </c>
      <c r="F353" s="16" t="s">
        <v>43</v>
      </c>
      <c r="G353" s="16">
        <v>700</v>
      </c>
      <c r="H353" s="19">
        <v>7.16</v>
      </c>
      <c r="I353" s="19">
        <v>5012</v>
      </c>
      <c r="J353" s="22">
        <v>0.15278047942916406</v>
      </c>
      <c r="K353" s="19">
        <v>1.0939082327128147</v>
      </c>
      <c r="L353" s="17">
        <v>8.2539082327128153</v>
      </c>
      <c r="M353" s="17">
        <v>5777.7357628989703</v>
      </c>
      <c r="N353" s="20">
        <f t="shared" si="5"/>
        <v>5.4725057235103494E-4</v>
      </c>
      <c r="O353" s="21">
        <f>SUM($N$30:N353)</f>
        <v>0.87981547557986972</v>
      </c>
      <c r="P353" s="30"/>
      <c r="Q353" s="35"/>
    </row>
    <row r="354" spans="1:17" x14ac:dyDescent="0.25">
      <c r="A354" s="16"/>
      <c r="B354" s="16" t="s">
        <v>684</v>
      </c>
      <c r="C354" s="16" t="s">
        <v>685</v>
      </c>
      <c r="D354" s="16" t="s">
        <v>23</v>
      </c>
      <c r="E354" s="16">
        <v>3758</v>
      </c>
      <c r="F354" s="16" t="s">
        <v>77</v>
      </c>
      <c r="G354" s="16">
        <v>70</v>
      </c>
      <c r="H354" s="19">
        <v>71.11</v>
      </c>
      <c r="I354" s="19">
        <v>4977.7</v>
      </c>
      <c r="J354" s="22">
        <v>0.15278047942916406</v>
      </c>
      <c r="K354" s="19">
        <v>10.864219892207856</v>
      </c>
      <c r="L354" s="17">
        <v>81.974219892207856</v>
      </c>
      <c r="M354" s="17">
        <v>5738.1953924545496</v>
      </c>
      <c r="N354" s="20">
        <f t="shared" si="5"/>
        <v>5.4350542178606279E-4</v>
      </c>
      <c r="O354" s="21">
        <f>SUM($N$30:N354)</f>
        <v>0.88035898100165577</v>
      </c>
      <c r="P354" s="30"/>
      <c r="Q354" s="35"/>
    </row>
    <row r="355" spans="1:17" x14ac:dyDescent="0.25">
      <c r="A355" s="16"/>
      <c r="B355" s="16" t="s">
        <v>686</v>
      </c>
      <c r="C355" s="16" t="s">
        <v>687</v>
      </c>
      <c r="D355" s="16" t="s">
        <v>23</v>
      </c>
      <c r="E355" s="16">
        <v>21112</v>
      </c>
      <c r="F355" s="16" t="s">
        <v>77</v>
      </c>
      <c r="G355" s="16">
        <v>21</v>
      </c>
      <c r="H355" s="19">
        <v>236.37</v>
      </c>
      <c r="I355" s="19">
        <v>4963.7700000000004</v>
      </c>
      <c r="J355" s="22">
        <v>0.15278047942916406</v>
      </c>
      <c r="K355" s="19">
        <v>36.112721922671511</v>
      </c>
      <c r="L355" s="17">
        <v>272.48272192267154</v>
      </c>
      <c r="M355" s="17">
        <v>5722.1371603761027</v>
      </c>
      <c r="N355" s="20">
        <f t="shared" si="5"/>
        <v>5.4198443206681908E-4</v>
      </c>
      <c r="O355" s="21">
        <f>SUM($N$30:N355)</f>
        <v>0.88090096543372254</v>
      </c>
      <c r="P355" s="30"/>
      <c r="Q355" s="35"/>
    </row>
    <row r="356" spans="1:17" x14ac:dyDescent="0.25">
      <c r="A356" s="16"/>
      <c r="B356" s="16" t="s">
        <v>688</v>
      </c>
      <c r="C356" s="16" t="s">
        <v>689</v>
      </c>
      <c r="D356" s="16" t="s">
        <v>23</v>
      </c>
      <c r="E356" s="16">
        <v>34659</v>
      </c>
      <c r="F356" s="16" t="s">
        <v>20</v>
      </c>
      <c r="G356" s="16">
        <v>105</v>
      </c>
      <c r="H356" s="19">
        <v>47.01</v>
      </c>
      <c r="I356" s="19">
        <v>4936.05</v>
      </c>
      <c r="J356" s="22">
        <v>0.15278047942916406</v>
      </c>
      <c r="K356" s="19">
        <v>7.1822103379650022</v>
      </c>
      <c r="L356" s="17">
        <v>54.192210337965001</v>
      </c>
      <c r="M356" s="17">
        <v>5690.1820854863254</v>
      </c>
      <c r="N356" s="20">
        <f t="shared" si="5"/>
        <v>5.3895773895716798E-4</v>
      </c>
      <c r="O356" s="21">
        <f>SUM($N$30:N356)</f>
        <v>0.88143992317267972</v>
      </c>
      <c r="P356" s="30"/>
      <c r="Q356" s="35"/>
    </row>
    <row r="357" spans="1:17" x14ac:dyDescent="0.25">
      <c r="A357" s="16"/>
      <c r="B357" s="16" t="s">
        <v>690</v>
      </c>
      <c r="C357" s="16" t="s">
        <v>691</v>
      </c>
      <c r="D357" s="16" t="s">
        <v>23</v>
      </c>
      <c r="E357" s="16">
        <v>39460</v>
      </c>
      <c r="F357" s="16" t="s">
        <v>77</v>
      </c>
      <c r="G357" s="16">
        <v>21</v>
      </c>
      <c r="H357" s="19">
        <v>233.78</v>
      </c>
      <c r="I357" s="19">
        <v>4909.38</v>
      </c>
      <c r="J357" s="22">
        <v>0.15278047942916406</v>
      </c>
      <c r="K357" s="19">
        <v>35.717020480949977</v>
      </c>
      <c r="L357" s="17">
        <v>269.49702048094997</v>
      </c>
      <c r="M357" s="17">
        <v>5659.4374300999498</v>
      </c>
      <c r="N357" s="20">
        <f t="shared" si="5"/>
        <v>5.3604569331379176E-4</v>
      </c>
      <c r="O357" s="21">
        <f>SUM($N$30:N357)</f>
        <v>0.8819759688659935</v>
      </c>
      <c r="P357" s="30"/>
      <c r="Q357" s="35"/>
    </row>
    <row r="358" spans="1:17" x14ac:dyDescent="0.25">
      <c r="A358" s="16"/>
      <c r="B358" s="16" t="s">
        <v>692</v>
      </c>
      <c r="C358" s="16" t="s">
        <v>693</v>
      </c>
      <c r="D358" s="16" t="s">
        <v>23</v>
      </c>
      <c r="E358" s="16">
        <v>2370</v>
      </c>
      <c r="F358" s="16" t="s">
        <v>77</v>
      </c>
      <c r="G358" s="16">
        <v>350</v>
      </c>
      <c r="H358" s="19">
        <v>13.9</v>
      </c>
      <c r="I358" s="19">
        <v>4865</v>
      </c>
      <c r="J358" s="22">
        <v>0.15278047942916406</v>
      </c>
      <c r="K358" s="19">
        <v>2.1236486640653807</v>
      </c>
      <c r="L358" s="17">
        <v>16.02364866406538</v>
      </c>
      <c r="M358" s="17">
        <v>5608.2770324228832</v>
      </c>
      <c r="N358" s="20">
        <f t="shared" si="5"/>
        <v>5.3119992707258276E-4</v>
      </c>
      <c r="O358" s="21">
        <f>SUM($N$30:N358)</f>
        <v>0.88250716879306612</v>
      </c>
      <c r="P358" s="30"/>
      <c r="Q358" s="35"/>
    </row>
    <row r="359" spans="1:17" x14ac:dyDescent="0.25">
      <c r="A359" s="16"/>
      <c r="B359" s="16" t="s">
        <v>694</v>
      </c>
      <c r="C359" s="16" t="s">
        <v>695</v>
      </c>
      <c r="D359" s="16" t="s">
        <v>23</v>
      </c>
      <c r="E359" s="16">
        <v>25007</v>
      </c>
      <c r="F359" s="16" t="s">
        <v>48</v>
      </c>
      <c r="G359" s="16">
        <v>70</v>
      </c>
      <c r="H359" s="19">
        <v>69.42</v>
      </c>
      <c r="I359" s="19">
        <v>4859.4000000000005</v>
      </c>
      <c r="J359" s="22">
        <v>0.15278047942916406</v>
      </c>
      <c r="K359" s="19">
        <v>10.606020881972569</v>
      </c>
      <c r="L359" s="17">
        <v>80.02602088197257</v>
      </c>
      <c r="M359" s="17">
        <v>5601.82146173808</v>
      </c>
      <c r="N359" s="20">
        <f t="shared" si="5"/>
        <v>5.3058847391911795E-4</v>
      </c>
      <c r="O359" s="21">
        <f>SUM($N$30:N359)</f>
        <v>0.88303775726698519</v>
      </c>
      <c r="P359" s="30"/>
      <c r="Q359" s="35"/>
    </row>
    <row r="360" spans="1:17" x14ac:dyDescent="0.25">
      <c r="A360" s="16"/>
      <c r="B360" s="16" t="s">
        <v>696</v>
      </c>
      <c r="C360" s="16" t="s">
        <v>697</v>
      </c>
      <c r="D360" s="16" t="s">
        <v>23</v>
      </c>
      <c r="E360" s="16">
        <v>39737</v>
      </c>
      <c r="F360" s="16" t="s">
        <v>106</v>
      </c>
      <c r="G360" s="16">
        <v>210</v>
      </c>
      <c r="H360" s="19">
        <v>23.13</v>
      </c>
      <c r="I360" s="19">
        <v>4857.3</v>
      </c>
      <c r="J360" s="22">
        <v>0.15278047942916406</v>
      </c>
      <c r="K360" s="19">
        <v>3.5338124891965648</v>
      </c>
      <c r="L360" s="17">
        <v>26.663812489196562</v>
      </c>
      <c r="M360" s="17">
        <v>5599.4006227312784</v>
      </c>
      <c r="N360" s="20">
        <f t="shared" si="5"/>
        <v>5.3035917898656862E-4</v>
      </c>
      <c r="O360" s="21">
        <f>SUM($N$30:N360)</f>
        <v>0.88356811644597177</v>
      </c>
      <c r="P360" s="30"/>
      <c r="Q360" s="35"/>
    </row>
    <row r="361" spans="1:17" x14ac:dyDescent="0.25">
      <c r="A361" s="16"/>
      <c r="B361" s="16" t="s">
        <v>698</v>
      </c>
      <c r="C361" s="16" t="s">
        <v>699</v>
      </c>
      <c r="D361" s="16" t="s">
        <v>23</v>
      </c>
      <c r="E361" s="16">
        <v>43436</v>
      </c>
      <c r="F361" s="16" t="s">
        <v>77</v>
      </c>
      <c r="G361" s="16">
        <v>14</v>
      </c>
      <c r="H361" s="19">
        <v>342.9</v>
      </c>
      <c r="I361" s="19">
        <v>4800.5999999999995</v>
      </c>
      <c r="J361" s="22">
        <v>0.15278047942916406</v>
      </c>
      <c r="K361" s="19">
        <v>52.388426396260357</v>
      </c>
      <c r="L361" s="17">
        <v>395.28842639626032</v>
      </c>
      <c r="M361" s="17">
        <v>5534.037969547644</v>
      </c>
      <c r="N361" s="20">
        <f t="shared" si="5"/>
        <v>5.2416821580773701E-4</v>
      </c>
      <c r="O361" s="21">
        <f>SUM($N$30:N361)</f>
        <v>0.88409228466177947</v>
      </c>
      <c r="P361" s="30"/>
      <c r="Q361" s="35"/>
    </row>
    <row r="362" spans="1:17" x14ac:dyDescent="0.25">
      <c r="A362" s="16"/>
      <c r="B362" s="16" t="s">
        <v>700</v>
      </c>
      <c r="C362" s="16" t="s">
        <v>701</v>
      </c>
      <c r="D362" s="16" t="s">
        <v>23</v>
      </c>
      <c r="E362" s="16">
        <v>7697</v>
      </c>
      <c r="F362" s="16" t="s">
        <v>43</v>
      </c>
      <c r="G362" s="16">
        <v>70</v>
      </c>
      <c r="H362" s="19">
        <v>67.66</v>
      </c>
      <c r="I362" s="19">
        <v>4736.2</v>
      </c>
      <c r="J362" s="22">
        <v>0.15278047942916406</v>
      </c>
      <c r="K362" s="19">
        <v>10.33712723817724</v>
      </c>
      <c r="L362" s="17">
        <v>77.997127238177242</v>
      </c>
      <c r="M362" s="17">
        <v>5459.7989066724067</v>
      </c>
      <c r="N362" s="20">
        <f t="shared" si="5"/>
        <v>5.1713650454289137E-4</v>
      </c>
      <c r="O362" s="21">
        <f>SUM($N$30:N362)</f>
        <v>0.88460942116632235</v>
      </c>
      <c r="P362" s="30"/>
      <c r="Q362" s="35"/>
    </row>
    <row r="363" spans="1:17" x14ac:dyDescent="0.25">
      <c r="A363" s="16"/>
      <c r="B363" s="16" t="s">
        <v>702</v>
      </c>
      <c r="C363" s="16" t="s">
        <v>703</v>
      </c>
      <c r="D363" s="16" t="s">
        <v>23</v>
      </c>
      <c r="E363" s="16">
        <v>38774</v>
      </c>
      <c r="F363" s="16" t="s">
        <v>77</v>
      </c>
      <c r="G363" s="16">
        <v>210</v>
      </c>
      <c r="H363" s="19">
        <v>22.46</v>
      </c>
      <c r="I363" s="19">
        <v>4716.6000000000004</v>
      </c>
      <c r="J363" s="22">
        <v>0.15278047942916406</v>
      </c>
      <c r="K363" s="19">
        <v>3.4314495679790249</v>
      </c>
      <c r="L363" s="17">
        <v>25.891449567979027</v>
      </c>
      <c r="M363" s="17">
        <v>5437.2044092755959</v>
      </c>
      <c r="N363" s="20">
        <f t="shared" si="5"/>
        <v>5.1499641850576454E-4</v>
      </c>
      <c r="O363" s="21">
        <f>SUM($N$30:N363)</f>
        <v>0.88512441758482807</v>
      </c>
      <c r="P363" s="30"/>
      <c r="Q363" s="35"/>
    </row>
    <row r="364" spans="1:17" x14ac:dyDescent="0.25">
      <c r="A364" s="16"/>
      <c r="B364" s="16" t="s">
        <v>704</v>
      </c>
      <c r="C364" s="16" t="s">
        <v>705</v>
      </c>
      <c r="D364" s="16" t="s">
        <v>23</v>
      </c>
      <c r="E364" s="16">
        <v>11683</v>
      </c>
      <c r="F364" s="16" t="s">
        <v>77</v>
      </c>
      <c r="G364" s="16">
        <v>119</v>
      </c>
      <c r="H364" s="19">
        <v>39.14</v>
      </c>
      <c r="I364" s="19">
        <v>4657.66</v>
      </c>
      <c r="J364" s="22">
        <v>0.15278047942916406</v>
      </c>
      <c r="K364" s="19">
        <v>5.9798279648574812</v>
      </c>
      <c r="L364" s="17">
        <v>45.119827964857478</v>
      </c>
      <c r="M364" s="17">
        <v>5369.2595278180397</v>
      </c>
      <c r="N364" s="20">
        <f t="shared" si="5"/>
        <v>5.0856087406554696E-4</v>
      </c>
      <c r="O364" s="21">
        <f>SUM($N$30:N364)</f>
        <v>0.88563297845889366</v>
      </c>
      <c r="P364" s="30"/>
      <c r="Q364" s="35"/>
    </row>
    <row r="365" spans="1:17" x14ac:dyDescent="0.25">
      <c r="A365" s="16"/>
      <c r="B365" s="16" t="s">
        <v>706</v>
      </c>
      <c r="C365" s="16" t="s">
        <v>707</v>
      </c>
      <c r="D365" s="16" t="s">
        <v>23</v>
      </c>
      <c r="E365" s="16">
        <v>4318</v>
      </c>
      <c r="F365" s="16" t="s">
        <v>77</v>
      </c>
      <c r="G365" s="16">
        <v>2100</v>
      </c>
      <c r="H365" s="19">
        <v>2.21</v>
      </c>
      <c r="I365" s="19">
        <v>4641</v>
      </c>
      <c r="J365" s="22">
        <v>0.15278047942916406</v>
      </c>
      <c r="K365" s="19">
        <v>0.33764485953845258</v>
      </c>
      <c r="L365" s="17">
        <v>2.5476448595384524</v>
      </c>
      <c r="M365" s="17">
        <v>5350.0542050307504</v>
      </c>
      <c r="N365" s="20">
        <f t="shared" si="5"/>
        <v>5.0674180093398906E-4</v>
      </c>
      <c r="O365" s="21">
        <f>SUM($N$30:N365)</f>
        <v>0.88613972025982768</v>
      </c>
      <c r="P365" s="30"/>
      <c r="Q365" s="35"/>
    </row>
    <row r="366" spans="1:17" x14ac:dyDescent="0.25">
      <c r="A366" s="16"/>
      <c r="B366" s="16" t="s">
        <v>708</v>
      </c>
      <c r="C366" s="16" t="s">
        <v>709</v>
      </c>
      <c r="D366" s="16" t="s">
        <v>23</v>
      </c>
      <c r="E366" s="16">
        <v>6299</v>
      </c>
      <c r="F366" s="16" t="s">
        <v>77</v>
      </c>
      <c r="G366" s="16">
        <v>35</v>
      </c>
      <c r="H366" s="19">
        <v>132.06</v>
      </c>
      <c r="I366" s="19">
        <v>4622.1000000000004</v>
      </c>
      <c r="J366" s="22">
        <v>0.15278047942916406</v>
      </c>
      <c r="K366" s="19">
        <v>20.176190113415405</v>
      </c>
      <c r="L366" s="17">
        <v>152.2361901134154</v>
      </c>
      <c r="M366" s="17">
        <v>5328.2666539695392</v>
      </c>
      <c r="N366" s="20">
        <f t="shared" si="5"/>
        <v>5.0467814654104519E-4</v>
      </c>
      <c r="O366" s="21">
        <f>SUM($N$30:N366)</f>
        <v>0.88664439840636877</v>
      </c>
      <c r="P366" s="30"/>
      <c r="Q366" s="35"/>
    </row>
    <row r="367" spans="1:17" x14ac:dyDescent="0.25">
      <c r="A367" s="16"/>
      <c r="B367" s="16" t="s">
        <v>710</v>
      </c>
      <c r="C367" s="16" t="s">
        <v>711</v>
      </c>
      <c r="D367" s="16" t="s">
        <v>23</v>
      </c>
      <c r="E367" s="16">
        <v>7186</v>
      </c>
      <c r="F367" s="16" t="s">
        <v>72</v>
      </c>
      <c r="G367" s="16">
        <v>70</v>
      </c>
      <c r="H367" s="19">
        <v>65.900000000000006</v>
      </c>
      <c r="I367" s="19">
        <v>4613</v>
      </c>
      <c r="J367" s="22">
        <v>0.15278047942916406</v>
      </c>
      <c r="K367" s="19">
        <v>10.068233594381912</v>
      </c>
      <c r="L367" s="17">
        <v>75.968233594381914</v>
      </c>
      <c r="M367" s="17">
        <v>5317.7763516067344</v>
      </c>
      <c r="N367" s="20">
        <f t="shared" si="5"/>
        <v>5.036845351666649E-4</v>
      </c>
      <c r="O367" s="21">
        <f>SUM($N$30:N367)</f>
        <v>0.88714808294153547</v>
      </c>
      <c r="P367" s="30"/>
      <c r="Q367" s="35"/>
    </row>
    <row r="368" spans="1:17" x14ac:dyDescent="0.25">
      <c r="A368" s="16"/>
      <c r="B368" s="16" t="s">
        <v>712</v>
      </c>
      <c r="C368" s="16" t="s">
        <v>713</v>
      </c>
      <c r="D368" s="16" t="s">
        <v>23</v>
      </c>
      <c r="E368" s="16">
        <v>4803</v>
      </c>
      <c r="F368" s="16" t="s">
        <v>43</v>
      </c>
      <c r="G368" s="16">
        <v>140</v>
      </c>
      <c r="H368" s="19">
        <v>32.880000000000003</v>
      </c>
      <c r="I368" s="19">
        <v>4603.2000000000007</v>
      </c>
      <c r="J368" s="22">
        <v>0.15278047942916406</v>
      </c>
      <c r="K368" s="19">
        <v>5.0234221636309151</v>
      </c>
      <c r="L368" s="17">
        <v>37.903422163630921</v>
      </c>
      <c r="M368" s="17">
        <v>5306.479102908329</v>
      </c>
      <c r="N368" s="20">
        <f t="shared" si="5"/>
        <v>5.0261449214810143E-4</v>
      </c>
      <c r="O368" s="21">
        <f>SUM($N$30:N368)</f>
        <v>0.88765069743368352</v>
      </c>
      <c r="P368" s="30"/>
      <c r="Q368" s="35"/>
    </row>
    <row r="369" spans="1:17" x14ac:dyDescent="0.25">
      <c r="A369" s="16"/>
      <c r="B369" s="16" t="s">
        <v>714</v>
      </c>
      <c r="C369" s="16" t="s">
        <v>715</v>
      </c>
      <c r="D369" s="16" t="s">
        <v>23</v>
      </c>
      <c r="E369" s="16">
        <v>2373</v>
      </c>
      <c r="F369" s="16" t="s">
        <v>77</v>
      </c>
      <c r="G369" s="16">
        <v>35</v>
      </c>
      <c r="H369" s="19">
        <v>131.46</v>
      </c>
      <c r="I369" s="19">
        <v>4601.1000000000004</v>
      </c>
      <c r="J369" s="22">
        <v>0.15278047942916406</v>
      </c>
      <c r="K369" s="19">
        <v>20.084521825757911</v>
      </c>
      <c r="L369" s="17">
        <v>151.54452182575793</v>
      </c>
      <c r="M369" s="17">
        <v>5304.0582639015274</v>
      </c>
      <c r="N369" s="20">
        <f t="shared" si="5"/>
        <v>5.023851972155521E-4</v>
      </c>
      <c r="O369" s="21">
        <f>SUM($N$30:N369)</f>
        <v>0.88815308263089909</v>
      </c>
      <c r="P369" s="30"/>
      <c r="Q369" s="35"/>
    </row>
    <row r="370" spans="1:17" x14ac:dyDescent="0.25">
      <c r="A370" s="16"/>
      <c r="B370" s="16" t="s">
        <v>716</v>
      </c>
      <c r="C370" s="16" t="s">
        <v>717</v>
      </c>
      <c r="D370" s="16" t="s">
        <v>23</v>
      </c>
      <c r="E370" s="16">
        <v>12042</v>
      </c>
      <c r="F370" s="16" t="s">
        <v>77</v>
      </c>
      <c r="G370" s="16">
        <v>4</v>
      </c>
      <c r="H370" s="19">
        <v>1147.6600000000001</v>
      </c>
      <c r="I370" s="19">
        <v>4590.6400000000003</v>
      </c>
      <c r="J370" s="22">
        <v>0.15278047942916406</v>
      </c>
      <c r="K370" s="19">
        <v>175.34004502167443</v>
      </c>
      <c r="L370" s="17">
        <v>1323.0000450216744</v>
      </c>
      <c r="M370" s="17">
        <v>5292.0001800866976</v>
      </c>
      <c r="N370" s="20">
        <f t="shared" si="5"/>
        <v>5.0124309007533018E-4</v>
      </c>
      <c r="O370" s="21">
        <f>SUM($N$30:N370)</f>
        <v>0.88865432572097447</v>
      </c>
      <c r="P370" s="30"/>
      <c r="Q370" s="35"/>
    </row>
    <row r="371" spans="1:17" x14ac:dyDescent="0.25">
      <c r="A371" s="16"/>
      <c r="B371" s="16" t="s">
        <v>718</v>
      </c>
      <c r="C371" s="16" t="s">
        <v>719</v>
      </c>
      <c r="D371" s="16" t="s">
        <v>23</v>
      </c>
      <c r="E371" s="16">
        <v>7307</v>
      </c>
      <c r="F371" s="16" t="s">
        <v>40</v>
      </c>
      <c r="G371" s="16">
        <v>105</v>
      </c>
      <c r="H371" s="19">
        <v>43.17</v>
      </c>
      <c r="I371" s="19">
        <v>4532.8500000000004</v>
      </c>
      <c r="J371" s="22">
        <v>0.15278047942916406</v>
      </c>
      <c r="K371" s="19">
        <v>6.5955332969570124</v>
      </c>
      <c r="L371" s="17">
        <v>49.765533296957017</v>
      </c>
      <c r="M371" s="17">
        <v>5225.3809961804864</v>
      </c>
      <c r="N371" s="20">
        <f t="shared" si="5"/>
        <v>4.9493311190769928E-4</v>
      </c>
      <c r="O371" s="21">
        <f>SUM($N$30:N371)</f>
        <v>0.88914925883288221</v>
      </c>
      <c r="P371" s="30"/>
      <c r="Q371" s="35"/>
    </row>
    <row r="372" spans="1:17" x14ac:dyDescent="0.25">
      <c r="A372" s="16"/>
      <c r="B372" s="16" t="s">
        <v>720</v>
      </c>
      <c r="C372" s="16" t="s">
        <v>721</v>
      </c>
      <c r="D372" s="16" t="s">
        <v>23</v>
      </c>
      <c r="E372" s="16">
        <v>20139</v>
      </c>
      <c r="F372" s="16" t="s">
        <v>77</v>
      </c>
      <c r="G372" s="16">
        <v>35</v>
      </c>
      <c r="H372" s="19">
        <v>128.86000000000001</v>
      </c>
      <c r="I372" s="19">
        <v>4510.1000000000004</v>
      </c>
      <c r="J372" s="22">
        <v>0.15278047942916406</v>
      </c>
      <c r="K372" s="19">
        <v>19.687292579242083</v>
      </c>
      <c r="L372" s="17">
        <v>148.54729257924208</v>
      </c>
      <c r="M372" s="17">
        <v>5199.1552402734733</v>
      </c>
      <c r="N372" s="20">
        <f t="shared" si="5"/>
        <v>4.9244908347174834E-4</v>
      </c>
      <c r="O372" s="21">
        <f>SUM($N$30:N372)</f>
        <v>0.889641707916354</v>
      </c>
      <c r="P372" s="30"/>
      <c r="Q372" s="35"/>
    </row>
    <row r="373" spans="1:17" x14ac:dyDescent="0.25">
      <c r="A373" s="16"/>
      <c r="B373" s="16" t="s">
        <v>722</v>
      </c>
      <c r="C373" s="16" t="s">
        <v>723</v>
      </c>
      <c r="D373" s="16" t="s">
        <v>23</v>
      </c>
      <c r="E373" s="16">
        <v>39472</v>
      </c>
      <c r="F373" s="16" t="s">
        <v>77</v>
      </c>
      <c r="G373" s="16">
        <v>21</v>
      </c>
      <c r="H373" s="19">
        <v>214.67</v>
      </c>
      <c r="I373" s="19">
        <v>4508.07</v>
      </c>
      <c r="J373" s="22">
        <v>0.15278047942916406</v>
      </c>
      <c r="K373" s="19">
        <v>32.797385519058651</v>
      </c>
      <c r="L373" s="17">
        <v>247.46738551905864</v>
      </c>
      <c r="M373" s="17">
        <v>5196.8150959002314</v>
      </c>
      <c r="N373" s="20">
        <f t="shared" si="5"/>
        <v>4.9222743170361733E-4</v>
      </c>
      <c r="O373" s="21">
        <f>SUM($N$30:N373)</f>
        <v>0.89013393534805763</v>
      </c>
      <c r="P373" s="30"/>
      <c r="Q373" s="35"/>
    </row>
    <row r="374" spans="1:17" x14ac:dyDescent="0.25">
      <c r="A374" s="16"/>
      <c r="B374" s="16" t="s">
        <v>724</v>
      </c>
      <c r="C374" s="16" t="s">
        <v>725</v>
      </c>
      <c r="D374" s="16" t="s">
        <v>23</v>
      </c>
      <c r="E374" s="16">
        <v>781</v>
      </c>
      <c r="F374" s="16" t="s">
        <v>77</v>
      </c>
      <c r="G374" s="16">
        <v>35</v>
      </c>
      <c r="H374" s="19">
        <v>127.63</v>
      </c>
      <c r="I374" s="19">
        <v>4467.05</v>
      </c>
      <c r="J374" s="22">
        <v>0.15278047942916406</v>
      </c>
      <c r="K374" s="19">
        <v>19.499372589544208</v>
      </c>
      <c r="L374" s="17">
        <v>147.1293725895442</v>
      </c>
      <c r="M374" s="17">
        <v>5149.5280406340471</v>
      </c>
      <c r="N374" s="20">
        <f t="shared" si="5"/>
        <v>4.8774853735448733E-4</v>
      </c>
      <c r="O374" s="21">
        <f>SUM($N$30:N374)</f>
        <v>0.89062168388541207</v>
      </c>
      <c r="P374" s="30"/>
      <c r="Q374" s="35"/>
    </row>
    <row r="375" spans="1:17" x14ac:dyDescent="0.25">
      <c r="A375" s="16"/>
      <c r="B375" s="16" t="s">
        <v>726</v>
      </c>
      <c r="C375" s="16" t="s">
        <v>727</v>
      </c>
      <c r="D375" s="16" t="s">
        <v>23</v>
      </c>
      <c r="E375" s="16">
        <v>786</v>
      </c>
      <c r="F375" s="16" t="s">
        <v>77</v>
      </c>
      <c r="G375" s="16">
        <v>35</v>
      </c>
      <c r="H375" s="19">
        <v>127.63</v>
      </c>
      <c r="I375" s="19">
        <v>4467.05</v>
      </c>
      <c r="J375" s="22">
        <v>0.15278047942916406</v>
      </c>
      <c r="K375" s="19">
        <v>19.499372589544208</v>
      </c>
      <c r="L375" s="17">
        <v>147.1293725895442</v>
      </c>
      <c r="M375" s="17">
        <v>5149.5280406340471</v>
      </c>
      <c r="N375" s="20">
        <f t="shared" si="5"/>
        <v>4.8774853735448733E-4</v>
      </c>
      <c r="O375" s="21">
        <f>SUM($N$30:N375)</f>
        <v>0.89110943242276652</v>
      </c>
      <c r="P375" s="30"/>
      <c r="Q375" s="35"/>
    </row>
    <row r="376" spans="1:17" x14ac:dyDescent="0.25">
      <c r="A376" s="16"/>
      <c r="B376" s="16" t="s">
        <v>728</v>
      </c>
      <c r="C376" s="16" t="s">
        <v>729</v>
      </c>
      <c r="D376" s="16" t="s">
        <v>23</v>
      </c>
      <c r="E376" s="16">
        <v>782</v>
      </c>
      <c r="F376" s="16" t="s">
        <v>77</v>
      </c>
      <c r="G376" s="16">
        <v>35</v>
      </c>
      <c r="H376" s="19">
        <v>127.63</v>
      </c>
      <c r="I376" s="19">
        <v>4467.05</v>
      </c>
      <c r="J376" s="22">
        <v>0.15278047942916406</v>
      </c>
      <c r="K376" s="19">
        <v>19.499372589544208</v>
      </c>
      <c r="L376" s="17">
        <v>147.1293725895442</v>
      </c>
      <c r="M376" s="17">
        <v>5149.5280406340471</v>
      </c>
      <c r="N376" s="20">
        <f t="shared" si="5"/>
        <v>4.8774853735448733E-4</v>
      </c>
      <c r="O376" s="21">
        <f>SUM($N$30:N376)</f>
        <v>0.89159718096012097</v>
      </c>
      <c r="P376" s="30"/>
      <c r="Q376" s="35"/>
    </row>
    <row r="377" spans="1:17" x14ac:dyDescent="0.25">
      <c r="A377" s="16"/>
      <c r="B377" s="16" t="s">
        <v>730</v>
      </c>
      <c r="C377" s="16" t="s">
        <v>731</v>
      </c>
      <c r="D377" s="16" t="s">
        <v>23</v>
      </c>
      <c r="E377" s="16">
        <v>21034</v>
      </c>
      <c r="F377" s="16" t="s">
        <v>77</v>
      </c>
      <c r="G377" s="16">
        <v>7</v>
      </c>
      <c r="H377" s="19">
        <v>635.24</v>
      </c>
      <c r="I377" s="19">
        <v>4446.68</v>
      </c>
      <c r="J377" s="22">
        <v>0.15278047942916406</v>
      </c>
      <c r="K377" s="19">
        <v>97.052271752582186</v>
      </c>
      <c r="L377" s="17">
        <v>732.29227175258222</v>
      </c>
      <c r="M377" s="17">
        <v>5126.0459022680752</v>
      </c>
      <c r="N377" s="20">
        <f t="shared" si="5"/>
        <v>4.8552437650875899E-4</v>
      </c>
      <c r="O377" s="21">
        <f>SUM($N$30:N377)</f>
        <v>0.8920827053366297</v>
      </c>
      <c r="P377" s="30"/>
      <c r="Q377" s="35"/>
    </row>
    <row r="378" spans="1:17" x14ac:dyDescent="0.25">
      <c r="A378" s="16"/>
      <c r="B378" s="16" t="s">
        <v>732</v>
      </c>
      <c r="C378" s="16" t="s">
        <v>733</v>
      </c>
      <c r="D378" s="16" t="s">
        <v>23</v>
      </c>
      <c r="E378" s="16">
        <v>864</v>
      </c>
      <c r="F378" s="16" t="s">
        <v>43</v>
      </c>
      <c r="G378" s="16">
        <v>70</v>
      </c>
      <c r="H378" s="19">
        <v>63.22</v>
      </c>
      <c r="I378" s="19">
        <v>4425.3999999999996</v>
      </c>
      <c r="J378" s="22">
        <v>0.15278047942916406</v>
      </c>
      <c r="K378" s="19">
        <v>9.6587819095117524</v>
      </c>
      <c r="L378" s="17">
        <v>72.878781909511758</v>
      </c>
      <c r="M378" s="17">
        <v>5101.5147336658229</v>
      </c>
      <c r="N378" s="20">
        <f t="shared" si="5"/>
        <v>4.8320085452559257E-4</v>
      </c>
      <c r="O378" s="21">
        <f>SUM($N$30:N378)</f>
        <v>0.89256590619115528</v>
      </c>
      <c r="P378" s="30"/>
      <c r="Q378" s="35"/>
    </row>
    <row r="379" spans="1:17" x14ac:dyDescent="0.25">
      <c r="A379" s="16"/>
      <c r="B379" s="16" t="s">
        <v>734</v>
      </c>
      <c r="C379" s="16" t="s">
        <v>735</v>
      </c>
      <c r="D379" s="16" t="s">
        <v>23</v>
      </c>
      <c r="E379" s="16">
        <v>39741</v>
      </c>
      <c r="F379" s="16" t="s">
        <v>106</v>
      </c>
      <c r="G379" s="16">
        <v>210</v>
      </c>
      <c r="H379" s="19">
        <v>21.04</v>
      </c>
      <c r="I379" s="19">
        <v>4418.3999999999996</v>
      </c>
      <c r="J379" s="22">
        <v>0.15278047942916406</v>
      </c>
      <c r="K379" s="19">
        <v>3.2145012871896119</v>
      </c>
      <c r="L379" s="17">
        <v>24.254501287189612</v>
      </c>
      <c r="M379" s="17">
        <v>5093.4452703098186</v>
      </c>
      <c r="N379" s="20">
        <f t="shared" si="5"/>
        <v>4.8243653808376156E-4</v>
      </c>
      <c r="O379" s="21">
        <f>SUM($N$30:N379)</f>
        <v>0.89304834272923905</v>
      </c>
      <c r="P379" s="30"/>
      <c r="Q379" s="35"/>
    </row>
    <row r="380" spans="1:17" x14ac:dyDescent="0.25">
      <c r="A380" s="16"/>
      <c r="B380" s="16" t="s">
        <v>736</v>
      </c>
      <c r="C380" s="16" t="s">
        <v>737</v>
      </c>
      <c r="D380" s="16" t="s">
        <v>23</v>
      </c>
      <c r="E380" s="16">
        <v>39662</v>
      </c>
      <c r="F380" s="16" t="s">
        <v>106</v>
      </c>
      <c r="G380" s="16">
        <v>210</v>
      </c>
      <c r="H380" s="19">
        <v>20.77</v>
      </c>
      <c r="I380" s="19">
        <v>4361.7</v>
      </c>
      <c r="J380" s="22">
        <v>0.15278047942916406</v>
      </c>
      <c r="K380" s="19">
        <v>3.1732505577437373</v>
      </c>
      <c r="L380" s="17">
        <v>23.943250557743738</v>
      </c>
      <c r="M380" s="17">
        <v>5028.0826171261851</v>
      </c>
      <c r="N380" s="20">
        <f t="shared" si="5"/>
        <v>4.7624557490493001E-4</v>
      </c>
      <c r="O380" s="21">
        <f>SUM($N$30:N380)</f>
        <v>0.89352458830414394</v>
      </c>
      <c r="P380" s="30"/>
      <c r="Q380" s="35"/>
    </row>
    <row r="381" spans="1:17" x14ac:dyDescent="0.25">
      <c r="A381" s="16"/>
      <c r="B381" s="16" t="s">
        <v>738</v>
      </c>
      <c r="C381" s="16" t="s">
        <v>739</v>
      </c>
      <c r="D381" s="16" t="s">
        <v>23</v>
      </c>
      <c r="E381" s="16">
        <v>39468</v>
      </c>
      <c r="F381" s="16" t="s">
        <v>77</v>
      </c>
      <c r="G381" s="16">
        <v>21</v>
      </c>
      <c r="H381" s="19">
        <v>205.41</v>
      </c>
      <c r="I381" s="19">
        <v>4313.6099999999997</v>
      </c>
      <c r="J381" s="22">
        <v>0.15278047942916406</v>
      </c>
      <c r="K381" s="19">
        <v>31.38263827954459</v>
      </c>
      <c r="L381" s="17">
        <v>236.79263827954458</v>
      </c>
      <c r="M381" s="17">
        <v>4972.645403870436</v>
      </c>
      <c r="N381" s="20">
        <f t="shared" si="5"/>
        <v>4.7099472094955063E-4</v>
      </c>
      <c r="O381" s="21">
        <f>SUM($N$30:N381)</f>
        <v>0.89399558302509352</v>
      </c>
      <c r="P381" s="30"/>
      <c r="Q381" s="35"/>
    </row>
    <row r="382" spans="1:17" x14ac:dyDescent="0.25">
      <c r="A382" s="16"/>
      <c r="B382" s="16" t="s">
        <v>740</v>
      </c>
      <c r="C382" s="16" t="s">
        <v>741</v>
      </c>
      <c r="D382" s="16" t="s">
        <v>23</v>
      </c>
      <c r="E382" s="16">
        <v>39457</v>
      </c>
      <c r="F382" s="16" t="s">
        <v>77</v>
      </c>
      <c r="G382" s="16">
        <v>21</v>
      </c>
      <c r="H382" s="19">
        <v>205.41</v>
      </c>
      <c r="I382" s="19">
        <v>4313.6099999999997</v>
      </c>
      <c r="J382" s="22">
        <v>0.15278047942916406</v>
      </c>
      <c r="K382" s="19">
        <v>31.38263827954459</v>
      </c>
      <c r="L382" s="17">
        <v>236.79263827954458</v>
      </c>
      <c r="M382" s="17">
        <v>4972.645403870436</v>
      </c>
      <c r="N382" s="20">
        <f t="shared" si="5"/>
        <v>4.7099472094955063E-4</v>
      </c>
      <c r="O382" s="21">
        <f>SUM($N$30:N382)</f>
        <v>0.8944665777460431</v>
      </c>
      <c r="P382" s="30"/>
      <c r="Q382" s="35"/>
    </row>
    <row r="383" spans="1:17" x14ac:dyDescent="0.25">
      <c r="A383" s="16"/>
      <c r="B383" s="16" t="s">
        <v>742</v>
      </c>
      <c r="C383" s="16" t="s">
        <v>743</v>
      </c>
      <c r="D383" s="16" t="s">
        <v>23</v>
      </c>
      <c r="E383" s="16">
        <v>39452</v>
      </c>
      <c r="F383" s="16" t="s">
        <v>77</v>
      </c>
      <c r="G383" s="16">
        <v>21</v>
      </c>
      <c r="H383" s="19">
        <v>205.31</v>
      </c>
      <c r="I383" s="19">
        <v>4311.51</v>
      </c>
      <c r="J383" s="22">
        <v>0.15278047942916406</v>
      </c>
      <c r="K383" s="19">
        <v>31.367360231601673</v>
      </c>
      <c r="L383" s="17">
        <v>236.67736023160168</v>
      </c>
      <c r="M383" s="17">
        <v>4970.2245648636354</v>
      </c>
      <c r="N383" s="20">
        <f t="shared" si="5"/>
        <v>4.7076542601700135E-4</v>
      </c>
      <c r="O383" s="21">
        <f>SUM($N$30:N383)</f>
        <v>0.89493734317206008</v>
      </c>
      <c r="P383" s="30"/>
      <c r="Q383" s="35"/>
    </row>
    <row r="384" spans="1:17" x14ac:dyDescent="0.25">
      <c r="A384" s="16"/>
      <c r="B384" s="16" t="s">
        <v>744</v>
      </c>
      <c r="C384" s="16" t="s">
        <v>745</v>
      </c>
      <c r="D384" s="16" t="s">
        <v>23</v>
      </c>
      <c r="E384" s="16">
        <v>39451</v>
      </c>
      <c r="F384" s="16" t="s">
        <v>77</v>
      </c>
      <c r="G384" s="16">
        <v>21</v>
      </c>
      <c r="H384" s="19">
        <v>204.09</v>
      </c>
      <c r="I384" s="19">
        <v>4285.8900000000003</v>
      </c>
      <c r="J384" s="22">
        <v>0.15278047942916406</v>
      </c>
      <c r="K384" s="19">
        <v>31.180968046698094</v>
      </c>
      <c r="L384" s="17">
        <v>235.2709680466981</v>
      </c>
      <c r="M384" s="17">
        <v>4940.6903289806605</v>
      </c>
      <c r="N384" s="20">
        <f t="shared" si="5"/>
        <v>4.6796802783989974E-4</v>
      </c>
      <c r="O384" s="21">
        <f>SUM($N$30:N384)</f>
        <v>0.89540531119989997</v>
      </c>
      <c r="P384" s="30"/>
      <c r="Q384" s="35"/>
    </row>
    <row r="385" spans="1:17" x14ac:dyDescent="0.25">
      <c r="A385" s="16"/>
      <c r="B385" s="16" t="s">
        <v>746</v>
      </c>
      <c r="C385" s="16" t="s">
        <v>747</v>
      </c>
      <c r="D385" s="16" t="s">
        <v>23</v>
      </c>
      <c r="E385" s="16">
        <v>151</v>
      </c>
      <c r="F385" s="16" t="s">
        <v>748</v>
      </c>
      <c r="G385" s="16">
        <v>140</v>
      </c>
      <c r="H385" s="19">
        <v>30.53</v>
      </c>
      <c r="I385" s="19">
        <v>4274.2</v>
      </c>
      <c r="J385" s="22">
        <v>0.15278047942916406</v>
      </c>
      <c r="K385" s="19">
        <v>4.6643880369723787</v>
      </c>
      <c r="L385" s="17">
        <v>35.194388036972377</v>
      </c>
      <c r="M385" s="17">
        <v>4927.2143251761327</v>
      </c>
      <c r="N385" s="20">
        <f t="shared" si="5"/>
        <v>4.6669161938204178E-4</v>
      </c>
      <c r="O385" s="21">
        <f>SUM($N$30:N385)</f>
        <v>0.89587200281928203</v>
      </c>
      <c r="P385" s="30"/>
      <c r="Q385" s="35"/>
    </row>
    <row r="386" spans="1:17" x14ac:dyDescent="0.25">
      <c r="A386" s="16"/>
      <c r="B386" s="16" t="s">
        <v>749</v>
      </c>
      <c r="C386" s="16" t="s">
        <v>750</v>
      </c>
      <c r="D386" s="16" t="s">
        <v>23</v>
      </c>
      <c r="E386" s="16">
        <v>3757</v>
      </c>
      <c r="F386" s="16" t="s">
        <v>77</v>
      </c>
      <c r="G386" s="16">
        <v>70</v>
      </c>
      <c r="H386" s="19">
        <v>60.99</v>
      </c>
      <c r="I386" s="19">
        <v>4269.3</v>
      </c>
      <c r="J386" s="22">
        <v>0.15278047942916406</v>
      </c>
      <c r="K386" s="19">
        <v>9.3180814403847165</v>
      </c>
      <c r="L386" s="17">
        <v>70.308081440384711</v>
      </c>
      <c r="M386" s="17">
        <v>4921.56570082693</v>
      </c>
      <c r="N386" s="20">
        <f t="shared" si="5"/>
        <v>4.6615659787276005E-4</v>
      </c>
      <c r="O386" s="21">
        <f>SUM($N$30:N386)</f>
        <v>0.89633815941715478</v>
      </c>
      <c r="P386" s="30"/>
      <c r="Q386" s="35"/>
    </row>
    <row r="387" spans="1:17" x14ac:dyDescent="0.25">
      <c r="A387" s="16"/>
      <c r="B387" s="16" t="s">
        <v>751</v>
      </c>
      <c r="C387" s="16" t="s">
        <v>752</v>
      </c>
      <c r="D387" s="16" t="s">
        <v>23</v>
      </c>
      <c r="E387" s="16">
        <v>1627</v>
      </c>
      <c r="F387" s="16" t="s">
        <v>77</v>
      </c>
      <c r="G387" s="16">
        <v>7</v>
      </c>
      <c r="H387" s="19">
        <v>607.85</v>
      </c>
      <c r="I387" s="19">
        <v>4254.95</v>
      </c>
      <c r="J387" s="22">
        <v>0.15278047942916406</v>
      </c>
      <c r="K387" s="19">
        <v>92.867614421017379</v>
      </c>
      <c r="L387" s="17">
        <v>700.7176144210174</v>
      </c>
      <c r="M387" s="17">
        <v>4905.0233009471222</v>
      </c>
      <c r="N387" s="20">
        <f t="shared" si="5"/>
        <v>4.6458974916700643E-4</v>
      </c>
      <c r="O387" s="21">
        <f>SUM($N$30:N387)</f>
        <v>0.89680274916632174</v>
      </c>
      <c r="P387" s="30"/>
      <c r="Q387" s="35"/>
    </row>
    <row r="388" spans="1:17" x14ac:dyDescent="0.25">
      <c r="A388" s="16"/>
      <c r="B388" s="16" t="s">
        <v>753</v>
      </c>
      <c r="C388" s="16" t="s">
        <v>754</v>
      </c>
      <c r="D388" s="16" t="s">
        <v>23</v>
      </c>
      <c r="E388" s="16">
        <v>41628</v>
      </c>
      <c r="F388" s="16" t="s">
        <v>77</v>
      </c>
      <c r="G388" s="16">
        <v>14</v>
      </c>
      <c r="H388" s="19">
        <v>302.82</v>
      </c>
      <c r="I388" s="19">
        <v>4239.4799999999996</v>
      </c>
      <c r="J388" s="22">
        <v>0.15278047942916406</v>
      </c>
      <c r="K388" s="19">
        <v>46.264984780739461</v>
      </c>
      <c r="L388" s="17">
        <v>349.08498478073943</v>
      </c>
      <c r="M388" s="17">
        <v>4887.1897869303521</v>
      </c>
      <c r="N388" s="20">
        <f t="shared" si="5"/>
        <v>4.6290060983055972E-4</v>
      </c>
      <c r="O388" s="21">
        <f>SUM($N$30:N388)</f>
        <v>0.89726564977615231</v>
      </c>
      <c r="P388" s="30"/>
      <c r="Q388" s="35"/>
    </row>
    <row r="389" spans="1:17" x14ac:dyDescent="0.25">
      <c r="A389" s="16"/>
      <c r="B389" s="16" t="s">
        <v>755</v>
      </c>
      <c r="C389" s="16" t="s">
        <v>756</v>
      </c>
      <c r="D389" s="16" t="s">
        <v>23</v>
      </c>
      <c r="E389" s="16">
        <v>7195</v>
      </c>
      <c r="F389" s="16" t="s">
        <v>72</v>
      </c>
      <c r="G389" s="16">
        <v>70</v>
      </c>
      <c r="H389" s="19">
        <v>60.49</v>
      </c>
      <c r="I389" s="19">
        <v>4234.3</v>
      </c>
      <c r="J389" s="22">
        <v>0.15278047942916406</v>
      </c>
      <c r="K389" s="19">
        <v>9.2416912006701342</v>
      </c>
      <c r="L389" s="17">
        <v>69.731691200670141</v>
      </c>
      <c r="M389" s="17">
        <v>4881.2183840469097</v>
      </c>
      <c r="N389" s="20">
        <f t="shared" si="5"/>
        <v>4.6233501566360482E-4</v>
      </c>
      <c r="O389" s="21">
        <f>SUM($N$30:N389)</f>
        <v>0.89772798479181593</v>
      </c>
      <c r="P389" s="30"/>
      <c r="Q389" s="35"/>
    </row>
    <row r="390" spans="1:17" x14ac:dyDescent="0.25">
      <c r="A390" s="16"/>
      <c r="B390" s="16" t="s">
        <v>757</v>
      </c>
      <c r="C390" s="16" t="s">
        <v>758</v>
      </c>
      <c r="D390" s="16" t="s">
        <v>28</v>
      </c>
      <c r="E390" s="16">
        <v>94992</v>
      </c>
      <c r="F390" s="16" t="s">
        <v>20</v>
      </c>
      <c r="G390" s="16">
        <v>40</v>
      </c>
      <c r="H390" s="19">
        <v>99.67</v>
      </c>
      <c r="I390" s="19">
        <v>3986.8</v>
      </c>
      <c r="J390" s="22">
        <v>0.22226164190779008</v>
      </c>
      <c r="K390" s="19">
        <v>22.152817848949436</v>
      </c>
      <c r="L390" s="19">
        <v>121.82281784894944</v>
      </c>
      <c r="M390" s="17">
        <v>4872.9127139579778</v>
      </c>
      <c r="N390" s="20">
        <f t="shared" si="5"/>
        <v>4.6154832639700425E-4</v>
      </c>
      <c r="O390" s="21">
        <f>SUM($N$30:N390)</f>
        <v>0.89818953311821292</v>
      </c>
      <c r="P390" s="30"/>
      <c r="Q390" s="35"/>
    </row>
    <row r="391" spans="1:17" x14ac:dyDescent="0.25">
      <c r="A391" s="16"/>
      <c r="B391" s="16" t="s">
        <v>759</v>
      </c>
      <c r="C391" s="16" t="s">
        <v>760</v>
      </c>
      <c r="D391" s="16" t="s">
        <v>23</v>
      </c>
      <c r="E391" s="16">
        <v>39386</v>
      </c>
      <c r="F391" s="16" t="s">
        <v>77</v>
      </c>
      <c r="G391" s="16">
        <v>350</v>
      </c>
      <c r="H391" s="19">
        <v>11.95</v>
      </c>
      <c r="I391" s="19">
        <v>4182.5</v>
      </c>
      <c r="J391" s="22">
        <v>0.15278047942916406</v>
      </c>
      <c r="K391" s="19">
        <v>1.8257267291785104</v>
      </c>
      <c r="L391" s="17">
        <v>13.77572672917851</v>
      </c>
      <c r="M391" s="17">
        <v>4821.5043552124789</v>
      </c>
      <c r="N391" s="20">
        <f t="shared" si="5"/>
        <v>4.5667907399405501E-4</v>
      </c>
      <c r="O391" s="21">
        <f>SUM($N$30:N391)</f>
        <v>0.89864621219220697</v>
      </c>
      <c r="P391" s="30"/>
      <c r="Q391" s="35"/>
    </row>
    <row r="392" spans="1:17" x14ac:dyDescent="0.25">
      <c r="A392" s="16"/>
      <c r="B392" s="16" t="s">
        <v>761</v>
      </c>
      <c r="C392" s="16" t="s">
        <v>762</v>
      </c>
      <c r="D392" s="16" t="s">
        <v>23</v>
      </c>
      <c r="E392" s="16">
        <v>12362</v>
      </c>
      <c r="F392" s="16" t="s">
        <v>77</v>
      </c>
      <c r="G392" s="16">
        <v>175</v>
      </c>
      <c r="H392" s="19">
        <v>23.86</v>
      </c>
      <c r="I392" s="19">
        <v>4175.5</v>
      </c>
      <c r="J392" s="22">
        <v>0.15278047942916406</v>
      </c>
      <c r="K392" s="19">
        <v>3.6453422391798544</v>
      </c>
      <c r="L392" s="17">
        <v>27.505342239179853</v>
      </c>
      <c r="M392" s="17">
        <v>4813.4348918564747</v>
      </c>
      <c r="N392" s="20">
        <f t="shared" si="5"/>
        <v>4.5591475755222394E-4</v>
      </c>
      <c r="O392" s="21">
        <f>SUM($N$30:N392)</f>
        <v>0.89910212694975922</v>
      </c>
      <c r="P392" s="30"/>
      <c r="Q392" s="35"/>
    </row>
    <row r="393" spans="1:17" x14ac:dyDescent="0.25">
      <c r="A393" s="16"/>
      <c r="B393" s="16" t="s">
        <v>763</v>
      </c>
      <c r="C393" s="16" t="s">
        <v>764</v>
      </c>
      <c r="D393" s="16" t="s">
        <v>23</v>
      </c>
      <c r="E393" s="16">
        <v>39514</v>
      </c>
      <c r="F393" s="16" t="s">
        <v>20</v>
      </c>
      <c r="G393" s="16">
        <v>140</v>
      </c>
      <c r="H393" s="19">
        <v>29.8</v>
      </c>
      <c r="I393" s="19">
        <v>4172</v>
      </c>
      <c r="J393" s="22">
        <v>0.15278047942916406</v>
      </c>
      <c r="K393" s="19">
        <v>4.552858286989089</v>
      </c>
      <c r="L393" s="17">
        <v>34.35285828698909</v>
      </c>
      <c r="M393" s="17">
        <v>4809.400160178473</v>
      </c>
      <c r="N393" s="20">
        <f t="shared" si="5"/>
        <v>4.5553259933130846E-4</v>
      </c>
      <c r="O393" s="21">
        <f>SUM($N$30:N393)</f>
        <v>0.8995576595490905</v>
      </c>
      <c r="P393" s="30"/>
      <c r="Q393" s="35"/>
    </row>
    <row r="394" spans="1:17" x14ac:dyDescent="0.25">
      <c r="A394" s="16"/>
      <c r="B394" s="16" t="s">
        <v>765</v>
      </c>
      <c r="C394" s="16" t="s">
        <v>766</v>
      </c>
      <c r="D394" s="16" t="s">
        <v>23</v>
      </c>
      <c r="E394" s="16">
        <v>7528</v>
      </c>
      <c r="F394" s="16" t="s">
        <v>77</v>
      </c>
      <c r="G394" s="16">
        <v>350</v>
      </c>
      <c r="H394" s="19">
        <v>11.9</v>
      </c>
      <c r="I394" s="19">
        <v>4165</v>
      </c>
      <c r="J394" s="22">
        <v>0.15278047942916406</v>
      </c>
      <c r="K394" s="19">
        <v>1.8180877052070523</v>
      </c>
      <c r="L394" s="17">
        <v>13.718087705207052</v>
      </c>
      <c r="M394" s="17">
        <v>4801.3306968224688</v>
      </c>
      <c r="N394" s="20">
        <f t="shared" si="5"/>
        <v>4.5476828288947739E-4</v>
      </c>
      <c r="O394" s="21">
        <f>SUM($N$30:N394)</f>
        <v>0.90001242783197999</v>
      </c>
      <c r="P394" s="30"/>
      <c r="Q394" s="35"/>
    </row>
    <row r="395" spans="1:17" x14ac:dyDescent="0.25">
      <c r="A395" s="16"/>
      <c r="B395" s="16" t="s">
        <v>767</v>
      </c>
      <c r="C395" s="16" t="s">
        <v>768</v>
      </c>
      <c r="D395" s="16" t="s">
        <v>329</v>
      </c>
      <c r="E395" s="16" t="s">
        <v>330</v>
      </c>
      <c r="F395" s="16" t="s">
        <v>331</v>
      </c>
      <c r="G395" s="16">
        <v>6</v>
      </c>
      <c r="H395" s="19">
        <v>693.75250000000005</v>
      </c>
      <c r="I395" s="19">
        <v>4162.5150000000003</v>
      </c>
      <c r="J395" s="22">
        <v>0.15278047942916406</v>
      </c>
      <c r="K395" s="19">
        <v>105.99183955518114</v>
      </c>
      <c r="L395" s="17">
        <v>799.74433955518123</v>
      </c>
      <c r="M395" s="17">
        <v>4798.4660373310871</v>
      </c>
      <c r="N395" s="20">
        <f t="shared" si="5"/>
        <v>4.5449695055262737E-4</v>
      </c>
      <c r="O395" s="21">
        <f>SUM($N$30:N395)</f>
        <v>0.90046692478253265</v>
      </c>
      <c r="P395" s="30"/>
      <c r="Q395" s="35"/>
    </row>
    <row r="396" spans="1:17" x14ac:dyDescent="0.25">
      <c r="A396" s="16"/>
      <c r="B396" s="16" t="s">
        <v>769</v>
      </c>
      <c r="C396" s="16" t="s">
        <v>770</v>
      </c>
      <c r="D396" s="16" t="s">
        <v>23</v>
      </c>
      <c r="E396" s="16">
        <v>3751</v>
      </c>
      <c r="F396" s="16" t="s">
        <v>77</v>
      </c>
      <c r="G396" s="16">
        <v>70</v>
      </c>
      <c r="H396" s="19">
        <v>59.23</v>
      </c>
      <c r="I396" s="19">
        <v>4146.0999999999995</v>
      </c>
      <c r="J396" s="22">
        <v>0.15278047942916406</v>
      </c>
      <c r="K396" s="19">
        <v>9.0491877965893863</v>
      </c>
      <c r="L396" s="17">
        <v>68.279187796589383</v>
      </c>
      <c r="M396" s="17">
        <v>4779.5431457612567</v>
      </c>
      <c r="N396" s="20">
        <f t="shared" si="5"/>
        <v>4.5270462849653347E-4</v>
      </c>
      <c r="O396" s="21">
        <f>SUM($N$30:N396)</f>
        <v>0.90091962941102921</v>
      </c>
      <c r="P396" s="30"/>
      <c r="Q396" s="35"/>
    </row>
    <row r="397" spans="1:17" x14ac:dyDescent="0.25">
      <c r="A397" s="16"/>
      <c r="B397" s="16" t="s">
        <v>771</v>
      </c>
      <c r="C397" s="16" t="s">
        <v>772</v>
      </c>
      <c r="D397" s="16" t="s">
        <v>23</v>
      </c>
      <c r="E397" s="16">
        <v>866</v>
      </c>
      <c r="F397" s="16" t="s">
        <v>43</v>
      </c>
      <c r="G397" s="16">
        <v>35</v>
      </c>
      <c r="H397" s="19">
        <v>116.64</v>
      </c>
      <c r="I397" s="19">
        <v>4082.4</v>
      </c>
      <c r="J397" s="22">
        <v>0.15278047942916406</v>
      </c>
      <c r="K397" s="19">
        <v>17.820315120617696</v>
      </c>
      <c r="L397" s="17">
        <v>134.46031512061771</v>
      </c>
      <c r="M397" s="17">
        <v>4706.1110292216199</v>
      </c>
      <c r="N397" s="20">
        <f t="shared" si="5"/>
        <v>4.4574934887587096E-4</v>
      </c>
      <c r="O397" s="21">
        <f>SUM($N$30:N397)</f>
        <v>0.90136537875990508</v>
      </c>
      <c r="P397" s="30"/>
      <c r="Q397" s="35"/>
    </row>
    <row r="398" spans="1:17" x14ac:dyDescent="0.25">
      <c r="A398" s="16"/>
      <c r="B398" s="16" t="s">
        <v>773</v>
      </c>
      <c r="C398" s="16" t="s">
        <v>774</v>
      </c>
      <c r="D398" s="16" t="s">
        <v>23</v>
      </c>
      <c r="E398" s="16">
        <v>38781</v>
      </c>
      <c r="F398" s="16" t="s">
        <v>77</v>
      </c>
      <c r="G398" s="16">
        <v>70</v>
      </c>
      <c r="H398" s="19">
        <v>58.29</v>
      </c>
      <c r="I398" s="19">
        <v>4080.2999999999997</v>
      </c>
      <c r="J398" s="22">
        <v>0.15278047942916406</v>
      </c>
      <c r="K398" s="19">
        <v>8.9055741459259732</v>
      </c>
      <c r="L398" s="17">
        <v>67.195574145925974</v>
      </c>
      <c r="M398" s="17">
        <v>4703.6901902148184</v>
      </c>
      <c r="N398" s="20">
        <f t="shared" si="5"/>
        <v>4.4552005394332163E-4</v>
      </c>
      <c r="O398" s="21">
        <f>SUM($N$30:N398)</f>
        <v>0.90181089881384835</v>
      </c>
      <c r="P398" s="30"/>
      <c r="Q398" s="35"/>
    </row>
    <row r="399" spans="1:17" x14ac:dyDescent="0.25">
      <c r="A399" s="16"/>
      <c r="B399" s="16" t="s">
        <v>775</v>
      </c>
      <c r="C399" s="16" t="s">
        <v>776</v>
      </c>
      <c r="D399" s="16" t="s">
        <v>23</v>
      </c>
      <c r="E399" s="16">
        <v>7698</v>
      </c>
      <c r="F399" s="16" t="s">
        <v>43</v>
      </c>
      <c r="G399" s="16">
        <v>70</v>
      </c>
      <c r="H399" s="19">
        <v>58.25</v>
      </c>
      <c r="I399" s="19">
        <v>4077.5</v>
      </c>
      <c r="J399" s="22">
        <v>0.15278047942916406</v>
      </c>
      <c r="K399" s="19">
        <v>8.8994629267488072</v>
      </c>
      <c r="L399" s="17">
        <v>67.149462926748811</v>
      </c>
      <c r="M399" s="17">
        <v>4700.4624048724163</v>
      </c>
      <c r="N399" s="20">
        <f t="shared" si="5"/>
        <v>4.4521432736658917E-4</v>
      </c>
      <c r="O399" s="21">
        <f>SUM($N$30:N399)</f>
        <v>0.9022561131412149</v>
      </c>
      <c r="P399" s="30"/>
      <c r="Q399" s="35"/>
    </row>
    <row r="400" spans="1:17" x14ac:dyDescent="0.25">
      <c r="A400" s="16"/>
      <c r="B400" s="16" t="s">
        <v>777</v>
      </c>
      <c r="C400" s="16" t="s">
        <v>778</v>
      </c>
      <c r="D400" s="16" t="s">
        <v>23</v>
      </c>
      <c r="E400" s="16">
        <v>34606</v>
      </c>
      <c r="F400" s="16" t="s">
        <v>77</v>
      </c>
      <c r="G400" s="16">
        <v>35</v>
      </c>
      <c r="H400" s="19">
        <v>114.75</v>
      </c>
      <c r="I400" s="19">
        <v>4016.25</v>
      </c>
      <c r="J400" s="22">
        <v>0.15278047942916406</v>
      </c>
      <c r="K400" s="19">
        <v>17.531560014496577</v>
      </c>
      <c r="L400" s="17">
        <v>132.28156001449656</v>
      </c>
      <c r="M400" s="17">
        <v>4629.8546005073795</v>
      </c>
      <c r="N400" s="20">
        <f t="shared" si="5"/>
        <v>4.3852655850056736E-4</v>
      </c>
      <c r="O400" s="21">
        <f>SUM($N$30:N400)</f>
        <v>0.90269463969971542</v>
      </c>
      <c r="P400" s="30"/>
      <c r="Q400" s="35"/>
    </row>
    <row r="401" spans="1:17" x14ac:dyDescent="0.25">
      <c r="A401" s="16"/>
      <c r="B401" s="16" t="s">
        <v>779</v>
      </c>
      <c r="C401" s="16" t="s">
        <v>780</v>
      </c>
      <c r="D401" s="16" t="s">
        <v>23</v>
      </c>
      <c r="E401" s="16">
        <v>34671</v>
      </c>
      <c r="F401" s="16" t="s">
        <v>20</v>
      </c>
      <c r="G401" s="16">
        <v>105</v>
      </c>
      <c r="H401" s="19">
        <v>37.85</v>
      </c>
      <c r="I401" s="19">
        <v>3974.25</v>
      </c>
      <c r="J401" s="22">
        <v>0.15278047942916406</v>
      </c>
      <c r="K401" s="19">
        <v>5.7827411463938603</v>
      </c>
      <c r="L401" s="17">
        <v>43.632741146393862</v>
      </c>
      <c r="M401" s="17">
        <v>4581.4378203713559</v>
      </c>
      <c r="N401" s="20">
        <f t="shared" si="5"/>
        <v>4.3394065984958118E-4</v>
      </c>
      <c r="O401" s="21">
        <f>SUM($N$30:N401)</f>
        <v>0.903128580359565</v>
      </c>
      <c r="P401" s="30"/>
      <c r="Q401" s="35"/>
    </row>
    <row r="402" spans="1:17" x14ac:dyDescent="0.25">
      <c r="A402" s="16"/>
      <c r="B402" s="16" t="s">
        <v>781</v>
      </c>
      <c r="C402" s="16" t="s">
        <v>782</v>
      </c>
      <c r="D402" s="16" t="s">
        <v>23</v>
      </c>
      <c r="E402" s="16">
        <v>39456</v>
      </c>
      <c r="F402" s="16" t="s">
        <v>77</v>
      </c>
      <c r="G402" s="16">
        <v>21</v>
      </c>
      <c r="H402" s="19">
        <v>188.42</v>
      </c>
      <c r="I402" s="19">
        <v>3956.8199999999997</v>
      </c>
      <c r="J402" s="22">
        <v>0.15278047942916406</v>
      </c>
      <c r="K402" s="19">
        <v>28.78689793404309</v>
      </c>
      <c r="L402" s="17">
        <v>217.20689793404307</v>
      </c>
      <c r="M402" s="17">
        <v>4561.3448566149045</v>
      </c>
      <c r="N402" s="20">
        <f t="shared" si="5"/>
        <v>4.3203751190942178E-4</v>
      </c>
      <c r="O402" s="21">
        <f>SUM($N$30:N402)</f>
        <v>0.90356061787147446</v>
      </c>
      <c r="P402" s="30"/>
      <c r="Q402" s="35"/>
    </row>
    <row r="403" spans="1:17" x14ac:dyDescent="0.25">
      <c r="A403" s="16"/>
      <c r="B403" s="16" t="s">
        <v>783</v>
      </c>
      <c r="C403" s="16" t="s">
        <v>784</v>
      </c>
      <c r="D403" s="16" t="s">
        <v>23</v>
      </c>
      <c r="E403" s="16">
        <v>39455</v>
      </c>
      <c r="F403" s="16" t="s">
        <v>77</v>
      </c>
      <c r="G403" s="16">
        <v>21</v>
      </c>
      <c r="H403" s="19">
        <v>188.28</v>
      </c>
      <c r="I403" s="19">
        <v>3953.88</v>
      </c>
      <c r="J403" s="22">
        <v>0.15278047942916406</v>
      </c>
      <c r="K403" s="19">
        <v>28.765508666923012</v>
      </c>
      <c r="L403" s="17">
        <v>217.04550866692301</v>
      </c>
      <c r="M403" s="17">
        <v>4557.9556820053831</v>
      </c>
      <c r="N403" s="20">
        <f t="shared" si="5"/>
        <v>4.3171649900385274E-4</v>
      </c>
      <c r="O403" s="21">
        <f>SUM($N$30:N403)</f>
        <v>0.90399233437047832</v>
      </c>
      <c r="P403" s="30"/>
      <c r="Q403" s="35"/>
    </row>
    <row r="404" spans="1:17" x14ac:dyDescent="0.25">
      <c r="A404" s="16"/>
      <c r="B404" s="16" t="s">
        <v>785</v>
      </c>
      <c r="C404" s="16" t="s">
        <v>786</v>
      </c>
      <c r="D404" s="16" t="s">
        <v>23</v>
      </c>
      <c r="E404" s="16">
        <v>39479</v>
      </c>
      <c r="F404" s="16" t="s">
        <v>77</v>
      </c>
      <c r="G404" s="16">
        <v>21</v>
      </c>
      <c r="H404" s="19">
        <v>187.92</v>
      </c>
      <c r="I404" s="19">
        <v>3946.3199999999997</v>
      </c>
      <c r="J404" s="22">
        <v>0.15278047942916406</v>
      </c>
      <c r="K404" s="19">
        <v>28.710507694328509</v>
      </c>
      <c r="L404" s="17">
        <v>216.63050769432849</v>
      </c>
      <c r="M404" s="17">
        <v>4549.2406615808986</v>
      </c>
      <c r="N404" s="20">
        <f t="shared" si="5"/>
        <v>4.3089103724667523E-4</v>
      </c>
      <c r="O404" s="21">
        <f>SUM($N$30:N404)</f>
        <v>0.90442322540772502</v>
      </c>
      <c r="P404" s="30"/>
      <c r="Q404" s="35"/>
    </row>
    <row r="405" spans="1:17" x14ac:dyDescent="0.25">
      <c r="A405" s="16"/>
      <c r="B405" s="16" t="s">
        <v>787</v>
      </c>
      <c r="C405" s="16" t="s">
        <v>788</v>
      </c>
      <c r="D405" s="16" t="s">
        <v>23</v>
      </c>
      <c r="E405" s="16">
        <v>2565</v>
      </c>
      <c r="F405" s="16" t="s">
        <v>77</v>
      </c>
      <c r="G405" s="16">
        <v>350</v>
      </c>
      <c r="H405" s="19">
        <v>11.26</v>
      </c>
      <c r="I405" s="19">
        <v>3941</v>
      </c>
      <c r="J405" s="22">
        <v>0.15278047942916406</v>
      </c>
      <c r="K405" s="19">
        <v>1.7203081983723874</v>
      </c>
      <c r="L405" s="17">
        <v>12.980308198372388</v>
      </c>
      <c r="M405" s="17">
        <v>4543.107869430336</v>
      </c>
      <c r="N405" s="20">
        <f t="shared" si="5"/>
        <v>4.3031015675088364E-4</v>
      </c>
      <c r="O405" s="21">
        <f>SUM($N$30:N405)</f>
        <v>0.9048535355644759</v>
      </c>
      <c r="P405" s="30"/>
      <c r="Q405" s="35"/>
    </row>
    <row r="406" spans="1:17" x14ac:dyDescent="0.25">
      <c r="A406" s="16"/>
      <c r="B406" s="16" t="s">
        <v>789</v>
      </c>
      <c r="C406" s="16" t="s">
        <v>790</v>
      </c>
      <c r="D406" s="16" t="s">
        <v>23</v>
      </c>
      <c r="E406" s="16">
        <v>39450</v>
      </c>
      <c r="F406" s="16" t="s">
        <v>77</v>
      </c>
      <c r="G406" s="16">
        <v>21</v>
      </c>
      <c r="H406" s="19">
        <v>187.12</v>
      </c>
      <c r="I406" s="19">
        <v>3929.52</v>
      </c>
      <c r="J406" s="22">
        <v>0.15278047942916406</v>
      </c>
      <c r="K406" s="19">
        <v>28.588283310785179</v>
      </c>
      <c r="L406" s="17">
        <v>215.70828331078519</v>
      </c>
      <c r="M406" s="17">
        <v>4529.873949526489</v>
      </c>
      <c r="N406" s="20">
        <f t="shared" si="5"/>
        <v>4.2905667778628069E-4</v>
      </c>
      <c r="O406" s="21">
        <f>SUM($N$30:N406)</f>
        <v>0.90528259224226215</v>
      </c>
      <c r="P406" s="30"/>
      <c r="Q406" s="35"/>
    </row>
    <row r="407" spans="1:17" x14ac:dyDescent="0.25">
      <c r="A407" s="16"/>
      <c r="B407" s="16" t="s">
        <v>791</v>
      </c>
      <c r="C407" s="16" t="s">
        <v>792</v>
      </c>
      <c r="D407" s="16" t="s">
        <v>23</v>
      </c>
      <c r="E407" s="16">
        <v>10899</v>
      </c>
      <c r="F407" s="16" t="s">
        <v>77</v>
      </c>
      <c r="G407" s="16">
        <v>56</v>
      </c>
      <c r="H407" s="19">
        <v>70.09</v>
      </c>
      <c r="I407" s="19">
        <v>3925.04</v>
      </c>
      <c r="J407" s="22">
        <v>0.15278047942916406</v>
      </c>
      <c r="K407" s="19">
        <v>10.70838380319011</v>
      </c>
      <c r="L407" s="17">
        <v>80.79838380319012</v>
      </c>
      <c r="M407" s="17">
        <v>4524.7094929786472</v>
      </c>
      <c r="N407" s="20">
        <f t="shared" si="5"/>
        <v>4.2856751526350892E-4</v>
      </c>
      <c r="O407" s="21">
        <f>SUM($N$30:N407)</f>
        <v>0.9057111597575257</v>
      </c>
      <c r="P407" s="30"/>
      <c r="Q407" s="35"/>
    </row>
    <row r="408" spans="1:17" x14ac:dyDescent="0.25">
      <c r="A408" s="16"/>
      <c r="B408" s="16" t="s">
        <v>793</v>
      </c>
      <c r="C408" s="16" t="s">
        <v>794</v>
      </c>
      <c r="D408" s="16" t="s">
        <v>23</v>
      </c>
      <c r="E408" s="16">
        <v>11499</v>
      </c>
      <c r="F408" s="16" t="s">
        <v>77</v>
      </c>
      <c r="G408" s="16">
        <v>4</v>
      </c>
      <c r="H408" s="19">
        <v>968.84</v>
      </c>
      <c r="I408" s="19">
        <v>3875.36</v>
      </c>
      <c r="J408" s="22">
        <v>0.15278047942916406</v>
      </c>
      <c r="K408" s="19">
        <v>148.01983969015131</v>
      </c>
      <c r="L408" s="17">
        <v>1116.8598396901514</v>
      </c>
      <c r="M408" s="17">
        <v>4467.4393587606055</v>
      </c>
      <c r="N408" s="20">
        <f t="shared" si="5"/>
        <v>4.2314305228777075E-4</v>
      </c>
      <c r="O408" s="21">
        <f>SUM($N$30:N408)</f>
        <v>0.90613430280981344</v>
      </c>
      <c r="P408" s="30"/>
      <c r="Q408" s="35"/>
    </row>
    <row r="409" spans="1:17" x14ac:dyDescent="0.25">
      <c r="A409" s="16"/>
      <c r="B409" s="16" t="s">
        <v>795</v>
      </c>
      <c r="C409" s="16" t="s">
        <v>796</v>
      </c>
      <c r="D409" s="16" t="s">
        <v>329</v>
      </c>
      <c r="E409" s="16" t="s">
        <v>330</v>
      </c>
      <c r="F409" s="16" t="s">
        <v>69</v>
      </c>
      <c r="G409" s="16">
        <v>70</v>
      </c>
      <c r="H409" s="19">
        <v>55.272311479657937</v>
      </c>
      <c r="I409" s="19">
        <v>3869.0618035760554</v>
      </c>
      <c r="J409" s="22">
        <v>0.15278047942916406</v>
      </c>
      <c r="K409" s="19">
        <v>8.4445302470202286</v>
      </c>
      <c r="L409" s="17">
        <v>63.716841726678169</v>
      </c>
      <c r="M409" s="17">
        <v>4460.1789208674718</v>
      </c>
      <c r="N409" s="20">
        <f t="shared" si="5"/>
        <v>4.2245536441909898E-4</v>
      </c>
      <c r="O409" s="21">
        <f>SUM($N$30:N409)</f>
        <v>0.90655675817423254</v>
      </c>
      <c r="P409" s="30"/>
      <c r="Q409" s="35"/>
    </row>
    <row r="410" spans="1:17" x14ac:dyDescent="0.25">
      <c r="A410" s="16"/>
      <c r="B410" s="16" t="s">
        <v>797</v>
      </c>
      <c r="C410" s="16" t="s">
        <v>798</v>
      </c>
      <c r="D410" s="16" t="s">
        <v>23</v>
      </c>
      <c r="E410" s="16">
        <v>1545</v>
      </c>
      <c r="F410" s="16" t="s">
        <v>72</v>
      </c>
      <c r="G410" s="16">
        <v>70</v>
      </c>
      <c r="H410" s="19">
        <v>55.17</v>
      </c>
      <c r="I410" s="19">
        <v>3861.9</v>
      </c>
      <c r="J410" s="22">
        <v>0.15278047942916406</v>
      </c>
      <c r="K410" s="19">
        <v>8.4288990501069812</v>
      </c>
      <c r="L410" s="17">
        <v>63.598899050106979</v>
      </c>
      <c r="M410" s="17">
        <v>4451.9229335074888</v>
      </c>
      <c r="N410" s="20">
        <f t="shared" si="5"/>
        <v>4.2167338095819268E-4</v>
      </c>
      <c r="O410" s="21">
        <f>SUM($N$30:N410)</f>
        <v>0.90697843155519076</v>
      </c>
      <c r="P410" s="30"/>
      <c r="Q410" s="35"/>
    </row>
    <row r="411" spans="1:17" x14ac:dyDescent="0.25">
      <c r="A411" s="16"/>
      <c r="B411" s="16" t="s">
        <v>799</v>
      </c>
      <c r="C411" s="16" t="s">
        <v>800</v>
      </c>
      <c r="D411" s="16" t="s">
        <v>23</v>
      </c>
      <c r="E411" s="16">
        <v>11062</v>
      </c>
      <c r="F411" s="16" t="s">
        <v>20</v>
      </c>
      <c r="G411" s="16">
        <v>70</v>
      </c>
      <c r="H411" s="19">
        <v>55.11</v>
      </c>
      <c r="I411" s="19">
        <v>3857.7</v>
      </c>
      <c r="J411" s="22">
        <v>0.15278047942916406</v>
      </c>
      <c r="K411" s="19">
        <v>8.4197322213412313</v>
      </c>
      <c r="L411" s="17">
        <v>63.529732221341234</v>
      </c>
      <c r="M411" s="17">
        <v>4447.0812554938866</v>
      </c>
      <c r="N411" s="20">
        <f t="shared" si="5"/>
        <v>4.2121479109309413E-4</v>
      </c>
      <c r="O411" s="21">
        <f>SUM($N$30:N411)</f>
        <v>0.90739964634628389</v>
      </c>
      <c r="P411" s="30"/>
      <c r="Q411" s="35"/>
    </row>
    <row r="412" spans="1:17" x14ac:dyDescent="0.25">
      <c r="A412" s="16"/>
      <c r="B412" s="16" t="s">
        <v>801</v>
      </c>
      <c r="C412" s="16" t="s">
        <v>802</v>
      </c>
      <c r="D412" s="16" t="s">
        <v>23</v>
      </c>
      <c r="E412" s="16">
        <v>11963</v>
      </c>
      <c r="F412" s="16" t="s">
        <v>77</v>
      </c>
      <c r="G412" s="16">
        <v>420</v>
      </c>
      <c r="H412" s="19">
        <v>9.18</v>
      </c>
      <c r="I412" s="19">
        <v>3855.6</v>
      </c>
      <c r="J412" s="22">
        <v>0.15278047942916406</v>
      </c>
      <c r="K412" s="19">
        <v>1.402524801159726</v>
      </c>
      <c r="L412" s="17">
        <v>10.582524801159726</v>
      </c>
      <c r="M412" s="17">
        <v>4444.6604164870851</v>
      </c>
      <c r="N412" s="20">
        <f t="shared" si="5"/>
        <v>4.2098549616054475E-4</v>
      </c>
      <c r="O412" s="21">
        <f>SUM($N$30:N412)</f>
        <v>0.90782063184244444</v>
      </c>
      <c r="P412" s="30"/>
      <c r="Q412" s="35"/>
    </row>
    <row r="413" spans="1:17" x14ac:dyDescent="0.25">
      <c r="A413" s="16"/>
      <c r="B413" s="16" t="s">
        <v>803</v>
      </c>
      <c r="C413" s="16" t="s">
        <v>804</v>
      </c>
      <c r="D413" s="16" t="s">
        <v>23</v>
      </c>
      <c r="E413" s="16">
        <v>43431</v>
      </c>
      <c r="F413" s="16" t="s">
        <v>77</v>
      </c>
      <c r="G413" s="16">
        <v>14</v>
      </c>
      <c r="H413" s="19">
        <v>274.32</v>
      </c>
      <c r="I413" s="19">
        <v>3840.48</v>
      </c>
      <c r="J413" s="22">
        <v>0.15278047942916406</v>
      </c>
      <c r="K413" s="19">
        <v>41.910741117008286</v>
      </c>
      <c r="L413" s="17">
        <v>316.23074111700828</v>
      </c>
      <c r="M413" s="17">
        <v>4427.2303756381161</v>
      </c>
      <c r="N413" s="20">
        <f t="shared" si="5"/>
        <v>4.1933457264618968E-4</v>
      </c>
      <c r="O413" s="21">
        <f>SUM($N$30:N413)</f>
        <v>0.90823996641509064</v>
      </c>
      <c r="P413" s="30"/>
      <c r="Q413" s="35"/>
    </row>
    <row r="414" spans="1:17" x14ac:dyDescent="0.25">
      <c r="A414" s="16"/>
      <c r="B414" s="16" t="s">
        <v>805</v>
      </c>
      <c r="C414" s="16" t="s">
        <v>806</v>
      </c>
      <c r="D414" s="16" t="s">
        <v>23</v>
      </c>
      <c r="E414" s="16">
        <v>34626</v>
      </c>
      <c r="F414" s="16" t="s">
        <v>43</v>
      </c>
      <c r="G414" s="16">
        <v>70</v>
      </c>
      <c r="H414" s="19">
        <v>54.75</v>
      </c>
      <c r="I414" s="19">
        <v>3832.5</v>
      </c>
      <c r="J414" s="22">
        <v>0.15278047942916406</v>
      </c>
      <c r="K414" s="19">
        <v>8.3647312487467325</v>
      </c>
      <c r="L414" s="17">
        <v>63.114731248746736</v>
      </c>
      <c r="M414" s="17">
        <v>4418.0311874122717</v>
      </c>
      <c r="N414" s="20">
        <f t="shared" si="5"/>
        <v>4.1846325190250232E-4</v>
      </c>
      <c r="O414" s="21">
        <f>SUM($N$30:N414)</f>
        <v>0.90865842966699317</v>
      </c>
      <c r="P414" s="30"/>
      <c r="Q414" s="35"/>
    </row>
    <row r="415" spans="1:17" x14ac:dyDescent="0.25">
      <c r="A415" s="16"/>
      <c r="B415" s="16" t="s">
        <v>807</v>
      </c>
      <c r="C415" s="16" t="s">
        <v>808</v>
      </c>
      <c r="D415" s="16" t="s">
        <v>23</v>
      </c>
      <c r="E415" s="16">
        <v>12147</v>
      </c>
      <c r="F415" s="16" t="s">
        <v>77</v>
      </c>
      <c r="G415" s="16">
        <v>210</v>
      </c>
      <c r="H415" s="19">
        <v>18.14</v>
      </c>
      <c r="I415" s="19">
        <v>3809.4</v>
      </c>
      <c r="J415" s="22">
        <v>0.15278047942916406</v>
      </c>
      <c r="K415" s="19">
        <v>2.7714378968450362</v>
      </c>
      <c r="L415" s="17">
        <v>20.911437896845037</v>
      </c>
      <c r="M415" s="17">
        <v>4391.4019583374575</v>
      </c>
      <c r="N415" s="20">
        <f t="shared" ref="N415:N478" si="6">M415/$M$1376</f>
        <v>4.1594100764445979E-4</v>
      </c>
      <c r="O415" s="21">
        <f>SUM($N$30:N415)</f>
        <v>0.90907437067463759</v>
      </c>
      <c r="P415" s="30"/>
      <c r="Q415" s="35"/>
    </row>
    <row r="416" spans="1:17" x14ac:dyDescent="0.25">
      <c r="A416" s="16"/>
      <c r="B416" s="16" t="s">
        <v>809</v>
      </c>
      <c r="C416" s="16" t="s">
        <v>810</v>
      </c>
      <c r="D416" s="16" t="s">
        <v>23</v>
      </c>
      <c r="E416" s="16">
        <v>987</v>
      </c>
      <c r="F416" s="16" t="s">
        <v>43</v>
      </c>
      <c r="G416" s="16">
        <v>105</v>
      </c>
      <c r="H416" s="19">
        <v>36.25</v>
      </c>
      <c r="I416" s="19">
        <v>3806.25</v>
      </c>
      <c r="J416" s="22">
        <v>0.15278047942916406</v>
      </c>
      <c r="K416" s="19">
        <v>5.5382923793071974</v>
      </c>
      <c r="L416" s="17">
        <v>41.788292379307194</v>
      </c>
      <c r="M416" s="17">
        <v>4387.7706998272552</v>
      </c>
      <c r="N416" s="20">
        <f t="shared" si="6"/>
        <v>4.1559706524563574E-4</v>
      </c>
      <c r="O416" s="21">
        <f>SUM($N$30:N416)</f>
        <v>0.90948996773988322</v>
      </c>
      <c r="P416" s="30"/>
      <c r="Q416" s="35"/>
    </row>
    <row r="417" spans="1:17" x14ac:dyDescent="0.25">
      <c r="A417" s="16"/>
      <c r="B417" s="16" t="s">
        <v>811</v>
      </c>
      <c r="C417" s="16" t="s">
        <v>812</v>
      </c>
      <c r="D417" s="16" t="s">
        <v>23</v>
      </c>
      <c r="E417" s="16">
        <v>39447</v>
      </c>
      <c r="F417" s="16" t="s">
        <v>77</v>
      </c>
      <c r="G417" s="16">
        <v>21</v>
      </c>
      <c r="H417" s="19">
        <v>179.86</v>
      </c>
      <c r="I417" s="19">
        <v>3777.0600000000004</v>
      </c>
      <c r="J417" s="22">
        <v>0.15278047942916406</v>
      </c>
      <c r="K417" s="19">
        <v>27.479097030129449</v>
      </c>
      <c r="L417" s="17">
        <v>207.33909703012947</v>
      </c>
      <c r="M417" s="17">
        <v>4354.121037632719</v>
      </c>
      <c r="N417" s="20">
        <f t="shared" si="6"/>
        <v>4.1240986568320039E-4</v>
      </c>
      <c r="O417" s="21">
        <f>SUM($N$30:N417)</f>
        <v>0.90990237760556647</v>
      </c>
      <c r="P417" s="30"/>
      <c r="Q417" s="35"/>
    </row>
    <row r="418" spans="1:17" x14ac:dyDescent="0.25">
      <c r="A418" s="16"/>
      <c r="B418" s="16" t="s">
        <v>813</v>
      </c>
      <c r="C418" s="16" t="s">
        <v>814</v>
      </c>
      <c r="D418" s="16" t="s">
        <v>329</v>
      </c>
      <c r="E418" s="16" t="s">
        <v>330</v>
      </c>
      <c r="F418" s="16" t="s">
        <v>69</v>
      </c>
      <c r="G418" s="16">
        <v>70</v>
      </c>
      <c r="H418" s="19">
        <v>53.704303633217989</v>
      </c>
      <c r="I418" s="19">
        <v>3759.3012543252594</v>
      </c>
      <c r="J418" s="22">
        <v>0.15278047942916406</v>
      </c>
      <c r="K418" s="19">
        <v>8.2049692564924417</v>
      </c>
      <c r="L418" s="17">
        <v>61.909272889710429</v>
      </c>
      <c r="M418" s="17">
        <v>4333.64910227973</v>
      </c>
      <c r="N418" s="20">
        <f t="shared" si="6"/>
        <v>4.104708226395574E-4</v>
      </c>
      <c r="O418" s="21">
        <f>SUM($N$30:N418)</f>
        <v>0.91031284842820603</v>
      </c>
      <c r="P418" s="30"/>
      <c r="Q418" s="35"/>
    </row>
    <row r="419" spans="1:17" x14ac:dyDescent="0.25">
      <c r="A419" s="16"/>
      <c r="B419" s="16" t="s">
        <v>815</v>
      </c>
      <c r="C419" s="16" t="s">
        <v>816</v>
      </c>
      <c r="D419" s="16" t="s">
        <v>23</v>
      </c>
      <c r="E419" s="16">
        <v>7356</v>
      </c>
      <c r="F419" s="16" t="s">
        <v>40</v>
      </c>
      <c r="G419" s="16">
        <v>140</v>
      </c>
      <c r="H419" s="19">
        <v>26.57</v>
      </c>
      <c r="I419" s="19">
        <v>3719.8</v>
      </c>
      <c r="J419" s="22">
        <v>0.15278047942916406</v>
      </c>
      <c r="K419" s="19">
        <v>4.0593773384328893</v>
      </c>
      <c r="L419" s="17">
        <v>30.629377338432889</v>
      </c>
      <c r="M419" s="17">
        <v>4288.1128273806044</v>
      </c>
      <c r="N419" s="20">
        <f t="shared" si="6"/>
        <v>4.0615775718902229E-4</v>
      </c>
      <c r="O419" s="21">
        <f>SUM($N$30:N419)</f>
        <v>0.91071900618539503</v>
      </c>
      <c r="P419" s="30"/>
      <c r="Q419" s="35"/>
    </row>
    <row r="420" spans="1:17" x14ac:dyDescent="0.25">
      <c r="A420" s="16"/>
      <c r="B420" s="16" t="s">
        <v>817</v>
      </c>
      <c r="C420" s="16" t="s">
        <v>818</v>
      </c>
      <c r="D420" s="16" t="s">
        <v>23</v>
      </c>
      <c r="E420" s="16">
        <v>12216</v>
      </c>
      <c r="F420" s="16" t="s">
        <v>77</v>
      </c>
      <c r="G420" s="16">
        <v>70</v>
      </c>
      <c r="H420" s="19">
        <v>52.74</v>
      </c>
      <c r="I420" s="19">
        <v>3691.8</v>
      </c>
      <c r="J420" s="22">
        <v>0.15278047942916406</v>
      </c>
      <c r="K420" s="19">
        <v>8.0576424850941137</v>
      </c>
      <c r="L420" s="17">
        <v>60.797642485094116</v>
      </c>
      <c r="M420" s="17">
        <v>4255.8349739565883</v>
      </c>
      <c r="N420" s="20">
        <f t="shared" si="6"/>
        <v>4.0310049142169813E-4</v>
      </c>
      <c r="O420" s="21">
        <f>SUM($N$30:N420)</f>
        <v>0.9111221066768167</v>
      </c>
      <c r="P420" s="30"/>
      <c r="Q420" s="35"/>
    </row>
    <row r="421" spans="1:17" x14ac:dyDescent="0.25">
      <c r="A421" s="16"/>
      <c r="B421" s="16" t="s">
        <v>819</v>
      </c>
      <c r="C421" s="16" t="s">
        <v>820</v>
      </c>
      <c r="D421" s="16" t="s">
        <v>23</v>
      </c>
      <c r="E421" s="16">
        <v>39416</v>
      </c>
      <c r="F421" s="16" t="s">
        <v>20</v>
      </c>
      <c r="G421" s="16">
        <v>140</v>
      </c>
      <c r="H421" s="19">
        <v>26.34</v>
      </c>
      <c r="I421" s="19">
        <v>3687.6</v>
      </c>
      <c r="J421" s="22">
        <v>0.15278047942916406</v>
      </c>
      <c r="K421" s="19">
        <v>4.0242378281641811</v>
      </c>
      <c r="L421" s="17">
        <v>30.364237828164182</v>
      </c>
      <c r="M421" s="17">
        <v>4250.9932959429852</v>
      </c>
      <c r="N421" s="20">
        <f t="shared" si="6"/>
        <v>4.0264190155659942E-4</v>
      </c>
      <c r="O421" s="21">
        <f>SUM($N$30:N421)</f>
        <v>0.91152474857837329</v>
      </c>
      <c r="P421" s="30"/>
      <c r="Q421" s="35"/>
    </row>
    <row r="422" spans="1:17" x14ac:dyDescent="0.25">
      <c r="A422" s="16"/>
      <c r="B422" s="16" t="s">
        <v>821</v>
      </c>
      <c r="C422" s="16" t="s">
        <v>822</v>
      </c>
      <c r="D422" s="16" t="s">
        <v>23</v>
      </c>
      <c r="E422" s="16">
        <v>12239</v>
      </c>
      <c r="F422" s="16" t="s">
        <v>77</v>
      </c>
      <c r="G422" s="16">
        <v>140</v>
      </c>
      <c r="H422" s="19">
        <v>26.24</v>
      </c>
      <c r="I422" s="19">
        <v>3673.6</v>
      </c>
      <c r="J422" s="22">
        <v>0.15278047942916406</v>
      </c>
      <c r="K422" s="19">
        <v>4.0089597802212644</v>
      </c>
      <c r="L422" s="17">
        <v>30.248959780221263</v>
      </c>
      <c r="M422" s="17">
        <v>4234.8543692309768</v>
      </c>
      <c r="N422" s="20">
        <f t="shared" si="6"/>
        <v>4.0111326867293728E-4</v>
      </c>
      <c r="O422" s="21">
        <f>SUM($N$30:N422)</f>
        <v>0.91192586184704627</v>
      </c>
      <c r="P422" s="30"/>
      <c r="Q422" s="35"/>
    </row>
    <row r="423" spans="1:17" x14ac:dyDescent="0.25">
      <c r="A423" s="16"/>
      <c r="B423" s="16" t="s">
        <v>823</v>
      </c>
      <c r="C423" s="16" t="s">
        <v>824</v>
      </c>
      <c r="D423" s="16" t="s">
        <v>23</v>
      </c>
      <c r="E423" s="16">
        <v>1021</v>
      </c>
      <c r="F423" s="16" t="s">
        <v>43</v>
      </c>
      <c r="G423" s="16">
        <v>700</v>
      </c>
      <c r="H423" s="19">
        <v>5.24</v>
      </c>
      <c r="I423" s="19">
        <v>3668</v>
      </c>
      <c r="J423" s="22">
        <v>0.15278047942916406</v>
      </c>
      <c r="K423" s="19">
        <v>0.80056971220881967</v>
      </c>
      <c r="L423" s="17">
        <v>6.0405697122088196</v>
      </c>
      <c r="M423" s="17">
        <v>4228.3987985461736</v>
      </c>
      <c r="N423" s="20">
        <f t="shared" si="6"/>
        <v>4.0050181551947247E-4</v>
      </c>
      <c r="O423" s="21">
        <f>SUM($N$30:N423)</f>
        <v>0.9123263636625657</v>
      </c>
      <c r="P423" s="30"/>
      <c r="Q423" s="35"/>
    </row>
    <row r="424" spans="1:17" x14ac:dyDescent="0.25">
      <c r="A424" s="16"/>
      <c r="B424" s="16" t="s">
        <v>825</v>
      </c>
      <c r="C424" s="16" t="s">
        <v>826</v>
      </c>
      <c r="D424" s="16" t="s">
        <v>23</v>
      </c>
      <c r="E424" s="16">
        <v>38075</v>
      </c>
      <c r="F424" s="16" t="s">
        <v>77</v>
      </c>
      <c r="G424" s="16">
        <v>175</v>
      </c>
      <c r="H424" s="19">
        <v>20.61</v>
      </c>
      <c r="I424" s="19">
        <v>3606.75</v>
      </c>
      <c r="J424" s="22">
        <v>0.15278047942916406</v>
      </c>
      <c r="K424" s="19">
        <v>3.1488056810350713</v>
      </c>
      <c r="L424" s="17">
        <v>23.758805681035071</v>
      </c>
      <c r="M424" s="17">
        <v>4157.7909941811376</v>
      </c>
      <c r="N424" s="20">
        <f t="shared" si="6"/>
        <v>3.9381404665345078E-4</v>
      </c>
      <c r="O424" s="21">
        <f>SUM($N$30:N424)</f>
        <v>0.91272017770921909</v>
      </c>
      <c r="P424" s="30"/>
      <c r="Q424" s="35"/>
    </row>
    <row r="425" spans="1:17" x14ac:dyDescent="0.25">
      <c r="A425" s="16"/>
      <c r="B425" s="16" t="s">
        <v>827</v>
      </c>
      <c r="C425" s="16" t="s">
        <v>828</v>
      </c>
      <c r="D425" s="16" t="s">
        <v>23</v>
      </c>
      <c r="E425" s="16">
        <v>39417</v>
      </c>
      <c r="F425" s="16" t="s">
        <v>20</v>
      </c>
      <c r="G425" s="16">
        <v>140</v>
      </c>
      <c r="H425" s="19">
        <v>25.69</v>
      </c>
      <c r="I425" s="19">
        <v>3596.6000000000004</v>
      </c>
      <c r="J425" s="22">
        <v>0.15278047942916406</v>
      </c>
      <c r="K425" s="19">
        <v>3.9249305165352251</v>
      </c>
      <c r="L425" s="17">
        <v>29.614930516535225</v>
      </c>
      <c r="M425" s="17">
        <v>4146.0902723149311</v>
      </c>
      <c r="N425" s="20">
        <f t="shared" si="6"/>
        <v>3.9270578781279571E-4</v>
      </c>
      <c r="O425" s="21">
        <f>SUM($N$30:N425)</f>
        <v>0.9131128834970319</v>
      </c>
      <c r="P425" s="30"/>
      <c r="Q425" s="35"/>
    </row>
    <row r="426" spans="1:17" x14ac:dyDescent="0.25">
      <c r="A426" s="16"/>
      <c r="B426" s="16" t="s">
        <v>829</v>
      </c>
      <c r="C426" s="16" t="s">
        <v>830</v>
      </c>
      <c r="D426" s="16" t="s">
        <v>23</v>
      </c>
      <c r="E426" s="16">
        <v>367</v>
      </c>
      <c r="F426" s="16" t="s">
        <v>37</v>
      </c>
      <c r="G426" s="16">
        <v>21</v>
      </c>
      <c r="H426" s="19">
        <v>171.18</v>
      </c>
      <c r="I426" s="19">
        <v>3594.78</v>
      </c>
      <c r="J426" s="22">
        <v>0.15278047942916406</v>
      </c>
      <c r="K426" s="19">
        <v>26.152962468684304</v>
      </c>
      <c r="L426" s="17">
        <v>197.33296246868431</v>
      </c>
      <c r="M426" s="17">
        <v>4143.992211842371</v>
      </c>
      <c r="N426" s="20">
        <f t="shared" si="6"/>
        <v>3.9250706553791971E-4</v>
      </c>
      <c r="O426" s="21">
        <f>SUM($N$30:N426)</f>
        <v>0.91350539056256985</v>
      </c>
      <c r="P426" s="30"/>
      <c r="Q426" s="35"/>
    </row>
    <row r="427" spans="1:17" x14ac:dyDescent="0.25">
      <c r="A427" s="16"/>
      <c r="B427" s="16" t="s">
        <v>831</v>
      </c>
      <c r="C427" s="16" t="s">
        <v>832</v>
      </c>
      <c r="D427" s="16" t="s">
        <v>23</v>
      </c>
      <c r="E427" s="16">
        <v>366</v>
      </c>
      <c r="F427" s="16" t="s">
        <v>37</v>
      </c>
      <c r="G427" s="16">
        <v>21</v>
      </c>
      <c r="H427" s="19">
        <v>168.98</v>
      </c>
      <c r="I427" s="19">
        <v>3548.58</v>
      </c>
      <c r="J427" s="22">
        <v>0.15278047942916406</v>
      </c>
      <c r="K427" s="19">
        <v>25.816845413940143</v>
      </c>
      <c r="L427" s="17">
        <v>194.79684541394013</v>
      </c>
      <c r="M427" s="17">
        <v>4090.733753692743</v>
      </c>
      <c r="N427" s="20">
        <f t="shared" si="6"/>
        <v>3.874625770218347E-4</v>
      </c>
      <c r="O427" s="21">
        <f>SUM($N$30:N427)</f>
        <v>0.91389285313959168</v>
      </c>
      <c r="P427" s="30"/>
      <c r="Q427" s="35"/>
    </row>
    <row r="428" spans="1:17" x14ac:dyDescent="0.25">
      <c r="A428" s="16"/>
      <c r="B428" s="16" t="s">
        <v>833</v>
      </c>
      <c r="C428" s="16" t="s">
        <v>834</v>
      </c>
      <c r="D428" s="16" t="s">
        <v>23</v>
      </c>
      <c r="E428" s="16">
        <v>370</v>
      </c>
      <c r="F428" s="16" t="s">
        <v>37</v>
      </c>
      <c r="G428" s="16">
        <v>21</v>
      </c>
      <c r="H428" s="19">
        <v>168.98</v>
      </c>
      <c r="I428" s="19">
        <v>3548.58</v>
      </c>
      <c r="J428" s="22">
        <v>0.15278047942916406</v>
      </c>
      <c r="K428" s="19">
        <v>25.816845413940143</v>
      </c>
      <c r="L428" s="17">
        <v>194.79684541394013</v>
      </c>
      <c r="M428" s="17">
        <v>4090.733753692743</v>
      </c>
      <c r="N428" s="20">
        <f t="shared" si="6"/>
        <v>3.874625770218347E-4</v>
      </c>
      <c r="O428" s="21">
        <f>SUM($N$30:N428)</f>
        <v>0.9142803157166135</v>
      </c>
      <c r="P428" s="30"/>
      <c r="Q428" s="35"/>
    </row>
    <row r="429" spans="1:17" x14ac:dyDescent="0.25">
      <c r="A429" s="16"/>
      <c r="B429" s="16" t="s">
        <v>835</v>
      </c>
      <c r="C429" s="16" t="s">
        <v>836</v>
      </c>
      <c r="D429" s="16" t="s">
        <v>23</v>
      </c>
      <c r="E429" s="16">
        <v>39446</v>
      </c>
      <c r="F429" s="16" t="s">
        <v>77</v>
      </c>
      <c r="G429" s="16">
        <v>21</v>
      </c>
      <c r="H429" s="19">
        <v>168.19</v>
      </c>
      <c r="I429" s="19">
        <v>3531.99</v>
      </c>
      <c r="J429" s="22">
        <v>0.15278047942916406</v>
      </c>
      <c r="K429" s="19">
        <v>25.696148835191103</v>
      </c>
      <c r="L429" s="17">
        <v>193.88614883519111</v>
      </c>
      <c r="M429" s="17">
        <v>4071.6091255390133</v>
      </c>
      <c r="N429" s="20">
        <f t="shared" si="6"/>
        <v>3.8565114705469512E-4</v>
      </c>
      <c r="O429" s="21">
        <f>SUM($N$30:N429)</f>
        <v>0.91466596686366819</v>
      </c>
      <c r="P429" s="30"/>
      <c r="Q429" s="35"/>
    </row>
    <row r="430" spans="1:17" x14ac:dyDescent="0.25">
      <c r="A430" s="16"/>
      <c r="B430" s="16" t="s">
        <v>837</v>
      </c>
      <c r="C430" s="16" t="s">
        <v>838</v>
      </c>
      <c r="D430" s="16" t="s">
        <v>23</v>
      </c>
      <c r="E430" s="16">
        <v>39475</v>
      </c>
      <c r="F430" s="16" t="s">
        <v>77</v>
      </c>
      <c r="G430" s="16">
        <v>21</v>
      </c>
      <c r="H430" s="19">
        <v>167.74</v>
      </c>
      <c r="I430" s="19">
        <v>3522.54</v>
      </c>
      <c r="J430" s="22">
        <v>0.15278047942916406</v>
      </c>
      <c r="K430" s="19">
        <v>25.627397619447983</v>
      </c>
      <c r="L430" s="17">
        <v>193.36739761944798</v>
      </c>
      <c r="M430" s="17">
        <v>4060.7153500084078</v>
      </c>
      <c r="N430" s="20">
        <f t="shared" si="6"/>
        <v>3.8461931985822319E-4</v>
      </c>
      <c r="O430" s="21">
        <f>SUM($N$30:N430)</f>
        <v>0.91505058618352642</v>
      </c>
      <c r="P430" s="30"/>
      <c r="Q430" s="35"/>
    </row>
    <row r="431" spans="1:17" x14ac:dyDescent="0.25">
      <c r="A431" s="16"/>
      <c r="B431" s="16" t="s">
        <v>839</v>
      </c>
      <c r="C431" s="16" t="s">
        <v>840</v>
      </c>
      <c r="D431" s="16" t="s">
        <v>23</v>
      </c>
      <c r="E431" s="16">
        <v>39376</v>
      </c>
      <c r="F431" s="16" t="s">
        <v>77</v>
      </c>
      <c r="G431" s="16">
        <v>70</v>
      </c>
      <c r="H431" s="19">
        <v>49.93</v>
      </c>
      <c r="I431" s="19">
        <v>3495.1</v>
      </c>
      <c r="J431" s="22">
        <v>0.15278047942916406</v>
      </c>
      <c r="K431" s="19">
        <v>7.6283293378981618</v>
      </c>
      <c r="L431" s="17">
        <v>57.558329337898158</v>
      </c>
      <c r="M431" s="17">
        <v>4029.0830536528711</v>
      </c>
      <c r="N431" s="20">
        <f t="shared" si="6"/>
        <v>3.8162319940624541E-4</v>
      </c>
      <c r="O431" s="21">
        <f>SUM($N$30:N431)</f>
        <v>0.91543220938293268</v>
      </c>
      <c r="P431" s="30"/>
      <c r="Q431" s="35"/>
    </row>
    <row r="432" spans="1:17" x14ac:dyDescent="0.25">
      <c r="A432" s="16"/>
      <c r="B432" s="16" t="s">
        <v>841</v>
      </c>
      <c r="C432" s="16" t="s">
        <v>842</v>
      </c>
      <c r="D432" s="16" t="s">
        <v>23</v>
      </c>
      <c r="E432" s="16">
        <v>39414</v>
      </c>
      <c r="F432" s="16" t="s">
        <v>20</v>
      </c>
      <c r="G432" s="16">
        <v>140</v>
      </c>
      <c r="H432" s="19">
        <v>24.95</v>
      </c>
      <c r="I432" s="19">
        <v>3493</v>
      </c>
      <c r="J432" s="22">
        <v>0.15278047942916406</v>
      </c>
      <c r="K432" s="19">
        <v>3.8118729617576435</v>
      </c>
      <c r="L432" s="17">
        <v>28.761872961757643</v>
      </c>
      <c r="M432" s="17">
        <v>4026.66221464607</v>
      </c>
      <c r="N432" s="20">
        <f t="shared" si="6"/>
        <v>3.8139390447369613E-4</v>
      </c>
      <c r="O432" s="21">
        <f>SUM($N$30:N432)</f>
        <v>0.91581360328740635</v>
      </c>
      <c r="P432" s="30"/>
      <c r="Q432" s="35"/>
    </row>
    <row r="433" spans="1:17" x14ac:dyDescent="0.25">
      <c r="A433" s="16"/>
      <c r="B433" s="16" t="s">
        <v>843</v>
      </c>
      <c r="C433" s="16" t="s">
        <v>844</v>
      </c>
      <c r="D433" s="16" t="s">
        <v>23</v>
      </c>
      <c r="E433" s="16">
        <v>9871</v>
      </c>
      <c r="F433" s="16" t="s">
        <v>43</v>
      </c>
      <c r="G433" s="16">
        <v>70</v>
      </c>
      <c r="H433" s="19">
        <v>49.64</v>
      </c>
      <c r="I433" s="19">
        <v>3474.8</v>
      </c>
      <c r="J433" s="22">
        <v>0.15278047942916406</v>
      </c>
      <c r="K433" s="19">
        <v>7.5840229988637038</v>
      </c>
      <c r="L433" s="17">
        <v>57.224022998863703</v>
      </c>
      <c r="M433" s="17">
        <v>4005.6816099204593</v>
      </c>
      <c r="N433" s="20">
        <f t="shared" si="6"/>
        <v>3.7940668172493539E-4</v>
      </c>
      <c r="O433" s="21">
        <f>SUM($N$30:N433)</f>
        <v>0.91619300996913133</v>
      </c>
      <c r="P433" s="30"/>
      <c r="Q433" s="35"/>
    </row>
    <row r="434" spans="1:17" x14ac:dyDescent="0.25">
      <c r="A434" s="16"/>
      <c r="B434" s="16" t="s">
        <v>845</v>
      </c>
      <c r="C434" s="16" t="s">
        <v>846</v>
      </c>
      <c r="D434" s="16" t="s">
        <v>23</v>
      </c>
      <c r="E434" s="16">
        <v>39445</v>
      </c>
      <c r="F434" s="16" t="s">
        <v>77</v>
      </c>
      <c r="G434" s="16">
        <v>21</v>
      </c>
      <c r="H434" s="19">
        <v>165.25</v>
      </c>
      <c r="I434" s="19">
        <v>3470.25</v>
      </c>
      <c r="J434" s="22">
        <v>0.15278047942916406</v>
      </c>
      <c r="K434" s="19">
        <v>25.246974225669362</v>
      </c>
      <c r="L434" s="17">
        <v>190.49697422566936</v>
      </c>
      <c r="M434" s="17">
        <v>4000.4364587390564</v>
      </c>
      <c r="N434" s="20">
        <f t="shared" si="6"/>
        <v>3.7890987603774519E-4</v>
      </c>
      <c r="O434" s="21">
        <f>SUM($N$30:N434)</f>
        <v>0.91657191984516906</v>
      </c>
      <c r="P434" s="30"/>
      <c r="Q434" s="35"/>
    </row>
    <row r="435" spans="1:17" x14ac:dyDescent="0.25">
      <c r="A435" s="16"/>
      <c r="B435" s="16" t="s">
        <v>847</v>
      </c>
      <c r="C435" s="16" t="s">
        <v>848</v>
      </c>
      <c r="D435" s="16" t="s">
        <v>23</v>
      </c>
      <c r="E435" s="16">
        <v>7306</v>
      </c>
      <c r="F435" s="16" t="s">
        <v>40</v>
      </c>
      <c r="G435" s="16">
        <v>70</v>
      </c>
      <c r="H435" s="19">
        <v>48.86</v>
      </c>
      <c r="I435" s="19">
        <v>3420.2</v>
      </c>
      <c r="J435" s="22">
        <v>0.15278047942916406</v>
      </c>
      <c r="K435" s="19">
        <v>7.4648542249089562</v>
      </c>
      <c r="L435" s="17">
        <v>56.324854224908954</v>
      </c>
      <c r="M435" s="17">
        <v>3942.7397957436269</v>
      </c>
      <c r="N435" s="20">
        <f t="shared" si="6"/>
        <v>3.7344501347865317E-4</v>
      </c>
      <c r="O435" s="21">
        <f>SUM($N$30:N435)</f>
        <v>0.91694536485864775</v>
      </c>
      <c r="P435" s="30"/>
      <c r="Q435" s="35"/>
    </row>
    <row r="436" spans="1:17" x14ac:dyDescent="0.25">
      <c r="A436" s="16"/>
      <c r="B436" s="16" t="s">
        <v>849</v>
      </c>
      <c r="C436" s="16" t="s">
        <v>850</v>
      </c>
      <c r="D436" s="16" t="s">
        <v>23</v>
      </c>
      <c r="E436" s="16">
        <v>41624</v>
      </c>
      <c r="F436" s="16" t="s">
        <v>77</v>
      </c>
      <c r="G436" s="16">
        <v>4</v>
      </c>
      <c r="H436" s="19">
        <v>855.04</v>
      </c>
      <c r="I436" s="19">
        <v>3420.16</v>
      </c>
      <c r="J436" s="22">
        <v>0.15278047942916406</v>
      </c>
      <c r="K436" s="19">
        <v>130.63342113111244</v>
      </c>
      <c r="L436" s="17">
        <v>985.67342113111238</v>
      </c>
      <c r="M436" s="17">
        <v>3942.6936845244495</v>
      </c>
      <c r="N436" s="20">
        <f t="shared" si="6"/>
        <v>3.7344064595612838E-4</v>
      </c>
      <c r="O436" s="21">
        <f>SUM($N$30:N436)</f>
        <v>0.91731880550460387</v>
      </c>
      <c r="P436" s="30"/>
      <c r="Q436" s="35"/>
    </row>
    <row r="437" spans="1:17" x14ac:dyDescent="0.25">
      <c r="A437" s="16"/>
      <c r="B437" s="16" t="s">
        <v>851</v>
      </c>
      <c r="C437" s="16" t="s">
        <v>852</v>
      </c>
      <c r="D437" s="16" t="s">
        <v>23</v>
      </c>
      <c r="E437" s="16">
        <v>3752</v>
      </c>
      <c r="F437" s="16" t="s">
        <v>77</v>
      </c>
      <c r="G437" s="16">
        <v>35</v>
      </c>
      <c r="H437" s="19">
        <v>97.7</v>
      </c>
      <c r="I437" s="19">
        <v>3419.5</v>
      </c>
      <c r="J437" s="22">
        <v>0.15278047942916406</v>
      </c>
      <c r="K437" s="19">
        <v>14.926652840229329</v>
      </c>
      <c r="L437" s="17">
        <v>112.62665284022933</v>
      </c>
      <c r="M437" s="17">
        <v>3941.9328494080264</v>
      </c>
      <c r="N437" s="20">
        <f t="shared" si="6"/>
        <v>3.7336858183447004E-4</v>
      </c>
      <c r="O437" s="21">
        <f>SUM($N$30:N437)</f>
        <v>0.91769217408643833</v>
      </c>
      <c r="P437" s="30"/>
      <c r="Q437" s="35"/>
    </row>
    <row r="438" spans="1:17" x14ac:dyDescent="0.25">
      <c r="A438" s="16"/>
      <c r="B438" s="16" t="s">
        <v>853</v>
      </c>
      <c r="C438" s="16" t="s">
        <v>854</v>
      </c>
      <c r="D438" s="16" t="s">
        <v>23</v>
      </c>
      <c r="E438" s="16">
        <v>20065</v>
      </c>
      <c r="F438" s="16" t="s">
        <v>43</v>
      </c>
      <c r="G438" s="16">
        <v>70</v>
      </c>
      <c r="H438" s="19">
        <v>48.5</v>
      </c>
      <c r="I438" s="19">
        <v>3395</v>
      </c>
      <c r="J438" s="22">
        <v>0.15278047942916406</v>
      </c>
      <c r="K438" s="19">
        <v>7.4098532523144574</v>
      </c>
      <c r="L438" s="17">
        <v>55.909853252314456</v>
      </c>
      <c r="M438" s="17">
        <v>3913.689727662012</v>
      </c>
      <c r="N438" s="20">
        <f t="shared" si="6"/>
        <v>3.7069347428806136E-4</v>
      </c>
      <c r="O438" s="21">
        <f>SUM($N$30:N438)</f>
        <v>0.91806286756072641</v>
      </c>
      <c r="P438" s="30"/>
      <c r="Q438" s="35"/>
    </row>
    <row r="439" spans="1:17" x14ac:dyDescent="0.25">
      <c r="A439" s="16"/>
      <c r="B439" s="16" t="s">
        <v>855</v>
      </c>
      <c r="C439" s="16" t="s">
        <v>856</v>
      </c>
      <c r="D439" s="16" t="s">
        <v>23</v>
      </c>
      <c r="E439" s="16">
        <v>7245</v>
      </c>
      <c r="F439" s="16" t="s">
        <v>72</v>
      </c>
      <c r="G439" s="16">
        <v>70</v>
      </c>
      <c r="H439" s="19">
        <v>48.36</v>
      </c>
      <c r="I439" s="19">
        <v>3385.2</v>
      </c>
      <c r="J439" s="22">
        <v>0.15278047942916406</v>
      </c>
      <c r="K439" s="19">
        <v>7.3884639851943739</v>
      </c>
      <c r="L439" s="17">
        <v>55.748463985194377</v>
      </c>
      <c r="M439" s="17">
        <v>3902.3924789636062</v>
      </c>
      <c r="N439" s="20">
        <f t="shared" si="6"/>
        <v>3.6962343126949789E-4</v>
      </c>
      <c r="O439" s="21">
        <f>SUM($N$30:N439)</f>
        <v>0.91843249099199586</v>
      </c>
      <c r="P439" s="30"/>
      <c r="Q439" s="35"/>
    </row>
    <row r="440" spans="1:17" x14ac:dyDescent="0.25">
      <c r="A440" s="16"/>
      <c r="B440" s="16" t="s">
        <v>857</v>
      </c>
      <c r="C440" s="16" t="s">
        <v>858</v>
      </c>
      <c r="D440" s="16" t="s">
        <v>23</v>
      </c>
      <c r="E440" s="16">
        <v>1370</v>
      </c>
      <c r="F440" s="16" t="s">
        <v>77</v>
      </c>
      <c r="G440" s="16">
        <v>35</v>
      </c>
      <c r="H440" s="19">
        <v>96.3</v>
      </c>
      <c r="I440" s="19">
        <v>3370.5</v>
      </c>
      <c r="J440" s="22">
        <v>0.15278047942916406</v>
      </c>
      <c r="K440" s="19">
        <v>14.712760169028499</v>
      </c>
      <c r="L440" s="17">
        <v>111.0127601690285</v>
      </c>
      <c r="M440" s="17">
        <v>3885.4466059159972</v>
      </c>
      <c r="N440" s="20">
        <f t="shared" si="6"/>
        <v>3.6801836674165268E-4</v>
      </c>
      <c r="O440" s="21">
        <f>SUM($N$30:N440)</f>
        <v>0.91880050935873747</v>
      </c>
      <c r="P440" s="30"/>
      <c r="Q440" s="35"/>
    </row>
    <row r="441" spans="1:17" x14ac:dyDescent="0.25">
      <c r="A441" s="16"/>
      <c r="B441" s="16" t="s">
        <v>859</v>
      </c>
      <c r="C441" s="16" t="s">
        <v>860</v>
      </c>
      <c r="D441" s="16" t="s">
        <v>23</v>
      </c>
      <c r="E441" s="16">
        <v>39478</v>
      </c>
      <c r="F441" s="16" t="s">
        <v>77</v>
      </c>
      <c r="G441" s="16">
        <v>21</v>
      </c>
      <c r="H441" s="19">
        <v>159.5</v>
      </c>
      <c r="I441" s="19">
        <v>3349.5</v>
      </c>
      <c r="J441" s="22">
        <v>0.15278047942916406</v>
      </c>
      <c r="K441" s="19">
        <v>24.368486468951669</v>
      </c>
      <c r="L441" s="17">
        <v>183.86848646895166</v>
      </c>
      <c r="M441" s="17">
        <v>3861.238215847985</v>
      </c>
      <c r="N441" s="20">
        <f t="shared" si="6"/>
        <v>3.6572541741615954E-4</v>
      </c>
      <c r="O441" s="21">
        <f>SUM($N$30:N441)</f>
        <v>0.91916623477615367</v>
      </c>
      <c r="P441" s="30"/>
      <c r="Q441" s="35"/>
    </row>
    <row r="442" spans="1:17" x14ac:dyDescent="0.25">
      <c r="A442" s="16"/>
      <c r="B442" s="16" t="s">
        <v>861</v>
      </c>
      <c r="C442" s="16" t="s">
        <v>862</v>
      </c>
      <c r="D442" s="16" t="s">
        <v>23</v>
      </c>
      <c r="E442" s="16">
        <v>574</v>
      </c>
      <c r="F442" s="16" t="s">
        <v>43</v>
      </c>
      <c r="G442" s="16">
        <v>70</v>
      </c>
      <c r="H442" s="19">
        <v>47.44</v>
      </c>
      <c r="I442" s="19">
        <v>3320.7999999999997</v>
      </c>
      <c r="J442" s="22">
        <v>0.15278047942916406</v>
      </c>
      <c r="K442" s="19">
        <v>7.2479059441195428</v>
      </c>
      <c r="L442" s="17">
        <v>54.687905944119542</v>
      </c>
      <c r="M442" s="17">
        <v>3828.153416088368</v>
      </c>
      <c r="N442" s="20">
        <f t="shared" si="6"/>
        <v>3.625917200046522E-4</v>
      </c>
      <c r="O442" s="21">
        <f>SUM($N$30:N442)</f>
        <v>0.9195288264961583</v>
      </c>
      <c r="P442" s="30"/>
      <c r="Q442" s="35"/>
    </row>
    <row r="443" spans="1:17" x14ac:dyDescent="0.25">
      <c r="A443" s="16"/>
      <c r="B443" s="16" t="s">
        <v>863</v>
      </c>
      <c r="C443" s="16" t="s">
        <v>864</v>
      </c>
      <c r="D443" s="16" t="s">
        <v>23</v>
      </c>
      <c r="E443" s="16">
        <v>37527</v>
      </c>
      <c r="F443" s="16" t="s">
        <v>77</v>
      </c>
      <c r="G443" s="16">
        <v>7</v>
      </c>
      <c r="H443" s="19">
        <v>473.66</v>
      </c>
      <c r="I443" s="19">
        <v>3315.6200000000003</v>
      </c>
      <c r="J443" s="22">
        <v>0.15278047942916406</v>
      </c>
      <c r="K443" s="19">
        <v>72.366001886417848</v>
      </c>
      <c r="L443" s="17">
        <v>546.02600188641782</v>
      </c>
      <c r="M443" s="17">
        <v>3822.1820132049247</v>
      </c>
      <c r="N443" s="20">
        <f t="shared" si="6"/>
        <v>3.6202612583769719E-4</v>
      </c>
      <c r="O443" s="21">
        <f>SUM($N$30:N443)</f>
        <v>0.91989085262199599</v>
      </c>
      <c r="P443" s="30"/>
      <c r="Q443" s="35"/>
    </row>
    <row r="444" spans="1:17" x14ac:dyDescent="0.25">
      <c r="A444" s="16"/>
      <c r="B444" s="16" t="s">
        <v>865</v>
      </c>
      <c r="C444" s="16" t="s">
        <v>866</v>
      </c>
      <c r="D444" s="16" t="s">
        <v>23</v>
      </c>
      <c r="E444" s="16">
        <v>1082</v>
      </c>
      <c r="F444" s="16" t="s">
        <v>77</v>
      </c>
      <c r="G444" s="16">
        <v>21</v>
      </c>
      <c r="H444" s="19">
        <v>156.96</v>
      </c>
      <c r="I444" s="19">
        <v>3296.1600000000003</v>
      </c>
      <c r="J444" s="22">
        <v>0.15278047942916406</v>
      </c>
      <c r="K444" s="19">
        <v>23.980424051201592</v>
      </c>
      <c r="L444" s="17">
        <v>180.9404240512016</v>
      </c>
      <c r="M444" s="17">
        <v>3799.7489050752338</v>
      </c>
      <c r="N444" s="20">
        <f t="shared" si="6"/>
        <v>3.5990132612940694E-4</v>
      </c>
      <c r="O444" s="21">
        <f>SUM($N$30:N444)</f>
        <v>0.92025075394812539</v>
      </c>
      <c r="P444" s="30"/>
      <c r="Q444" s="35"/>
    </row>
    <row r="445" spans="1:17" x14ac:dyDescent="0.25">
      <c r="A445" s="16"/>
      <c r="B445" s="16" t="s">
        <v>867</v>
      </c>
      <c r="C445" s="16" t="s">
        <v>868</v>
      </c>
      <c r="D445" s="16" t="s">
        <v>23</v>
      </c>
      <c r="E445" s="16">
        <v>1621</v>
      </c>
      <c r="F445" s="16" t="s">
        <v>77</v>
      </c>
      <c r="G445" s="16">
        <v>7</v>
      </c>
      <c r="H445" s="19">
        <v>468.77</v>
      </c>
      <c r="I445" s="19">
        <v>3281.39</v>
      </c>
      <c r="J445" s="22">
        <v>0.15278047942916406</v>
      </c>
      <c r="K445" s="19">
        <v>71.618905342009228</v>
      </c>
      <c r="L445" s="17">
        <v>540.38890534200925</v>
      </c>
      <c r="M445" s="17">
        <v>3782.7223373940647</v>
      </c>
      <c r="N445" s="20">
        <f t="shared" si="6"/>
        <v>3.5828861843714336E-4</v>
      </c>
      <c r="O445" s="21">
        <f>SUM($N$30:N445)</f>
        <v>0.92060904256656251</v>
      </c>
      <c r="P445" s="30"/>
      <c r="Q445" s="35"/>
    </row>
    <row r="446" spans="1:17" x14ac:dyDescent="0.25">
      <c r="A446" s="16"/>
      <c r="B446" s="16" t="s">
        <v>869</v>
      </c>
      <c r="C446" s="16" t="s">
        <v>870</v>
      </c>
      <c r="D446" s="16" t="s">
        <v>23</v>
      </c>
      <c r="E446" s="16">
        <v>2392</v>
      </c>
      <c r="F446" s="16" t="s">
        <v>77</v>
      </c>
      <c r="G446" s="16">
        <v>35</v>
      </c>
      <c r="H446" s="19">
        <v>93.31</v>
      </c>
      <c r="I446" s="19">
        <v>3265.85</v>
      </c>
      <c r="J446" s="22">
        <v>0.15278047942916406</v>
      </c>
      <c r="K446" s="19">
        <v>14.255946535535299</v>
      </c>
      <c r="L446" s="17">
        <v>107.5659465355353</v>
      </c>
      <c r="M446" s="17">
        <v>3764.8081287437358</v>
      </c>
      <c r="N446" s="20">
        <f t="shared" si="6"/>
        <v>3.5659183593627844E-4</v>
      </c>
      <c r="O446" s="21">
        <f>SUM($N$30:N446)</f>
        <v>0.92096563440249879</v>
      </c>
      <c r="P446" s="30"/>
      <c r="Q446" s="35"/>
    </row>
    <row r="447" spans="1:17" x14ac:dyDescent="0.25">
      <c r="A447" s="16"/>
      <c r="B447" s="16" t="s">
        <v>871</v>
      </c>
      <c r="C447" s="16" t="s">
        <v>872</v>
      </c>
      <c r="D447" s="16" t="s">
        <v>23</v>
      </c>
      <c r="E447" s="16">
        <v>1546</v>
      </c>
      <c r="F447" s="16" t="s">
        <v>72</v>
      </c>
      <c r="G447" s="16">
        <v>35</v>
      </c>
      <c r="H447" s="19">
        <v>93.11</v>
      </c>
      <c r="I447" s="19">
        <v>3258.85</v>
      </c>
      <c r="J447" s="22">
        <v>0.15278047942916406</v>
      </c>
      <c r="K447" s="19">
        <v>14.225390439649466</v>
      </c>
      <c r="L447" s="17">
        <v>107.33539043964947</v>
      </c>
      <c r="M447" s="17">
        <v>3756.7386653877315</v>
      </c>
      <c r="N447" s="20">
        <f t="shared" si="6"/>
        <v>3.5582751949444737E-4</v>
      </c>
      <c r="O447" s="21">
        <f>SUM($N$30:N447)</f>
        <v>0.92132146192199327</v>
      </c>
      <c r="P447" s="30"/>
      <c r="Q447" s="35"/>
    </row>
    <row r="448" spans="1:17" x14ac:dyDescent="0.25">
      <c r="A448" s="16"/>
      <c r="B448" s="16" t="s">
        <v>873</v>
      </c>
      <c r="C448" s="16" t="s">
        <v>874</v>
      </c>
      <c r="D448" s="16" t="s">
        <v>23</v>
      </c>
      <c r="E448" s="16">
        <v>39477</v>
      </c>
      <c r="F448" s="16" t="s">
        <v>77</v>
      </c>
      <c r="G448" s="16">
        <v>21</v>
      </c>
      <c r="H448" s="19">
        <v>154.71</v>
      </c>
      <c r="I448" s="19">
        <v>3248.9100000000003</v>
      </c>
      <c r="J448" s="22">
        <v>0.15278047942916406</v>
      </c>
      <c r="K448" s="19">
        <v>23.636667972485974</v>
      </c>
      <c r="L448" s="17">
        <v>178.34666797248599</v>
      </c>
      <c r="M448" s="17">
        <v>3745.2800274222059</v>
      </c>
      <c r="N448" s="20">
        <f t="shared" si="6"/>
        <v>3.5474219014704732E-4</v>
      </c>
      <c r="O448" s="21">
        <f>SUM($N$30:N448)</f>
        <v>0.92167620411214035</v>
      </c>
      <c r="P448" s="30"/>
      <c r="Q448" s="35"/>
    </row>
    <row r="449" spans="1:17" x14ac:dyDescent="0.25">
      <c r="A449" s="16"/>
      <c r="B449" s="16" t="s">
        <v>875</v>
      </c>
      <c r="C449" s="16" t="s">
        <v>876</v>
      </c>
      <c r="D449" s="16" t="s">
        <v>23</v>
      </c>
      <c r="E449" s="16">
        <v>11871</v>
      </c>
      <c r="F449" s="16" t="s">
        <v>77</v>
      </c>
      <c r="G449" s="16">
        <v>7</v>
      </c>
      <c r="H449" s="19">
        <v>458</v>
      </c>
      <c r="I449" s="19">
        <v>3206</v>
      </c>
      <c r="J449" s="22">
        <v>0.15278047942916406</v>
      </c>
      <c r="K449" s="19">
        <v>69.97345957855714</v>
      </c>
      <c r="L449" s="17">
        <v>527.97345957855714</v>
      </c>
      <c r="M449" s="17">
        <v>3695.8142170499</v>
      </c>
      <c r="N449" s="20">
        <f t="shared" si="6"/>
        <v>3.5005693035862289E-4</v>
      </c>
      <c r="O449" s="21">
        <f>SUM($N$30:N449)</f>
        <v>0.92202626104249896</v>
      </c>
      <c r="P449" s="30"/>
      <c r="Q449" s="35"/>
    </row>
    <row r="450" spans="1:17" x14ac:dyDescent="0.25">
      <c r="A450" s="16"/>
      <c r="B450" s="16" t="s">
        <v>877</v>
      </c>
      <c r="C450" s="16" t="s">
        <v>878</v>
      </c>
      <c r="D450" s="16" t="s">
        <v>23</v>
      </c>
      <c r="E450" s="16">
        <v>3660</v>
      </c>
      <c r="F450" s="16" t="s">
        <v>77</v>
      </c>
      <c r="G450" s="16">
        <v>105</v>
      </c>
      <c r="H450" s="19">
        <v>30.38</v>
      </c>
      <c r="I450" s="19">
        <v>3189.9</v>
      </c>
      <c r="J450" s="22">
        <v>0.15278047942916406</v>
      </c>
      <c r="K450" s="19">
        <v>4.6414709650580042</v>
      </c>
      <c r="L450" s="17">
        <v>35.021470965058001</v>
      </c>
      <c r="M450" s="17">
        <v>3677.25445133109</v>
      </c>
      <c r="N450" s="20">
        <f t="shared" si="6"/>
        <v>3.4829900254241142E-4</v>
      </c>
      <c r="O450" s="21">
        <f>SUM($N$30:N450)</f>
        <v>0.92237456004504137</v>
      </c>
      <c r="P450" s="30"/>
      <c r="Q450" s="35"/>
    </row>
    <row r="451" spans="1:17" x14ac:dyDescent="0.25">
      <c r="A451" s="16"/>
      <c r="B451" s="16" t="s">
        <v>879</v>
      </c>
      <c r="C451" s="16" t="s">
        <v>880</v>
      </c>
      <c r="D451" s="16" t="s">
        <v>23</v>
      </c>
      <c r="E451" s="16">
        <v>12041</v>
      </c>
      <c r="F451" s="16" t="s">
        <v>77</v>
      </c>
      <c r="G451" s="16">
        <v>4</v>
      </c>
      <c r="H451" s="19">
        <v>782.14</v>
      </c>
      <c r="I451" s="19">
        <v>3128.56</v>
      </c>
      <c r="J451" s="22">
        <v>0.15278047942916406</v>
      </c>
      <c r="K451" s="19">
        <v>119.49572418072638</v>
      </c>
      <c r="L451" s="17">
        <v>901.63572418072636</v>
      </c>
      <c r="M451" s="17">
        <v>3606.5428967229054</v>
      </c>
      <c r="N451" s="20">
        <f t="shared" si="6"/>
        <v>3.4160140675070904E-4</v>
      </c>
      <c r="O451" s="21">
        <f>SUM($N$30:N451)</f>
        <v>0.92271616145179203</v>
      </c>
      <c r="P451" s="30"/>
      <c r="Q451" s="35"/>
    </row>
    <row r="452" spans="1:17" x14ac:dyDescent="0.25">
      <c r="A452" s="16"/>
      <c r="B452" s="16" t="s">
        <v>881</v>
      </c>
      <c r="C452" s="16" t="s">
        <v>882</v>
      </c>
      <c r="D452" s="16" t="s">
        <v>23</v>
      </c>
      <c r="E452" s="16">
        <v>865</v>
      </c>
      <c r="F452" s="16" t="s">
        <v>43</v>
      </c>
      <c r="G452" s="16">
        <v>35</v>
      </c>
      <c r="H452" s="19">
        <v>89.04</v>
      </c>
      <c r="I452" s="19">
        <v>3116.4</v>
      </c>
      <c r="J452" s="22">
        <v>0.15278047942916406</v>
      </c>
      <c r="K452" s="19">
        <v>13.60357388837277</v>
      </c>
      <c r="L452" s="17">
        <v>102.64357388837277</v>
      </c>
      <c r="M452" s="17">
        <v>3592.5250860930469</v>
      </c>
      <c r="N452" s="20">
        <f t="shared" si="6"/>
        <v>3.4027367990318539E-4</v>
      </c>
      <c r="O452" s="21">
        <f>SUM($N$30:N452)</f>
        <v>0.92305643513169522</v>
      </c>
      <c r="P452" s="30"/>
      <c r="Q452" s="35"/>
    </row>
    <row r="453" spans="1:17" x14ac:dyDescent="0.25">
      <c r="A453" s="16"/>
      <c r="B453" s="16" t="s">
        <v>883</v>
      </c>
      <c r="C453" s="16" t="s">
        <v>884</v>
      </c>
      <c r="D453" s="16" t="s">
        <v>23</v>
      </c>
      <c r="E453" s="16">
        <v>39474</v>
      </c>
      <c r="F453" s="16" t="s">
        <v>77</v>
      </c>
      <c r="G453" s="16">
        <v>21</v>
      </c>
      <c r="H453" s="19">
        <v>147.84</v>
      </c>
      <c r="I453" s="19">
        <v>3104.64</v>
      </c>
      <c r="J453" s="22">
        <v>0.15278047942916406</v>
      </c>
      <c r="K453" s="19">
        <v>22.587066078807617</v>
      </c>
      <c r="L453" s="17">
        <v>170.42706607880763</v>
      </c>
      <c r="M453" s="17">
        <v>3578.9683876549602</v>
      </c>
      <c r="N453" s="20">
        <f t="shared" si="6"/>
        <v>3.3898962828090928E-4</v>
      </c>
      <c r="O453" s="21">
        <f>SUM($N$30:N453)</f>
        <v>0.92339542475997616</v>
      </c>
      <c r="P453" s="30"/>
      <c r="Q453" s="35"/>
    </row>
    <row r="454" spans="1:17" x14ac:dyDescent="0.25">
      <c r="A454" s="16"/>
      <c r="B454" s="16" t="s">
        <v>885</v>
      </c>
      <c r="C454" s="16" t="s">
        <v>886</v>
      </c>
      <c r="D454" s="16" t="s">
        <v>23</v>
      </c>
      <c r="E454" s="16">
        <v>402</v>
      </c>
      <c r="F454" s="16" t="s">
        <v>77</v>
      </c>
      <c r="G454" s="16">
        <v>140</v>
      </c>
      <c r="H454" s="19">
        <v>22.17</v>
      </c>
      <c r="I454" s="19">
        <v>3103.8</v>
      </c>
      <c r="J454" s="22">
        <v>0.15278047942916406</v>
      </c>
      <c r="K454" s="19">
        <v>3.3871432289445673</v>
      </c>
      <c r="L454" s="17">
        <v>25.557143228944568</v>
      </c>
      <c r="M454" s="17">
        <v>3578.0000520522394</v>
      </c>
      <c r="N454" s="20">
        <f t="shared" si="6"/>
        <v>3.3889791030788951E-4</v>
      </c>
      <c r="O454" s="21">
        <f>SUM($N$30:N454)</f>
        <v>0.9237343226702841</v>
      </c>
      <c r="P454" s="30"/>
      <c r="Q454" s="35"/>
    </row>
    <row r="455" spans="1:17" x14ac:dyDescent="0.25">
      <c r="A455" s="16"/>
      <c r="B455" s="16" t="s">
        <v>887</v>
      </c>
      <c r="C455" s="16" t="s">
        <v>888</v>
      </c>
      <c r="D455" s="16" t="s">
        <v>23</v>
      </c>
      <c r="E455" s="16">
        <v>10900</v>
      </c>
      <c r="F455" s="16" t="s">
        <v>77</v>
      </c>
      <c r="G455" s="16">
        <v>56</v>
      </c>
      <c r="H455" s="19">
        <v>54.85</v>
      </c>
      <c r="I455" s="19">
        <v>3071.6</v>
      </c>
      <c r="J455" s="22">
        <v>0.15278047942916406</v>
      </c>
      <c r="K455" s="19">
        <v>8.3800092966896482</v>
      </c>
      <c r="L455" s="17">
        <v>63.230009296689651</v>
      </c>
      <c r="M455" s="17">
        <v>3540.8805206146203</v>
      </c>
      <c r="N455" s="20">
        <f t="shared" si="6"/>
        <v>3.3538205467546664E-4</v>
      </c>
      <c r="O455" s="21">
        <f>SUM($N$30:N455)</f>
        <v>0.92406970472495953</v>
      </c>
      <c r="P455" s="30"/>
      <c r="Q455" s="35"/>
    </row>
    <row r="456" spans="1:17" x14ac:dyDescent="0.25">
      <c r="A456" s="16"/>
      <c r="B456" s="16" t="s">
        <v>889</v>
      </c>
      <c r="C456" s="16" t="s">
        <v>890</v>
      </c>
      <c r="D456" s="16" t="s">
        <v>23</v>
      </c>
      <c r="E456" s="16">
        <v>421</v>
      </c>
      <c r="F456" s="16" t="s">
        <v>77</v>
      </c>
      <c r="G456" s="16">
        <v>175</v>
      </c>
      <c r="H456" s="19">
        <v>17.43</v>
      </c>
      <c r="I456" s="19">
        <v>3050.25</v>
      </c>
      <c r="J456" s="22">
        <v>0.15278047942916406</v>
      </c>
      <c r="K456" s="19">
        <v>2.6629637564503295</v>
      </c>
      <c r="L456" s="17">
        <v>20.092963756450331</v>
      </c>
      <c r="M456" s="17">
        <v>3516.2686573788078</v>
      </c>
      <c r="N456" s="20">
        <f t="shared" si="6"/>
        <v>3.3305088952788195E-4</v>
      </c>
      <c r="O456" s="21">
        <f>SUM($N$30:N456)</f>
        <v>0.92440275561448737</v>
      </c>
      <c r="P456" s="30"/>
      <c r="Q456" s="35"/>
    </row>
    <row r="457" spans="1:17" x14ac:dyDescent="0.25">
      <c r="A457" s="16"/>
      <c r="B457" s="16" t="s">
        <v>891</v>
      </c>
      <c r="C457" s="16" t="s">
        <v>892</v>
      </c>
      <c r="D457" s="16" t="s">
        <v>23</v>
      </c>
      <c r="E457" s="16">
        <v>6150</v>
      </c>
      <c r="F457" s="16" t="s">
        <v>77</v>
      </c>
      <c r="G457" s="16">
        <v>14</v>
      </c>
      <c r="H457" s="19">
        <v>217.13</v>
      </c>
      <c r="I457" s="19">
        <v>3039.8199999999997</v>
      </c>
      <c r="J457" s="22">
        <v>0.15278047942916406</v>
      </c>
      <c r="K457" s="19">
        <v>33.173225498454393</v>
      </c>
      <c r="L457" s="17">
        <v>250.3032254984544</v>
      </c>
      <c r="M457" s="17">
        <v>3504.2451569783616</v>
      </c>
      <c r="N457" s="20">
        <f t="shared" si="6"/>
        <v>3.3191205802955367E-4</v>
      </c>
      <c r="O457" s="21">
        <f>SUM($N$30:N457)</f>
        <v>0.92473466767251689</v>
      </c>
      <c r="P457" s="30"/>
      <c r="Q457" s="35"/>
    </row>
    <row r="458" spans="1:17" x14ac:dyDescent="0.25">
      <c r="A458" s="16"/>
      <c r="B458" s="16" t="s">
        <v>893</v>
      </c>
      <c r="C458" s="16" t="s">
        <v>894</v>
      </c>
      <c r="D458" s="16" t="s">
        <v>23</v>
      </c>
      <c r="E458" s="16">
        <v>3749</v>
      </c>
      <c r="F458" s="16" t="s">
        <v>77</v>
      </c>
      <c r="G458" s="16">
        <v>70</v>
      </c>
      <c r="H458" s="19">
        <v>43.4</v>
      </c>
      <c r="I458" s="19">
        <v>3038</v>
      </c>
      <c r="J458" s="22">
        <v>0.15278047942916406</v>
      </c>
      <c r="K458" s="19">
        <v>6.6306728072257197</v>
      </c>
      <c r="L458" s="17">
        <v>50.03067280722572</v>
      </c>
      <c r="M458" s="17">
        <v>3502.1470965058006</v>
      </c>
      <c r="N458" s="20">
        <f t="shared" si="6"/>
        <v>3.3171333575467761E-4</v>
      </c>
      <c r="O458" s="21">
        <f>SUM($N$30:N458)</f>
        <v>0.92506638100827154</v>
      </c>
      <c r="P458" s="30"/>
      <c r="Q458" s="35"/>
    </row>
    <row r="459" spans="1:17" x14ac:dyDescent="0.25">
      <c r="A459" s="16"/>
      <c r="B459" s="16" t="s">
        <v>895</v>
      </c>
      <c r="C459" s="16" t="s">
        <v>896</v>
      </c>
      <c r="D459" s="16" t="s">
        <v>23</v>
      </c>
      <c r="E459" s="16">
        <v>1287</v>
      </c>
      <c r="F459" s="16" t="s">
        <v>20</v>
      </c>
      <c r="G459" s="16">
        <v>105</v>
      </c>
      <c r="H459" s="19">
        <v>28.9</v>
      </c>
      <c r="I459" s="19">
        <v>3034.5</v>
      </c>
      <c r="J459" s="22">
        <v>0.15278047942916406</v>
      </c>
      <c r="K459" s="19">
        <v>4.4153558555028409</v>
      </c>
      <c r="L459" s="17">
        <v>33.315355855502837</v>
      </c>
      <c r="M459" s="17">
        <v>3498.112364827798</v>
      </c>
      <c r="N459" s="20">
        <f t="shared" si="6"/>
        <v>3.3133117753376203E-4</v>
      </c>
      <c r="O459" s="21">
        <f>SUM($N$30:N459)</f>
        <v>0.92539771218580535</v>
      </c>
      <c r="P459" s="30"/>
      <c r="Q459" s="35"/>
    </row>
    <row r="460" spans="1:17" x14ac:dyDescent="0.25">
      <c r="A460" s="16"/>
      <c r="B460" s="16" t="s">
        <v>897</v>
      </c>
      <c r="C460" s="16" t="s">
        <v>898</v>
      </c>
      <c r="D460" s="16" t="s">
        <v>23</v>
      </c>
      <c r="E460" s="16">
        <v>81</v>
      </c>
      <c r="F460" s="16" t="s">
        <v>77</v>
      </c>
      <c r="G460" s="16">
        <v>42</v>
      </c>
      <c r="H460" s="19">
        <v>71.88</v>
      </c>
      <c r="I460" s="19">
        <v>3018.96</v>
      </c>
      <c r="J460" s="22">
        <v>0.15278047942916406</v>
      </c>
      <c r="K460" s="19">
        <v>10.981860861368313</v>
      </c>
      <c r="L460" s="17">
        <v>82.861860861368314</v>
      </c>
      <c r="M460" s="17">
        <v>3480.1981561774692</v>
      </c>
      <c r="N460" s="20">
        <f t="shared" si="6"/>
        <v>3.2963439503289716E-4</v>
      </c>
      <c r="O460" s="21">
        <f>SUM($N$30:N460)</f>
        <v>0.92572734658083822</v>
      </c>
      <c r="P460" s="30"/>
      <c r="Q460" s="35"/>
    </row>
    <row r="461" spans="1:17" x14ac:dyDescent="0.25">
      <c r="A461" s="16"/>
      <c r="B461" s="16" t="s">
        <v>899</v>
      </c>
      <c r="C461" s="16" t="s">
        <v>900</v>
      </c>
      <c r="D461" s="16" t="s">
        <v>23</v>
      </c>
      <c r="E461" s="16">
        <v>39415</v>
      </c>
      <c r="F461" s="16" t="s">
        <v>20</v>
      </c>
      <c r="G461" s="16">
        <v>140</v>
      </c>
      <c r="H461" s="19">
        <v>21.5</v>
      </c>
      <c r="I461" s="19">
        <v>3010</v>
      </c>
      <c r="J461" s="22">
        <v>0.15278047942916406</v>
      </c>
      <c r="K461" s="19">
        <v>3.2847803077270274</v>
      </c>
      <c r="L461" s="17">
        <v>24.784780307727026</v>
      </c>
      <c r="M461" s="17">
        <v>3469.8692430817837</v>
      </c>
      <c r="N461" s="20">
        <f t="shared" si="6"/>
        <v>3.2865606998735335E-4</v>
      </c>
      <c r="O461" s="21">
        <f>SUM($N$30:N461)</f>
        <v>0.92605600265082555</v>
      </c>
      <c r="P461" s="30"/>
      <c r="Q461" s="35"/>
    </row>
    <row r="462" spans="1:17" x14ac:dyDescent="0.25">
      <c r="A462" s="16"/>
      <c r="B462" s="16" t="s">
        <v>901</v>
      </c>
      <c r="C462" s="16" t="s">
        <v>902</v>
      </c>
      <c r="D462" s="16" t="s">
        <v>23</v>
      </c>
      <c r="E462" s="16">
        <v>39029</v>
      </c>
      <c r="F462" s="16" t="s">
        <v>43</v>
      </c>
      <c r="G462" s="16">
        <v>175</v>
      </c>
      <c r="H462" s="19">
        <v>17.170000000000002</v>
      </c>
      <c r="I462" s="19">
        <v>3004.7500000000005</v>
      </c>
      <c r="J462" s="22">
        <v>0.15278047942916406</v>
      </c>
      <c r="K462" s="19">
        <v>2.6232408317987472</v>
      </c>
      <c r="L462" s="17">
        <v>19.793240831798748</v>
      </c>
      <c r="M462" s="17">
        <v>3463.8171455647807</v>
      </c>
      <c r="N462" s="20">
        <f t="shared" si="6"/>
        <v>3.2808283265598007E-4</v>
      </c>
      <c r="O462" s="21">
        <f>SUM($N$30:N462)</f>
        <v>0.9263840854834815</v>
      </c>
      <c r="P462" s="30"/>
      <c r="Q462" s="35"/>
    </row>
    <row r="463" spans="1:17" x14ac:dyDescent="0.25">
      <c r="A463" s="16"/>
      <c r="B463" s="16" t="s">
        <v>903</v>
      </c>
      <c r="C463" s="16" t="s">
        <v>904</v>
      </c>
      <c r="D463" s="16" t="s">
        <v>23</v>
      </c>
      <c r="E463" s="16">
        <v>38637</v>
      </c>
      <c r="F463" s="16" t="s">
        <v>77</v>
      </c>
      <c r="G463" s="16">
        <v>14</v>
      </c>
      <c r="H463" s="19">
        <v>214.51</v>
      </c>
      <c r="I463" s="19">
        <v>3003.14</v>
      </c>
      <c r="J463" s="22">
        <v>0.15278047942916406</v>
      </c>
      <c r="K463" s="19">
        <v>32.77294064234998</v>
      </c>
      <c r="L463" s="17">
        <v>247.28294064234996</v>
      </c>
      <c r="M463" s="17">
        <v>3461.9611689928993</v>
      </c>
      <c r="N463" s="20">
        <f t="shared" si="6"/>
        <v>3.2790703987435892E-4</v>
      </c>
      <c r="O463" s="21">
        <f>SUM($N$30:N463)</f>
        <v>0.9267119925233559</v>
      </c>
      <c r="P463" s="30"/>
      <c r="Q463" s="35"/>
    </row>
    <row r="464" spans="1:17" x14ac:dyDescent="0.25">
      <c r="A464" s="16"/>
      <c r="B464" s="16" t="s">
        <v>905</v>
      </c>
      <c r="C464" s="16" t="s">
        <v>906</v>
      </c>
      <c r="D464" s="16" t="s">
        <v>23</v>
      </c>
      <c r="E464" s="16">
        <v>39661</v>
      </c>
      <c r="F464" s="16" t="s">
        <v>106</v>
      </c>
      <c r="G464" s="16">
        <v>210</v>
      </c>
      <c r="H464" s="19">
        <v>14.17</v>
      </c>
      <c r="I464" s="19">
        <v>2975.7</v>
      </c>
      <c r="J464" s="22">
        <v>0.15278047942916406</v>
      </c>
      <c r="K464" s="19">
        <v>2.1648993935112548</v>
      </c>
      <c r="L464" s="17">
        <v>16.334899393511254</v>
      </c>
      <c r="M464" s="17">
        <v>3430.3288726373635</v>
      </c>
      <c r="N464" s="20">
        <f t="shared" si="6"/>
        <v>3.249109194223812E-4</v>
      </c>
      <c r="O464" s="21">
        <f>SUM($N$30:N464)</f>
        <v>0.92703690344277823</v>
      </c>
      <c r="P464" s="30"/>
      <c r="Q464" s="35"/>
    </row>
    <row r="465" spans="1:17" x14ac:dyDescent="0.25">
      <c r="A465" s="16"/>
      <c r="B465" s="16" t="s">
        <v>907</v>
      </c>
      <c r="C465" s="16" t="s">
        <v>908</v>
      </c>
      <c r="D465" s="16" t="s">
        <v>23</v>
      </c>
      <c r="E465" s="16">
        <v>11747</v>
      </c>
      <c r="F465" s="16" t="s">
        <v>77</v>
      </c>
      <c r="G465" s="16">
        <v>14</v>
      </c>
      <c r="H465" s="19">
        <v>212.31</v>
      </c>
      <c r="I465" s="19">
        <v>2972.34</v>
      </c>
      <c r="J465" s="22">
        <v>0.15278047942916406</v>
      </c>
      <c r="K465" s="19">
        <v>32.436823587605822</v>
      </c>
      <c r="L465" s="17">
        <v>244.74682358760583</v>
      </c>
      <c r="M465" s="17">
        <v>3426.4555302264816</v>
      </c>
      <c r="N465" s="20">
        <f t="shared" si="6"/>
        <v>3.245440475303023E-4</v>
      </c>
      <c r="O465" s="21">
        <f>SUM($N$30:N465)</f>
        <v>0.92736144749030858</v>
      </c>
      <c r="P465" s="30"/>
      <c r="Q465" s="35"/>
    </row>
    <row r="466" spans="1:17" x14ac:dyDescent="0.25">
      <c r="A466" s="16"/>
      <c r="B466" s="16" t="s">
        <v>909</v>
      </c>
      <c r="C466" s="16" t="s">
        <v>910</v>
      </c>
      <c r="D466" s="16" t="s">
        <v>23</v>
      </c>
      <c r="E466" s="16">
        <v>3670</v>
      </c>
      <c r="F466" s="16" t="s">
        <v>77</v>
      </c>
      <c r="G466" s="16">
        <v>105</v>
      </c>
      <c r="H466" s="19">
        <v>28.04</v>
      </c>
      <c r="I466" s="19">
        <v>2944.2</v>
      </c>
      <c r="J466" s="22">
        <v>0.15278047942916406</v>
      </c>
      <c r="K466" s="19">
        <v>4.2839646431937606</v>
      </c>
      <c r="L466" s="17">
        <v>32.323964643193762</v>
      </c>
      <c r="M466" s="17">
        <v>3394.0162875353449</v>
      </c>
      <c r="N466" s="20">
        <f t="shared" si="6"/>
        <v>3.2147149543414145E-4</v>
      </c>
      <c r="O466" s="21">
        <f>SUM($N$30:N466)</f>
        <v>0.92768291898574273</v>
      </c>
      <c r="P466" s="30"/>
      <c r="Q466" s="35"/>
    </row>
    <row r="467" spans="1:17" x14ac:dyDescent="0.25">
      <c r="A467" s="16"/>
      <c r="B467" s="16" t="s">
        <v>911</v>
      </c>
      <c r="C467" s="16" t="s">
        <v>912</v>
      </c>
      <c r="D467" s="16" t="s">
        <v>23</v>
      </c>
      <c r="E467" s="16">
        <v>21010</v>
      </c>
      <c r="F467" s="16" t="s">
        <v>43</v>
      </c>
      <c r="G467" s="16">
        <v>70</v>
      </c>
      <c r="H467" s="19">
        <v>41.97</v>
      </c>
      <c r="I467" s="19">
        <v>2937.9</v>
      </c>
      <c r="J467" s="22">
        <v>0.15278047942916406</v>
      </c>
      <c r="K467" s="19">
        <v>6.4121967216420153</v>
      </c>
      <c r="L467" s="17">
        <v>48.382196721642018</v>
      </c>
      <c r="M467" s="17">
        <v>3386.7537705149412</v>
      </c>
      <c r="N467" s="20">
        <f t="shared" si="6"/>
        <v>3.2078361063649351E-4</v>
      </c>
      <c r="O467" s="21">
        <f>SUM($N$30:N467)</f>
        <v>0.92800370259637921</v>
      </c>
      <c r="P467" s="30"/>
      <c r="Q467" s="35"/>
    </row>
    <row r="468" spans="1:17" x14ac:dyDescent="0.25">
      <c r="A468" s="16"/>
      <c r="B468" s="16" t="s">
        <v>913</v>
      </c>
      <c r="C468" s="16" t="s">
        <v>914</v>
      </c>
      <c r="D468" s="16" t="s">
        <v>23</v>
      </c>
      <c r="E468" s="16">
        <v>39473</v>
      </c>
      <c r="F468" s="16" t="s">
        <v>77</v>
      </c>
      <c r="G468" s="16">
        <v>21</v>
      </c>
      <c r="H468" s="19">
        <v>138.68</v>
      </c>
      <c r="I468" s="19">
        <v>2912.28</v>
      </c>
      <c r="J468" s="22">
        <v>0.15278047942916406</v>
      </c>
      <c r="K468" s="19">
        <v>21.187596887236474</v>
      </c>
      <c r="L468" s="17">
        <v>159.86759688723649</v>
      </c>
      <c r="M468" s="17">
        <v>3357.2195346319663</v>
      </c>
      <c r="N468" s="20">
        <f t="shared" si="6"/>
        <v>3.179862124593919E-4</v>
      </c>
      <c r="O468" s="21">
        <f>SUM($N$30:N468)</f>
        <v>0.92832168880883859</v>
      </c>
      <c r="P468" s="30"/>
      <c r="Q468" s="35"/>
    </row>
    <row r="469" spans="1:17" x14ac:dyDescent="0.25">
      <c r="A469" s="16"/>
      <c r="B469" s="16" t="s">
        <v>915</v>
      </c>
      <c r="C469" s="16" t="s">
        <v>916</v>
      </c>
      <c r="D469" s="16" t="s">
        <v>23</v>
      </c>
      <c r="E469" s="16">
        <v>4823</v>
      </c>
      <c r="F469" s="16" t="s">
        <v>69</v>
      </c>
      <c r="G469" s="16">
        <v>70</v>
      </c>
      <c r="H469" s="19">
        <v>41.5</v>
      </c>
      <c r="I469" s="19">
        <v>2905</v>
      </c>
      <c r="J469" s="22">
        <v>0.15278047942916406</v>
      </c>
      <c r="K469" s="19">
        <v>6.3403898963103087</v>
      </c>
      <c r="L469" s="17">
        <v>47.840389896310306</v>
      </c>
      <c r="M469" s="17">
        <v>3348.8272927417215</v>
      </c>
      <c r="N469" s="20">
        <f t="shared" si="6"/>
        <v>3.1719132335988756E-4</v>
      </c>
      <c r="O469" s="21">
        <f>SUM($N$30:N469)</f>
        <v>0.92863888013219842</v>
      </c>
      <c r="P469" s="30"/>
      <c r="Q469" s="35"/>
    </row>
    <row r="470" spans="1:17" x14ac:dyDescent="0.25">
      <c r="A470" s="16"/>
      <c r="B470" s="16" t="s">
        <v>917</v>
      </c>
      <c r="C470" s="16" t="s">
        <v>918</v>
      </c>
      <c r="D470" s="16" t="s">
        <v>23</v>
      </c>
      <c r="E470" s="16">
        <v>140</v>
      </c>
      <c r="F470" s="16" t="s">
        <v>919</v>
      </c>
      <c r="G470" s="16">
        <v>140</v>
      </c>
      <c r="H470" s="19">
        <v>20.69</v>
      </c>
      <c r="I470" s="19">
        <v>2896.6000000000004</v>
      </c>
      <c r="J470" s="22">
        <v>0.15278047942916406</v>
      </c>
      <c r="K470" s="19">
        <v>3.1610281193894045</v>
      </c>
      <c r="L470" s="17">
        <v>23.851028119389404</v>
      </c>
      <c r="M470" s="17">
        <v>3339.1439367145167</v>
      </c>
      <c r="N470" s="20">
        <f t="shared" si="6"/>
        <v>3.162741436296903E-4</v>
      </c>
      <c r="O470" s="21">
        <f>SUM($N$30:N470)</f>
        <v>0.92895515427582809</v>
      </c>
      <c r="P470" s="30"/>
      <c r="Q470" s="35"/>
    </row>
    <row r="471" spans="1:17" x14ac:dyDescent="0.25">
      <c r="A471" s="16"/>
      <c r="B471" s="16" t="s">
        <v>920</v>
      </c>
      <c r="C471" s="16" t="s">
        <v>921</v>
      </c>
      <c r="D471" s="16" t="s">
        <v>23</v>
      </c>
      <c r="E471" s="16">
        <v>38121</v>
      </c>
      <c r="F471" s="16" t="s">
        <v>40</v>
      </c>
      <c r="G471" s="16">
        <v>140</v>
      </c>
      <c r="H471" s="19">
        <v>20.59</v>
      </c>
      <c r="I471" s="19">
        <v>2882.6</v>
      </c>
      <c r="J471" s="22">
        <v>0.15278047942916406</v>
      </c>
      <c r="K471" s="19">
        <v>3.1457500714464879</v>
      </c>
      <c r="L471" s="17">
        <v>23.735750071446489</v>
      </c>
      <c r="M471" s="17">
        <v>3323.0050100025082</v>
      </c>
      <c r="N471" s="20">
        <f t="shared" si="6"/>
        <v>3.1474551074602816E-4</v>
      </c>
      <c r="O471" s="21">
        <f>SUM($N$30:N471)</f>
        <v>0.92926989978657415</v>
      </c>
      <c r="P471" s="30"/>
      <c r="Q471" s="35"/>
    </row>
    <row r="472" spans="1:17" x14ac:dyDescent="0.25">
      <c r="A472" s="16"/>
      <c r="B472" s="16" t="s">
        <v>922</v>
      </c>
      <c r="C472" s="16" t="s">
        <v>923</v>
      </c>
      <c r="D472" s="16" t="s">
        <v>23</v>
      </c>
      <c r="E472" s="16">
        <v>377</v>
      </c>
      <c r="F472" s="16" t="s">
        <v>77</v>
      </c>
      <c r="G472" s="16">
        <v>70</v>
      </c>
      <c r="H472" s="19">
        <v>40.799999999999997</v>
      </c>
      <c r="I472" s="19">
        <v>2856</v>
      </c>
      <c r="J472" s="22">
        <v>0.15278047942916406</v>
      </c>
      <c r="K472" s="19">
        <v>6.233443560709893</v>
      </c>
      <c r="L472" s="17">
        <v>47.033443560709891</v>
      </c>
      <c r="M472" s="17">
        <v>3292.3410492496923</v>
      </c>
      <c r="N472" s="20">
        <f t="shared" si="6"/>
        <v>3.1184110826707015E-4</v>
      </c>
      <c r="O472" s="21">
        <f>SUM($N$30:N472)</f>
        <v>0.92958174089484125</v>
      </c>
      <c r="P472" s="30"/>
      <c r="Q472" s="35"/>
    </row>
    <row r="473" spans="1:17" x14ac:dyDescent="0.25">
      <c r="A473" s="16"/>
      <c r="B473" s="16" t="s">
        <v>924</v>
      </c>
      <c r="C473" s="16" t="s">
        <v>925</v>
      </c>
      <c r="D473" s="16" t="s">
        <v>23</v>
      </c>
      <c r="E473" s="16">
        <v>830</v>
      </c>
      <c r="F473" s="16" t="s">
        <v>77</v>
      </c>
      <c r="G473" s="16">
        <v>168</v>
      </c>
      <c r="H473" s="19">
        <v>16.98</v>
      </c>
      <c r="I473" s="19">
        <v>2852.64</v>
      </c>
      <c r="J473" s="22">
        <v>0.15278047942916406</v>
      </c>
      <c r="K473" s="19">
        <v>2.5942125407072059</v>
      </c>
      <c r="L473" s="17">
        <v>19.574212540707208</v>
      </c>
      <c r="M473" s="17">
        <v>3288.467706838811</v>
      </c>
      <c r="N473" s="20">
        <f t="shared" si="6"/>
        <v>3.1147423637499131E-4</v>
      </c>
      <c r="O473" s="21">
        <f>SUM($N$30:N473)</f>
        <v>0.92989321513121626</v>
      </c>
      <c r="P473" s="30"/>
      <c r="Q473" s="35"/>
    </row>
    <row r="474" spans="1:17" x14ac:dyDescent="0.25">
      <c r="A474" s="16"/>
      <c r="B474" s="16" t="s">
        <v>926</v>
      </c>
      <c r="C474" s="16" t="s">
        <v>927</v>
      </c>
      <c r="D474" s="16" t="s">
        <v>23</v>
      </c>
      <c r="E474" s="16">
        <v>3990</v>
      </c>
      <c r="F474" s="16" t="s">
        <v>43</v>
      </c>
      <c r="G474" s="16">
        <v>105</v>
      </c>
      <c r="H474" s="19">
        <v>27.15</v>
      </c>
      <c r="I474" s="19">
        <v>2850.75</v>
      </c>
      <c r="J474" s="22">
        <v>0.15278047942916406</v>
      </c>
      <c r="K474" s="19">
        <v>4.1479900165018044</v>
      </c>
      <c r="L474" s="17">
        <v>31.297990016501803</v>
      </c>
      <c r="M474" s="17">
        <v>3286.2889517326894</v>
      </c>
      <c r="N474" s="20">
        <f t="shared" si="6"/>
        <v>3.1126787093569688E-4</v>
      </c>
      <c r="O474" s="21">
        <f>SUM($N$30:N474)</f>
        <v>0.93020448300215197</v>
      </c>
      <c r="P474" s="30"/>
      <c r="Q474" s="35"/>
    </row>
    <row r="475" spans="1:17" x14ac:dyDescent="0.25">
      <c r="A475" s="16"/>
      <c r="B475" s="16" t="s">
        <v>928</v>
      </c>
      <c r="C475" s="16" t="s">
        <v>929</v>
      </c>
      <c r="D475" s="16" t="s">
        <v>329</v>
      </c>
      <c r="E475" s="16" t="s">
        <v>330</v>
      </c>
      <c r="F475" s="16" t="s">
        <v>331</v>
      </c>
      <c r="G475" s="16">
        <v>7</v>
      </c>
      <c r="H475" s="19">
        <v>405.07</v>
      </c>
      <c r="I475" s="19">
        <v>2835.49</v>
      </c>
      <c r="J475" s="22">
        <v>0.15278047942916406</v>
      </c>
      <c r="K475" s="19">
        <v>61.886788802371484</v>
      </c>
      <c r="L475" s="17">
        <v>466.95678880237148</v>
      </c>
      <c r="M475" s="17">
        <v>3268.6975216166002</v>
      </c>
      <c r="N475" s="20">
        <f t="shared" si="6"/>
        <v>3.0960166109250518E-4</v>
      </c>
      <c r="O475" s="21">
        <f>SUM($N$30:N475)</f>
        <v>0.93051408466324448</v>
      </c>
      <c r="P475" s="30"/>
      <c r="Q475" s="35"/>
    </row>
    <row r="476" spans="1:17" x14ac:dyDescent="0.25">
      <c r="A476" s="16"/>
      <c r="B476" s="16" t="s">
        <v>930</v>
      </c>
      <c r="C476" s="16" t="s">
        <v>931</v>
      </c>
      <c r="D476" s="16" t="s">
        <v>329</v>
      </c>
      <c r="E476" s="16" t="s">
        <v>330</v>
      </c>
      <c r="F476" s="16" t="s">
        <v>331</v>
      </c>
      <c r="G476" s="16">
        <v>21</v>
      </c>
      <c r="H476" s="19">
        <v>134.71250000000001</v>
      </c>
      <c r="I476" s="19">
        <v>2828.9625000000001</v>
      </c>
      <c r="J476" s="22">
        <v>0.15278047942916406</v>
      </c>
      <c r="K476" s="19">
        <v>20.581440335101263</v>
      </c>
      <c r="L476" s="17">
        <v>155.29394033510127</v>
      </c>
      <c r="M476" s="17">
        <v>3261.1727470371266</v>
      </c>
      <c r="N476" s="20">
        <f t="shared" si="6"/>
        <v>3.0888893601049773E-4</v>
      </c>
      <c r="O476" s="21">
        <f>SUM($N$30:N476)</f>
        <v>0.93082297359925492</v>
      </c>
      <c r="P476" s="30"/>
      <c r="Q476" s="35"/>
    </row>
    <row r="477" spans="1:17" x14ac:dyDescent="0.25">
      <c r="A477" s="16"/>
      <c r="B477" s="16" t="s">
        <v>932</v>
      </c>
      <c r="C477" s="16" t="s">
        <v>933</v>
      </c>
      <c r="D477" s="16" t="s">
        <v>329</v>
      </c>
      <c r="E477" s="16" t="s">
        <v>330</v>
      </c>
      <c r="F477" s="16" t="s">
        <v>331</v>
      </c>
      <c r="G477" s="16">
        <v>7</v>
      </c>
      <c r="H477" s="19">
        <v>403.32999999999993</v>
      </c>
      <c r="I477" s="19">
        <v>2823.3099999999995</v>
      </c>
      <c r="J477" s="22">
        <v>0.15278047942916406</v>
      </c>
      <c r="K477" s="19">
        <v>61.620950768164732</v>
      </c>
      <c r="L477" s="17">
        <v>464.95095076816466</v>
      </c>
      <c r="M477" s="17">
        <v>3254.6566553771527</v>
      </c>
      <c r="N477" s="20">
        <f t="shared" si="6"/>
        <v>3.082717504837191E-4</v>
      </c>
      <c r="O477" s="21">
        <f>SUM($N$30:N477)</f>
        <v>0.93113124534973868</v>
      </c>
      <c r="P477" s="30"/>
      <c r="Q477" s="35"/>
    </row>
    <row r="478" spans="1:17" x14ac:dyDescent="0.25">
      <c r="A478" s="16"/>
      <c r="B478" s="16" t="s">
        <v>934</v>
      </c>
      <c r="C478" s="16" t="s">
        <v>935</v>
      </c>
      <c r="D478" s="16" t="s">
        <v>28</v>
      </c>
      <c r="E478" s="16">
        <v>97066</v>
      </c>
      <c r="F478" s="16" t="s">
        <v>20</v>
      </c>
      <c r="G478" s="16">
        <v>25</v>
      </c>
      <c r="H478" s="19">
        <v>106.05</v>
      </c>
      <c r="I478" s="19">
        <v>2651.25</v>
      </c>
      <c r="J478" s="22">
        <v>0.22226164190779008</v>
      </c>
      <c r="K478" s="19">
        <v>23.570847124321137</v>
      </c>
      <c r="L478" s="17">
        <v>129.62084712432113</v>
      </c>
      <c r="M478" s="17">
        <v>3240.5211781080284</v>
      </c>
      <c r="N478" s="20">
        <f t="shared" si="6"/>
        <v>3.0693287858935925E-4</v>
      </c>
      <c r="O478" s="21">
        <f>SUM($N$30:N478)</f>
        <v>0.93143817822832808</v>
      </c>
      <c r="P478" s="30"/>
      <c r="Q478" s="35"/>
    </row>
    <row r="479" spans="1:17" x14ac:dyDescent="0.25">
      <c r="A479" s="16"/>
      <c r="B479" s="16" t="s">
        <v>936</v>
      </c>
      <c r="C479" s="16" t="s">
        <v>937</v>
      </c>
      <c r="D479" s="16" t="s">
        <v>23</v>
      </c>
      <c r="E479" s="16">
        <v>986</v>
      </c>
      <c r="F479" s="16" t="s">
        <v>43</v>
      </c>
      <c r="G479" s="16">
        <v>105</v>
      </c>
      <c r="H479" s="19">
        <v>26.68</v>
      </c>
      <c r="I479" s="19">
        <v>2801.4</v>
      </c>
      <c r="J479" s="22">
        <v>0.15278047942916406</v>
      </c>
      <c r="K479" s="19">
        <v>4.076183191170097</v>
      </c>
      <c r="L479" s="17">
        <v>30.756183191170095</v>
      </c>
      <c r="M479" s="17">
        <v>3229.3992350728599</v>
      </c>
      <c r="N479" s="20">
        <f t="shared" ref="N479:N542" si="7">M479/$M$1376</f>
        <v>3.0587944002078793E-4</v>
      </c>
      <c r="O479" s="21">
        <f>SUM($N$30:N479)</f>
        <v>0.93174405766834889</v>
      </c>
      <c r="P479" s="30"/>
      <c r="Q479" s="35"/>
    </row>
    <row r="480" spans="1:17" x14ac:dyDescent="0.25">
      <c r="A480" s="16"/>
      <c r="B480" s="16" t="s">
        <v>938</v>
      </c>
      <c r="C480" s="16" t="s">
        <v>939</v>
      </c>
      <c r="D480" s="16" t="s">
        <v>23</v>
      </c>
      <c r="E480" s="16">
        <v>34744</v>
      </c>
      <c r="F480" s="16" t="s">
        <v>20</v>
      </c>
      <c r="G480" s="16">
        <v>70</v>
      </c>
      <c r="H480" s="19">
        <v>39.99</v>
      </c>
      <c r="I480" s="19">
        <v>2799.3</v>
      </c>
      <c r="J480" s="22">
        <v>0.15278047942916406</v>
      </c>
      <c r="K480" s="19">
        <v>6.1096913723722714</v>
      </c>
      <c r="L480" s="17">
        <v>46.099691372372277</v>
      </c>
      <c r="M480" s="17">
        <v>3226.9783960660593</v>
      </c>
      <c r="N480" s="20">
        <f t="shared" si="7"/>
        <v>3.0565014508823865E-4</v>
      </c>
      <c r="O480" s="21">
        <f>SUM($N$30:N480)</f>
        <v>0.9320497078134371</v>
      </c>
      <c r="P480" s="30"/>
      <c r="Q480" s="35"/>
    </row>
    <row r="481" spans="1:17" x14ac:dyDescent="0.25">
      <c r="A481" s="16"/>
      <c r="B481" s="16" t="s">
        <v>940</v>
      </c>
      <c r="C481" s="16" t="s">
        <v>941</v>
      </c>
      <c r="D481" s="16" t="s">
        <v>23</v>
      </c>
      <c r="E481" s="16">
        <v>39746</v>
      </c>
      <c r="F481" s="16" t="s">
        <v>77</v>
      </c>
      <c r="G481" s="16">
        <v>11</v>
      </c>
      <c r="H481" s="19">
        <v>253.78</v>
      </c>
      <c r="I481" s="19">
        <v>2791.58</v>
      </c>
      <c r="J481" s="22">
        <v>0.15278047942916406</v>
      </c>
      <c r="K481" s="19">
        <v>38.772630069533257</v>
      </c>
      <c r="L481" s="17">
        <v>292.55263006953328</v>
      </c>
      <c r="M481" s="17">
        <v>3218.0789307648661</v>
      </c>
      <c r="N481" s="20">
        <f t="shared" si="7"/>
        <v>3.0480721324096214E-4</v>
      </c>
      <c r="O481" s="21">
        <f>SUM($N$30:N481)</f>
        <v>0.9323545150266781</v>
      </c>
      <c r="P481" s="30"/>
      <c r="Q481" s="35"/>
    </row>
    <row r="482" spans="1:17" x14ac:dyDescent="0.25">
      <c r="A482" s="16"/>
      <c r="B482" s="16" t="s">
        <v>942</v>
      </c>
      <c r="C482" s="16" t="s">
        <v>943</v>
      </c>
      <c r="D482" s="16" t="s">
        <v>944</v>
      </c>
      <c r="E482" s="16">
        <v>96110</v>
      </c>
      <c r="F482" s="16" t="s">
        <v>20</v>
      </c>
      <c r="G482" s="16">
        <v>40</v>
      </c>
      <c r="H482" s="19">
        <v>65.510000000000005</v>
      </c>
      <c r="I482" s="19">
        <v>2620.4</v>
      </c>
      <c r="J482" s="22">
        <v>0.22226164190779008</v>
      </c>
      <c r="K482" s="19">
        <v>14.560360161379329</v>
      </c>
      <c r="L482" s="19">
        <v>80.070360161379341</v>
      </c>
      <c r="M482" s="17">
        <v>3202.8144064551734</v>
      </c>
      <c r="N482" s="20">
        <f t="shared" si="7"/>
        <v>3.0336140124679191E-4</v>
      </c>
      <c r="O482" s="21">
        <f>SUM($N$30:N482)</f>
        <v>0.93265787642792486</v>
      </c>
      <c r="P482" s="30"/>
      <c r="Q482" s="35"/>
    </row>
    <row r="483" spans="1:17" x14ac:dyDescent="0.25">
      <c r="A483" s="16"/>
      <c r="B483" s="16" t="s">
        <v>945</v>
      </c>
      <c r="C483" s="16" t="s">
        <v>946</v>
      </c>
      <c r="D483" s="16" t="s">
        <v>23</v>
      </c>
      <c r="E483" s="16">
        <v>10230</v>
      </c>
      <c r="F483" s="16" t="s">
        <v>77</v>
      </c>
      <c r="G483" s="16">
        <v>4</v>
      </c>
      <c r="H483" s="19">
        <v>691.31</v>
      </c>
      <c r="I483" s="19">
        <v>2765.24</v>
      </c>
      <c r="J483" s="22">
        <v>0.15278047942916406</v>
      </c>
      <c r="K483" s="19">
        <v>105.6186732341754</v>
      </c>
      <c r="L483" s="17">
        <v>796.92867323417533</v>
      </c>
      <c r="M483" s="17">
        <v>3187.7146929367013</v>
      </c>
      <c r="N483" s="20">
        <f t="shared" si="7"/>
        <v>3.0193119965841493E-4</v>
      </c>
      <c r="O483" s="21">
        <f>SUM($N$30:N483)</f>
        <v>0.93295980762758324</v>
      </c>
      <c r="P483" s="30"/>
      <c r="Q483" s="35"/>
    </row>
    <row r="484" spans="1:17" x14ac:dyDescent="0.25">
      <c r="A484" s="16"/>
      <c r="B484" s="16" t="s">
        <v>947</v>
      </c>
      <c r="C484" s="16" t="s">
        <v>948</v>
      </c>
      <c r="D484" s="16" t="s">
        <v>28</v>
      </c>
      <c r="E484" s="16">
        <v>91069</v>
      </c>
      <c r="F484" s="16" t="s">
        <v>20</v>
      </c>
      <c r="G484" s="16">
        <v>20</v>
      </c>
      <c r="H484" s="19">
        <v>130.13</v>
      </c>
      <c r="I484" s="19">
        <v>2602.6</v>
      </c>
      <c r="J484" s="22">
        <v>0.22226164190779008</v>
      </c>
      <c r="K484" s="19">
        <v>28.922907461460721</v>
      </c>
      <c r="L484" s="19">
        <v>159.05290746146071</v>
      </c>
      <c r="M484" s="17">
        <v>3181.058149229214</v>
      </c>
      <c r="N484" s="20">
        <f t="shared" si="7"/>
        <v>3.0130071091623431E-4</v>
      </c>
      <c r="O484" s="21">
        <f>SUM($N$30:N484)</f>
        <v>0.93326110833849951</v>
      </c>
      <c r="P484" s="30"/>
      <c r="Q484" s="35"/>
    </row>
    <row r="485" spans="1:17" x14ac:dyDescent="0.25">
      <c r="A485" s="16"/>
      <c r="B485" s="16" t="s">
        <v>949</v>
      </c>
      <c r="C485" s="16" t="s">
        <v>950</v>
      </c>
      <c r="D485" s="16" t="s">
        <v>23</v>
      </c>
      <c r="E485" s="16">
        <v>21108</v>
      </c>
      <c r="F485" s="16" t="s">
        <v>20</v>
      </c>
      <c r="G485" s="16">
        <v>35</v>
      </c>
      <c r="H485" s="19">
        <v>78.52</v>
      </c>
      <c r="I485" s="19">
        <v>2748.2</v>
      </c>
      <c r="J485" s="22">
        <v>0.15278047942916406</v>
      </c>
      <c r="K485" s="19">
        <v>11.996323244777962</v>
      </c>
      <c r="L485" s="17">
        <v>90.516323244777965</v>
      </c>
      <c r="M485" s="17">
        <v>3168.0713135672286</v>
      </c>
      <c r="N485" s="20">
        <f t="shared" si="7"/>
        <v>3.0007063506287196E-4</v>
      </c>
      <c r="O485" s="21">
        <f>SUM($N$30:N485)</f>
        <v>0.93356117897356239</v>
      </c>
      <c r="P485" s="30"/>
      <c r="Q485" s="35"/>
    </row>
    <row r="486" spans="1:17" x14ac:dyDescent="0.25">
      <c r="A486" s="16"/>
      <c r="B486" s="16" t="s">
        <v>951</v>
      </c>
      <c r="C486" s="16" t="s">
        <v>952</v>
      </c>
      <c r="D486" s="16" t="s">
        <v>23</v>
      </c>
      <c r="E486" s="16">
        <v>43435</v>
      </c>
      <c r="F486" s="16" t="s">
        <v>77</v>
      </c>
      <c r="G486" s="16">
        <v>14</v>
      </c>
      <c r="H486" s="19">
        <v>195.94</v>
      </c>
      <c r="I486" s="19">
        <v>2743.16</v>
      </c>
      <c r="J486" s="22">
        <v>0.15278047942916406</v>
      </c>
      <c r="K486" s="19">
        <v>29.935807139350405</v>
      </c>
      <c r="L486" s="17">
        <v>225.8758071393504</v>
      </c>
      <c r="M486" s="17">
        <v>3162.2612999509056</v>
      </c>
      <c r="N486" s="20">
        <f t="shared" si="7"/>
        <v>2.9952032722475359E-4</v>
      </c>
      <c r="O486" s="21">
        <f>SUM($N$30:N486)</f>
        <v>0.93386069930078719</v>
      </c>
      <c r="P486" s="30"/>
      <c r="Q486" s="35"/>
    </row>
    <row r="487" spans="1:17" x14ac:dyDescent="0.25">
      <c r="A487" s="16"/>
      <c r="B487" s="16" t="s">
        <v>953</v>
      </c>
      <c r="C487" s="16" t="s">
        <v>954</v>
      </c>
      <c r="D487" s="16" t="s">
        <v>23</v>
      </c>
      <c r="E487" s="16">
        <v>12039</v>
      </c>
      <c r="F487" s="16" t="s">
        <v>77</v>
      </c>
      <c r="G487" s="16">
        <v>4</v>
      </c>
      <c r="H487" s="19">
        <v>682.01</v>
      </c>
      <c r="I487" s="19">
        <v>2728.04</v>
      </c>
      <c r="J487" s="22">
        <v>0.15278047942916406</v>
      </c>
      <c r="K487" s="19">
        <v>104.19781477548418</v>
      </c>
      <c r="L487" s="17">
        <v>786.20781477548417</v>
      </c>
      <c r="M487" s="17">
        <v>3144.8312591019367</v>
      </c>
      <c r="N487" s="20">
        <f t="shared" si="7"/>
        <v>2.9786940371039853E-4</v>
      </c>
      <c r="O487" s="21">
        <f>SUM($N$30:N487)</f>
        <v>0.93415856870449754</v>
      </c>
      <c r="P487" s="30"/>
      <c r="Q487" s="35"/>
    </row>
    <row r="488" spans="1:17" x14ac:dyDescent="0.25">
      <c r="A488" s="16"/>
      <c r="B488" s="16" t="s">
        <v>955</v>
      </c>
      <c r="C488" s="16" t="s">
        <v>956</v>
      </c>
      <c r="D488" s="16" t="s">
        <v>23</v>
      </c>
      <c r="E488" s="16">
        <v>39413</v>
      </c>
      <c r="F488" s="16" t="s">
        <v>20</v>
      </c>
      <c r="G488" s="16">
        <v>140</v>
      </c>
      <c r="H488" s="19">
        <v>19.47</v>
      </c>
      <c r="I488" s="19">
        <v>2725.7999999999997</v>
      </c>
      <c r="J488" s="22">
        <v>0.15278047942916406</v>
      </c>
      <c r="K488" s="19">
        <v>2.974635934485824</v>
      </c>
      <c r="L488" s="17">
        <v>22.444635934485824</v>
      </c>
      <c r="M488" s="17">
        <v>3142.2490308280153</v>
      </c>
      <c r="N488" s="20">
        <f t="shared" si="7"/>
        <v>2.9762482244901256E-4</v>
      </c>
      <c r="O488" s="21">
        <f>SUM($N$30:N488)</f>
        <v>0.93445619352694653</v>
      </c>
      <c r="P488" s="30"/>
      <c r="Q488" s="35"/>
    </row>
    <row r="489" spans="1:17" x14ac:dyDescent="0.25">
      <c r="A489" s="16"/>
      <c r="B489" s="16" t="s">
        <v>957</v>
      </c>
      <c r="C489" s="16" t="s">
        <v>958</v>
      </c>
      <c r="D489" s="16" t="s">
        <v>23</v>
      </c>
      <c r="E489" s="16">
        <v>20138</v>
      </c>
      <c r="F489" s="16" t="s">
        <v>77</v>
      </c>
      <c r="G489" s="16">
        <v>35</v>
      </c>
      <c r="H489" s="19">
        <v>76.7</v>
      </c>
      <c r="I489" s="19">
        <v>2684.5</v>
      </c>
      <c r="J489" s="22">
        <v>0.15278047942916406</v>
      </c>
      <c r="K489" s="19">
        <v>11.718262772216884</v>
      </c>
      <c r="L489" s="17">
        <v>88.418262772216892</v>
      </c>
      <c r="M489" s="17">
        <v>3094.6391970275913</v>
      </c>
      <c r="N489" s="20">
        <f t="shared" si="7"/>
        <v>2.931153554422094E-4</v>
      </c>
      <c r="O489" s="21">
        <f>SUM($N$30:N489)</f>
        <v>0.93474930888238872</v>
      </c>
      <c r="P489" s="30"/>
      <c r="Q489" s="35"/>
    </row>
    <row r="490" spans="1:17" x14ac:dyDescent="0.25">
      <c r="A490" s="16"/>
      <c r="B490" s="16" t="s">
        <v>959</v>
      </c>
      <c r="C490" s="16" t="s">
        <v>960</v>
      </c>
      <c r="D490" s="16" t="s">
        <v>23</v>
      </c>
      <c r="E490" s="16">
        <v>7350</v>
      </c>
      <c r="F490" s="16" t="s">
        <v>40</v>
      </c>
      <c r="G490" s="16">
        <v>70</v>
      </c>
      <c r="H490" s="19">
        <v>38.35</v>
      </c>
      <c r="I490" s="19">
        <v>2684.5</v>
      </c>
      <c r="J490" s="22">
        <v>0.15278047942916406</v>
      </c>
      <c r="K490" s="19">
        <v>5.8591313861084418</v>
      </c>
      <c r="L490" s="17">
        <v>44.209131386108446</v>
      </c>
      <c r="M490" s="17">
        <v>3094.6391970275913</v>
      </c>
      <c r="N490" s="20">
        <f t="shared" si="7"/>
        <v>2.931153554422094E-4</v>
      </c>
      <c r="O490" s="21">
        <f>SUM($N$30:N490)</f>
        <v>0.9350424242378309</v>
      </c>
      <c r="P490" s="30"/>
      <c r="Q490" s="35"/>
    </row>
    <row r="491" spans="1:17" x14ac:dyDescent="0.25">
      <c r="A491" s="16"/>
      <c r="B491" s="16" t="s">
        <v>961</v>
      </c>
      <c r="C491" s="16" t="s">
        <v>962</v>
      </c>
      <c r="D491" s="16" t="s">
        <v>329</v>
      </c>
      <c r="E491" s="16" t="s">
        <v>330</v>
      </c>
      <c r="F491" s="16" t="s">
        <v>331</v>
      </c>
      <c r="G491" s="16">
        <v>21</v>
      </c>
      <c r="H491" s="19">
        <v>127.08</v>
      </c>
      <c r="I491" s="19">
        <v>2668.68</v>
      </c>
      <c r="J491" s="22">
        <v>0.15278047942916406</v>
      </c>
      <c r="K491" s="19">
        <v>19.415343325858167</v>
      </c>
      <c r="L491" s="17">
        <v>146.49534332585816</v>
      </c>
      <c r="M491" s="17">
        <v>3076.4022098430214</v>
      </c>
      <c r="N491" s="20">
        <f t="shared" si="7"/>
        <v>2.9138800028367115E-4</v>
      </c>
      <c r="O491" s="21">
        <f>SUM($N$30:N491)</f>
        <v>0.93533381223811463</v>
      </c>
      <c r="P491" s="30"/>
      <c r="Q491" s="35"/>
    </row>
    <row r="492" spans="1:17" x14ac:dyDescent="0.25">
      <c r="A492" s="16"/>
      <c r="B492" s="16" t="s">
        <v>963</v>
      </c>
      <c r="C492" s="16" t="s">
        <v>964</v>
      </c>
      <c r="D492" s="16" t="s">
        <v>23</v>
      </c>
      <c r="E492" s="16">
        <v>20144</v>
      </c>
      <c r="F492" s="16" t="s">
        <v>77</v>
      </c>
      <c r="G492" s="16">
        <v>35</v>
      </c>
      <c r="H492" s="19">
        <v>76.03</v>
      </c>
      <c r="I492" s="19">
        <v>2661.05</v>
      </c>
      <c r="J492" s="22">
        <v>0.15278047942916406</v>
      </c>
      <c r="K492" s="19">
        <v>11.615899850999345</v>
      </c>
      <c r="L492" s="17">
        <v>87.645899850999342</v>
      </c>
      <c r="M492" s="17">
        <v>3067.6064947849768</v>
      </c>
      <c r="N492" s="20">
        <f t="shared" si="7"/>
        <v>2.9055489536207528E-4</v>
      </c>
      <c r="O492" s="21">
        <f>SUM($N$30:N492)</f>
        <v>0.93562436713347674</v>
      </c>
      <c r="P492" s="30"/>
      <c r="Q492" s="35"/>
    </row>
    <row r="493" spans="1:17" x14ac:dyDescent="0.25">
      <c r="A493" s="16"/>
      <c r="B493" s="16" t="s">
        <v>965</v>
      </c>
      <c r="C493" s="16" t="s">
        <v>966</v>
      </c>
      <c r="D493" s="16" t="s">
        <v>23</v>
      </c>
      <c r="E493" s="16">
        <v>11758</v>
      </c>
      <c r="F493" s="16" t="s">
        <v>77</v>
      </c>
      <c r="G493" s="16">
        <v>70</v>
      </c>
      <c r="H493" s="19">
        <v>37.99</v>
      </c>
      <c r="I493" s="19">
        <v>2659.3</v>
      </c>
      <c r="J493" s="22">
        <v>0.15278047942916406</v>
      </c>
      <c r="K493" s="19">
        <v>5.8041304135139429</v>
      </c>
      <c r="L493" s="17">
        <v>43.794130413513948</v>
      </c>
      <c r="M493" s="17">
        <v>3065.5891289459764</v>
      </c>
      <c r="N493" s="20">
        <f t="shared" si="7"/>
        <v>2.9036381625161759E-4</v>
      </c>
      <c r="O493" s="21">
        <f>SUM($N$30:N493)</f>
        <v>0.93591473094972832</v>
      </c>
      <c r="P493" s="30"/>
      <c r="Q493" s="35"/>
    </row>
    <row r="494" spans="1:17" x14ac:dyDescent="0.25">
      <c r="A494" s="16"/>
      <c r="B494" s="16" t="s">
        <v>967</v>
      </c>
      <c r="C494" s="16" t="s">
        <v>968</v>
      </c>
      <c r="D494" s="16" t="s">
        <v>23</v>
      </c>
      <c r="E494" s="16">
        <v>85</v>
      </c>
      <c r="F494" s="16" t="s">
        <v>77</v>
      </c>
      <c r="G494" s="16">
        <v>49</v>
      </c>
      <c r="H494" s="19">
        <v>53.33</v>
      </c>
      <c r="I494" s="19">
        <v>2613.17</v>
      </c>
      <c r="J494" s="22">
        <v>0.15278047942916406</v>
      </c>
      <c r="K494" s="19">
        <v>8.147782967957319</v>
      </c>
      <c r="L494" s="17">
        <v>61.477782967957317</v>
      </c>
      <c r="M494" s="17">
        <v>3012.4113654299085</v>
      </c>
      <c r="N494" s="20">
        <f t="shared" si="7"/>
        <v>2.853269708999509E-4</v>
      </c>
      <c r="O494" s="21">
        <f>SUM($N$30:N494)</f>
        <v>0.93620005792062833</v>
      </c>
      <c r="P494" s="30"/>
      <c r="Q494" s="35"/>
    </row>
    <row r="495" spans="1:17" x14ac:dyDescent="0.25">
      <c r="A495" s="16"/>
      <c r="B495" s="16" t="s">
        <v>969</v>
      </c>
      <c r="C495" s="16" t="s">
        <v>970</v>
      </c>
      <c r="D495" s="16" t="s">
        <v>23</v>
      </c>
      <c r="E495" s="16">
        <v>7216</v>
      </c>
      <c r="F495" s="16" t="s">
        <v>77</v>
      </c>
      <c r="G495" s="16">
        <v>35</v>
      </c>
      <c r="H495" s="19">
        <v>74.19</v>
      </c>
      <c r="I495" s="19">
        <v>2596.65</v>
      </c>
      <c r="J495" s="22">
        <v>0.15278047942916406</v>
      </c>
      <c r="K495" s="19">
        <v>11.334783768849681</v>
      </c>
      <c r="L495" s="17">
        <v>85.524783768849673</v>
      </c>
      <c r="M495" s="17">
        <v>2993.3674319097386</v>
      </c>
      <c r="N495" s="20">
        <f t="shared" si="7"/>
        <v>2.8352318409722958E-4</v>
      </c>
      <c r="O495" s="21">
        <f>SUM($N$30:N495)</f>
        <v>0.93648358110472552</v>
      </c>
      <c r="P495" s="30"/>
      <c r="Q495" s="35"/>
    </row>
    <row r="496" spans="1:17" x14ac:dyDescent="0.25">
      <c r="A496" s="16"/>
      <c r="B496" s="16" t="s">
        <v>971</v>
      </c>
      <c r="C496" s="16" t="s">
        <v>972</v>
      </c>
      <c r="D496" s="16" t="s">
        <v>23</v>
      </c>
      <c r="E496" s="16">
        <v>39471</v>
      </c>
      <c r="F496" s="16" t="s">
        <v>77</v>
      </c>
      <c r="G496" s="16">
        <v>21</v>
      </c>
      <c r="H496" s="19">
        <v>123.55</v>
      </c>
      <c r="I496" s="19">
        <v>2594.5499999999997</v>
      </c>
      <c r="J496" s="22">
        <v>0.15278047942916406</v>
      </c>
      <c r="K496" s="19">
        <v>18.876028233473221</v>
      </c>
      <c r="L496" s="17">
        <v>142.42602823347323</v>
      </c>
      <c r="M496" s="17">
        <v>2990.9465929029379</v>
      </c>
      <c r="N496" s="20">
        <f t="shared" si="7"/>
        <v>2.8329388916468036E-4</v>
      </c>
      <c r="O496" s="21">
        <f>SUM($N$30:N496)</f>
        <v>0.93676687499389022</v>
      </c>
      <c r="P496" s="30"/>
      <c r="Q496" s="35"/>
    </row>
    <row r="497" spans="1:17" x14ac:dyDescent="0.25">
      <c r="A497" s="16"/>
      <c r="B497" s="16" t="s">
        <v>973</v>
      </c>
      <c r="C497" s="16" t="s">
        <v>974</v>
      </c>
      <c r="D497" s="16" t="s">
        <v>23</v>
      </c>
      <c r="E497" s="16">
        <v>38080</v>
      </c>
      <c r="F497" s="16" t="s">
        <v>77</v>
      </c>
      <c r="G497" s="16">
        <v>70</v>
      </c>
      <c r="H497" s="19">
        <v>37.06</v>
      </c>
      <c r="I497" s="19">
        <v>2594.2000000000003</v>
      </c>
      <c r="J497" s="22">
        <v>0.15278047942916406</v>
      </c>
      <c r="K497" s="19">
        <v>5.6620445676448208</v>
      </c>
      <c r="L497" s="17">
        <v>42.722044567644822</v>
      </c>
      <c r="M497" s="17">
        <v>2990.5431197351377</v>
      </c>
      <c r="N497" s="20">
        <f t="shared" si="7"/>
        <v>2.8325567334258877E-4</v>
      </c>
      <c r="O497" s="21">
        <f>SUM($N$30:N497)</f>
        <v>0.93705013066723286</v>
      </c>
      <c r="P497" s="30"/>
      <c r="Q497" s="35"/>
    </row>
    <row r="498" spans="1:17" x14ac:dyDescent="0.25">
      <c r="A498" s="16"/>
      <c r="B498" s="16" t="s">
        <v>975</v>
      </c>
      <c r="C498" s="16" t="s">
        <v>976</v>
      </c>
      <c r="D498" s="16" t="s">
        <v>329</v>
      </c>
      <c r="E498" s="16" t="s">
        <v>330</v>
      </c>
      <c r="F498" s="16" t="s">
        <v>331</v>
      </c>
      <c r="G498" s="16">
        <v>7</v>
      </c>
      <c r="H498" s="19">
        <v>365.22399999999999</v>
      </c>
      <c r="I498" s="19">
        <v>2556.5679999999998</v>
      </c>
      <c r="J498" s="22">
        <v>0.15278047942916406</v>
      </c>
      <c r="K498" s="19">
        <v>55.799097819037016</v>
      </c>
      <c r="L498" s="17">
        <v>421.02309781903699</v>
      </c>
      <c r="M498" s="17">
        <v>2947.1616847332589</v>
      </c>
      <c r="N498" s="20">
        <f t="shared" si="7"/>
        <v>2.7914670815130498E-4</v>
      </c>
      <c r="O498" s="21">
        <f>SUM($N$30:N498)</f>
        <v>0.93732927737538418</v>
      </c>
      <c r="P498" s="30"/>
      <c r="Q498" s="35"/>
    </row>
    <row r="499" spans="1:17" x14ac:dyDescent="0.25">
      <c r="A499" s="16"/>
      <c r="B499" s="16" t="s">
        <v>977</v>
      </c>
      <c r="C499" s="16" t="s">
        <v>978</v>
      </c>
      <c r="D499" s="16" t="s">
        <v>23</v>
      </c>
      <c r="E499" s="16">
        <v>7343</v>
      </c>
      <c r="F499" s="16" t="s">
        <v>40</v>
      </c>
      <c r="G499" s="16">
        <v>140</v>
      </c>
      <c r="H499" s="19">
        <v>18.21</v>
      </c>
      <c r="I499" s="19">
        <v>2549.4</v>
      </c>
      <c r="J499" s="22">
        <v>0.15278047942916406</v>
      </c>
      <c r="K499" s="19">
        <v>2.7821325304050779</v>
      </c>
      <c r="L499" s="17">
        <v>20.99213253040508</v>
      </c>
      <c r="M499" s="17">
        <v>2938.8985542567111</v>
      </c>
      <c r="N499" s="20">
        <f t="shared" si="7"/>
        <v>2.7836404811487002E-4</v>
      </c>
      <c r="O499" s="21">
        <f>SUM($N$30:N499)</f>
        <v>0.93760764142349906</v>
      </c>
      <c r="P499" s="30"/>
      <c r="Q499" s="35"/>
    </row>
    <row r="500" spans="1:17" x14ac:dyDescent="0.25">
      <c r="A500" s="16"/>
      <c r="B500" s="16" t="s">
        <v>979</v>
      </c>
      <c r="C500" s="16" t="s">
        <v>980</v>
      </c>
      <c r="D500" s="16" t="s">
        <v>329</v>
      </c>
      <c r="E500" s="16" t="s">
        <v>330</v>
      </c>
      <c r="F500" s="16" t="s">
        <v>331</v>
      </c>
      <c r="G500" s="16">
        <v>7</v>
      </c>
      <c r="H500" s="19">
        <v>362.92666666666668</v>
      </c>
      <c r="I500" s="19">
        <v>2540.4866666666667</v>
      </c>
      <c r="J500" s="22">
        <v>0.15278047942916406</v>
      </c>
      <c r="K500" s="19">
        <v>55.448110130961751</v>
      </c>
      <c r="L500" s="17">
        <v>418.37477679762844</v>
      </c>
      <c r="M500" s="17">
        <v>2928.6234375833992</v>
      </c>
      <c r="N500" s="20">
        <f t="shared" si="7"/>
        <v>2.7739081851227182E-4</v>
      </c>
      <c r="O500" s="21">
        <f>SUM($N$30:N500)</f>
        <v>0.93788503224201136</v>
      </c>
      <c r="P500" s="30"/>
      <c r="Q500" s="35"/>
    </row>
    <row r="501" spans="1:17" x14ac:dyDescent="0.25">
      <c r="A501" s="16"/>
      <c r="B501" s="16" t="s">
        <v>981</v>
      </c>
      <c r="C501" s="16" t="s">
        <v>982</v>
      </c>
      <c r="D501" s="16" t="s">
        <v>23</v>
      </c>
      <c r="E501" s="16">
        <v>7214</v>
      </c>
      <c r="F501" s="16" t="s">
        <v>77</v>
      </c>
      <c r="G501" s="16">
        <v>35</v>
      </c>
      <c r="H501" s="19">
        <v>72.45</v>
      </c>
      <c r="I501" s="19">
        <v>2535.75</v>
      </c>
      <c r="J501" s="22">
        <v>0.15278047942916406</v>
      </c>
      <c r="K501" s="19">
        <v>11.068945734642936</v>
      </c>
      <c r="L501" s="17">
        <v>83.518945734642941</v>
      </c>
      <c r="M501" s="17">
        <v>2923.1631007125029</v>
      </c>
      <c r="N501" s="20">
        <f t="shared" si="7"/>
        <v>2.7687363105329948E-4</v>
      </c>
      <c r="O501" s="21">
        <f>SUM($N$30:N501)</f>
        <v>0.93816190587306469</v>
      </c>
      <c r="P501" s="30"/>
      <c r="Q501" s="35"/>
    </row>
    <row r="502" spans="1:17" x14ac:dyDescent="0.25">
      <c r="A502" s="16"/>
      <c r="B502" s="16" t="s">
        <v>983</v>
      </c>
      <c r="C502" s="16" t="s">
        <v>984</v>
      </c>
      <c r="D502" s="16" t="s">
        <v>23</v>
      </c>
      <c r="E502" s="16">
        <v>38638</v>
      </c>
      <c r="F502" s="16" t="s">
        <v>77</v>
      </c>
      <c r="G502" s="16">
        <v>14</v>
      </c>
      <c r="H502" s="19">
        <v>180.76</v>
      </c>
      <c r="I502" s="19">
        <v>2530.64</v>
      </c>
      <c r="J502" s="22">
        <v>0.15278047942916406</v>
      </c>
      <c r="K502" s="19">
        <v>27.616599461615696</v>
      </c>
      <c r="L502" s="17">
        <v>208.37659946161568</v>
      </c>
      <c r="M502" s="17">
        <v>2917.2723924626198</v>
      </c>
      <c r="N502" s="20">
        <f t="shared" si="7"/>
        <v>2.7631568005076279E-4</v>
      </c>
      <c r="O502" s="21">
        <f>SUM($N$30:N502)</f>
        <v>0.9384382215531154</v>
      </c>
      <c r="P502" s="30"/>
      <c r="Q502" s="35"/>
    </row>
    <row r="503" spans="1:17" x14ac:dyDescent="0.25">
      <c r="A503" s="16"/>
      <c r="B503" s="16" t="s">
        <v>985</v>
      </c>
      <c r="C503" s="16" t="s">
        <v>986</v>
      </c>
      <c r="D503" s="16" t="s">
        <v>23</v>
      </c>
      <c r="E503" s="16">
        <v>39412</v>
      </c>
      <c r="F503" s="16" t="s">
        <v>20</v>
      </c>
      <c r="G503" s="16">
        <v>140</v>
      </c>
      <c r="H503" s="19">
        <v>18.010000000000002</v>
      </c>
      <c r="I503" s="19">
        <v>2521.4</v>
      </c>
      <c r="J503" s="22">
        <v>0.15278047942916406</v>
      </c>
      <c r="K503" s="19">
        <v>2.7515764345192451</v>
      </c>
      <c r="L503" s="17">
        <v>20.761576434519245</v>
      </c>
      <c r="M503" s="17">
        <v>2906.6207008326942</v>
      </c>
      <c r="N503" s="20">
        <f t="shared" si="7"/>
        <v>2.7530678234754581E-4</v>
      </c>
      <c r="O503" s="21">
        <f>SUM($N$30:N503)</f>
        <v>0.93871352833546295</v>
      </c>
      <c r="P503" s="30"/>
      <c r="Q503" s="35"/>
    </row>
    <row r="504" spans="1:17" x14ac:dyDescent="0.25">
      <c r="A504" s="16"/>
      <c r="B504" s="16" t="s">
        <v>987</v>
      </c>
      <c r="C504" s="16" t="s">
        <v>988</v>
      </c>
      <c r="D504" s="16" t="s">
        <v>23</v>
      </c>
      <c r="E504" s="16">
        <v>11868</v>
      </c>
      <c r="F504" s="16" t="s">
        <v>77</v>
      </c>
      <c r="G504" s="16">
        <v>4</v>
      </c>
      <c r="H504" s="19">
        <v>629.46</v>
      </c>
      <c r="I504" s="19">
        <v>2517.84</v>
      </c>
      <c r="J504" s="22">
        <v>0.15278047942916406</v>
      </c>
      <c r="K504" s="19">
        <v>96.169200581481618</v>
      </c>
      <c r="L504" s="17">
        <v>725.62920058148165</v>
      </c>
      <c r="M504" s="17">
        <v>2902.5168023259266</v>
      </c>
      <c r="N504" s="20">
        <f t="shared" si="7"/>
        <v>2.7491807284284317E-4</v>
      </c>
      <c r="O504" s="21">
        <f>SUM($N$30:N504)</f>
        <v>0.93898844640830581</v>
      </c>
      <c r="P504" s="30"/>
      <c r="Q504" s="35"/>
    </row>
    <row r="505" spans="1:17" x14ac:dyDescent="0.25">
      <c r="A505" s="16"/>
      <c r="B505" s="16" t="s">
        <v>989</v>
      </c>
      <c r="C505" s="16" t="s">
        <v>990</v>
      </c>
      <c r="D505" s="16" t="s">
        <v>23</v>
      </c>
      <c r="E505" s="16">
        <v>1297</v>
      </c>
      <c r="F505" s="16" t="s">
        <v>20</v>
      </c>
      <c r="G505" s="16">
        <v>105</v>
      </c>
      <c r="H505" s="19">
        <v>23.97</v>
      </c>
      <c r="I505" s="19">
        <v>2516.85</v>
      </c>
      <c r="J505" s="22">
        <v>0.15278047942916406</v>
      </c>
      <c r="K505" s="19">
        <v>3.6621480919170626</v>
      </c>
      <c r="L505" s="17">
        <v>27.63214809191706</v>
      </c>
      <c r="M505" s="17">
        <v>2901.3755496512913</v>
      </c>
      <c r="N505" s="20">
        <f t="shared" si="7"/>
        <v>2.7480997666035555E-4</v>
      </c>
      <c r="O505" s="21">
        <f>SUM($N$30:N505)</f>
        <v>0.93926325638496622</v>
      </c>
      <c r="P505" s="30"/>
      <c r="Q505" s="35"/>
    </row>
    <row r="506" spans="1:17" x14ac:dyDescent="0.25">
      <c r="A506" s="16"/>
      <c r="B506" s="16" t="s">
        <v>991</v>
      </c>
      <c r="C506" s="16" t="s">
        <v>992</v>
      </c>
      <c r="D506" s="16" t="s">
        <v>23</v>
      </c>
      <c r="E506" s="16">
        <v>1962</v>
      </c>
      <c r="F506" s="16" t="s">
        <v>77</v>
      </c>
      <c r="G506" s="16">
        <v>11</v>
      </c>
      <c r="H506" s="19">
        <v>227.73</v>
      </c>
      <c r="I506" s="19">
        <v>2505.0299999999997</v>
      </c>
      <c r="J506" s="22">
        <v>0.15278047942916406</v>
      </c>
      <c r="K506" s="19">
        <v>34.792698580403531</v>
      </c>
      <c r="L506" s="17">
        <v>262.52269858040353</v>
      </c>
      <c r="M506" s="17">
        <v>2887.7496843844388</v>
      </c>
      <c r="N506" s="20">
        <f t="shared" si="7"/>
        <v>2.7351937375429228E-4</v>
      </c>
      <c r="O506" s="21">
        <f>SUM($N$30:N506)</f>
        <v>0.93953677575872052</v>
      </c>
      <c r="P506" s="30"/>
      <c r="Q506" s="35"/>
    </row>
    <row r="507" spans="1:17" x14ac:dyDescent="0.25">
      <c r="A507" s="16"/>
      <c r="B507" s="16" t="s">
        <v>993</v>
      </c>
      <c r="C507" s="16" t="s">
        <v>994</v>
      </c>
      <c r="D507" s="16" t="s">
        <v>23</v>
      </c>
      <c r="E507" s="16">
        <v>4720</v>
      </c>
      <c r="F507" s="16" t="s">
        <v>37</v>
      </c>
      <c r="G507" s="16">
        <v>14</v>
      </c>
      <c r="H507" s="19">
        <v>178.7</v>
      </c>
      <c r="I507" s="19">
        <v>2501.7999999999997</v>
      </c>
      <c r="J507" s="22">
        <v>0.15278047942916406</v>
      </c>
      <c r="K507" s="19">
        <v>27.301871673991617</v>
      </c>
      <c r="L507" s="17">
        <v>206.00187167399162</v>
      </c>
      <c r="M507" s="17">
        <v>2884.0262034358825</v>
      </c>
      <c r="N507" s="20">
        <f t="shared" si="7"/>
        <v>2.7316669631041881E-4</v>
      </c>
      <c r="O507" s="21">
        <f>SUM($N$30:N507)</f>
        <v>0.93980994245503091</v>
      </c>
      <c r="P507" s="30"/>
      <c r="Q507" s="35"/>
    </row>
    <row r="508" spans="1:17" x14ac:dyDescent="0.25">
      <c r="A508" s="16"/>
      <c r="B508" s="16" t="s">
        <v>995</v>
      </c>
      <c r="C508" s="16" t="s">
        <v>996</v>
      </c>
      <c r="D508" s="16" t="s">
        <v>28</v>
      </c>
      <c r="E508" s="16">
        <v>5795</v>
      </c>
      <c r="F508" s="16" t="s">
        <v>133</v>
      </c>
      <c r="G508" s="16">
        <v>110</v>
      </c>
      <c r="H508" s="19">
        <v>21.37</v>
      </c>
      <c r="I508" s="19">
        <v>2350.7000000000003</v>
      </c>
      <c r="J508" s="22">
        <v>0.22226164190779008</v>
      </c>
      <c r="K508" s="19">
        <v>4.7497312875694737</v>
      </c>
      <c r="L508" s="17">
        <v>26.119731287569476</v>
      </c>
      <c r="M508" s="17">
        <v>2873.1704416326425</v>
      </c>
      <c r="N508" s="20">
        <f t="shared" si="7"/>
        <v>2.7213846966525482E-4</v>
      </c>
      <c r="O508" s="21">
        <f>SUM($N$30:N508)</f>
        <v>0.94008208092469614</v>
      </c>
      <c r="P508" s="30"/>
      <c r="Q508" s="35"/>
    </row>
    <row r="509" spans="1:17" x14ac:dyDescent="0.25">
      <c r="A509" s="16"/>
      <c r="B509" s="16" t="s">
        <v>997</v>
      </c>
      <c r="C509" s="16" t="s">
        <v>998</v>
      </c>
      <c r="D509" s="16" t="s">
        <v>23</v>
      </c>
      <c r="E509" s="16">
        <v>37400</v>
      </c>
      <c r="F509" s="16" t="s">
        <v>77</v>
      </c>
      <c r="G509" s="16">
        <v>63</v>
      </c>
      <c r="H509" s="19">
        <v>39.549999999999997</v>
      </c>
      <c r="I509" s="19">
        <v>2491.6499999999996</v>
      </c>
      <c r="J509" s="22">
        <v>0.15278047942916406</v>
      </c>
      <c r="K509" s="19">
        <v>6.042467961423438</v>
      </c>
      <c r="L509" s="17">
        <v>45.592467961423438</v>
      </c>
      <c r="M509" s="17">
        <v>2872.3254815696764</v>
      </c>
      <c r="N509" s="20">
        <f t="shared" si="7"/>
        <v>2.720584374697638E-4</v>
      </c>
      <c r="O509" s="21">
        <f>SUM($N$30:N509)</f>
        <v>0.94035413936216594</v>
      </c>
      <c r="P509" s="30"/>
      <c r="Q509" s="35"/>
    </row>
    <row r="510" spans="1:17" x14ac:dyDescent="0.25">
      <c r="A510" s="16"/>
      <c r="B510" s="16" t="s">
        <v>999</v>
      </c>
      <c r="C510" s="16" t="s">
        <v>1000</v>
      </c>
      <c r="D510" s="16" t="s">
        <v>23</v>
      </c>
      <c r="E510" s="16">
        <v>20143</v>
      </c>
      <c r="F510" s="16" t="s">
        <v>77</v>
      </c>
      <c r="G510" s="16">
        <v>35</v>
      </c>
      <c r="H510" s="19">
        <v>71.010000000000005</v>
      </c>
      <c r="I510" s="19">
        <v>2485.3500000000004</v>
      </c>
      <c r="J510" s="22">
        <v>0.15278047942916406</v>
      </c>
      <c r="K510" s="19">
        <v>10.848941844264941</v>
      </c>
      <c r="L510" s="17">
        <v>81.858941844264947</v>
      </c>
      <c r="M510" s="17">
        <v>2865.0629645492731</v>
      </c>
      <c r="N510" s="20">
        <f t="shared" si="7"/>
        <v>2.7137055267211586E-4</v>
      </c>
      <c r="O510" s="21">
        <f>SUM($N$30:N510)</f>
        <v>0.94062550991483806</v>
      </c>
      <c r="P510" s="30"/>
      <c r="Q510" s="35"/>
    </row>
    <row r="511" spans="1:17" x14ac:dyDescent="0.25">
      <c r="A511" s="16"/>
      <c r="B511" s="16" t="s">
        <v>1001</v>
      </c>
      <c r="C511" s="16" t="s">
        <v>1002</v>
      </c>
      <c r="D511" s="16" t="s">
        <v>28</v>
      </c>
      <c r="E511" s="16">
        <v>87630</v>
      </c>
      <c r="F511" s="16" t="s">
        <v>20</v>
      </c>
      <c r="G511" s="16">
        <v>60</v>
      </c>
      <c r="H511" s="19">
        <v>38.799999999999997</v>
      </c>
      <c r="I511" s="19">
        <v>2328</v>
      </c>
      <c r="J511" s="22">
        <v>0.22226164190779008</v>
      </c>
      <c r="K511" s="19">
        <v>8.6237517060222544</v>
      </c>
      <c r="L511" s="19">
        <v>47.423751706022252</v>
      </c>
      <c r="M511" s="17">
        <v>2845.4251023613351</v>
      </c>
      <c r="N511" s="20">
        <f t="shared" si="7"/>
        <v>2.6951051064819548E-4</v>
      </c>
      <c r="O511" s="21">
        <f>SUM($N$30:N511)</f>
        <v>0.94089502042548623</v>
      </c>
      <c r="P511" s="30"/>
      <c r="Q511" s="35"/>
    </row>
    <row r="512" spans="1:17" x14ac:dyDescent="0.25">
      <c r="A512" s="16"/>
      <c r="B512" s="16" t="s">
        <v>1003</v>
      </c>
      <c r="C512" s="16" t="s">
        <v>1004</v>
      </c>
      <c r="D512" s="16" t="s">
        <v>28</v>
      </c>
      <c r="E512" s="16">
        <v>95258</v>
      </c>
      <c r="F512" s="16" t="s">
        <v>133</v>
      </c>
      <c r="G512" s="16">
        <v>110</v>
      </c>
      <c r="H512" s="19">
        <v>21.06</v>
      </c>
      <c r="I512" s="19">
        <v>2316.6</v>
      </c>
      <c r="J512" s="22">
        <v>0.22226164190779008</v>
      </c>
      <c r="K512" s="19">
        <v>4.6808301785780584</v>
      </c>
      <c r="L512" s="17">
        <v>25.740830178578058</v>
      </c>
      <c r="M512" s="17">
        <v>2831.4913196435864</v>
      </c>
      <c r="N512" s="20">
        <f t="shared" si="7"/>
        <v>2.6819074268368112E-4</v>
      </c>
      <c r="O512" s="21">
        <f>SUM($N$30:N512)</f>
        <v>0.94116321116816992</v>
      </c>
      <c r="P512" s="30"/>
      <c r="Q512" s="35"/>
    </row>
    <row r="513" spans="1:17" x14ac:dyDescent="0.25">
      <c r="A513" s="16"/>
      <c r="B513" s="16" t="s">
        <v>1005</v>
      </c>
      <c r="C513" s="16" t="s">
        <v>1006</v>
      </c>
      <c r="D513" s="16" t="s">
        <v>23</v>
      </c>
      <c r="E513" s="16">
        <v>10885</v>
      </c>
      <c r="F513" s="16" t="s">
        <v>77</v>
      </c>
      <c r="G513" s="16">
        <v>7</v>
      </c>
      <c r="H513" s="19">
        <v>350.14</v>
      </c>
      <c r="I513" s="19">
        <v>2450.98</v>
      </c>
      <c r="J513" s="22">
        <v>0.15278047942916406</v>
      </c>
      <c r="K513" s="19">
        <v>53.494557067327506</v>
      </c>
      <c r="L513" s="17">
        <v>403.63455706732748</v>
      </c>
      <c r="M513" s="17">
        <v>2825.4418994712923</v>
      </c>
      <c r="N513" s="20">
        <f t="shared" si="7"/>
        <v>2.6761775894272534E-4</v>
      </c>
      <c r="O513" s="21">
        <f>SUM($N$30:N513)</f>
        <v>0.94143082892711261</v>
      </c>
      <c r="P513" s="30"/>
      <c r="Q513" s="35"/>
    </row>
    <row r="514" spans="1:17" x14ac:dyDescent="0.25">
      <c r="A514" s="16"/>
      <c r="B514" s="16" t="s">
        <v>1007</v>
      </c>
      <c r="C514" s="16" t="s">
        <v>1008</v>
      </c>
      <c r="D514" s="16" t="s">
        <v>23</v>
      </c>
      <c r="E514" s="16">
        <v>2593</v>
      </c>
      <c r="F514" s="16" t="s">
        <v>77</v>
      </c>
      <c r="G514" s="16">
        <v>210</v>
      </c>
      <c r="H514" s="19">
        <v>11.63</v>
      </c>
      <c r="I514" s="19">
        <v>2442.3000000000002</v>
      </c>
      <c r="J514" s="22">
        <v>0.15278047942916406</v>
      </c>
      <c r="K514" s="19">
        <v>1.7768369757611782</v>
      </c>
      <c r="L514" s="17">
        <v>13.406836975761179</v>
      </c>
      <c r="M514" s="17">
        <v>2815.4357649098474</v>
      </c>
      <c r="N514" s="20">
        <f t="shared" si="7"/>
        <v>2.6667000655485485E-4</v>
      </c>
      <c r="O514" s="21">
        <f>SUM($N$30:N514)</f>
        <v>0.9416974989336675</v>
      </c>
      <c r="P514" s="30"/>
      <c r="Q514" s="35"/>
    </row>
    <row r="515" spans="1:17" x14ac:dyDescent="0.25">
      <c r="A515" s="16"/>
      <c r="B515" s="16" t="s">
        <v>1009</v>
      </c>
      <c r="C515" s="16" t="s">
        <v>1010</v>
      </c>
      <c r="D515" s="16" t="s">
        <v>23</v>
      </c>
      <c r="E515" s="16">
        <v>12058</v>
      </c>
      <c r="F515" s="16" t="s">
        <v>43</v>
      </c>
      <c r="G515" s="16">
        <v>140</v>
      </c>
      <c r="H515" s="19">
        <v>17.440000000000001</v>
      </c>
      <c r="I515" s="19">
        <v>2441.6000000000004</v>
      </c>
      <c r="J515" s="22">
        <v>0.15278047942916406</v>
      </c>
      <c r="K515" s="19">
        <v>2.6644915612446214</v>
      </c>
      <c r="L515" s="17">
        <v>20.104491561244622</v>
      </c>
      <c r="M515" s="17">
        <v>2814.6288185742469</v>
      </c>
      <c r="N515" s="20">
        <f t="shared" si="7"/>
        <v>2.6659357491067178E-4</v>
      </c>
      <c r="O515" s="21">
        <f>SUM($N$30:N515)</f>
        <v>0.94196409250857815</v>
      </c>
      <c r="P515" s="30"/>
      <c r="Q515" s="35"/>
    </row>
    <row r="516" spans="1:17" x14ac:dyDescent="0.25">
      <c r="A516" s="16"/>
      <c r="B516" s="16" t="s">
        <v>1011</v>
      </c>
      <c r="C516" s="16" t="s">
        <v>1012</v>
      </c>
      <c r="D516" s="16" t="s">
        <v>23</v>
      </c>
      <c r="E516" s="16">
        <v>6298</v>
      </c>
      <c r="F516" s="16" t="s">
        <v>77</v>
      </c>
      <c r="G516" s="16">
        <v>35</v>
      </c>
      <c r="H516" s="19">
        <v>69.55</v>
      </c>
      <c r="I516" s="19">
        <v>2434.25</v>
      </c>
      <c r="J516" s="22">
        <v>0.15278047942916406</v>
      </c>
      <c r="K516" s="19">
        <v>10.625882344298359</v>
      </c>
      <c r="L516" s="17">
        <v>80.175882344298358</v>
      </c>
      <c r="M516" s="17">
        <v>2806.1558820504424</v>
      </c>
      <c r="N516" s="20">
        <f t="shared" si="7"/>
        <v>2.6579104264674912E-4</v>
      </c>
      <c r="O516" s="21">
        <f>SUM($N$30:N516)</f>
        <v>0.94222988355122494</v>
      </c>
      <c r="P516" s="30"/>
      <c r="Q516" s="35"/>
    </row>
    <row r="517" spans="1:17" x14ac:dyDescent="0.25">
      <c r="A517" s="16"/>
      <c r="B517" s="16" t="s">
        <v>1013</v>
      </c>
      <c r="C517" s="16" t="s">
        <v>1014</v>
      </c>
      <c r="D517" s="16" t="s">
        <v>23</v>
      </c>
      <c r="E517" s="16">
        <v>39467</v>
      </c>
      <c r="F517" s="16" t="s">
        <v>77</v>
      </c>
      <c r="G517" s="16">
        <v>21</v>
      </c>
      <c r="H517" s="19">
        <v>115.57</v>
      </c>
      <c r="I517" s="19">
        <v>2426.9699999999998</v>
      </c>
      <c r="J517" s="22">
        <v>0.15278047942916406</v>
      </c>
      <c r="K517" s="19">
        <v>17.656840007628489</v>
      </c>
      <c r="L517" s="17">
        <v>133.22684000762848</v>
      </c>
      <c r="M517" s="17">
        <v>2797.7636401601981</v>
      </c>
      <c r="N517" s="20">
        <f t="shared" si="7"/>
        <v>2.6499615354724483E-4</v>
      </c>
      <c r="O517" s="21">
        <f>SUM($N$30:N517)</f>
        <v>0.94249487970477219</v>
      </c>
      <c r="P517" s="30"/>
      <c r="Q517" s="35"/>
    </row>
    <row r="518" spans="1:17" x14ac:dyDescent="0.25">
      <c r="A518" s="16"/>
      <c r="B518" s="16" t="s">
        <v>1015</v>
      </c>
      <c r="C518" s="16" t="s">
        <v>1016</v>
      </c>
      <c r="D518" s="16" t="s">
        <v>23</v>
      </c>
      <c r="E518" s="16">
        <v>776</v>
      </c>
      <c r="F518" s="16" t="s">
        <v>77</v>
      </c>
      <c r="G518" s="16">
        <v>35</v>
      </c>
      <c r="H518" s="19">
        <v>69.08</v>
      </c>
      <c r="I518" s="19">
        <v>2417.7999999999997</v>
      </c>
      <c r="J518" s="22">
        <v>0.15278047942916406</v>
      </c>
      <c r="K518" s="19">
        <v>10.554075518966654</v>
      </c>
      <c r="L518" s="17">
        <v>79.634075518966654</v>
      </c>
      <c r="M518" s="17">
        <v>2787.1926431638331</v>
      </c>
      <c r="N518" s="20">
        <f t="shared" si="7"/>
        <v>2.6399489900844623E-4</v>
      </c>
      <c r="O518" s="21">
        <f>SUM($N$30:N518)</f>
        <v>0.94275887460378061</v>
      </c>
      <c r="P518" s="30"/>
      <c r="Q518" s="35"/>
    </row>
    <row r="519" spans="1:17" x14ac:dyDescent="0.25">
      <c r="A519" s="16"/>
      <c r="B519" s="16" t="s">
        <v>1017</v>
      </c>
      <c r="C519" s="16" t="s">
        <v>1018</v>
      </c>
      <c r="D519" s="16" t="s">
        <v>23</v>
      </c>
      <c r="E519" s="16">
        <v>778</v>
      </c>
      <c r="F519" s="16" t="s">
        <v>77</v>
      </c>
      <c r="G519" s="16">
        <v>35</v>
      </c>
      <c r="H519" s="19">
        <v>69.08</v>
      </c>
      <c r="I519" s="19">
        <v>2417.7999999999997</v>
      </c>
      <c r="J519" s="22">
        <v>0.15278047942916406</v>
      </c>
      <c r="K519" s="19">
        <v>10.554075518966654</v>
      </c>
      <c r="L519" s="17">
        <v>79.634075518966654</v>
      </c>
      <c r="M519" s="17">
        <v>2787.1926431638331</v>
      </c>
      <c r="N519" s="20">
        <f t="shared" si="7"/>
        <v>2.6399489900844623E-4</v>
      </c>
      <c r="O519" s="21">
        <f>SUM($N$30:N519)</f>
        <v>0.94302286950278902</v>
      </c>
      <c r="P519" s="30"/>
      <c r="Q519" s="35"/>
    </row>
    <row r="520" spans="1:17" x14ac:dyDescent="0.25">
      <c r="A520" s="16"/>
      <c r="B520" s="16" t="s">
        <v>1019</v>
      </c>
      <c r="C520" s="16" t="s">
        <v>1020</v>
      </c>
      <c r="D520" s="16" t="s">
        <v>23</v>
      </c>
      <c r="E520" s="16">
        <v>34629</v>
      </c>
      <c r="F520" s="16" t="s">
        <v>43</v>
      </c>
      <c r="G520" s="16">
        <v>70</v>
      </c>
      <c r="H520" s="19">
        <v>34.54</v>
      </c>
      <c r="I520" s="19">
        <v>2417.7999999999997</v>
      </c>
      <c r="J520" s="22">
        <v>0.15278047942916406</v>
      </c>
      <c r="K520" s="19">
        <v>5.2770377594833269</v>
      </c>
      <c r="L520" s="17">
        <v>39.817037759483327</v>
      </c>
      <c r="M520" s="17">
        <v>2787.1926431638331</v>
      </c>
      <c r="N520" s="20">
        <f t="shared" si="7"/>
        <v>2.6399489900844623E-4</v>
      </c>
      <c r="O520" s="21">
        <f>SUM($N$30:N520)</f>
        <v>0.94328686440179743</v>
      </c>
      <c r="P520" s="30"/>
      <c r="Q520" s="35"/>
    </row>
    <row r="521" spans="1:17" x14ac:dyDescent="0.25">
      <c r="A521" s="16"/>
      <c r="B521" s="16" t="s">
        <v>1021</v>
      </c>
      <c r="C521" s="16" t="s">
        <v>1022</v>
      </c>
      <c r="D521" s="16" t="s">
        <v>23</v>
      </c>
      <c r="E521" s="16">
        <v>69</v>
      </c>
      <c r="F521" s="16" t="s">
        <v>77</v>
      </c>
      <c r="G521" s="16">
        <v>35</v>
      </c>
      <c r="H521" s="19">
        <v>69.040000000000006</v>
      </c>
      <c r="I521" s="19">
        <v>2416.4</v>
      </c>
      <c r="J521" s="22">
        <v>0.15278047942916406</v>
      </c>
      <c r="K521" s="19">
        <v>10.547964299789488</v>
      </c>
      <c r="L521" s="17">
        <v>79.58796429978949</v>
      </c>
      <c r="M521" s="17">
        <v>2785.578750492632</v>
      </c>
      <c r="N521" s="20">
        <f t="shared" si="7"/>
        <v>2.6384203572007997E-4</v>
      </c>
      <c r="O521" s="21">
        <f>SUM($N$30:N521)</f>
        <v>0.94355070643751748</v>
      </c>
      <c r="P521" s="30"/>
      <c r="Q521" s="35"/>
    </row>
    <row r="522" spans="1:17" x14ac:dyDescent="0.25">
      <c r="A522" s="16"/>
      <c r="B522" s="16" t="s">
        <v>1023</v>
      </c>
      <c r="C522" s="16" t="s">
        <v>1024</v>
      </c>
      <c r="D522" s="16" t="s">
        <v>23</v>
      </c>
      <c r="E522" s="16">
        <v>41930</v>
      </c>
      <c r="F522" s="16" t="s">
        <v>43</v>
      </c>
      <c r="G522" s="16">
        <v>18</v>
      </c>
      <c r="H522" s="19">
        <v>134.05000000000001</v>
      </c>
      <c r="I522" s="19">
        <v>2412.9</v>
      </c>
      <c r="J522" s="22">
        <v>0.15278047942916406</v>
      </c>
      <c r="K522" s="19">
        <v>20.480223267479445</v>
      </c>
      <c r="L522" s="17">
        <v>154.53022326747947</v>
      </c>
      <c r="M522" s="17">
        <v>2781.5440188146304</v>
      </c>
      <c r="N522" s="20">
        <f t="shared" si="7"/>
        <v>2.6345987749916449E-4</v>
      </c>
      <c r="O522" s="21">
        <f>SUM($N$30:N522)</f>
        <v>0.94381416631501669</v>
      </c>
      <c r="P522" s="30"/>
      <c r="Q522" s="35"/>
    </row>
    <row r="523" spans="1:17" x14ac:dyDescent="0.25">
      <c r="A523" s="16"/>
      <c r="B523" s="16" t="s">
        <v>1025</v>
      </c>
      <c r="C523" s="16" t="s">
        <v>1026</v>
      </c>
      <c r="D523" s="16" t="s">
        <v>28</v>
      </c>
      <c r="E523" s="16">
        <v>95620</v>
      </c>
      <c r="F523" s="16" t="s">
        <v>1027</v>
      </c>
      <c r="G523" s="16">
        <v>110</v>
      </c>
      <c r="H523" s="19">
        <v>20.64</v>
      </c>
      <c r="I523" s="19">
        <v>2270.4</v>
      </c>
      <c r="J523" s="22">
        <v>0.22226164190779008</v>
      </c>
      <c r="K523" s="19">
        <v>4.5874802889767876</v>
      </c>
      <c r="L523" s="17">
        <v>25.227480288976789</v>
      </c>
      <c r="M523" s="17">
        <v>2775.0228317874466</v>
      </c>
      <c r="N523" s="20">
        <f t="shared" si="7"/>
        <v>2.6284220935380719E-4</v>
      </c>
      <c r="O523" s="21">
        <f>SUM($N$30:N523)</f>
        <v>0.94407700852437049</v>
      </c>
      <c r="P523" s="30"/>
      <c r="Q523" s="35"/>
    </row>
    <row r="524" spans="1:17" x14ac:dyDescent="0.25">
      <c r="A524" s="16"/>
      <c r="B524" s="16" t="s">
        <v>1028</v>
      </c>
      <c r="C524" s="16" t="s">
        <v>1029</v>
      </c>
      <c r="D524" s="16" t="s">
        <v>23</v>
      </c>
      <c r="E524" s="16">
        <v>10422</v>
      </c>
      <c r="F524" s="16" t="s">
        <v>77</v>
      </c>
      <c r="G524" s="16">
        <v>7</v>
      </c>
      <c r="H524" s="19">
        <v>343.61</v>
      </c>
      <c r="I524" s="19">
        <v>2405.27</v>
      </c>
      <c r="J524" s="22">
        <v>0.15278047942916406</v>
      </c>
      <c r="K524" s="19">
        <v>52.496900536655069</v>
      </c>
      <c r="L524" s="17">
        <v>396.10690053665508</v>
      </c>
      <c r="M524" s="17">
        <v>2772.7483037565853</v>
      </c>
      <c r="N524" s="20">
        <f t="shared" si="7"/>
        <v>2.6262677257756856E-4</v>
      </c>
      <c r="O524" s="21">
        <f>SUM($N$30:N524)</f>
        <v>0.94433963529694809</v>
      </c>
      <c r="P524" s="30"/>
      <c r="Q524" s="35"/>
    </row>
    <row r="525" spans="1:17" x14ac:dyDescent="0.25">
      <c r="A525" s="16"/>
      <c r="B525" s="16" t="s">
        <v>1030</v>
      </c>
      <c r="C525" s="16" t="s">
        <v>1031</v>
      </c>
      <c r="D525" s="16" t="s">
        <v>329</v>
      </c>
      <c r="E525" s="16" t="s">
        <v>330</v>
      </c>
      <c r="F525" s="16" t="s">
        <v>331</v>
      </c>
      <c r="G525" s="16">
        <v>7</v>
      </c>
      <c r="H525" s="19">
        <v>343.60999999999996</v>
      </c>
      <c r="I525" s="19">
        <v>2405.2699999999995</v>
      </c>
      <c r="J525" s="22">
        <v>0.15278047942916406</v>
      </c>
      <c r="K525" s="19">
        <v>52.496900536655055</v>
      </c>
      <c r="L525" s="17">
        <v>396.10690053665502</v>
      </c>
      <c r="M525" s="17">
        <v>2772.7483037565853</v>
      </c>
      <c r="N525" s="20">
        <f t="shared" si="7"/>
        <v>2.6262677257756856E-4</v>
      </c>
      <c r="O525" s="21">
        <f>SUM($N$30:N525)</f>
        <v>0.94460226206952569</v>
      </c>
      <c r="P525" s="30"/>
      <c r="Q525" s="35"/>
    </row>
    <row r="526" spans="1:17" x14ac:dyDescent="0.25">
      <c r="A526" s="16"/>
      <c r="B526" s="16" t="s">
        <v>1032</v>
      </c>
      <c r="C526" s="16" t="s">
        <v>1033</v>
      </c>
      <c r="D526" s="16" t="s">
        <v>23</v>
      </c>
      <c r="E526" s="16">
        <v>12038</v>
      </c>
      <c r="F526" s="16" t="s">
        <v>77</v>
      </c>
      <c r="G526" s="16">
        <v>4</v>
      </c>
      <c r="H526" s="19">
        <v>600.65</v>
      </c>
      <c r="I526" s="19">
        <v>2402.6</v>
      </c>
      <c r="J526" s="22">
        <v>0.15278047942916406</v>
      </c>
      <c r="K526" s="19">
        <v>91.767594969127387</v>
      </c>
      <c r="L526" s="17">
        <v>692.41759496912732</v>
      </c>
      <c r="M526" s="17">
        <v>2769.6703798765093</v>
      </c>
      <c r="N526" s="20">
        <f t="shared" si="7"/>
        <v>2.6233524044904158E-4</v>
      </c>
      <c r="O526" s="21">
        <f>SUM($N$30:N526)</f>
        <v>0.94486459730997474</v>
      </c>
      <c r="P526" s="30"/>
      <c r="Q526" s="35"/>
    </row>
    <row r="527" spans="1:17" x14ac:dyDescent="0.25">
      <c r="A527" s="16"/>
      <c r="B527" s="16" t="s">
        <v>1034</v>
      </c>
      <c r="C527" s="16" t="s">
        <v>1035</v>
      </c>
      <c r="D527" s="16" t="s">
        <v>23</v>
      </c>
      <c r="E527" s="16">
        <v>11975</v>
      </c>
      <c r="F527" s="16" t="s">
        <v>77</v>
      </c>
      <c r="G527" s="16">
        <v>105</v>
      </c>
      <c r="H527" s="19">
        <v>22.8</v>
      </c>
      <c r="I527" s="19">
        <v>2394</v>
      </c>
      <c r="J527" s="22">
        <v>0.15278047942916406</v>
      </c>
      <c r="K527" s="19">
        <v>3.4833949309849408</v>
      </c>
      <c r="L527" s="17">
        <v>26.28339493098494</v>
      </c>
      <c r="M527" s="17">
        <v>2759.7564677534187</v>
      </c>
      <c r="N527" s="20">
        <f t="shared" si="7"/>
        <v>2.6139622310622062E-4</v>
      </c>
      <c r="O527" s="21">
        <f>SUM($N$30:N527)</f>
        <v>0.94512599353308091</v>
      </c>
      <c r="P527" s="30"/>
      <c r="Q527" s="35"/>
    </row>
    <row r="528" spans="1:17" x14ac:dyDescent="0.25">
      <c r="A528" s="16"/>
      <c r="B528" s="16" t="s">
        <v>1036</v>
      </c>
      <c r="C528" s="16" t="s">
        <v>1037</v>
      </c>
      <c r="D528" s="16" t="s">
        <v>23</v>
      </c>
      <c r="E528" s="16">
        <v>6136</v>
      </c>
      <c r="F528" s="16" t="s">
        <v>77</v>
      </c>
      <c r="G528" s="16">
        <v>14</v>
      </c>
      <c r="H528" s="19">
        <v>170.68</v>
      </c>
      <c r="I528" s="19">
        <v>2389.52</v>
      </c>
      <c r="J528" s="22">
        <v>0.15278047942916406</v>
      </c>
      <c r="K528" s="19">
        <v>26.076572228969724</v>
      </c>
      <c r="L528" s="17">
        <v>196.75657222896973</v>
      </c>
      <c r="M528" s="17">
        <v>2754.5920112055765</v>
      </c>
      <c r="N528" s="20">
        <f t="shared" si="7"/>
        <v>2.6090706058344874E-4</v>
      </c>
      <c r="O528" s="21">
        <f>SUM($N$30:N528)</f>
        <v>0.94538690059366437</v>
      </c>
      <c r="P528" s="30"/>
      <c r="Q528" s="35"/>
    </row>
    <row r="529" spans="1:17" x14ac:dyDescent="0.25">
      <c r="A529" s="16"/>
      <c r="B529" s="16" t="s">
        <v>1038</v>
      </c>
      <c r="C529" s="16" t="s">
        <v>1039</v>
      </c>
      <c r="D529" s="16" t="s">
        <v>23</v>
      </c>
      <c r="E529" s="16">
        <v>36225</v>
      </c>
      <c r="F529" s="16" t="s">
        <v>20</v>
      </c>
      <c r="G529" s="16">
        <v>70</v>
      </c>
      <c r="H529" s="19">
        <v>34.03</v>
      </c>
      <c r="I529" s="19">
        <v>2382.1</v>
      </c>
      <c r="J529" s="22">
        <v>0.15278047942916406</v>
      </c>
      <c r="K529" s="19">
        <v>5.1991197149744535</v>
      </c>
      <c r="L529" s="17">
        <v>39.229119714974452</v>
      </c>
      <c r="M529" s="17">
        <v>2746.0383800482118</v>
      </c>
      <c r="N529" s="20">
        <f t="shared" si="7"/>
        <v>2.6009688515510782E-4</v>
      </c>
      <c r="O529" s="21">
        <f>SUM($N$30:N529)</f>
        <v>0.94564699747881953</v>
      </c>
      <c r="P529" s="30"/>
      <c r="Q529" s="35"/>
    </row>
    <row r="530" spans="1:17" x14ac:dyDescent="0.25">
      <c r="A530" s="16"/>
      <c r="B530" s="16" t="s">
        <v>1040</v>
      </c>
      <c r="C530" s="16" t="s">
        <v>1041</v>
      </c>
      <c r="D530" s="16" t="s">
        <v>23</v>
      </c>
      <c r="E530" s="16">
        <v>780</v>
      </c>
      <c r="F530" s="16" t="s">
        <v>77</v>
      </c>
      <c r="G530" s="16">
        <v>35</v>
      </c>
      <c r="H530" s="19">
        <v>67.489999999999995</v>
      </c>
      <c r="I530" s="19">
        <v>2362.1499999999996</v>
      </c>
      <c r="J530" s="22">
        <v>0.15278047942916406</v>
      </c>
      <c r="K530" s="19">
        <v>10.311154556674282</v>
      </c>
      <c r="L530" s="17">
        <v>77.801154556674277</v>
      </c>
      <c r="M530" s="17">
        <v>2723.0404094835999</v>
      </c>
      <c r="N530" s="20">
        <f t="shared" si="7"/>
        <v>2.5791858329588928E-4</v>
      </c>
      <c r="O530" s="21">
        <f>SUM($N$30:N530)</f>
        <v>0.94590491606211546</v>
      </c>
      <c r="P530" s="30"/>
      <c r="Q530" s="35"/>
    </row>
    <row r="531" spans="1:17" x14ac:dyDescent="0.25">
      <c r="A531" s="16"/>
      <c r="B531" s="16" t="s">
        <v>1042</v>
      </c>
      <c r="C531" s="16" t="s">
        <v>1043</v>
      </c>
      <c r="D531" s="16" t="s">
        <v>23</v>
      </c>
      <c r="E531" s="16">
        <v>11063</v>
      </c>
      <c r="F531" s="16" t="s">
        <v>20</v>
      </c>
      <c r="G531" s="16">
        <v>70</v>
      </c>
      <c r="H531" s="19">
        <v>33.729999999999997</v>
      </c>
      <c r="I531" s="19">
        <v>2361.1</v>
      </c>
      <c r="J531" s="22">
        <v>0.15278047942916406</v>
      </c>
      <c r="K531" s="19">
        <v>5.1532855711457035</v>
      </c>
      <c r="L531" s="17">
        <v>38.883285571145699</v>
      </c>
      <c r="M531" s="17">
        <v>2721.8299899801991</v>
      </c>
      <c r="N531" s="20">
        <f t="shared" si="7"/>
        <v>2.5780393582961462E-4</v>
      </c>
      <c r="O531" s="21">
        <f>SUM($N$30:N531)</f>
        <v>0.9461627199979451</v>
      </c>
      <c r="P531" s="30"/>
      <c r="Q531" s="35"/>
    </row>
    <row r="532" spans="1:17" x14ac:dyDescent="0.25">
      <c r="A532" s="16"/>
      <c r="B532" s="16" t="s">
        <v>1044</v>
      </c>
      <c r="C532" s="16" t="s">
        <v>1045</v>
      </c>
      <c r="D532" s="16" t="s">
        <v>23</v>
      </c>
      <c r="E532" s="16">
        <v>39257</v>
      </c>
      <c r="F532" s="16" t="s">
        <v>43</v>
      </c>
      <c r="G532" s="16">
        <v>350</v>
      </c>
      <c r="H532" s="19">
        <v>6.72</v>
      </c>
      <c r="I532" s="19">
        <v>2352</v>
      </c>
      <c r="J532" s="22">
        <v>0.15278047942916406</v>
      </c>
      <c r="K532" s="19">
        <v>1.0266848217639826</v>
      </c>
      <c r="L532" s="17">
        <v>7.7466848217639823</v>
      </c>
      <c r="M532" s="17">
        <v>2711.3396876173938</v>
      </c>
      <c r="N532" s="20">
        <f t="shared" si="7"/>
        <v>2.5681032445523428E-4</v>
      </c>
      <c r="O532" s="21">
        <f>SUM($N$30:N532)</f>
        <v>0.94641953032240034</v>
      </c>
      <c r="P532" s="30"/>
      <c r="Q532" s="35"/>
    </row>
    <row r="533" spans="1:17" x14ac:dyDescent="0.25">
      <c r="A533" s="16"/>
      <c r="B533" s="16" t="s">
        <v>1046</v>
      </c>
      <c r="C533" s="16" t="s">
        <v>1047</v>
      </c>
      <c r="D533" s="16" t="s">
        <v>23</v>
      </c>
      <c r="E533" s="16">
        <v>777</v>
      </c>
      <c r="F533" s="16" t="s">
        <v>77</v>
      </c>
      <c r="G533" s="16">
        <v>35</v>
      </c>
      <c r="H533" s="19">
        <v>67.150000000000006</v>
      </c>
      <c r="I533" s="19">
        <v>2350.25</v>
      </c>
      <c r="J533" s="22">
        <v>0.15278047942916406</v>
      </c>
      <c r="K533" s="19">
        <v>10.259209193668367</v>
      </c>
      <c r="L533" s="17">
        <v>77.409209193668374</v>
      </c>
      <c r="M533" s="17">
        <v>2709.322321778393</v>
      </c>
      <c r="N533" s="20">
        <f t="shared" si="7"/>
        <v>2.5661924534477654E-4</v>
      </c>
      <c r="O533" s="21">
        <f>SUM($N$30:N533)</f>
        <v>0.94667614956774515</v>
      </c>
      <c r="P533" s="30"/>
      <c r="Q533" s="35"/>
    </row>
    <row r="534" spans="1:17" x14ac:dyDescent="0.25">
      <c r="A534" s="16"/>
      <c r="B534" s="16" t="s">
        <v>1048</v>
      </c>
      <c r="C534" s="16" t="s">
        <v>1049</v>
      </c>
      <c r="D534" s="16" t="s">
        <v>329</v>
      </c>
      <c r="E534" s="16" t="s">
        <v>330</v>
      </c>
      <c r="F534" s="16" t="s">
        <v>331</v>
      </c>
      <c r="G534" s="16">
        <v>1</v>
      </c>
      <c r="H534" s="19">
        <v>2346.8799999999997</v>
      </c>
      <c r="I534" s="19">
        <v>2346.8799999999997</v>
      </c>
      <c r="J534" s="22">
        <v>0.15278047942916406</v>
      </c>
      <c r="K534" s="19">
        <v>358.55745156271649</v>
      </c>
      <c r="L534" s="17">
        <v>2705.437451562716</v>
      </c>
      <c r="M534" s="17">
        <v>2705.437451562716</v>
      </c>
      <c r="N534" s="20">
        <f t="shared" si="7"/>
        <v>2.5625128157206637E-4</v>
      </c>
      <c r="O534" s="21">
        <f>SUM($N$30:N534)</f>
        <v>0.94693240084931718</v>
      </c>
      <c r="P534" s="30"/>
      <c r="Q534" s="35"/>
    </row>
    <row r="535" spans="1:17" x14ac:dyDescent="0.25">
      <c r="A535" s="16"/>
      <c r="B535" s="16" t="s">
        <v>1050</v>
      </c>
      <c r="C535" s="16" t="s">
        <v>1051</v>
      </c>
      <c r="D535" s="16" t="s">
        <v>23</v>
      </c>
      <c r="E535" s="16">
        <v>6193</v>
      </c>
      <c r="F535" s="16" t="s">
        <v>43</v>
      </c>
      <c r="G535" s="16">
        <v>105</v>
      </c>
      <c r="H535" s="19">
        <v>22.33</v>
      </c>
      <c r="I535" s="19">
        <v>2344.6499999999996</v>
      </c>
      <c r="J535" s="22">
        <v>0.15278047942916406</v>
      </c>
      <c r="K535" s="19">
        <v>3.4115881056532333</v>
      </c>
      <c r="L535" s="17">
        <v>25.741588105653232</v>
      </c>
      <c r="M535" s="17">
        <v>2702.8667510935893</v>
      </c>
      <c r="N535" s="20">
        <f t="shared" si="7"/>
        <v>2.5600779219131167E-4</v>
      </c>
      <c r="O535" s="21">
        <f>SUM($N$30:N535)</f>
        <v>0.94718840864150844</v>
      </c>
      <c r="P535" s="30"/>
      <c r="Q535" s="35"/>
    </row>
    <row r="536" spans="1:17" x14ac:dyDescent="0.25">
      <c r="A536" s="16"/>
      <c r="B536" s="16" t="s">
        <v>1052</v>
      </c>
      <c r="C536" s="16" t="s">
        <v>1053</v>
      </c>
      <c r="D536" s="16" t="s">
        <v>23</v>
      </c>
      <c r="E536" s="16">
        <v>2621</v>
      </c>
      <c r="F536" s="16" t="s">
        <v>77</v>
      </c>
      <c r="G536" s="16">
        <v>11</v>
      </c>
      <c r="H536" s="19">
        <v>212.17</v>
      </c>
      <c r="I536" s="19">
        <v>2333.87</v>
      </c>
      <c r="J536" s="22">
        <v>0.15278047942916406</v>
      </c>
      <c r="K536" s="19">
        <v>32.415434320485737</v>
      </c>
      <c r="L536" s="17">
        <v>244.58543432048572</v>
      </c>
      <c r="M536" s="17">
        <v>2690.4397775253428</v>
      </c>
      <c r="N536" s="20">
        <f t="shared" si="7"/>
        <v>2.548307448708918E-4</v>
      </c>
      <c r="O536" s="21">
        <f>SUM($N$30:N536)</f>
        <v>0.94744323938637931</v>
      </c>
      <c r="P536" s="30"/>
      <c r="Q536" s="35"/>
    </row>
    <row r="537" spans="1:17" x14ac:dyDescent="0.25">
      <c r="A537" s="16"/>
      <c r="B537" s="16" t="s">
        <v>1054</v>
      </c>
      <c r="C537" s="16" t="s">
        <v>1055</v>
      </c>
      <c r="D537" s="16" t="s">
        <v>23</v>
      </c>
      <c r="E537" s="16">
        <v>41627</v>
      </c>
      <c r="F537" s="16" t="s">
        <v>77</v>
      </c>
      <c r="G537" s="16">
        <v>14</v>
      </c>
      <c r="H537" s="19">
        <v>164.77</v>
      </c>
      <c r="I537" s="19">
        <v>2306.7800000000002</v>
      </c>
      <c r="J537" s="22">
        <v>0.15278047942916406</v>
      </c>
      <c r="K537" s="19">
        <v>25.173639595543364</v>
      </c>
      <c r="L537" s="17">
        <v>189.94363959554337</v>
      </c>
      <c r="M537" s="17">
        <v>2659.2109543376073</v>
      </c>
      <c r="N537" s="20">
        <f t="shared" si="7"/>
        <v>2.5187284024100567E-4</v>
      </c>
      <c r="O537" s="21">
        <f>SUM($N$30:N537)</f>
        <v>0.94769511222662028</v>
      </c>
      <c r="P537" s="30"/>
      <c r="Q537" s="35"/>
    </row>
    <row r="538" spans="1:17" x14ac:dyDescent="0.25">
      <c r="A538" s="16"/>
      <c r="B538" s="16" t="s">
        <v>1056</v>
      </c>
      <c r="C538" s="16" t="s">
        <v>1057</v>
      </c>
      <c r="D538" s="16" t="s">
        <v>23</v>
      </c>
      <c r="E538" s="16">
        <v>10426</v>
      </c>
      <c r="F538" s="16" t="s">
        <v>77</v>
      </c>
      <c r="G538" s="16">
        <v>14</v>
      </c>
      <c r="H538" s="19">
        <v>164.05</v>
      </c>
      <c r="I538" s="19">
        <v>2296.7000000000003</v>
      </c>
      <c r="J538" s="22">
        <v>0.15278047942916406</v>
      </c>
      <c r="K538" s="19">
        <v>25.063637650354366</v>
      </c>
      <c r="L538" s="17">
        <v>189.11363765035438</v>
      </c>
      <c r="M538" s="17">
        <v>2647.5909271049613</v>
      </c>
      <c r="N538" s="20">
        <f t="shared" si="7"/>
        <v>2.5077222456476898E-4</v>
      </c>
      <c r="O538" s="21">
        <f>SUM($N$30:N538)</f>
        <v>0.94794588445118511</v>
      </c>
      <c r="P538" s="30"/>
      <c r="Q538" s="35"/>
    </row>
    <row r="539" spans="1:17" x14ac:dyDescent="0.25">
      <c r="A539" s="16"/>
      <c r="B539" s="16" t="s">
        <v>1058</v>
      </c>
      <c r="C539" s="16" t="s">
        <v>1059</v>
      </c>
      <c r="D539" s="16" t="s">
        <v>23</v>
      </c>
      <c r="E539" s="16">
        <v>20166</v>
      </c>
      <c r="F539" s="16" t="s">
        <v>77</v>
      </c>
      <c r="G539" s="16">
        <v>21</v>
      </c>
      <c r="H539" s="19">
        <v>108.04</v>
      </c>
      <c r="I539" s="19">
        <v>2268.84</v>
      </c>
      <c r="J539" s="22">
        <v>0.15278047942916406</v>
      </c>
      <c r="K539" s="19">
        <v>16.506402997526887</v>
      </c>
      <c r="L539" s="17">
        <v>124.5464029975269</v>
      </c>
      <c r="M539" s="17">
        <v>2615.4744629480647</v>
      </c>
      <c r="N539" s="20">
        <f t="shared" si="7"/>
        <v>2.4773024512628135E-4</v>
      </c>
      <c r="O539" s="21">
        <f>SUM($N$30:N539)</f>
        <v>0.94819361469631136</v>
      </c>
      <c r="P539" s="30"/>
      <c r="Q539" s="35"/>
    </row>
    <row r="540" spans="1:17" x14ac:dyDescent="0.25">
      <c r="A540" s="16"/>
      <c r="B540" s="16" t="s">
        <v>1060</v>
      </c>
      <c r="C540" s="16" t="s">
        <v>1061</v>
      </c>
      <c r="D540" s="16" t="s">
        <v>23</v>
      </c>
      <c r="E540" s="16">
        <v>3658</v>
      </c>
      <c r="F540" s="16" t="s">
        <v>77</v>
      </c>
      <c r="G540" s="16">
        <v>105</v>
      </c>
      <c r="H540" s="19">
        <v>21.49</v>
      </c>
      <c r="I540" s="19">
        <v>2256.4499999999998</v>
      </c>
      <c r="J540" s="22">
        <v>0.15278047942916406</v>
      </c>
      <c r="K540" s="19">
        <v>3.2832525029327355</v>
      </c>
      <c r="L540" s="17">
        <v>24.773252502932735</v>
      </c>
      <c r="M540" s="17">
        <v>2601.1915128079372</v>
      </c>
      <c r="N540" s="20">
        <f t="shared" si="7"/>
        <v>2.4637740502424037E-4</v>
      </c>
      <c r="O540" s="21">
        <f>SUM($N$30:N540)</f>
        <v>0.94843999210133556</v>
      </c>
      <c r="P540" s="30"/>
      <c r="Q540" s="35"/>
    </row>
    <row r="541" spans="1:17" x14ac:dyDescent="0.25">
      <c r="A541" s="16"/>
      <c r="B541" s="16" t="s">
        <v>1062</v>
      </c>
      <c r="C541" s="16" t="s">
        <v>1063</v>
      </c>
      <c r="D541" s="16" t="s">
        <v>28</v>
      </c>
      <c r="E541" s="16">
        <v>91692</v>
      </c>
      <c r="F541" s="16" t="s">
        <v>133</v>
      </c>
      <c r="G541" s="16">
        <v>110</v>
      </c>
      <c r="H541" s="19">
        <v>19.309999999999999</v>
      </c>
      <c r="I541" s="19">
        <v>2124.1</v>
      </c>
      <c r="J541" s="22">
        <v>0.22226164190779008</v>
      </c>
      <c r="K541" s="19">
        <v>4.2918723052394263</v>
      </c>
      <c r="L541" s="17">
        <v>23.601872305239425</v>
      </c>
      <c r="M541" s="17">
        <v>2596.2059535763369</v>
      </c>
      <c r="N541" s="20">
        <f t="shared" si="7"/>
        <v>2.4590518714253957E-4</v>
      </c>
      <c r="O541" s="21">
        <f>SUM($N$30:N541)</f>
        <v>0.94868589728847807</v>
      </c>
      <c r="P541" s="30"/>
      <c r="Q541" s="35"/>
    </row>
    <row r="542" spans="1:17" x14ac:dyDescent="0.25">
      <c r="A542" s="16"/>
      <c r="B542" s="16" t="s">
        <v>1064</v>
      </c>
      <c r="C542" s="16" t="s">
        <v>1065</v>
      </c>
      <c r="D542" s="16" t="s">
        <v>28</v>
      </c>
      <c r="E542" s="16">
        <v>96995</v>
      </c>
      <c r="F542" s="16" t="s">
        <v>37</v>
      </c>
      <c r="G542" s="16">
        <v>50</v>
      </c>
      <c r="H542" s="19">
        <v>42.4</v>
      </c>
      <c r="I542" s="19">
        <v>2120</v>
      </c>
      <c r="J542" s="22">
        <v>0.22226164190779008</v>
      </c>
      <c r="K542" s="19">
        <v>9.4238936168902985</v>
      </c>
      <c r="L542" s="19">
        <v>51.823893616890295</v>
      </c>
      <c r="M542" s="17">
        <v>2591.1946808445146</v>
      </c>
      <c r="N542" s="20">
        <f t="shared" si="7"/>
        <v>2.4543053375179313E-4</v>
      </c>
      <c r="O542" s="21">
        <f>SUM($N$30:N542)</f>
        <v>0.94893132782222989</v>
      </c>
      <c r="P542" s="30"/>
      <c r="Q542" s="35"/>
    </row>
    <row r="543" spans="1:17" x14ac:dyDescent="0.25">
      <c r="A543" s="16"/>
      <c r="B543" s="16" t="s">
        <v>1066</v>
      </c>
      <c r="C543" s="16" t="s">
        <v>1067</v>
      </c>
      <c r="D543" s="16" t="s">
        <v>23</v>
      </c>
      <c r="E543" s="16">
        <v>10432</v>
      </c>
      <c r="F543" s="16" t="s">
        <v>77</v>
      </c>
      <c r="G543" s="16">
        <v>7</v>
      </c>
      <c r="H543" s="19">
        <v>320.06</v>
      </c>
      <c r="I543" s="19">
        <v>2240.42</v>
      </c>
      <c r="J543" s="22">
        <v>0.15278047942916406</v>
      </c>
      <c r="K543" s="19">
        <v>48.89892024609825</v>
      </c>
      <c r="L543" s="17">
        <v>368.95892024609827</v>
      </c>
      <c r="M543" s="17">
        <v>2582.7124417226878</v>
      </c>
      <c r="N543" s="20">
        <f t="shared" ref="N543:N606" si="8">M543/$M$1376</f>
        <v>2.4462712037244728E-4</v>
      </c>
      <c r="O543" s="21">
        <f>SUM($N$30:N543)</f>
        <v>0.94917595494260232</v>
      </c>
      <c r="P543" s="30"/>
      <c r="Q543" s="35"/>
    </row>
    <row r="544" spans="1:17" x14ac:dyDescent="0.25">
      <c r="A544" s="16"/>
      <c r="B544" s="16" t="s">
        <v>1068</v>
      </c>
      <c r="C544" s="16" t="s">
        <v>1069</v>
      </c>
      <c r="D544" s="16" t="s">
        <v>23</v>
      </c>
      <c r="E544" s="16">
        <v>21029</v>
      </c>
      <c r="F544" s="16" t="s">
        <v>77</v>
      </c>
      <c r="G544" s="16">
        <v>7</v>
      </c>
      <c r="H544" s="19">
        <v>320</v>
      </c>
      <c r="I544" s="19">
        <v>2240</v>
      </c>
      <c r="J544" s="22">
        <v>0.15278047942916406</v>
      </c>
      <c r="K544" s="19">
        <v>48.8897534173325</v>
      </c>
      <c r="L544" s="17">
        <v>368.88975341733249</v>
      </c>
      <c r="M544" s="17">
        <v>2582.2282739213274</v>
      </c>
      <c r="N544" s="20">
        <f t="shared" si="8"/>
        <v>2.4458126138593737E-4</v>
      </c>
      <c r="O544" s="21">
        <f>SUM($N$30:N544)</f>
        <v>0.94942053620398825</v>
      </c>
      <c r="P544" s="30"/>
      <c r="Q544" s="35"/>
    </row>
    <row r="545" spans="1:17" x14ac:dyDescent="0.25">
      <c r="A545" s="16"/>
      <c r="B545" s="16" t="s">
        <v>1070</v>
      </c>
      <c r="C545" s="16" t="s">
        <v>1071</v>
      </c>
      <c r="D545" s="16" t="s">
        <v>23</v>
      </c>
      <c r="E545" s="16">
        <v>1594</v>
      </c>
      <c r="F545" s="16" t="s">
        <v>72</v>
      </c>
      <c r="G545" s="16">
        <v>70</v>
      </c>
      <c r="H545" s="19">
        <v>31.95</v>
      </c>
      <c r="I545" s="19">
        <v>2236.5</v>
      </c>
      <c r="J545" s="22">
        <v>0.15278047942916406</v>
      </c>
      <c r="K545" s="19">
        <v>4.8813363177617921</v>
      </c>
      <c r="L545" s="17">
        <v>36.831336317761789</v>
      </c>
      <c r="M545" s="17">
        <v>2578.1935422433253</v>
      </c>
      <c r="N545" s="20">
        <f t="shared" si="8"/>
        <v>2.4419910316502184E-4</v>
      </c>
      <c r="O545" s="21">
        <f>SUM($N$30:N545)</f>
        <v>0.94966473530715323</v>
      </c>
      <c r="P545" s="30"/>
      <c r="Q545" s="35"/>
    </row>
    <row r="546" spans="1:17" x14ac:dyDescent="0.25">
      <c r="A546" s="16"/>
      <c r="B546" s="16" t="s">
        <v>1072</v>
      </c>
      <c r="C546" s="16" t="s">
        <v>1073</v>
      </c>
      <c r="D546" s="16" t="s">
        <v>23</v>
      </c>
      <c r="E546" s="16">
        <v>1620</v>
      </c>
      <c r="F546" s="16" t="s">
        <v>77</v>
      </c>
      <c r="G546" s="16">
        <v>7</v>
      </c>
      <c r="H546" s="19">
        <v>318</v>
      </c>
      <c r="I546" s="19">
        <v>2226</v>
      </c>
      <c r="J546" s="22">
        <v>0.15278047942916406</v>
      </c>
      <c r="K546" s="19">
        <v>48.58419245847417</v>
      </c>
      <c r="L546" s="17">
        <v>366.58419245847415</v>
      </c>
      <c r="M546" s="17">
        <v>2566.0893472093189</v>
      </c>
      <c r="N546" s="20">
        <f t="shared" si="8"/>
        <v>2.4305262850227527E-4</v>
      </c>
      <c r="O546" s="21">
        <f>SUM($N$30:N546)</f>
        <v>0.94990778793565556</v>
      </c>
      <c r="P546" s="30"/>
      <c r="Q546" s="35"/>
    </row>
    <row r="547" spans="1:17" x14ac:dyDescent="0.25">
      <c r="A547" s="16"/>
      <c r="B547" s="16" t="s">
        <v>1074</v>
      </c>
      <c r="C547" s="16" t="s">
        <v>1075</v>
      </c>
      <c r="D547" s="16" t="s">
        <v>23</v>
      </c>
      <c r="E547" s="16">
        <v>3659</v>
      </c>
      <c r="F547" s="16" t="s">
        <v>77</v>
      </c>
      <c r="G547" s="16">
        <v>105</v>
      </c>
      <c r="H547" s="19">
        <v>21.08</v>
      </c>
      <c r="I547" s="19">
        <v>2213.3999999999996</v>
      </c>
      <c r="J547" s="22">
        <v>0.15278047942916406</v>
      </c>
      <c r="K547" s="19">
        <v>3.2206125063667783</v>
      </c>
      <c r="L547" s="17">
        <v>24.300612506366775</v>
      </c>
      <c r="M547" s="17">
        <v>2551.5643131685115</v>
      </c>
      <c r="N547" s="20">
        <f t="shared" si="8"/>
        <v>2.4167685890697936E-4</v>
      </c>
      <c r="O547" s="21">
        <f>SUM($N$30:N547)</f>
        <v>0.95014946479456253</v>
      </c>
      <c r="P547" s="30"/>
      <c r="Q547" s="35"/>
    </row>
    <row r="548" spans="1:17" x14ac:dyDescent="0.25">
      <c r="A548" s="16"/>
      <c r="B548" s="16" t="s">
        <v>1076</v>
      </c>
      <c r="C548" s="16" t="s">
        <v>1077</v>
      </c>
      <c r="D548" s="16" t="s">
        <v>23</v>
      </c>
      <c r="E548" s="16">
        <v>11838</v>
      </c>
      <c r="F548" s="16" t="s">
        <v>72</v>
      </c>
      <c r="G548" s="16">
        <v>70</v>
      </c>
      <c r="H548" s="19">
        <v>31.6</v>
      </c>
      <c r="I548" s="19">
        <v>2212</v>
      </c>
      <c r="J548" s="22">
        <v>0.15278047942916406</v>
      </c>
      <c r="K548" s="19">
        <v>4.8278631499615843</v>
      </c>
      <c r="L548" s="17">
        <v>36.427863149961588</v>
      </c>
      <c r="M548" s="17">
        <v>2549.9504204973114</v>
      </c>
      <c r="N548" s="20">
        <f t="shared" si="8"/>
        <v>2.4152399561861324E-4</v>
      </c>
      <c r="O548" s="21">
        <f>SUM($N$30:N548)</f>
        <v>0.95039098879018113</v>
      </c>
      <c r="P548" s="30"/>
      <c r="Q548" s="35"/>
    </row>
    <row r="549" spans="1:17" x14ac:dyDescent="0.25">
      <c r="A549" s="16"/>
      <c r="B549" s="16" t="s">
        <v>1078</v>
      </c>
      <c r="C549" s="16" t="s">
        <v>1079</v>
      </c>
      <c r="D549" s="16" t="s">
        <v>23</v>
      </c>
      <c r="E549" s="16">
        <v>7700</v>
      </c>
      <c r="F549" s="16" t="s">
        <v>43</v>
      </c>
      <c r="G549" s="16">
        <v>70</v>
      </c>
      <c r="H549" s="19">
        <v>31.13</v>
      </c>
      <c r="I549" s="19">
        <v>2179.1</v>
      </c>
      <c r="J549" s="22">
        <v>0.15278047942916406</v>
      </c>
      <c r="K549" s="19">
        <v>4.7560563246298768</v>
      </c>
      <c r="L549" s="17">
        <v>35.886056324629877</v>
      </c>
      <c r="M549" s="17">
        <v>2512.0239427240913</v>
      </c>
      <c r="N549" s="20">
        <f t="shared" si="8"/>
        <v>2.3793170834200721E-4</v>
      </c>
      <c r="O549" s="21">
        <f>SUM($N$30:N549)</f>
        <v>0.9506289204985231</v>
      </c>
      <c r="P549" s="30"/>
      <c r="Q549" s="35"/>
    </row>
    <row r="550" spans="1:17" x14ac:dyDescent="0.25">
      <c r="A550" s="16"/>
      <c r="B550" s="16" t="s">
        <v>1080</v>
      </c>
      <c r="C550" s="16" t="s">
        <v>1081</v>
      </c>
      <c r="D550" s="16" t="s">
        <v>23</v>
      </c>
      <c r="E550" s="16">
        <v>4718</v>
      </c>
      <c r="F550" s="16" t="s">
        <v>37</v>
      </c>
      <c r="G550" s="16">
        <v>14</v>
      </c>
      <c r="H550" s="19">
        <v>155.6</v>
      </c>
      <c r="I550" s="19">
        <v>2178.4</v>
      </c>
      <c r="J550" s="22">
        <v>0.15278047942916406</v>
      </c>
      <c r="K550" s="19">
        <v>23.772642599177928</v>
      </c>
      <c r="L550" s="17">
        <v>179.37264259917794</v>
      </c>
      <c r="M550" s="17">
        <v>2511.2169963884912</v>
      </c>
      <c r="N550" s="20">
        <f t="shared" si="8"/>
        <v>2.3785527669782414E-4</v>
      </c>
      <c r="O550" s="21">
        <f>SUM($N$30:N550)</f>
        <v>0.95086677577522094</v>
      </c>
      <c r="P550" s="30"/>
      <c r="Q550" s="35"/>
    </row>
    <row r="551" spans="1:17" x14ac:dyDescent="0.25">
      <c r="A551" s="16"/>
      <c r="B551" s="16" t="s">
        <v>1082</v>
      </c>
      <c r="C551" s="16" t="s">
        <v>1083</v>
      </c>
      <c r="D551" s="16" t="s">
        <v>23</v>
      </c>
      <c r="E551" s="16">
        <v>4721</v>
      </c>
      <c r="F551" s="16" t="s">
        <v>37</v>
      </c>
      <c r="G551" s="16">
        <v>14</v>
      </c>
      <c r="H551" s="19">
        <v>154.78</v>
      </c>
      <c r="I551" s="19">
        <v>2166.92</v>
      </c>
      <c r="J551" s="22">
        <v>0.15278047942916406</v>
      </c>
      <c r="K551" s="19">
        <v>23.647362606046013</v>
      </c>
      <c r="L551" s="17">
        <v>178.42736260604602</v>
      </c>
      <c r="M551" s="17">
        <v>2497.9830764846442</v>
      </c>
      <c r="N551" s="20">
        <f t="shared" si="8"/>
        <v>2.3660179773322119E-4</v>
      </c>
      <c r="O551" s="21">
        <f>SUM($N$30:N551)</f>
        <v>0.95110337757295416</v>
      </c>
      <c r="P551" s="30"/>
      <c r="Q551" s="35"/>
    </row>
    <row r="552" spans="1:17" x14ac:dyDescent="0.25">
      <c r="A552" s="16"/>
      <c r="B552" s="16" t="s">
        <v>1084</v>
      </c>
      <c r="C552" s="16" t="s">
        <v>1085</v>
      </c>
      <c r="D552" s="16" t="s">
        <v>23</v>
      </c>
      <c r="E552" s="16">
        <v>39470</v>
      </c>
      <c r="F552" s="16" t="s">
        <v>77</v>
      </c>
      <c r="G552" s="16">
        <v>21</v>
      </c>
      <c r="H552" s="19">
        <v>102.81</v>
      </c>
      <c r="I552" s="19">
        <v>2159.0100000000002</v>
      </c>
      <c r="J552" s="22">
        <v>0.15278047942916406</v>
      </c>
      <c r="K552" s="19">
        <v>15.707361090112357</v>
      </c>
      <c r="L552" s="17">
        <v>118.51736109011236</v>
      </c>
      <c r="M552" s="17">
        <v>2488.8645828923595</v>
      </c>
      <c r="N552" s="20">
        <f t="shared" si="8"/>
        <v>2.3573812015395209E-4</v>
      </c>
      <c r="O552" s="21">
        <f>SUM($N$30:N552)</f>
        <v>0.95133911569310814</v>
      </c>
      <c r="P552" s="30"/>
      <c r="Q552" s="35"/>
    </row>
    <row r="553" spans="1:17" x14ac:dyDescent="0.25">
      <c r="A553" s="16"/>
      <c r="B553" s="16" t="s">
        <v>1086</v>
      </c>
      <c r="C553" s="16" t="s">
        <v>1087</v>
      </c>
      <c r="D553" s="16" t="s">
        <v>329</v>
      </c>
      <c r="E553" s="16" t="s">
        <v>330</v>
      </c>
      <c r="F553" s="16" t="s">
        <v>331</v>
      </c>
      <c r="G553" s="16">
        <v>3</v>
      </c>
      <c r="H553" s="19">
        <v>718.95333333333326</v>
      </c>
      <c r="I553" s="19">
        <v>2156.8599999999997</v>
      </c>
      <c r="J553" s="22">
        <v>0.15278047942916406</v>
      </c>
      <c r="K553" s="19">
        <v>109.84203495386225</v>
      </c>
      <c r="L553" s="17">
        <v>828.79536828719552</v>
      </c>
      <c r="M553" s="17">
        <v>2486.3861048615863</v>
      </c>
      <c r="N553" s="20">
        <f t="shared" si="8"/>
        <v>2.3550336581824681E-4</v>
      </c>
      <c r="O553" s="21">
        <f>SUM($N$30:N553)</f>
        <v>0.95157461905892637</v>
      </c>
      <c r="P553" s="30"/>
      <c r="Q553" s="35"/>
    </row>
    <row r="554" spans="1:17" x14ac:dyDescent="0.25">
      <c r="A554" s="16"/>
      <c r="B554" s="16" t="s">
        <v>1088</v>
      </c>
      <c r="C554" s="16" t="s">
        <v>1089</v>
      </c>
      <c r="D554" s="16" t="s">
        <v>23</v>
      </c>
      <c r="E554" s="16">
        <v>72</v>
      </c>
      <c r="F554" s="16" t="s">
        <v>77</v>
      </c>
      <c r="G554" s="16">
        <v>49</v>
      </c>
      <c r="H554" s="19">
        <v>43.94</v>
      </c>
      <c r="I554" s="19">
        <v>2153.06</v>
      </c>
      <c r="J554" s="22">
        <v>0.15278047942916406</v>
      </c>
      <c r="K554" s="19">
        <v>6.7131742661174689</v>
      </c>
      <c r="L554" s="17">
        <v>50.653174266117468</v>
      </c>
      <c r="M554" s="17">
        <v>2482.0055390397561</v>
      </c>
      <c r="N554" s="20">
        <f t="shared" si="8"/>
        <v>2.3508845117839572E-4</v>
      </c>
      <c r="O554" s="21">
        <f>SUM($N$30:N554)</f>
        <v>0.95180970751010474</v>
      </c>
      <c r="P554" s="30"/>
      <c r="Q554" s="35"/>
    </row>
    <row r="555" spans="1:17" x14ac:dyDescent="0.25">
      <c r="A555" s="16"/>
      <c r="B555" s="16" t="s">
        <v>1090</v>
      </c>
      <c r="C555" s="16" t="s">
        <v>1091</v>
      </c>
      <c r="D555" s="16" t="s">
        <v>23</v>
      </c>
      <c r="E555" s="16">
        <v>7194</v>
      </c>
      <c r="F555" s="16" t="s">
        <v>48</v>
      </c>
      <c r="G555" s="16">
        <v>70</v>
      </c>
      <c r="H555" s="19">
        <v>30.38</v>
      </c>
      <c r="I555" s="19">
        <v>2126.6</v>
      </c>
      <c r="J555" s="22">
        <v>0.15278047942916406</v>
      </c>
      <c r="K555" s="19">
        <v>4.6414709650580042</v>
      </c>
      <c r="L555" s="17">
        <v>35.021470965058001</v>
      </c>
      <c r="M555" s="17">
        <v>2451.50296755406</v>
      </c>
      <c r="N555" s="20">
        <f t="shared" si="8"/>
        <v>2.3219933502827429E-4</v>
      </c>
      <c r="O555" s="21">
        <f>SUM($N$30:N555)</f>
        <v>0.95204190684513301</v>
      </c>
      <c r="P555" s="30"/>
      <c r="Q555" s="35"/>
    </row>
    <row r="556" spans="1:17" x14ac:dyDescent="0.25">
      <c r="A556" s="16"/>
      <c r="B556" s="16" t="s">
        <v>1092</v>
      </c>
      <c r="C556" s="16" t="s">
        <v>1093</v>
      </c>
      <c r="D556" s="16" t="s">
        <v>28</v>
      </c>
      <c r="E556" s="16">
        <v>92268</v>
      </c>
      <c r="F556" s="16" t="s">
        <v>20</v>
      </c>
      <c r="G556" s="16">
        <v>20</v>
      </c>
      <c r="H556" s="19">
        <v>99.81</v>
      </c>
      <c r="I556" s="19">
        <v>1996.2</v>
      </c>
      <c r="J556" s="22">
        <v>0.22226164190779008</v>
      </c>
      <c r="K556" s="19">
        <v>22.183934478816528</v>
      </c>
      <c r="L556" s="19">
        <v>121.99393447881653</v>
      </c>
      <c r="M556" s="17">
        <v>2439.8786895763305</v>
      </c>
      <c r="N556" s="20">
        <f t="shared" si="8"/>
        <v>2.3109831673364599E-4</v>
      </c>
      <c r="O556" s="21">
        <f>SUM($N$30:N556)</f>
        <v>0.95227300516186664</v>
      </c>
      <c r="P556" s="30"/>
      <c r="Q556" s="35"/>
    </row>
    <row r="557" spans="1:17" x14ac:dyDescent="0.25">
      <c r="A557" s="16"/>
      <c r="B557" s="16" t="s">
        <v>1094</v>
      </c>
      <c r="C557" s="16" t="s">
        <v>1095</v>
      </c>
      <c r="D557" s="16" t="s">
        <v>23</v>
      </c>
      <c r="E557" s="16">
        <v>38073</v>
      </c>
      <c r="F557" s="16" t="s">
        <v>77</v>
      </c>
      <c r="G557" s="16">
        <v>70</v>
      </c>
      <c r="H557" s="19">
        <v>30.17</v>
      </c>
      <c r="I557" s="19">
        <v>2111.9</v>
      </c>
      <c r="J557" s="22">
        <v>0.15278047942916406</v>
      </c>
      <c r="K557" s="19">
        <v>4.6093870643778798</v>
      </c>
      <c r="L557" s="17">
        <v>34.779387064377879</v>
      </c>
      <c r="M557" s="17">
        <v>2434.5570945064514</v>
      </c>
      <c r="N557" s="20">
        <f t="shared" si="8"/>
        <v>2.3059427050042908E-4</v>
      </c>
      <c r="O557" s="21">
        <f>SUM($N$30:N557)</f>
        <v>0.95250359943236707</v>
      </c>
      <c r="P557" s="30"/>
      <c r="Q557" s="35"/>
    </row>
    <row r="558" spans="1:17" x14ac:dyDescent="0.25">
      <c r="A558" s="16"/>
      <c r="B558" s="16" t="s">
        <v>1096</v>
      </c>
      <c r="C558" s="16" t="s">
        <v>1097</v>
      </c>
      <c r="D558" s="16" t="s">
        <v>23</v>
      </c>
      <c r="E558" s="16">
        <v>20235</v>
      </c>
      <c r="F558" s="16" t="s">
        <v>77</v>
      </c>
      <c r="G558" s="16">
        <v>35</v>
      </c>
      <c r="H558" s="19">
        <v>59.65</v>
      </c>
      <c r="I558" s="19">
        <v>2087.75</v>
      </c>
      <c r="J558" s="22">
        <v>0.15278047942916406</v>
      </c>
      <c r="K558" s="19">
        <v>9.1133555979496368</v>
      </c>
      <c r="L558" s="17">
        <v>68.763355597949641</v>
      </c>
      <c r="M558" s="17">
        <v>2406.7174459282373</v>
      </c>
      <c r="N558" s="20">
        <f t="shared" si="8"/>
        <v>2.2795737877611197E-4</v>
      </c>
      <c r="O558" s="21">
        <f>SUM($N$30:N558)</f>
        <v>0.95273155681114319</v>
      </c>
      <c r="P558" s="30"/>
      <c r="Q558" s="35"/>
    </row>
    <row r="559" spans="1:17" x14ac:dyDescent="0.25">
      <c r="A559" s="16"/>
      <c r="B559" s="16" t="s">
        <v>1098</v>
      </c>
      <c r="C559" s="16" t="s">
        <v>1099</v>
      </c>
      <c r="D559" s="16" t="s">
        <v>28</v>
      </c>
      <c r="E559" s="16">
        <v>87874</v>
      </c>
      <c r="F559" s="16" t="s">
        <v>20</v>
      </c>
      <c r="G559" s="16">
        <v>320</v>
      </c>
      <c r="H559" s="19">
        <v>6.15</v>
      </c>
      <c r="I559" s="19">
        <v>1968</v>
      </c>
      <c r="J559" s="22">
        <v>0.22226164190779008</v>
      </c>
      <c r="K559" s="19">
        <v>1.366909097732909</v>
      </c>
      <c r="L559" s="19">
        <v>7.5169090977329098</v>
      </c>
      <c r="M559" s="17">
        <v>2405.4109112745309</v>
      </c>
      <c r="N559" s="20">
        <f t="shared" si="8"/>
        <v>2.2783362755826836E-4</v>
      </c>
      <c r="O559" s="21">
        <f>SUM($N$30:N559)</f>
        <v>0.95295939043870148</v>
      </c>
      <c r="P559" s="30"/>
      <c r="Q559" s="35"/>
    </row>
    <row r="560" spans="1:17" x14ac:dyDescent="0.25">
      <c r="A560" s="16"/>
      <c r="B560" s="16" t="s">
        <v>1100</v>
      </c>
      <c r="C560" s="16" t="s">
        <v>1101</v>
      </c>
      <c r="D560" s="16" t="s">
        <v>23</v>
      </c>
      <c r="E560" s="16">
        <v>12318</v>
      </c>
      <c r="F560" s="16" t="s">
        <v>77</v>
      </c>
      <c r="G560" s="16">
        <v>21</v>
      </c>
      <c r="H560" s="19">
        <v>98.83</v>
      </c>
      <c r="I560" s="19">
        <v>2075.4299999999998</v>
      </c>
      <c r="J560" s="22">
        <v>0.15278047942916406</v>
      </c>
      <c r="K560" s="19">
        <v>15.099294781984284</v>
      </c>
      <c r="L560" s="17">
        <v>113.92929478198428</v>
      </c>
      <c r="M560" s="17">
        <v>2392.51519042167</v>
      </c>
      <c r="N560" s="20">
        <f t="shared" si="8"/>
        <v>2.2661218183848931E-4</v>
      </c>
      <c r="O560" s="21">
        <f>SUM($N$30:N560)</f>
        <v>0.95318600262053998</v>
      </c>
      <c r="P560" s="30"/>
      <c r="Q560" s="35"/>
    </row>
    <row r="561" spans="1:17" x14ac:dyDescent="0.25">
      <c r="A561" s="16"/>
      <c r="B561" s="16" t="s">
        <v>1102</v>
      </c>
      <c r="C561" s="16" t="s">
        <v>1103</v>
      </c>
      <c r="D561" s="16" t="s">
        <v>23</v>
      </c>
      <c r="E561" s="16">
        <v>9873</v>
      </c>
      <c r="F561" s="16" t="s">
        <v>43</v>
      </c>
      <c r="G561" s="16">
        <v>70</v>
      </c>
      <c r="H561" s="19">
        <v>29.63</v>
      </c>
      <c r="I561" s="19">
        <v>2074.1</v>
      </c>
      <c r="J561" s="22">
        <v>0.15278047942916406</v>
      </c>
      <c r="K561" s="19">
        <v>4.5268856054861306</v>
      </c>
      <c r="L561" s="17">
        <v>34.156885605486131</v>
      </c>
      <c r="M561" s="17">
        <v>2390.9819923840291</v>
      </c>
      <c r="N561" s="20">
        <f t="shared" si="8"/>
        <v>2.264669617145414E-4</v>
      </c>
      <c r="O561" s="21">
        <f>SUM($N$30:N561)</f>
        <v>0.95341246958225456</v>
      </c>
      <c r="P561" s="30"/>
      <c r="Q561" s="35"/>
    </row>
    <row r="562" spans="1:17" x14ac:dyDescent="0.25">
      <c r="A562" s="16"/>
      <c r="B562" s="16" t="s">
        <v>1104</v>
      </c>
      <c r="C562" s="16" t="s">
        <v>1105</v>
      </c>
      <c r="D562" s="16" t="s">
        <v>23</v>
      </c>
      <c r="E562" s="16">
        <v>4722</v>
      </c>
      <c r="F562" s="16" t="s">
        <v>37</v>
      </c>
      <c r="G562" s="16">
        <v>14</v>
      </c>
      <c r="H562" s="19">
        <v>146.21</v>
      </c>
      <c r="I562" s="19">
        <v>2046.94</v>
      </c>
      <c r="J562" s="22">
        <v>0.15278047942916406</v>
      </c>
      <c r="K562" s="19">
        <v>22.338033897338079</v>
      </c>
      <c r="L562" s="17">
        <v>168.54803389733809</v>
      </c>
      <c r="M562" s="17">
        <v>2359.6724745627334</v>
      </c>
      <c r="N562" s="20">
        <f t="shared" si="8"/>
        <v>2.2350141392023695E-4</v>
      </c>
      <c r="O562" s="21">
        <f>SUM($N$30:N562)</f>
        <v>0.95363597099617481</v>
      </c>
      <c r="P562" s="30"/>
      <c r="Q562" s="35"/>
    </row>
    <row r="563" spans="1:17" x14ac:dyDescent="0.25">
      <c r="A563" s="16"/>
      <c r="B563" s="16" t="s">
        <v>1106</v>
      </c>
      <c r="C563" s="16" t="s">
        <v>1107</v>
      </c>
      <c r="D563" s="16" t="s">
        <v>23</v>
      </c>
      <c r="E563" s="16">
        <v>4723</v>
      </c>
      <c r="F563" s="16" t="s">
        <v>37</v>
      </c>
      <c r="G563" s="16">
        <v>14</v>
      </c>
      <c r="H563" s="19">
        <v>144.94</v>
      </c>
      <c r="I563" s="19">
        <v>2029.1599999999999</v>
      </c>
      <c r="J563" s="22">
        <v>0.15278047942916406</v>
      </c>
      <c r="K563" s="19">
        <v>22.14400268846304</v>
      </c>
      <c r="L563" s="17">
        <v>167.08400268846304</v>
      </c>
      <c r="M563" s="17">
        <v>2339.1760376384827</v>
      </c>
      <c r="N563" s="20">
        <f t="shared" si="8"/>
        <v>2.2156005015798607E-4</v>
      </c>
      <c r="O563" s="21">
        <f>SUM($N$30:N563)</f>
        <v>0.95385753104633275</v>
      </c>
      <c r="P563" s="30"/>
      <c r="Q563" s="35"/>
    </row>
    <row r="564" spans="1:17" x14ac:dyDescent="0.25">
      <c r="A564" s="16"/>
      <c r="B564" s="16" t="s">
        <v>1108</v>
      </c>
      <c r="C564" s="16" t="s">
        <v>1109</v>
      </c>
      <c r="D564" s="16" t="s">
        <v>23</v>
      </c>
      <c r="E564" s="16">
        <v>36792</v>
      </c>
      <c r="F564" s="16" t="s">
        <v>77</v>
      </c>
      <c r="G564" s="16">
        <v>14</v>
      </c>
      <c r="H564" s="19">
        <v>144.83000000000001</v>
      </c>
      <c r="I564" s="19">
        <v>2027.6200000000001</v>
      </c>
      <c r="J564" s="22">
        <v>0.15278047942916406</v>
      </c>
      <c r="K564" s="19">
        <v>22.127196835725833</v>
      </c>
      <c r="L564" s="17">
        <v>166.95719683572585</v>
      </c>
      <c r="M564" s="17">
        <v>2337.4007557001619</v>
      </c>
      <c r="N564" s="20">
        <f t="shared" si="8"/>
        <v>2.2139190054078323E-4</v>
      </c>
      <c r="O564" s="21">
        <f>SUM($N$30:N564)</f>
        <v>0.95407892294687358</v>
      </c>
      <c r="P564" s="30"/>
      <c r="Q564" s="35"/>
    </row>
    <row r="565" spans="1:17" x14ac:dyDescent="0.25">
      <c r="A565" s="16"/>
      <c r="B565" s="16" t="s">
        <v>1110</v>
      </c>
      <c r="C565" s="16" t="s">
        <v>1111</v>
      </c>
      <c r="D565" s="16" t="s">
        <v>28</v>
      </c>
      <c r="E565" s="16">
        <v>10527</v>
      </c>
      <c r="F565" s="16" t="s">
        <v>1112</v>
      </c>
      <c r="G565" s="16">
        <v>100</v>
      </c>
      <c r="H565" s="19">
        <v>19</v>
      </c>
      <c r="I565" s="19">
        <v>1900</v>
      </c>
      <c r="J565" s="22">
        <v>0.22226164190779008</v>
      </c>
      <c r="K565" s="19">
        <v>4.222971196248011</v>
      </c>
      <c r="L565" s="17">
        <v>23.222971196248011</v>
      </c>
      <c r="M565" s="17">
        <v>2322.2971196248009</v>
      </c>
      <c r="N565" s="20">
        <f t="shared" si="8"/>
        <v>2.1996132741905987E-4</v>
      </c>
      <c r="O565" s="21">
        <f>SUM($N$30:N565)</f>
        <v>0.95429888427429266</v>
      </c>
      <c r="P565" s="30"/>
      <c r="Q565" s="35"/>
    </row>
    <row r="566" spans="1:17" x14ac:dyDescent="0.25">
      <c r="A566" s="16"/>
      <c r="B566" s="16" t="s">
        <v>1113</v>
      </c>
      <c r="C566" s="16" t="s">
        <v>1114</v>
      </c>
      <c r="D566" s="16" t="s">
        <v>23</v>
      </c>
      <c r="E566" s="16">
        <v>43430</v>
      </c>
      <c r="F566" s="16" t="s">
        <v>77</v>
      </c>
      <c r="G566" s="16">
        <v>14</v>
      </c>
      <c r="H566" s="19">
        <v>141.61000000000001</v>
      </c>
      <c r="I566" s="19">
        <v>1982.5400000000002</v>
      </c>
      <c r="J566" s="22">
        <v>0.15278047942916406</v>
      </c>
      <c r="K566" s="19">
        <v>21.635243691963925</v>
      </c>
      <c r="L566" s="17">
        <v>163.24524369196394</v>
      </c>
      <c r="M566" s="17">
        <v>2285.4334116874952</v>
      </c>
      <c r="N566" s="20">
        <f t="shared" si="8"/>
        <v>2.1646970265539126E-4</v>
      </c>
      <c r="O566" s="21">
        <f>SUM($N$30:N566)</f>
        <v>0.95451535397694809</v>
      </c>
      <c r="P566" s="30"/>
      <c r="Q566" s="35"/>
    </row>
    <row r="567" spans="1:17" x14ac:dyDescent="0.25">
      <c r="A567" s="16"/>
      <c r="B567" s="16" t="s">
        <v>1115</v>
      </c>
      <c r="C567" s="16" t="s">
        <v>1116</v>
      </c>
      <c r="D567" s="16" t="s">
        <v>23</v>
      </c>
      <c r="E567" s="16">
        <v>38079</v>
      </c>
      <c r="F567" s="16" t="s">
        <v>77</v>
      </c>
      <c r="G567" s="16">
        <v>70</v>
      </c>
      <c r="H567" s="19">
        <v>28.27</v>
      </c>
      <c r="I567" s="19">
        <v>1978.8999999999999</v>
      </c>
      <c r="J567" s="22">
        <v>0.15278047942916406</v>
      </c>
      <c r="K567" s="19">
        <v>4.3191041534624679</v>
      </c>
      <c r="L567" s="17">
        <v>32.589104153462465</v>
      </c>
      <c r="M567" s="17">
        <v>2281.2372907423724</v>
      </c>
      <c r="N567" s="20">
        <f t="shared" si="8"/>
        <v>2.1607225810563904E-4</v>
      </c>
      <c r="O567" s="21">
        <f>SUM($N$30:N567)</f>
        <v>0.95473142623505369</v>
      </c>
      <c r="P567" s="30"/>
      <c r="Q567" s="35"/>
    </row>
    <row r="568" spans="1:17" x14ac:dyDescent="0.25">
      <c r="A568" s="16"/>
      <c r="B568" s="16" t="s">
        <v>1117</v>
      </c>
      <c r="C568" s="16" t="s">
        <v>1118</v>
      </c>
      <c r="D568" s="16" t="s">
        <v>23</v>
      </c>
      <c r="E568" s="16">
        <v>3835</v>
      </c>
      <c r="F568" s="16" t="s">
        <v>77</v>
      </c>
      <c r="G568" s="16">
        <v>21</v>
      </c>
      <c r="H568" s="19">
        <v>93.91</v>
      </c>
      <c r="I568" s="19">
        <v>1972.11</v>
      </c>
      <c r="J568" s="22">
        <v>0.15278047942916406</v>
      </c>
      <c r="K568" s="19">
        <v>14.347614823192796</v>
      </c>
      <c r="L568" s="17">
        <v>108.2576148231928</v>
      </c>
      <c r="M568" s="17">
        <v>2273.4099112870485</v>
      </c>
      <c r="N568" s="20">
        <f t="shared" si="8"/>
        <v>2.1533087115706292E-4</v>
      </c>
      <c r="O568" s="21">
        <f>SUM($N$30:N568)</f>
        <v>0.9549467571062108</v>
      </c>
      <c r="P568" s="30"/>
      <c r="Q568" s="35"/>
    </row>
    <row r="569" spans="1:17" x14ac:dyDescent="0.25">
      <c r="A569" s="16"/>
      <c r="B569" s="16" t="s">
        <v>1119</v>
      </c>
      <c r="C569" s="16" t="s">
        <v>1120</v>
      </c>
      <c r="D569" s="16" t="s">
        <v>23</v>
      </c>
      <c r="E569" s="16">
        <v>7584</v>
      </c>
      <c r="F569" s="16" t="s">
        <v>77</v>
      </c>
      <c r="G569" s="16">
        <v>1050</v>
      </c>
      <c r="H569" s="19">
        <v>1.87</v>
      </c>
      <c r="I569" s="19">
        <v>1963.5</v>
      </c>
      <c r="J569" s="22">
        <v>0.15278047942916406</v>
      </c>
      <c r="K569" s="19">
        <v>0.28569949653253679</v>
      </c>
      <c r="L569" s="17">
        <v>2.1556994965325371</v>
      </c>
      <c r="M569" s="17">
        <v>2263.4844713591638</v>
      </c>
      <c r="N569" s="20">
        <f t="shared" si="8"/>
        <v>2.1439076193361075E-4</v>
      </c>
      <c r="O569" s="21">
        <f>SUM($N$30:N569)</f>
        <v>0.95516114786814443</v>
      </c>
      <c r="P569" s="30"/>
      <c r="Q569" s="35"/>
    </row>
    <row r="570" spans="1:17" x14ac:dyDescent="0.25">
      <c r="A570" s="16"/>
      <c r="B570" s="16" t="s">
        <v>1121</v>
      </c>
      <c r="C570" s="16" t="s">
        <v>1122</v>
      </c>
      <c r="D570" s="16" t="s">
        <v>23</v>
      </c>
      <c r="E570" s="16">
        <v>36178</v>
      </c>
      <c r="F570" s="16" t="s">
        <v>72</v>
      </c>
      <c r="G570" s="16">
        <v>140</v>
      </c>
      <c r="H570" s="19">
        <v>14.01</v>
      </c>
      <c r="I570" s="19">
        <v>1961.3999999999999</v>
      </c>
      <c r="J570" s="22">
        <v>0.15278047942916406</v>
      </c>
      <c r="K570" s="19">
        <v>2.1404545168025884</v>
      </c>
      <c r="L570" s="17">
        <v>16.15045451680259</v>
      </c>
      <c r="M570" s="17">
        <v>2261.0636323523627</v>
      </c>
      <c r="N570" s="20">
        <f t="shared" si="8"/>
        <v>2.1416146700106148E-4</v>
      </c>
      <c r="O570" s="21">
        <f>SUM($N$30:N570)</f>
        <v>0.95537530933514547</v>
      </c>
      <c r="P570" s="30"/>
      <c r="Q570" s="35"/>
    </row>
    <row r="571" spans="1:17" x14ac:dyDescent="0.25">
      <c r="A571" s="16"/>
      <c r="B571" s="16" t="s">
        <v>1123</v>
      </c>
      <c r="C571" s="16" t="s">
        <v>1124</v>
      </c>
      <c r="D571" s="16" t="s">
        <v>23</v>
      </c>
      <c r="E571" s="16">
        <v>1375</v>
      </c>
      <c r="F571" s="16" t="s">
        <v>69</v>
      </c>
      <c r="G571" s="16">
        <v>105</v>
      </c>
      <c r="H571" s="19">
        <v>18.54</v>
      </c>
      <c r="I571" s="19">
        <v>1946.6999999999998</v>
      </c>
      <c r="J571" s="22">
        <v>0.15278047942916406</v>
      </c>
      <c r="K571" s="19">
        <v>2.8325500886167014</v>
      </c>
      <c r="L571" s="17">
        <v>21.372550088616702</v>
      </c>
      <c r="M571" s="17">
        <v>2244.1177593047537</v>
      </c>
      <c r="N571" s="20">
        <f t="shared" si="8"/>
        <v>2.1255640247321622E-4</v>
      </c>
      <c r="O571" s="21">
        <f>SUM($N$30:N571)</f>
        <v>0.95558786573761867</v>
      </c>
      <c r="P571" s="30"/>
      <c r="Q571" s="35"/>
    </row>
    <row r="572" spans="1:17" x14ac:dyDescent="0.25">
      <c r="A572" s="16"/>
      <c r="B572" s="16" t="s">
        <v>1125</v>
      </c>
      <c r="C572" s="16" t="s">
        <v>1126</v>
      </c>
      <c r="D572" s="16" t="s">
        <v>23</v>
      </c>
      <c r="E572" s="16">
        <v>10521</v>
      </c>
      <c r="F572" s="16" t="s">
        <v>77</v>
      </c>
      <c r="G572" s="16">
        <v>7</v>
      </c>
      <c r="H572" s="19">
        <v>276.81</v>
      </c>
      <c r="I572" s="19">
        <v>1937.67</v>
      </c>
      <c r="J572" s="22">
        <v>0.15278047942916406</v>
      </c>
      <c r="K572" s="19">
        <v>42.291164510786906</v>
      </c>
      <c r="L572" s="17">
        <v>319.10116451078693</v>
      </c>
      <c r="M572" s="17">
        <v>2233.7081515755085</v>
      </c>
      <c r="N572" s="20">
        <f t="shared" si="8"/>
        <v>2.1157043426325419E-4</v>
      </c>
      <c r="O572" s="21">
        <f>SUM($N$30:N572)</f>
        <v>0.9557994361718819</v>
      </c>
      <c r="P572" s="30"/>
      <c r="Q572" s="35"/>
    </row>
    <row r="573" spans="1:17" x14ac:dyDescent="0.25">
      <c r="A573" s="16"/>
      <c r="B573" s="16" t="s">
        <v>1127</v>
      </c>
      <c r="C573" s="16" t="s">
        <v>1128</v>
      </c>
      <c r="D573" s="16" t="s">
        <v>23</v>
      </c>
      <c r="E573" s="16">
        <v>39466</v>
      </c>
      <c r="F573" s="16" t="s">
        <v>77</v>
      </c>
      <c r="G573" s="16">
        <v>21</v>
      </c>
      <c r="H573" s="19">
        <v>90.35</v>
      </c>
      <c r="I573" s="19">
        <v>1897.35</v>
      </c>
      <c r="J573" s="22">
        <v>0.15278047942916406</v>
      </c>
      <c r="K573" s="19">
        <v>13.803716316424973</v>
      </c>
      <c r="L573" s="17">
        <v>104.15371631642496</v>
      </c>
      <c r="M573" s="17">
        <v>2187.2280426449242</v>
      </c>
      <c r="N573" s="20">
        <f t="shared" si="8"/>
        <v>2.0716797155830727E-4</v>
      </c>
      <c r="O573" s="21">
        <f>SUM($N$30:N573)</f>
        <v>0.95600660414344019</v>
      </c>
      <c r="P573" s="30"/>
      <c r="Q573" s="35"/>
    </row>
    <row r="574" spans="1:17" x14ac:dyDescent="0.25">
      <c r="A574" s="16"/>
      <c r="B574" s="16" t="s">
        <v>1129</v>
      </c>
      <c r="C574" s="16" t="s">
        <v>1130</v>
      </c>
      <c r="D574" s="16" t="s">
        <v>23</v>
      </c>
      <c r="E574" s="16">
        <v>36801</v>
      </c>
      <c r="F574" s="16" t="s">
        <v>1131</v>
      </c>
      <c r="G574" s="16">
        <v>70</v>
      </c>
      <c r="H574" s="19">
        <v>27.09</v>
      </c>
      <c r="I574" s="19">
        <v>1896.3</v>
      </c>
      <c r="J574" s="22">
        <v>0.15278047942916406</v>
      </c>
      <c r="K574" s="19">
        <v>4.1388231877360546</v>
      </c>
      <c r="L574" s="17">
        <v>31.228823187736054</v>
      </c>
      <c r="M574" s="17">
        <v>2186.0176231415239</v>
      </c>
      <c r="N574" s="20">
        <f t="shared" si="8"/>
        <v>2.0705332409203265E-4</v>
      </c>
      <c r="O574" s="21">
        <f>SUM($N$30:N574)</f>
        <v>0.95621365746753217</v>
      </c>
      <c r="P574" s="30"/>
      <c r="Q574" s="35"/>
    </row>
    <row r="575" spans="1:17" x14ac:dyDescent="0.25">
      <c r="A575" s="16"/>
      <c r="B575" s="16" t="s">
        <v>1132</v>
      </c>
      <c r="C575" s="16" t="s">
        <v>1133</v>
      </c>
      <c r="D575" s="16" t="s">
        <v>23</v>
      </c>
      <c r="E575" s="16">
        <v>1954</v>
      </c>
      <c r="F575" s="16" t="s">
        <v>77</v>
      </c>
      <c r="G575" s="16">
        <v>11</v>
      </c>
      <c r="H575" s="19">
        <v>171.8</v>
      </c>
      <c r="I575" s="19">
        <v>1889.8000000000002</v>
      </c>
      <c r="J575" s="22">
        <v>0.15278047942916406</v>
      </c>
      <c r="K575" s="19">
        <v>26.247686365930388</v>
      </c>
      <c r="L575" s="17">
        <v>198.04768636593039</v>
      </c>
      <c r="M575" s="17">
        <v>2178.5245500252345</v>
      </c>
      <c r="N575" s="20">
        <f t="shared" si="8"/>
        <v>2.0634360168176097E-4</v>
      </c>
      <c r="O575" s="21">
        <f>SUM($N$30:N575)</f>
        <v>0.95642000106921399</v>
      </c>
      <c r="P575" s="30"/>
      <c r="Q575" s="35"/>
    </row>
    <row r="576" spans="1:17" x14ac:dyDescent="0.25">
      <c r="A576" s="16"/>
      <c r="B576" s="16" t="s">
        <v>1134</v>
      </c>
      <c r="C576" s="16" t="s">
        <v>1135</v>
      </c>
      <c r="D576" s="16" t="s">
        <v>23</v>
      </c>
      <c r="E576" s="16">
        <v>2574</v>
      </c>
      <c r="F576" s="16" t="s">
        <v>77</v>
      </c>
      <c r="G576" s="16">
        <v>140</v>
      </c>
      <c r="H576" s="19">
        <v>13.42</v>
      </c>
      <c r="I576" s="19">
        <v>1878.8</v>
      </c>
      <c r="J576" s="22">
        <v>0.15278047942916406</v>
      </c>
      <c r="K576" s="19">
        <v>2.0503140339393817</v>
      </c>
      <c r="L576" s="17">
        <v>15.470314033939381</v>
      </c>
      <c r="M576" s="17">
        <v>2165.8439647515133</v>
      </c>
      <c r="N576" s="20">
        <f t="shared" si="8"/>
        <v>2.0514253298745499E-4</v>
      </c>
      <c r="O576" s="21">
        <f>SUM($N$30:N576)</f>
        <v>0.95662514360220141</v>
      </c>
      <c r="P576" s="30"/>
      <c r="Q576" s="35"/>
    </row>
    <row r="577" spans="1:17" x14ac:dyDescent="0.25">
      <c r="A577" s="16"/>
      <c r="B577" s="16" t="s">
        <v>1136</v>
      </c>
      <c r="C577" s="16" t="s">
        <v>1137</v>
      </c>
      <c r="D577" s="16" t="s">
        <v>329</v>
      </c>
      <c r="E577" s="16" t="s">
        <v>330</v>
      </c>
      <c r="F577" s="16" t="s">
        <v>331</v>
      </c>
      <c r="G577" s="16">
        <v>1</v>
      </c>
      <c r="H577" s="19">
        <v>1873.0900000000001</v>
      </c>
      <c r="I577" s="19">
        <v>1873.0900000000001</v>
      </c>
      <c r="J577" s="22">
        <v>0.15278047942916406</v>
      </c>
      <c r="K577" s="19">
        <v>286.17158821397294</v>
      </c>
      <c r="L577" s="17">
        <v>2159.261588213973</v>
      </c>
      <c r="M577" s="17">
        <v>2159.261588213973</v>
      </c>
      <c r="N577" s="20">
        <f t="shared" si="8"/>
        <v>2.0451906914704709E-4</v>
      </c>
      <c r="O577" s="21">
        <f>SUM($N$30:N577)</f>
        <v>0.9568296626713485</v>
      </c>
      <c r="P577" s="30"/>
      <c r="Q577" s="35"/>
    </row>
    <row r="578" spans="1:17" x14ac:dyDescent="0.25">
      <c r="A578" s="16"/>
      <c r="B578" s="16" t="s">
        <v>1138</v>
      </c>
      <c r="C578" s="16" t="s">
        <v>1139</v>
      </c>
      <c r="D578" s="16" t="s">
        <v>23</v>
      </c>
      <c r="E578" s="16">
        <v>4727</v>
      </c>
      <c r="F578" s="16" t="s">
        <v>37</v>
      </c>
      <c r="G578" s="16">
        <v>14</v>
      </c>
      <c r="H578" s="19">
        <v>132.66999999999999</v>
      </c>
      <c r="I578" s="19">
        <v>1857.3799999999999</v>
      </c>
      <c r="J578" s="22">
        <v>0.15278047942916406</v>
      </c>
      <c r="K578" s="19">
        <v>20.269386205867193</v>
      </c>
      <c r="L578" s="17">
        <v>152.93938620586718</v>
      </c>
      <c r="M578" s="17">
        <v>2141.1514068821407</v>
      </c>
      <c r="N578" s="20">
        <f t="shared" si="8"/>
        <v>2.0280372467545196E-4</v>
      </c>
      <c r="O578" s="21">
        <f>SUM($N$30:N578)</f>
        <v>0.95703246639602391</v>
      </c>
      <c r="P578" s="30"/>
      <c r="Q578" s="35"/>
    </row>
    <row r="579" spans="1:17" x14ac:dyDescent="0.25">
      <c r="A579" s="16"/>
      <c r="B579" s="16" t="s">
        <v>1140</v>
      </c>
      <c r="C579" s="16" t="s">
        <v>1141</v>
      </c>
      <c r="D579" s="16" t="s">
        <v>19</v>
      </c>
      <c r="E579" s="16">
        <v>71810</v>
      </c>
      <c r="F579" s="16" t="s">
        <v>1142</v>
      </c>
      <c r="G579" s="16">
        <v>5</v>
      </c>
      <c r="H579" s="19">
        <v>350</v>
      </c>
      <c r="I579" s="19">
        <v>1750</v>
      </c>
      <c r="J579" s="22">
        <v>0.22226164190779008</v>
      </c>
      <c r="K579" s="19">
        <v>77.791574667726522</v>
      </c>
      <c r="L579" s="17">
        <v>427.79157466772654</v>
      </c>
      <c r="M579" s="17">
        <v>2138.9578733386325</v>
      </c>
      <c r="N579" s="20">
        <f t="shared" si="8"/>
        <v>2.0259595946492358E-4</v>
      </c>
      <c r="O579" s="21">
        <f>SUM($N$30:N579)</f>
        <v>0.95723506235548883</v>
      </c>
      <c r="P579" s="30"/>
      <c r="Q579" s="35"/>
    </row>
    <row r="580" spans="1:17" x14ac:dyDescent="0.25">
      <c r="A580" s="16"/>
      <c r="B580" s="16" t="s">
        <v>1143</v>
      </c>
      <c r="C580" s="16" t="s">
        <v>1144</v>
      </c>
      <c r="D580" s="16" t="s">
        <v>23</v>
      </c>
      <c r="E580" s="16">
        <v>13393</v>
      </c>
      <c r="F580" s="16" t="s">
        <v>77</v>
      </c>
      <c r="G580" s="16">
        <v>4</v>
      </c>
      <c r="H580" s="19">
        <v>463.1</v>
      </c>
      <c r="I580" s="19">
        <v>1852.4</v>
      </c>
      <c r="J580" s="22">
        <v>0.15278047942916406</v>
      </c>
      <c r="K580" s="19">
        <v>70.752640023645881</v>
      </c>
      <c r="L580" s="17">
        <v>533.8526400236459</v>
      </c>
      <c r="M580" s="17">
        <v>2135.4105600945836</v>
      </c>
      <c r="N580" s="20">
        <f t="shared" si="8"/>
        <v>2.0225996812112075E-4</v>
      </c>
      <c r="O580" s="21">
        <f>SUM($N$30:N580)</f>
        <v>0.9574373223236099</v>
      </c>
      <c r="P580" s="30"/>
      <c r="Q580" s="35"/>
    </row>
    <row r="581" spans="1:17" x14ac:dyDescent="0.25">
      <c r="A581" s="16"/>
      <c r="B581" s="16" t="s">
        <v>1145</v>
      </c>
      <c r="C581" s="16" t="s">
        <v>1146</v>
      </c>
      <c r="D581" s="16" t="s">
        <v>23</v>
      </c>
      <c r="E581" s="16">
        <v>993</v>
      </c>
      <c r="F581" s="16" t="s">
        <v>43</v>
      </c>
      <c r="G581" s="16">
        <v>700</v>
      </c>
      <c r="H581" s="19">
        <v>2.63</v>
      </c>
      <c r="I581" s="19">
        <v>1841</v>
      </c>
      <c r="J581" s="22">
        <v>0.15278047942916406</v>
      </c>
      <c r="K581" s="19">
        <v>0.40181266089870149</v>
      </c>
      <c r="L581" s="17">
        <v>3.0318126608987015</v>
      </c>
      <c r="M581" s="17">
        <v>2122.268862629091</v>
      </c>
      <c r="N581" s="20">
        <f t="shared" si="8"/>
        <v>2.010152242015673E-4</v>
      </c>
      <c r="O581" s="21">
        <f>SUM($N$30:N581)</f>
        <v>0.95763833754781147</v>
      </c>
      <c r="P581" s="30"/>
      <c r="Q581" s="35"/>
    </row>
    <row r="582" spans="1:17" x14ac:dyDescent="0.25">
      <c r="A582" s="16"/>
      <c r="B582" s="16" t="s">
        <v>1147</v>
      </c>
      <c r="C582" s="16" t="s">
        <v>1148</v>
      </c>
      <c r="D582" s="16" t="s">
        <v>23</v>
      </c>
      <c r="E582" s="16">
        <v>1614</v>
      </c>
      <c r="F582" s="16" t="s">
        <v>77</v>
      </c>
      <c r="G582" s="16">
        <v>7</v>
      </c>
      <c r="H582" s="19">
        <v>262.10000000000002</v>
      </c>
      <c r="I582" s="19">
        <v>1834.7000000000003</v>
      </c>
      <c r="J582" s="22">
        <v>0.15278047942916406</v>
      </c>
      <c r="K582" s="19">
        <v>40.043763658383902</v>
      </c>
      <c r="L582" s="17">
        <v>302.14376365838393</v>
      </c>
      <c r="M582" s="17">
        <v>2115.0063456086873</v>
      </c>
      <c r="N582" s="20">
        <f t="shared" si="8"/>
        <v>2.0032733940391937E-4</v>
      </c>
      <c r="O582" s="21">
        <f>SUM($N$30:N582)</f>
        <v>0.95783866488721536</v>
      </c>
      <c r="P582" s="30"/>
      <c r="Q582" s="35"/>
    </row>
    <row r="583" spans="1:17" x14ac:dyDescent="0.25">
      <c r="A583" s="16"/>
      <c r="B583" s="16" t="s">
        <v>1149</v>
      </c>
      <c r="C583" s="16" t="s">
        <v>1150</v>
      </c>
      <c r="D583" s="16" t="s">
        <v>23</v>
      </c>
      <c r="E583" s="16">
        <v>39241</v>
      </c>
      <c r="F583" s="16" t="s">
        <v>43</v>
      </c>
      <c r="G583" s="16">
        <v>105</v>
      </c>
      <c r="H583" s="19">
        <v>17.45</v>
      </c>
      <c r="I583" s="19">
        <v>1832.25</v>
      </c>
      <c r="J583" s="22">
        <v>0.15278047942916406</v>
      </c>
      <c r="K583" s="19">
        <v>2.6660193660389129</v>
      </c>
      <c r="L583" s="17">
        <v>20.116019366038913</v>
      </c>
      <c r="M583" s="17">
        <v>2112.182033434086</v>
      </c>
      <c r="N583" s="20">
        <f t="shared" si="8"/>
        <v>2.000598286492785E-4</v>
      </c>
      <c r="O583" s="21">
        <f>SUM($N$30:N583)</f>
        <v>0.9580387247158646</v>
      </c>
      <c r="P583" s="30"/>
      <c r="Q583" s="35"/>
    </row>
    <row r="584" spans="1:17" x14ac:dyDescent="0.25">
      <c r="A584" s="16"/>
      <c r="B584" s="16" t="s">
        <v>1151</v>
      </c>
      <c r="C584" s="16" t="s">
        <v>1152</v>
      </c>
      <c r="D584" s="16" t="s">
        <v>23</v>
      </c>
      <c r="E584" s="16">
        <v>41623</v>
      </c>
      <c r="F584" s="16" t="s">
        <v>77</v>
      </c>
      <c r="G584" s="16">
        <v>4</v>
      </c>
      <c r="H584" s="19">
        <v>456.02</v>
      </c>
      <c r="I584" s="19">
        <v>1824.08</v>
      </c>
      <c r="J584" s="22">
        <v>0.15278047942916406</v>
      </c>
      <c r="K584" s="19">
        <v>69.670954229287389</v>
      </c>
      <c r="L584" s="17">
        <v>525.6909542292874</v>
      </c>
      <c r="M584" s="17">
        <v>2102.7638169171496</v>
      </c>
      <c r="N584" s="20">
        <f t="shared" si="8"/>
        <v>1.9916776217359853E-4</v>
      </c>
      <c r="O584" s="21">
        <f>SUM($N$30:N584)</f>
        <v>0.95823789247803814</v>
      </c>
      <c r="P584" s="30"/>
      <c r="Q584" s="35"/>
    </row>
    <row r="585" spans="1:17" x14ac:dyDescent="0.25">
      <c r="A585" s="16"/>
      <c r="B585" s="16" t="s">
        <v>1153</v>
      </c>
      <c r="C585" s="16" t="s">
        <v>1154</v>
      </c>
      <c r="D585" s="16" t="s">
        <v>23</v>
      </c>
      <c r="E585" s="16">
        <v>34628</v>
      </c>
      <c r="F585" s="16" t="s">
        <v>77</v>
      </c>
      <c r="G585" s="16">
        <v>21</v>
      </c>
      <c r="H585" s="19">
        <v>86.76</v>
      </c>
      <c r="I585" s="19">
        <v>1821.96</v>
      </c>
      <c r="J585" s="22">
        <v>0.15278047942916406</v>
      </c>
      <c r="K585" s="19">
        <v>13.255234395274275</v>
      </c>
      <c r="L585" s="17">
        <v>100.01523439527428</v>
      </c>
      <c r="M585" s="17">
        <v>2100.31992230076</v>
      </c>
      <c r="N585" s="20">
        <f t="shared" si="8"/>
        <v>1.9893628347978685E-4</v>
      </c>
      <c r="O585" s="21">
        <f>SUM($N$30:N585)</f>
        <v>0.95843682876151792</v>
      </c>
      <c r="P585" s="30"/>
      <c r="Q585" s="35"/>
    </row>
    <row r="586" spans="1:17" x14ac:dyDescent="0.25">
      <c r="A586" s="16"/>
      <c r="B586" s="16" t="s">
        <v>1155</v>
      </c>
      <c r="C586" s="16" t="s">
        <v>1156</v>
      </c>
      <c r="D586" s="16" t="s">
        <v>23</v>
      </c>
      <c r="E586" s="16">
        <v>12317</v>
      </c>
      <c r="F586" s="16" t="s">
        <v>77</v>
      </c>
      <c r="G586" s="16">
        <v>21</v>
      </c>
      <c r="H586" s="19">
        <v>85.79</v>
      </c>
      <c r="I586" s="19">
        <v>1801.5900000000001</v>
      </c>
      <c r="J586" s="22">
        <v>0.15278047942916406</v>
      </c>
      <c r="K586" s="19">
        <v>13.107037330227985</v>
      </c>
      <c r="L586" s="17">
        <v>98.897037330227988</v>
      </c>
      <c r="M586" s="17">
        <v>2076.8377839347877</v>
      </c>
      <c r="N586" s="20">
        <f t="shared" si="8"/>
        <v>1.9671212263405846E-4</v>
      </c>
      <c r="O586" s="21">
        <f>SUM($N$30:N586)</f>
        <v>0.95863354088415198</v>
      </c>
      <c r="P586" s="30"/>
      <c r="Q586" s="35"/>
    </row>
    <row r="587" spans="1:17" x14ac:dyDescent="0.25">
      <c r="A587" s="16"/>
      <c r="B587" s="16" t="s">
        <v>1157</v>
      </c>
      <c r="C587" s="16" t="s">
        <v>1158</v>
      </c>
      <c r="D587" s="16" t="s">
        <v>23</v>
      </c>
      <c r="E587" s="16">
        <v>70</v>
      </c>
      <c r="F587" s="16" t="s">
        <v>77</v>
      </c>
      <c r="G587" s="16">
        <v>49</v>
      </c>
      <c r="H587" s="19">
        <v>36.75</v>
      </c>
      <c r="I587" s="19">
        <v>1800.75</v>
      </c>
      <c r="J587" s="22">
        <v>0.15278047942916406</v>
      </c>
      <c r="K587" s="19">
        <v>5.6146826190217789</v>
      </c>
      <c r="L587" s="17">
        <v>42.364682619021778</v>
      </c>
      <c r="M587" s="17">
        <v>2075.8694483320669</v>
      </c>
      <c r="N587" s="20">
        <f t="shared" si="8"/>
        <v>1.9662040466103872E-4</v>
      </c>
      <c r="O587" s="21">
        <f>SUM($N$30:N587)</f>
        <v>0.95883016128881304</v>
      </c>
      <c r="P587" s="30"/>
      <c r="Q587" s="35"/>
    </row>
    <row r="588" spans="1:17" x14ac:dyDescent="0.25">
      <c r="A588" s="16"/>
      <c r="B588" s="16" t="s">
        <v>1159</v>
      </c>
      <c r="C588" s="16" t="s">
        <v>1160</v>
      </c>
      <c r="D588" s="16" t="s">
        <v>23</v>
      </c>
      <c r="E588" s="16">
        <v>3668</v>
      </c>
      <c r="F588" s="16" t="s">
        <v>77</v>
      </c>
      <c r="G588" s="16">
        <v>35</v>
      </c>
      <c r="H588" s="19">
        <v>51.09</v>
      </c>
      <c r="I588" s="19">
        <v>1788.15</v>
      </c>
      <c r="J588" s="22">
        <v>0.15278047942916406</v>
      </c>
      <c r="K588" s="19">
        <v>7.8055546940359921</v>
      </c>
      <c r="L588" s="17">
        <v>58.895554694035994</v>
      </c>
      <c r="M588" s="17">
        <v>2061.3444142912599</v>
      </c>
      <c r="N588" s="20">
        <f t="shared" si="8"/>
        <v>1.9524463506574285E-4</v>
      </c>
      <c r="O588" s="21">
        <f>SUM($N$30:N588)</f>
        <v>0.95902540592387875</v>
      </c>
      <c r="P588" s="30"/>
      <c r="Q588" s="35"/>
    </row>
    <row r="589" spans="1:17" x14ac:dyDescent="0.25">
      <c r="A589" s="16"/>
      <c r="B589" s="16" t="s">
        <v>1161</v>
      </c>
      <c r="C589" s="16" t="s">
        <v>1162</v>
      </c>
      <c r="D589" s="16" t="s">
        <v>23</v>
      </c>
      <c r="E589" s="16">
        <v>3661</v>
      </c>
      <c r="F589" s="16" t="s">
        <v>77</v>
      </c>
      <c r="G589" s="16">
        <v>105</v>
      </c>
      <c r="H589" s="19">
        <v>16.89</v>
      </c>
      <c r="I589" s="19">
        <v>1773.45</v>
      </c>
      <c r="J589" s="22">
        <v>0.15278047942916406</v>
      </c>
      <c r="K589" s="19">
        <v>2.5804622975585811</v>
      </c>
      <c r="L589" s="17">
        <v>19.470462297558583</v>
      </c>
      <c r="M589" s="17">
        <v>2044.3985412436514</v>
      </c>
      <c r="N589" s="20">
        <f t="shared" si="8"/>
        <v>1.9363957053789767E-4</v>
      </c>
      <c r="O589" s="21">
        <f>SUM($N$30:N589)</f>
        <v>0.95921904549441661</v>
      </c>
      <c r="P589" s="30"/>
      <c r="Q589" s="35"/>
    </row>
    <row r="590" spans="1:17" x14ac:dyDescent="0.25">
      <c r="A590" s="16"/>
      <c r="B590" s="16" t="s">
        <v>1163</v>
      </c>
      <c r="C590" s="16" t="s">
        <v>1164</v>
      </c>
      <c r="D590" s="16" t="s">
        <v>23</v>
      </c>
      <c r="E590" s="16">
        <v>90</v>
      </c>
      <c r="F590" s="16" t="s">
        <v>77</v>
      </c>
      <c r="G590" s="16">
        <v>42</v>
      </c>
      <c r="H590" s="19">
        <v>42.03</v>
      </c>
      <c r="I590" s="19">
        <v>1765.26</v>
      </c>
      <c r="J590" s="22">
        <v>0.15278047942916406</v>
      </c>
      <c r="K590" s="19">
        <v>6.421363550407766</v>
      </c>
      <c r="L590" s="17">
        <v>48.45136355040777</v>
      </c>
      <c r="M590" s="17">
        <v>2034.9572691171263</v>
      </c>
      <c r="N590" s="20">
        <f t="shared" si="8"/>
        <v>1.927453203009553E-4</v>
      </c>
      <c r="O590" s="21">
        <f>SUM($N$30:N590)</f>
        <v>0.95941179081471761</v>
      </c>
      <c r="P590" s="30"/>
      <c r="Q590" s="35"/>
    </row>
    <row r="591" spans="1:17" x14ac:dyDescent="0.25">
      <c r="A591" s="16"/>
      <c r="B591" s="16" t="s">
        <v>1165</v>
      </c>
      <c r="C591" s="16" t="s">
        <v>1166</v>
      </c>
      <c r="D591" s="16" t="s">
        <v>23</v>
      </c>
      <c r="E591" s="16">
        <v>6138</v>
      </c>
      <c r="F591" s="16" t="s">
        <v>77</v>
      </c>
      <c r="G591" s="16">
        <v>126</v>
      </c>
      <c r="H591" s="19">
        <v>13.99</v>
      </c>
      <c r="I591" s="19">
        <v>1762.74</v>
      </c>
      <c r="J591" s="22">
        <v>0.15278047942916406</v>
      </c>
      <c r="K591" s="19">
        <v>2.1373989072140054</v>
      </c>
      <c r="L591" s="17">
        <v>16.127398907214005</v>
      </c>
      <c r="M591" s="17">
        <v>2032.0522623089646</v>
      </c>
      <c r="N591" s="20">
        <f t="shared" si="8"/>
        <v>1.9247016638189611E-4</v>
      </c>
      <c r="O591" s="21">
        <f>SUM($N$30:N591)</f>
        <v>0.95960426098109952</v>
      </c>
      <c r="P591" s="30"/>
      <c r="Q591" s="35"/>
    </row>
    <row r="592" spans="1:17" x14ac:dyDescent="0.25">
      <c r="A592" s="16"/>
      <c r="B592" s="16" t="s">
        <v>1167</v>
      </c>
      <c r="C592" s="16" t="s">
        <v>1168</v>
      </c>
      <c r="D592" s="16" t="s">
        <v>23</v>
      </c>
      <c r="E592" s="16">
        <v>39469</v>
      </c>
      <c r="F592" s="16" t="s">
        <v>77</v>
      </c>
      <c r="G592" s="16">
        <v>21</v>
      </c>
      <c r="H592" s="19">
        <v>83.67</v>
      </c>
      <c r="I592" s="19">
        <v>1757.07</v>
      </c>
      <c r="J592" s="22">
        <v>0.15278047942916406</v>
      </c>
      <c r="K592" s="19">
        <v>12.783142713838158</v>
      </c>
      <c r="L592" s="17">
        <v>96.453142713838162</v>
      </c>
      <c r="M592" s="17">
        <v>2025.5159969906015</v>
      </c>
      <c r="N592" s="20">
        <f t="shared" si="8"/>
        <v>1.9185107006401299E-4</v>
      </c>
      <c r="O592" s="21">
        <f>SUM($N$30:N592)</f>
        <v>0.95979611205116355</v>
      </c>
      <c r="P592" s="30"/>
      <c r="Q592" s="35"/>
    </row>
    <row r="593" spans="1:17" x14ac:dyDescent="0.25">
      <c r="A593" s="16"/>
      <c r="B593" s="16" t="s">
        <v>1169</v>
      </c>
      <c r="C593" s="16" t="s">
        <v>1170</v>
      </c>
      <c r="D593" s="16" t="s">
        <v>23</v>
      </c>
      <c r="E593" s="16">
        <v>39738</v>
      </c>
      <c r="F593" s="16" t="s">
        <v>106</v>
      </c>
      <c r="G593" s="16">
        <v>210</v>
      </c>
      <c r="H593" s="19">
        <v>8.36</v>
      </c>
      <c r="I593" s="19">
        <v>1755.6</v>
      </c>
      <c r="J593" s="22">
        <v>0.15278047942916406</v>
      </c>
      <c r="K593" s="19">
        <v>1.2772448080278114</v>
      </c>
      <c r="L593" s="17">
        <v>9.6372448080278108</v>
      </c>
      <c r="M593" s="17">
        <v>2023.8214096858403</v>
      </c>
      <c r="N593" s="20">
        <f t="shared" si="8"/>
        <v>1.9169056361122844E-4</v>
      </c>
      <c r="O593" s="21">
        <f>SUM($N$30:N593)</f>
        <v>0.95998780261477479</v>
      </c>
      <c r="P593" s="30"/>
      <c r="Q593" s="35"/>
    </row>
    <row r="594" spans="1:17" x14ac:dyDescent="0.25">
      <c r="A594" s="23"/>
      <c r="B594" s="23" t="s">
        <v>1171</v>
      </c>
      <c r="C594" s="23" t="s">
        <v>1172</v>
      </c>
      <c r="D594" s="23" t="s">
        <v>23</v>
      </c>
      <c r="E594" s="23">
        <v>36230</v>
      </c>
      <c r="F594" s="23" t="s">
        <v>20</v>
      </c>
      <c r="G594" s="23">
        <v>70</v>
      </c>
      <c r="H594" s="24">
        <v>25</v>
      </c>
      <c r="I594" s="24">
        <v>1750</v>
      </c>
      <c r="J594" s="25">
        <v>0.15278047942916406</v>
      </c>
      <c r="K594" s="24">
        <v>3.8195119857291013</v>
      </c>
      <c r="L594" s="26">
        <v>28.8195119857291</v>
      </c>
      <c r="M594" s="26">
        <v>2017.3658390010371</v>
      </c>
      <c r="N594" s="27">
        <f t="shared" si="8"/>
        <v>1.910791104577636E-4</v>
      </c>
      <c r="O594" s="28">
        <f>SUM($N$30:N594)</f>
        <v>0.96017888172523258</v>
      </c>
      <c r="P594" s="29">
        <f>SUM(M594:M1375)</f>
        <v>422438.85244672385</v>
      </c>
      <c r="Q594" s="35">
        <f>COUNT(G594:G1375)</f>
        <v>782</v>
      </c>
    </row>
    <row r="595" spans="1:17" x14ac:dyDescent="0.25">
      <c r="A595" s="23"/>
      <c r="B595" s="23" t="s">
        <v>1173</v>
      </c>
      <c r="C595" s="23" t="s">
        <v>1174</v>
      </c>
      <c r="D595" s="23" t="s">
        <v>23</v>
      </c>
      <c r="E595" s="23">
        <v>39028</v>
      </c>
      <c r="F595" s="23" t="s">
        <v>43</v>
      </c>
      <c r="G595" s="23">
        <v>175</v>
      </c>
      <c r="H595" s="24">
        <v>10</v>
      </c>
      <c r="I595" s="24">
        <v>1750</v>
      </c>
      <c r="J595" s="25">
        <v>0.15278047942916406</v>
      </c>
      <c r="K595" s="24">
        <v>1.5278047942916406</v>
      </c>
      <c r="L595" s="26">
        <v>11.52780479429164</v>
      </c>
      <c r="M595" s="26">
        <v>2017.3658390010371</v>
      </c>
      <c r="N595" s="27">
        <f t="shared" si="8"/>
        <v>1.910791104577636E-4</v>
      </c>
      <c r="O595" s="28">
        <f>SUM($N$30:N595)</f>
        <v>0.96036996083569037</v>
      </c>
      <c r="P595" s="30"/>
      <c r="Q595" s="35"/>
    </row>
    <row r="596" spans="1:17" x14ac:dyDescent="0.25">
      <c r="A596" s="23"/>
      <c r="B596" s="23" t="s">
        <v>1175</v>
      </c>
      <c r="C596" s="23" t="s">
        <v>1176</v>
      </c>
      <c r="D596" s="23" t="s">
        <v>28</v>
      </c>
      <c r="E596" s="23">
        <v>41805</v>
      </c>
      <c r="F596" s="23" t="s">
        <v>1177</v>
      </c>
      <c r="G596" s="23">
        <v>3</v>
      </c>
      <c r="H596" s="24">
        <v>550</v>
      </c>
      <c r="I596" s="24">
        <v>1650</v>
      </c>
      <c r="J596" s="25">
        <v>0.22226164190779008</v>
      </c>
      <c r="K596" s="24">
        <v>122.24390304928454</v>
      </c>
      <c r="L596" s="26">
        <v>672.24390304928454</v>
      </c>
      <c r="M596" s="26">
        <v>2016.7317091478535</v>
      </c>
      <c r="N596" s="27">
        <f t="shared" si="8"/>
        <v>1.9101904749549938E-4</v>
      </c>
      <c r="O596" s="28">
        <f>SUM($N$30:N596)</f>
        <v>0.96056097988318589</v>
      </c>
      <c r="P596" s="30"/>
      <c r="Q596" s="35"/>
    </row>
    <row r="597" spans="1:17" x14ac:dyDescent="0.25">
      <c r="A597" s="23"/>
      <c r="B597" s="23" t="s">
        <v>1178</v>
      </c>
      <c r="C597" s="23" t="s">
        <v>1179</v>
      </c>
      <c r="D597" s="23" t="s">
        <v>23</v>
      </c>
      <c r="E597" s="23">
        <v>7588</v>
      </c>
      <c r="F597" s="23" t="s">
        <v>77</v>
      </c>
      <c r="G597" s="23">
        <v>35</v>
      </c>
      <c r="H597" s="24">
        <v>49.3</v>
      </c>
      <c r="I597" s="24">
        <v>1725.5</v>
      </c>
      <c r="J597" s="25">
        <v>0.15278047942916406</v>
      </c>
      <c r="K597" s="24">
        <v>7.5320776358577879</v>
      </c>
      <c r="L597" s="26">
        <v>56.832077635857786</v>
      </c>
      <c r="M597" s="26">
        <v>1989.1227172550225</v>
      </c>
      <c r="N597" s="27">
        <f t="shared" si="8"/>
        <v>1.8840400291135489E-4</v>
      </c>
      <c r="O597" s="28">
        <f>SUM($N$30:N597)</f>
        <v>0.96074938388609721</v>
      </c>
      <c r="P597" s="30"/>
      <c r="Q597" s="35"/>
    </row>
    <row r="598" spans="1:17" x14ac:dyDescent="0.25">
      <c r="A598" s="23"/>
      <c r="B598" s="23" t="s">
        <v>1180</v>
      </c>
      <c r="C598" s="23" t="s">
        <v>1181</v>
      </c>
      <c r="D598" s="23" t="s">
        <v>23</v>
      </c>
      <c r="E598" s="23">
        <v>1339</v>
      </c>
      <c r="F598" s="23" t="s">
        <v>69</v>
      </c>
      <c r="G598" s="23">
        <v>35</v>
      </c>
      <c r="H598" s="24">
        <v>49.2</v>
      </c>
      <c r="I598" s="24">
        <v>1722</v>
      </c>
      <c r="J598" s="25">
        <v>0.15278047942916406</v>
      </c>
      <c r="K598" s="24">
        <v>7.5167995879148721</v>
      </c>
      <c r="L598" s="26">
        <v>56.716799587914878</v>
      </c>
      <c r="M598" s="26">
        <v>1985.0879855770206</v>
      </c>
      <c r="N598" s="27">
        <f t="shared" si="8"/>
        <v>1.8802184469043939E-4</v>
      </c>
      <c r="O598" s="28">
        <f>SUM($N$30:N598)</f>
        <v>0.96093740573078767</v>
      </c>
      <c r="P598" s="30"/>
      <c r="Q598" s="35"/>
    </row>
    <row r="599" spans="1:17" x14ac:dyDescent="0.25">
      <c r="A599" s="23"/>
      <c r="B599" s="23" t="s">
        <v>1182</v>
      </c>
      <c r="C599" s="23" t="s">
        <v>1183</v>
      </c>
      <c r="D599" s="23" t="s">
        <v>23</v>
      </c>
      <c r="E599" s="23">
        <v>36238</v>
      </c>
      <c r="F599" s="23" t="s">
        <v>20</v>
      </c>
      <c r="G599" s="23">
        <v>70</v>
      </c>
      <c r="H599" s="24">
        <v>24.43</v>
      </c>
      <c r="I599" s="24">
        <v>1710.1</v>
      </c>
      <c r="J599" s="25">
        <v>0.15278047942916406</v>
      </c>
      <c r="K599" s="24">
        <v>3.7324271124544781</v>
      </c>
      <c r="L599" s="26">
        <v>28.162427112454477</v>
      </c>
      <c r="M599" s="26">
        <v>1971.3698978718135</v>
      </c>
      <c r="N599" s="27">
        <f t="shared" si="8"/>
        <v>1.8672250673932659E-4</v>
      </c>
      <c r="O599" s="28">
        <f>SUM($N$30:N599)</f>
        <v>0.96112412823752702</v>
      </c>
      <c r="P599" s="30"/>
      <c r="Q599" s="35"/>
    </row>
    <row r="600" spans="1:17" x14ac:dyDescent="0.25">
      <c r="A600" s="23"/>
      <c r="B600" s="23" t="s">
        <v>1184</v>
      </c>
      <c r="C600" s="23" t="s">
        <v>1185</v>
      </c>
      <c r="D600" s="23" t="s">
        <v>23</v>
      </c>
      <c r="E600" s="23">
        <v>12214</v>
      </c>
      <c r="F600" s="23" t="s">
        <v>77</v>
      </c>
      <c r="G600" s="23">
        <v>70</v>
      </c>
      <c r="H600" s="24">
        <v>24.35</v>
      </c>
      <c r="I600" s="24">
        <v>1704.5</v>
      </c>
      <c r="J600" s="25">
        <v>0.15278047942916406</v>
      </c>
      <c r="K600" s="24">
        <v>3.7202046741001453</v>
      </c>
      <c r="L600" s="26">
        <v>28.070204674100147</v>
      </c>
      <c r="M600" s="26">
        <v>1964.9143271870103</v>
      </c>
      <c r="N600" s="27">
        <f t="shared" si="8"/>
        <v>1.8611105358586175E-4</v>
      </c>
      <c r="O600" s="28">
        <f>SUM($N$30:N600)</f>
        <v>0.96131023929111292</v>
      </c>
      <c r="P600" s="30"/>
      <c r="Q600" s="35"/>
    </row>
    <row r="601" spans="1:17" x14ac:dyDescent="0.25">
      <c r="A601" s="23"/>
      <c r="B601" s="23" t="s">
        <v>1186</v>
      </c>
      <c r="C601" s="23" t="s">
        <v>1187</v>
      </c>
      <c r="D601" s="23" t="s">
        <v>23</v>
      </c>
      <c r="E601" s="23">
        <v>39465</v>
      </c>
      <c r="F601" s="23" t="s">
        <v>77</v>
      </c>
      <c r="G601" s="23">
        <v>21</v>
      </c>
      <c r="H601" s="24">
        <v>80.31</v>
      </c>
      <c r="I601" s="24">
        <v>1686.51</v>
      </c>
      <c r="J601" s="25">
        <v>0.15278047942916406</v>
      </c>
      <c r="K601" s="24">
        <v>12.269800302956167</v>
      </c>
      <c r="L601" s="26">
        <v>92.579800302956173</v>
      </c>
      <c r="M601" s="26">
        <v>1944.1758063620796</v>
      </c>
      <c r="N601" s="27">
        <f t="shared" si="8"/>
        <v>1.8414676033035594E-4</v>
      </c>
      <c r="O601" s="28">
        <f>SUM($N$30:N601)</f>
        <v>0.96149438605144333</v>
      </c>
      <c r="P601" s="30"/>
      <c r="Q601" s="35"/>
    </row>
    <row r="602" spans="1:17" x14ac:dyDescent="0.25">
      <c r="A602" s="23"/>
      <c r="B602" s="23" t="s">
        <v>1188</v>
      </c>
      <c r="C602" s="23" t="s">
        <v>1189</v>
      </c>
      <c r="D602" s="23" t="s">
        <v>23</v>
      </c>
      <c r="E602" s="23">
        <v>4791</v>
      </c>
      <c r="F602" s="23" t="s">
        <v>69</v>
      </c>
      <c r="G602" s="23">
        <v>35</v>
      </c>
      <c r="H602" s="24">
        <v>48.04</v>
      </c>
      <c r="I602" s="24">
        <v>1681.3999999999999</v>
      </c>
      <c r="J602" s="25">
        <v>0.15278047942916406</v>
      </c>
      <c r="K602" s="24">
        <v>7.3395742317770418</v>
      </c>
      <c r="L602" s="26">
        <v>55.379574231777042</v>
      </c>
      <c r="M602" s="26">
        <v>1938.2850981121965</v>
      </c>
      <c r="N602" s="27">
        <f t="shared" si="8"/>
        <v>1.8358880932781927E-4</v>
      </c>
      <c r="O602" s="28">
        <f>SUM($N$30:N602)</f>
        <v>0.96167797486077111</v>
      </c>
      <c r="P602" s="30"/>
      <c r="Q602" s="35"/>
    </row>
    <row r="603" spans="1:17" x14ac:dyDescent="0.25">
      <c r="A603" s="23"/>
      <c r="B603" s="23" t="s">
        <v>1190</v>
      </c>
      <c r="C603" s="23" t="s">
        <v>1191</v>
      </c>
      <c r="D603" s="23" t="s">
        <v>23</v>
      </c>
      <c r="E603" s="23">
        <v>1593</v>
      </c>
      <c r="F603" s="23" t="s">
        <v>72</v>
      </c>
      <c r="G603" s="23">
        <v>70</v>
      </c>
      <c r="H603" s="24">
        <v>23.95</v>
      </c>
      <c r="I603" s="24">
        <v>1676.5</v>
      </c>
      <c r="J603" s="25">
        <v>0.15278047942916406</v>
      </c>
      <c r="K603" s="24">
        <v>3.6590924823284792</v>
      </c>
      <c r="L603" s="26">
        <v>27.609092482328478</v>
      </c>
      <c r="M603" s="26">
        <v>1932.6364737629935</v>
      </c>
      <c r="N603" s="27">
        <f t="shared" si="8"/>
        <v>1.8305378781853754E-4</v>
      </c>
      <c r="O603" s="28">
        <f>SUM($N$30:N603)</f>
        <v>0.96186102864858969</v>
      </c>
      <c r="P603" s="30"/>
      <c r="Q603" s="35"/>
    </row>
    <row r="604" spans="1:17" x14ac:dyDescent="0.25">
      <c r="A604" s="23"/>
      <c r="B604" s="23" t="s">
        <v>1192</v>
      </c>
      <c r="C604" s="23" t="s">
        <v>1193</v>
      </c>
      <c r="D604" s="23" t="s">
        <v>23</v>
      </c>
      <c r="E604" s="23">
        <v>34686</v>
      </c>
      <c r="F604" s="23" t="s">
        <v>77</v>
      </c>
      <c r="G604" s="23">
        <v>105</v>
      </c>
      <c r="H604" s="24">
        <v>15.91</v>
      </c>
      <c r="I604" s="24">
        <v>1670.55</v>
      </c>
      <c r="J604" s="25">
        <v>0.15278047942916406</v>
      </c>
      <c r="K604" s="24">
        <v>2.4307374277180003</v>
      </c>
      <c r="L604" s="26">
        <v>18.340737427718</v>
      </c>
      <c r="M604" s="26">
        <v>1925.7774299103901</v>
      </c>
      <c r="N604" s="27">
        <f t="shared" si="8"/>
        <v>1.8240411884298113E-4</v>
      </c>
      <c r="O604" s="28">
        <f>SUM($N$30:N604)</f>
        <v>0.96204343276743265</v>
      </c>
      <c r="P604" s="30"/>
      <c r="Q604" s="35"/>
    </row>
    <row r="605" spans="1:17" x14ac:dyDescent="0.25">
      <c r="A605" s="23"/>
      <c r="B605" s="23" t="s">
        <v>1194</v>
      </c>
      <c r="C605" s="23" t="s">
        <v>1195</v>
      </c>
      <c r="D605" s="23" t="s">
        <v>23</v>
      </c>
      <c r="E605" s="23">
        <v>20141</v>
      </c>
      <c r="F605" s="23" t="s">
        <v>77</v>
      </c>
      <c r="G605" s="23">
        <v>105</v>
      </c>
      <c r="H605" s="24">
        <v>15.88</v>
      </c>
      <c r="I605" s="24">
        <v>1667.4</v>
      </c>
      <c r="J605" s="25">
        <v>0.15278047942916406</v>
      </c>
      <c r="K605" s="24">
        <v>2.4261540133351254</v>
      </c>
      <c r="L605" s="26">
        <v>18.306154013335124</v>
      </c>
      <c r="M605" s="26">
        <v>1922.146171400188</v>
      </c>
      <c r="N605" s="27">
        <f t="shared" si="8"/>
        <v>1.8206017644415714E-4</v>
      </c>
      <c r="O605" s="28">
        <f>SUM($N$30:N605)</f>
        <v>0.96222549294387683</v>
      </c>
      <c r="P605" s="30"/>
      <c r="Q605" s="35"/>
    </row>
    <row r="606" spans="1:17" x14ac:dyDescent="0.25">
      <c r="A606" s="23"/>
      <c r="B606" s="23" t="s">
        <v>1196</v>
      </c>
      <c r="C606" s="23" t="s">
        <v>1197</v>
      </c>
      <c r="D606" s="23" t="s">
        <v>23</v>
      </c>
      <c r="E606" s="23">
        <v>11751</v>
      </c>
      <c r="F606" s="23" t="s">
        <v>77</v>
      </c>
      <c r="G606" s="23">
        <v>12</v>
      </c>
      <c r="H606" s="24">
        <v>137.68</v>
      </c>
      <c r="I606" s="24">
        <v>1652.16</v>
      </c>
      <c r="J606" s="25">
        <v>0.15278047942916406</v>
      </c>
      <c r="K606" s="24">
        <v>21.034816407807309</v>
      </c>
      <c r="L606" s="26">
        <v>158.71481640780732</v>
      </c>
      <c r="M606" s="26">
        <v>1904.5777968936877</v>
      </c>
      <c r="N606" s="27">
        <f t="shared" si="8"/>
        <v>1.8039615036222784E-4</v>
      </c>
      <c r="O606" s="28">
        <f>SUM($N$30:N606)</f>
        <v>0.96240588909423908</v>
      </c>
      <c r="P606" s="30"/>
      <c r="Q606" s="35"/>
    </row>
    <row r="607" spans="1:17" x14ac:dyDescent="0.25">
      <c r="A607" s="23"/>
      <c r="B607" s="23" t="s">
        <v>1198</v>
      </c>
      <c r="C607" s="23" t="s">
        <v>1199</v>
      </c>
      <c r="D607" s="23" t="s">
        <v>23</v>
      </c>
      <c r="E607" s="23">
        <v>34627</v>
      </c>
      <c r="F607" s="23" t="s">
        <v>43</v>
      </c>
      <c r="G607" s="23">
        <v>70</v>
      </c>
      <c r="H607" s="24">
        <v>23.59</v>
      </c>
      <c r="I607" s="24">
        <v>1651.3</v>
      </c>
      <c r="J607" s="25">
        <v>0.15278047942916406</v>
      </c>
      <c r="K607" s="24">
        <v>3.6040915097339803</v>
      </c>
      <c r="L607" s="26">
        <v>27.19409150973398</v>
      </c>
      <c r="M607" s="26">
        <v>1903.5864056813787</v>
      </c>
      <c r="N607" s="27">
        <f t="shared" ref="N607:N670" si="9">M607/$M$1376</f>
        <v>1.8030224862794573E-4</v>
      </c>
      <c r="O607" s="28">
        <f>SUM($N$30:N607)</f>
        <v>0.96258619134286705</v>
      </c>
      <c r="P607" s="30"/>
      <c r="Q607" s="35"/>
    </row>
    <row r="608" spans="1:17" x14ac:dyDescent="0.25">
      <c r="A608" s="23"/>
      <c r="B608" s="23" t="s">
        <v>1200</v>
      </c>
      <c r="C608" s="23" t="s">
        <v>1201</v>
      </c>
      <c r="D608" s="23" t="s">
        <v>23</v>
      </c>
      <c r="E608" s="23">
        <v>787</v>
      </c>
      <c r="F608" s="23" t="s">
        <v>77</v>
      </c>
      <c r="G608" s="23">
        <v>35</v>
      </c>
      <c r="H608" s="24">
        <v>46.86</v>
      </c>
      <c r="I608" s="24">
        <v>1640.1</v>
      </c>
      <c r="J608" s="25">
        <v>0.15278047942916406</v>
      </c>
      <c r="K608" s="24">
        <v>7.1592932660506277</v>
      </c>
      <c r="L608" s="26">
        <v>54.019293266050624</v>
      </c>
      <c r="M608" s="26">
        <v>1890.6752643117718</v>
      </c>
      <c r="N608" s="27">
        <f t="shared" si="9"/>
        <v>1.7907934232101603E-4</v>
      </c>
      <c r="O608" s="28">
        <f>SUM($N$30:N608)</f>
        <v>0.96276527068518802</v>
      </c>
      <c r="P608" s="30"/>
      <c r="Q608" s="35"/>
    </row>
    <row r="609" spans="1:17" x14ac:dyDescent="0.25">
      <c r="A609" s="23"/>
      <c r="B609" s="23" t="s">
        <v>1202</v>
      </c>
      <c r="C609" s="23" t="s">
        <v>1203</v>
      </c>
      <c r="D609" s="23" t="s">
        <v>23</v>
      </c>
      <c r="E609" s="23">
        <v>774</v>
      </c>
      <c r="F609" s="23" t="s">
        <v>77</v>
      </c>
      <c r="G609" s="23">
        <v>35</v>
      </c>
      <c r="H609" s="24">
        <v>46.86</v>
      </c>
      <c r="I609" s="24">
        <v>1640.1</v>
      </c>
      <c r="J609" s="25">
        <v>0.15278047942916406</v>
      </c>
      <c r="K609" s="24">
        <v>7.1592932660506277</v>
      </c>
      <c r="L609" s="26">
        <v>54.019293266050624</v>
      </c>
      <c r="M609" s="26">
        <v>1890.6752643117718</v>
      </c>
      <c r="N609" s="27">
        <f t="shared" si="9"/>
        <v>1.7907934232101603E-4</v>
      </c>
      <c r="O609" s="28">
        <f>SUM($N$30:N609)</f>
        <v>0.962944350027509</v>
      </c>
      <c r="P609" s="30"/>
      <c r="Q609" s="35"/>
    </row>
    <row r="610" spans="1:17" x14ac:dyDescent="0.25">
      <c r="A610" s="23"/>
      <c r="B610" s="23" t="s">
        <v>1204</v>
      </c>
      <c r="C610" s="23" t="s">
        <v>1205</v>
      </c>
      <c r="D610" s="23" t="s">
        <v>23</v>
      </c>
      <c r="E610" s="23">
        <v>773</v>
      </c>
      <c r="F610" s="23" t="s">
        <v>77</v>
      </c>
      <c r="G610" s="23">
        <v>35</v>
      </c>
      <c r="H610" s="24">
        <v>46.86</v>
      </c>
      <c r="I610" s="24">
        <v>1640.1</v>
      </c>
      <c r="J610" s="25">
        <v>0.15278047942916406</v>
      </c>
      <c r="K610" s="24">
        <v>7.1592932660506277</v>
      </c>
      <c r="L610" s="26">
        <v>54.019293266050624</v>
      </c>
      <c r="M610" s="26">
        <v>1890.6752643117718</v>
      </c>
      <c r="N610" s="27">
        <f t="shared" si="9"/>
        <v>1.7907934232101603E-4</v>
      </c>
      <c r="O610" s="28">
        <f>SUM($N$30:N610)</f>
        <v>0.96312342936982998</v>
      </c>
      <c r="P610" s="30"/>
      <c r="Q610" s="35"/>
    </row>
    <row r="611" spans="1:17" x14ac:dyDescent="0.25">
      <c r="A611" s="23"/>
      <c r="B611" s="23" t="s">
        <v>1206</v>
      </c>
      <c r="C611" s="23" t="s">
        <v>1207</v>
      </c>
      <c r="D611" s="23" t="s">
        <v>23</v>
      </c>
      <c r="E611" s="23">
        <v>775</v>
      </c>
      <c r="F611" s="23" t="s">
        <v>77</v>
      </c>
      <c r="G611" s="23">
        <v>35</v>
      </c>
      <c r="H611" s="24">
        <v>46.86</v>
      </c>
      <c r="I611" s="24">
        <v>1640.1</v>
      </c>
      <c r="J611" s="25">
        <v>0.15278047942916406</v>
      </c>
      <c r="K611" s="24">
        <v>7.1592932660506277</v>
      </c>
      <c r="L611" s="26">
        <v>54.019293266050624</v>
      </c>
      <c r="M611" s="26">
        <v>1890.6752643117718</v>
      </c>
      <c r="N611" s="27">
        <f t="shared" si="9"/>
        <v>1.7907934232101603E-4</v>
      </c>
      <c r="O611" s="28">
        <f>SUM($N$30:N611)</f>
        <v>0.96330250871215095</v>
      </c>
      <c r="P611" s="30"/>
      <c r="Q611" s="35"/>
    </row>
    <row r="612" spans="1:17" x14ac:dyDescent="0.25">
      <c r="A612" s="23"/>
      <c r="B612" s="23" t="s">
        <v>1208</v>
      </c>
      <c r="C612" s="23" t="s">
        <v>1209</v>
      </c>
      <c r="D612" s="23" t="s">
        <v>23</v>
      </c>
      <c r="E612" s="23">
        <v>1543</v>
      </c>
      <c r="F612" s="23" t="s">
        <v>72</v>
      </c>
      <c r="G612" s="23">
        <v>70</v>
      </c>
      <c r="H612" s="24">
        <v>23.29</v>
      </c>
      <c r="I612" s="24">
        <v>1630.3</v>
      </c>
      <c r="J612" s="25">
        <v>0.15278047942916406</v>
      </c>
      <c r="K612" s="24">
        <v>3.5582573659052308</v>
      </c>
      <c r="L612" s="26">
        <v>26.84825736590523</v>
      </c>
      <c r="M612" s="26">
        <v>1879.3780156133662</v>
      </c>
      <c r="N612" s="27">
        <f t="shared" si="9"/>
        <v>1.7800929930245256E-4</v>
      </c>
      <c r="O612" s="28">
        <f>SUM($N$30:N612)</f>
        <v>0.9634805180114534</v>
      </c>
      <c r="P612" s="30"/>
      <c r="Q612" s="35"/>
    </row>
    <row r="613" spans="1:17" x14ac:dyDescent="0.25">
      <c r="A613" s="23"/>
      <c r="B613" s="23" t="s">
        <v>1210</v>
      </c>
      <c r="C613" s="23" t="s">
        <v>1211</v>
      </c>
      <c r="D613" s="23" t="s">
        <v>23</v>
      </c>
      <c r="E613" s="23">
        <v>38076</v>
      </c>
      <c r="F613" s="23" t="s">
        <v>77</v>
      </c>
      <c r="G613" s="23">
        <v>70</v>
      </c>
      <c r="H613" s="24">
        <v>23.11</v>
      </c>
      <c r="I613" s="24">
        <v>1617.7</v>
      </c>
      <c r="J613" s="25">
        <v>0.15278047942916406</v>
      </c>
      <c r="K613" s="24">
        <v>3.5307568796079813</v>
      </c>
      <c r="L613" s="26">
        <v>26.640756879607981</v>
      </c>
      <c r="M613" s="26">
        <v>1864.8529815725587</v>
      </c>
      <c r="N613" s="27">
        <f t="shared" si="9"/>
        <v>1.7663352970715668E-4</v>
      </c>
      <c r="O613" s="28">
        <f>SUM($N$30:N613)</f>
        <v>0.96365715154116061</v>
      </c>
      <c r="P613" s="30"/>
      <c r="Q613" s="35"/>
    </row>
    <row r="614" spans="1:17" x14ac:dyDescent="0.25">
      <c r="A614" s="23"/>
      <c r="B614" s="23" t="s">
        <v>1212</v>
      </c>
      <c r="C614" s="23" t="s">
        <v>1213</v>
      </c>
      <c r="D614" s="23" t="s">
        <v>28</v>
      </c>
      <c r="E614" s="23">
        <v>98569</v>
      </c>
      <c r="F614" s="23" t="s">
        <v>20</v>
      </c>
      <c r="G614" s="23">
        <v>20</v>
      </c>
      <c r="H614" s="24">
        <v>76.12</v>
      </c>
      <c r="I614" s="24">
        <v>1522.4</v>
      </c>
      <c r="J614" s="25">
        <v>0.22226164190779008</v>
      </c>
      <c r="K614" s="24">
        <v>16.918556182020982</v>
      </c>
      <c r="L614" s="24">
        <v>93.038556182020983</v>
      </c>
      <c r="M614" s="26">
        <v>1860.7711236404198</v>
      </c>
      <c r="N614" s="27">
        <f t="shared" si="9"/>
        <v>1.7624690782251412E-4</v>
      </c>
      <c r="O614" s="28">
        <f>SUM($N$30:N614)</f>
        <v>0.96383339844898308</v>
      </c>
      <c r="P614" s="30"/>
      <c r="Q614" s="35"/>
    </row>
    <row r="615" spans="1:17" x14ac:dyDescent="0.25">
      <c r="A615" s="23"/>
      <c r="B615" s="23" t="s">
        <v>1214</v>
      </c>
      <c r="C615" s="23" t="s">
        <v>1215</v>
      </c>
      <c r="D615" s="23" t="s">
        <v>23</v>
      </c>
      <c r="E615" s="23">
        <v>11839</v>
      </c>
      <c r="F615" s="23" t="s">
        <v>72</v>
      </c>
      <c r="G615" s="23">
        <v>35</v>
      </c>
      <c r="H615" s="24">
        <v>45.98</v>
      </c>
      <c r="I615" s="24">
        <v>1609.3</v>
      </c>
      <c r="J615" s="25">
        <v>0.15278047942916406</v>
      </c>
      <c r="K615" s="24">
        <v>7.0248464441529634</v>
      </c>
      <c r="L615" s="26">
        <v>53.00484644415296</v>
      </c>
      <c r="M615" s="26">
        <v>1855.1696255453537</v>
      </c>
      <c r="N615" s="27">
        <f t="shared" si="9"/>
        <v>1.7571634997695941E-4</v>
      </c>
      <c r="O615" s="28">
        <f>SUM($N$30:N615)</f>
        <v>0.96400911479896001</v>
      </c>
      <c r="P615" s="30"/>
      <c r="Q615" s="35"/>
    </row>
    <row r="616" spans="1:17" x14ac:dyDescent="0.25">
      <c r="A616" s="23"/>
      <c r="B616" s="23" t="s">
        <v>1216</v>
      </c>
      <c r="C616" s="23" t="s">
        <v>1217</v>
      </c>
      <c r="D616" s="23" t="s">
        <v>28</v>
      </c>
      <c r="E616" s="23">
        <v>97064</v>
      </c>
      <c r="F616" s="23" t="s">
        <v>43</v>
      </c>
      <c r="G616" s="23">
        <v>100</v>
      </c>
      <c r="H616" s="24">
        <v>15.1</v>
      </c>
      <c r="I616" s="24">
        <v>1510</v>
      </c>
      <c r="J616" s="25">
        <v>0.22226164190779008</v>
      </c>
      <c r="K616" s="24">
        <v>3.3561507928076302</v>
      </c>
      <c r="L616" s="26">
        <v>18.45615079280763</v>
      </c>
      <c r="M616" s="26">
        <v>1845.615079280763</v>
      </c>
      <c r="N616" s="27">
        <f t="shared" si="9"/>
        <v>1.7481137073830551E-4</v>
      </c>
      <c r="O616" s="28">
        <f>SUM($N$30:N616)</f>
        <v>0.96418392616969828</v>
      </c>
      <c r="P616" s="30"/>
      <c r="Q616" s="35"/>
    </row>
    <row r="617" spans="1:17" x14ac:dyDescent="0.25">
      <c r="A617" s="23"/>
      <c r="B617" s="23" t="s">
        <v>1218</v>
      </c>
      <c r="C617" s="23" t="s">
        <v>1219</v>
      </c>
      <c r="D617" s="23" t="s">
        <v>23</v>
      </c>
      <c r="E617" s="23">
        <v>560</v>
      </c>
      <c r="F617" s="23" t="s">
        <v>77</v>
      </c>
      <c r="G617" s="23">
        <v>35</v>
      </c>
      <c r="H617" s="24">
        <v>45.5</v>
      </c>
      <c r="I617" s="24">
        <v>1592.5</v>
      </c>
      <c r="J617" s="25">
        <v>0.15278047942916406</v>
      </c>
      <c r="K617" s="24">
        <v>6.9515118140269649</v>
      </c>
      <c r="L617" s="26">
        <v>52.451511814026965</v>
      </c>
      <c r="M617" s="26">
        <v>1835.8029134909439</v>
      </c>
      <c r="N617" s="27">
        <f t="shared" si="9"/>
        <v>1.7388199051656487E-4</v>
      </c>
      <c r="O617" s="28">
        <f>SUM($N$30:N617)</f>
        <v>0.96435780816021488</v>
      </c>
      <c r="P617" s="30"/>
      <c r="Q617" s="35"/>
    </row>
    <row r="618" spans="1:17" x14ac:dyDescent="0.25">
      <c r="A618" s="23"/>
      <c r="B618" s="23" t="s">
        <v>1220</v>
      </c>
      <c r="C618" s="23" t="s">
        <v>1221</v>
      </c>
      <c r="D618" s="23" t="s">
        <v>23</v>
      </c>
      <c r="E618" s="23">
        <v>66</v>
      </c>
      <c r="F618" s="23" t="s">
        <v>77</v>
      </c>
      <c r="G618" s="23">
        <v>35</v>
      </c>
      <c r="H618" s="24">
        <v>45.17</v>
      </c>
      <c r="I618" s="24">
        <v>1580.95</v>
      </c>
      <c r="J618" s="25">
        <v>0.15278047942916406</v>
      </c>
      <c r="K618" s="24">
        <v>6.901094255815341</v>
      </c>
      <c r="L618" s="26">
        <v>52.071094255815339</v>
      </c>
      <c r="M618" s="26">
        <v>1822.488298953537</v>
      </c>
      <c r="N618" s="27">
        <f t="shared" si="9"/>
        <v>1.7262086838754363E-4</v>
      </c>
      <c r="O618" s="28">
        <f>SUM($N$30:N618)</f>
        <v>0.96453042902860242</v>
      </c>
      <c r="P618" s="30"/>
      <c r="Q618" s="35"/>
    </row>
    <row r="619" spans="1:17" x14ac:dyDescent="0.25">
      <c r="A619" s="23"/>
      <c r="B619" s="23" t="s">
        <v>1222</v>
      </c>
      <c r="C619" s="23" t="s">
        <v>1223</v>
      </c>
      <c r="D619" s="23" t="s">
        <v>23</v>
      </c>
      <c r="E619" s="23">
        <v>86</v>
      </c>
      <c r="F619" s="23" t="s">
        <v>77</v>
      </c>
      <c r="G619" s="23">
        <v>35</v>
      </c>
      <c r="H619" s="24">
        <v>45.01</v>
      </c>
      <c r="I619" s="24">
        <v>1575.35</v>
      </c>
      <c r="J619" s="25">
        <v>0.15278047942916406</v>
      </c>
      <c r="K619" s="24">
        <v>6.8766493791066745</v>
      </c>
      <c r="L619" s="26">
        <v>51.886649379106672</v>
      </c>
      <c r="M619" s="26">
        <v>1816.0327282687335</v>
      </c>
      <c r="N619" s="27">
        <f t="shared" si="9"/>
        <v>1.7200941523407877E-4</v>
      </c>
      <c r="O619" s="28">
        <f>SUM($N$30:N619)</f>
        <v>0.96470243844383652</v>
      </c>
      <c r="P619" s="30"/>
      <c r="Q619" s="35"/>
    </row>
    <row r="620" spans="1:17" x14ac:dyDescent="0.25">
      <c r="A620" s="23"/>
      <c r="B620" s="23" t="s">
        <v>1224</v>
      </c>
      <c r="C620" s="23" t="s">
        <v>1225</v>
      </c>
      <c r="D620" s="23" t="s">
        <v>23</v>
      </c>
      <c r="E620" s="23">
        <v>34417</v>
      </c>
      <c r="F620" s="23" t="s">
        <v>72</v>
      </c>
      <c r="G620" s="23">
        <v>70</v>
      </c>
      <c r="H620" s="24">
        <v>22.47</v>
      </c>
      <c r="I620" s="24">
        <v>1572.8999999999999</v>
      </c>
      <c r="J620" s="25">
        <v>0.15278047942916406</v>
      </c>
      <c r="K620" s="24">
        <v>3.4329773727733164</v>
      </c>
      <c r="L620" s="26">
        <v>25.902977372773314</v>
      </c>
      <c r="M620" s="26">
        <v>1813.208416094132</v>
      </c>
      <c r="N620" s="27">
        <f t="shared" si="9"/>
        <v>1.717419044794379E-4</v>
      </c>
      <c r="O620" s="28">
        <f>SUM($N$30:N620)</f>
        <v>0.96487418034831596</v>
      </c>
      <c r="P620" s="30"/>
      <c r="Q620" s="35"/>
    </row>
    <row r="621" spans="1:17" x14ac:dyDescent="0.25">
      <c r="A621" s="23"/>
      <c r="B621" s="23" t="s">
        <v>1226</v>
      </c>
      <c r="C621" s="23" t="s">
        <v>1227</v>
      </c>
      <c r="D621" s="23" t="s">
        <v>23</v>
      </c>
      <c r="E621" s="23">
        <v>10235</v>
      </c>
      <c r="F621" s="23" t="s">
        <v>77</v>
      </c>
      <c r="G621" s="23">
        <v>4</v>
      </c>
      <c r="H621" s="24">
        <v>392.81</v>
      </c>
      <c r="I621" s="24">
        <v>1571.24</v>
      </c>
      <c r="J621" s="25">
        <v>0.15278047942916406</v>
      </c>
      <c r="K621" s="24">
        <v>60.013700124569937</v>
      </c>
      <c r="L621" s="26">
        <v>452.82370012456994</v>
      </c>
      <c r="M621" s="26">
        <v>1811.2948004982798</v>
      </c>
      <c r="N621" s="27">
        <f t="shared" si="9"/>
        <v>1.7156065229466085E-4</v>
      </c>
      <c r="O621" s="28">
        <f>SUM($N$30:N621)</f>
        <v>0.96504574100061058</v>
      </c>
      <c r="P621" s="30"/>
      <c r="Q621" s="35"/>
    </row>
    <row r="622" spans="1:17" x14ac:dyDescent="0.25">
      <c r="A622" s="23"/>
      <c r="B622" s="23" t="s">
        <v>1228</v>
      </c>
      <c r="C622" s="23" t="s">
        <v>1229</v>
      </c>
      <c r="D622" s="23" t="s">
        <v>23</v>
      </c>
      <c r="E622" s="23">
        <v>1118</v>
      </c>
      <c r="F622" s="23" t="s">
        <v>77</v>
      </c>
      <c r="G622" s="23">
        <v>35</v>
      </c>
      <c r="H622" s="24">
        <v>44.4</v>
      </c>
      <c r="I622" s="24">
        <v>1554</v>
      </c>
      <c r="J622" s="25">
        <v>0.15278047942916406</v>
      </c>
      <c r="K622" s="24">
        <v>6.7834532866548845</v>
      </c>
      <c r="L622" s="26">
        <v>51.183453286654881</v>
      </c>
      <c r="M622" s="26">
        <v>1791.4208650329208</v>
      </c>
      <c r="N622" s="27">
        <f t="shared" si="9"/>
        <v>1.6967825008649406E-4</v>
      </c>
      <c r="O622" s="28">
        <f>SUM($N$30:N622)</f>
        <v>0.96521541925069709</v>
      </c>
      <c r="P622" s="30"/>
      <c r="Q622" s="35"/>
    </row>
    <row r="623" spans="1:17" x14ac:dyDescent="0.25">
      <c r="A623" s="23"/>
      <c r="B623" s="23" t="s">
        <v>1230</v>
      </c>
      <c r="C623" s="23" t="s">
        <v>1231</v>
      </c>
      <c r="D623" s="23" t="s">
        <v>23</v>
      </c>
      <c r="E623" s="23">
        <v>11365</v>
      </c>
      <c r="F623" s="23" t="s">
        <v>77</v>
      </c>
      <c r="G623" s="23">
        <v>7</v>
      </c>
      <c r="H623" s="24">
        <v>221.99</v>
      </c>
      <c r="I623" s="24">
        <v>1553.93</v>
      </c>
      <c r="J623" s="25">
        <v>0.15278047942916406</v>
      </c>
      <c r="K623" s="24">
        <v>33.915738628480135</v>
      </c>
      <c r="L623" s="26">
        <v>255.90573862848015</v>
      </c>
      <c r="M623" s="26">
        <v>1791.3401703993611</v>
      </c>
      <c r="N623" s="27">
        <f t="shared" si="9"/>
        <v>1.6967060692207577E-4</v>
      </c>
      <c r="O623" s="28">
        <f>SUM($N$30:N623)</f>
        <v>0.96538508985761917</v>
      </c>
      <c r="P623" s="30"/>
      <c r="Q623" s="35"/>
    </row>
    <row r="624" spans="1:17" x14ac:dyDescent="0.25">
      <c r="A624" s="23"/>
      <c r="B624" s="23" t="s">
        <v>1232</v>
      </c>
      <c r="C624" s="23" t="s">
        <v>1233</v>
      </c>
      <c r="D624" s="23" t="s">
        <v>23</v>
      </c>
      <c r="E624" s="23">
        <v>89</v>
      </c>
      <c r="F624" s="23" t="s">
        <v>77</v>
      </c>
      <c r="G624" s="23">
        <v>42</v>
      </c>
      <c r="H624" s="24">
        <v>36.68</v>
      </c>
      <c r="I624" s="24">
        <v>1540.56</v>
      </c>
      <c r="J624" s="25">
        <v>0.15278047942916406</v>
      </c>
      <c r="K624" s="24">
        <v>5.603987985461738</v>
      </c>
      <c r="L624" s="26">
        <v>42.283987985461735</v>
      </c>
      <c r="M624" s="26">
        <v>1775.9274953893928</v>
      </c>
      <c r="N624" s="27">
        <f t="shared" si="9"/>
        <v>1.6821076251817842E-4</v>
      </c>
      <c r="O624" s="28">
        <f>SUM($N$30:N624)</f>
        <v>0.96555330062013733</v>
      </c>
      <c r="P624" s="30"/>
      <c r="Q624" s="35"/>
    </row>
    <row r="625" spans="1:17" x14ac:dyDescent="0.25">
      <c r="A625" s="23"/>
      <c r="B625" s="23" t="s">
        <v>1234</v>
      </c>
      <c r="C625" s="23" t="s">
        <v>1235</v>
      </c>
      <c r="D625" s="23" t="s">
        <v>23</v>
      </c>
      <c r="E625" s="23">
        <v>6297</v>
      </c>
      <c r="F625" s="23" t="s">
        <v>77</v>
      </c>
      <c r="G625" s="23">
        <v>35</v>
      </c>
      <c r="H625" s="24">
        <v>43.91</v>
      </c>
      <c r="I625" s="24">
        <v>1536.85</v>
      </c>
      <c r="J625" s="25">
        <v>0.15278047942916406</v>
      </c>
      <c r="K625" s="24">
        <v>6.7085908517345931</v>
      </c>
      <c r="L625" s="26">
        <v>50.618590851734588</v>
      </c>
      <c r="M625" s="26">
        <v>1771.6506798107105</v>
      </c>
      <c r="N625" s="27">
        <f t="shared" si="9"/>
        <v>1.6780567480400796E-4</v>
      </c>
      <c r="O625" s="28">
        <f>SUM($N$30:N625)</f>
        <v>0.96572110629494134</v>
      </c>
      <c r="P625" s="30"/>
      <c r="Q625" s="35"/>
    </row>
    <row r="626" spans="1:17" x14ac:dyDescent="0.25">
      <c r="A626" s="23"/>
      <c r="B626" s="23" t="s">
        <v>1236</v>
      </c>
      <c r="C626" s="23" t="s">
        <v>1237</v>
      </c>
      <c r="D626" s="23" t="s">
        <v>23</v>
      </c>
      <c r="E626" s="23">
        <v>38196</v>
      </c>
      <c r="F626" s="23" t="s">
        <v>72</v>
      </c>
      <c r="G626" s="23">
        <v>70</v>
      </c>
      <c r="H626" s="24">
        <v>21.91</v>
      </c>
      <c r="I626" s="24">
        <v>1533.7</v>
      </c>
      <c r="J626" s="25">
        <v>0.15278047942916406</v>
      </c>
      <c r="K626" s="24">
        <v>3.3474203042929846</v>
      </c>
      <c r="L626" s="26">
        <v>25.257420304292985</v>
      </c>
      <c r="M626" s="26">
        <v>1768.0194213005091</v>
      </c>
      <c r="N626" s="27">
        <f t="shared" si="9"/>
        <v>1.6746173240518404E-4</v>
      </c>
      <c r="O626" s="28">
        <f>SUM($N$30:N626)</f>
        <v>0.96588856802734657</v>
      </c>
      <c r="P626" s="30"/>
      <c r="Q626" s="35"/>
    </row>
    <row r="627" spans="1:17" x14ac:dyDescent="0.25">
      <c r="A627" s="23"/>
      <c r="B627" s="23" t="s">
        <v>1238</v>
      </c>
      <c r="C627" s="23" t="s">
        <v>1239</v>
      </c>
      <c r="D627" s="23" t="s">
        <v>23</v>
      </c>
      <c r="E627" s="23">
        <v>11457</v>
      </c>
      <c r="F627" s="23" t="s">
        <v>77</v>
      </c>
      <c r="G627" s="23">
        <v>35</v>
      </c>
      <c r="H627" s="24">
        <v>43.27</v>
      </c>
      <c r="I627" s="24">
        <v>1514.45</v>
      </c>
      <c r="J627" s="25">
        <v>0.15278047942916406</v>
      </c>
      <c r="K627" s="24">
        <v>6.6108113448999291</v>
      </c>
      <c r="L627" s="26">
        <v>49.880811344899932</v>
      </c>
      <c r="M627" s="26">
        <v>1745.8283970714976</v>
      </c>
      <c r="N627" s="27">
        <f t="shared" si="9"/>
        <v>1.6535986219014864E-4</v>
      </c>
      <c r="O627" s="28">
        <f>SUM($N$30:N627)</f>
        <v>0.9660539278895367</v>
      </c>
      <c r="P627" s="30"/>
      <c r="Q627" s="35"/>
    </row>
    <row r="628" spans="1:17" x14ac:dyDescent="0.25">
      <c r="A628" s="23"/>
      <c r="B628" s="23" t="s">
        <v>1240</v>
      </c>
      <c r="C628" s="23" t="s">
        <v>1241</v>
      </c>
      <c r="D628" s="23" t="s">
        <v>23</v>
      </c>
      <c r="E628" s="23">
        <v>4812</v>
      </c>
      <c r="F628" s="23" t="s">
        <v>20</v>
      </c>
      <c r="G628" s="23">
        <v>140</v>
      </c>
      <c r="H628" s="24">
        <v>10.8</v>
      </c>
      <c r="I628" s="24">
        <v>1512</v>
      </c>
      <c r="J628" s="25">
        <v>0.15278047942916406</v>
      </c>
      <c r="K628" s="24">
        <v>1.650029177834972</v>
      </c>
      <c r="L628" s="26">
        <v>12.450029177834972</v>
      </c>
      <c r="M628" s="26">
        <v>1743.0040848968961</v>
      </c>
      <c r="N628" s="27">
        <f t="shared" si="9"/>
        <v>1.6509235143550774E-4</v>
      </c>
      <c r="O628" s="28">
        <f>SUM($N$30:N628)</f>
        <v>0.96621902024097217</v>
      </c>
      <c r="P628" s="30"/>
      <c r="Q628" s="35"/>
    </row>
    <row r="629" spans="1:17" x14ac:dyDescent="0.25">
      <c r="A629" s="23"/>
      <c r="B629" s="23" t="s">
        <v>1242</v>
      </c>
      <c r="C629" s="23" t="s">
        <v>1243</v>
      </c>
      <c r="D629" s="23" t="s">
        <v>23</v>
      </c>
      <c r="E629" s="23">
        <v>12316</v>
      </c>
      <c r="F629" s="23" t="s">
        <v>77</v>
      </c>
      <c r="G629" s="23">
        <v>21</v>
      </c>
      <c r="H629" s="24">
        <v>71.94</v>
      </c>
      <c r="I629" s="24">
        <v>1510.74</v>
      </c>
      <c r="J629" s="25">
        <v>0.15278047942916406</v>
      </c>
      <c r="K629" s="24">
        <v>10.991027690134063</v>
      </c>
      <c r="L629" s="26">
        <v>82.931027690134059</v>
      </c>
      <c r="M629" s="26">
        <v>1741.5515814928153</v>
      </c>
      <c r="N629" s="27">
        <f t="shared" si="9"/>
        <v>1.6495477447597815E-4</v>
      </c>
      <c r="O629" s="28">
        <f>SUM($N$30:N629)</f>
        <v>0.96638397501544815</v>
      </c>
      <c r="P629" s="30"/>
      <c r="Q629" s="35"/>
    </row>
    <row r="630" spans="1:17" x14ac:dyDescent="0.25">
      <c r="A630" s="23"/>
      <c r="B630" s="23" t="s">
        <v>1244</v>
      </c>
      <c r="C630" s="23" t="s">
        <v>1245</v>
      </c>
      <c r="D630" s="23" t="s">
        <v>23</v>
      </c>
      <c r="E630" s="23">
        <v>1591</v>
      </c>
      <c r="F630" s="23" t="s">
        <v>72</v>
      </c>
      <c r="G630" s="23">
        <v>70</v>
      </c>
      <c r="H630" s="24">
        <v>21.47</v>
      </c>
      <c r="I630" s="24">
        <v>1502.8999999999999</v>
      </c>
      <c r="J630" s="25">
        <v>0.15278047942916406</v>
      </c>
      <c r="K630" s="24">
        <v>3.2801968933441521</v>
      </c>
      <c r="L630" s="26">
        <v>24.75019689334415</v>
      </c>
      <c r="M630" s="26">
        <v>1732.5137825340905</v>
      </c>
      <c r="N630" s="27">
        <f t="shared" si="9"/>
        <v>1.6409874006112737E-4</v>
      </c>
      <c r="O630" s="28">
        <f>SUM($N$30:N630)</f>
        <v>0.96654807375550933</v>
      </c>
      <c r="P630" s="30"/>
      <c r="Q630" s="35"/>
    </row>
    <row r="631" spans="1:17" x14ac:dyDescent="0.25">
      <c r="A631" s="23"/>
      <c r="B631" s="23" t="s">
        <v>1246</v>
      </c>
      <c r="C631" s="23" t="s">
        <v>1247</v>
      </c>
      <c r="D631" s="23" t="s">
        <v>23</v>
      </c>
      <c r="E631" s="23">
        <v>43434</v>
      </c>
      <c r="F631" s="23" t="s">
        <v>77</v>
      </c>
      <c r="G631" s="23">
        <v>14</v>
      </c>
      <c r="H631" s="24">
        <v>106.88</v>
      </c>
      <c r="I631" s="24">
        <v>1496.32</v>
      </c>
      <c r="J631" s="25">
        <v>0.15278047942916406</v>
      </c>
      <c r="K631" s="24">
        <v>16.329177641389055</v>
      </c>
      <c r="L631" s="26">
        <v>123.20917764138905</v>
      </c>
      <c r="M631" s="26">
        <v>1724.9284869794467</v>
      </c>
      <c r="N631" s="27">
        <f t="shared" si="9"/>
        <v>1.6338028260580619E-4</v>
      </c>
      <c r="O631" s="28">
        <f>SUM($N$30:N631)</f>
        <v>0.96671145403811509</v>
      </c>
      <c r="P631" s="30"/>
      <c r="Q631" s="35"/>
    </row>
    <row r="632" spans="1:17" x14ac:dyDescent="0.25">
      <c r="A632" s="23"/>
      <c r="B632" s="23" t="s">
        <v>1248</v>
      </c>
      <c r="C632" s="23" t="s">
        <v>1249</v>
      </c>
      <c r="D632" s="23" t="s">
        <v>23</v>
      </c>
      <c r="E632" s="23">
        <v>39624</v>
      </c>
      <c r="F632" s="23" t="s">
        <v>77</v>
      </c>
      <c r="G632" s="23">
        <v>1</v>
      </c>
      <c r="H632" s="24">
        <v>1494.69</v>
      </c>
      <c r="I632" s="24">
        <v>1494.69</v>
      </c>
      <c r="J632" s="25">
        <v>0.15278047942916406</v>
      </c>
      <c r="K632" s="24">
        <v>228.35945479797724</v>
      </c>
      <c r="L632" s="26">
        <v>1723.0494547979772</v>
      </c>
      <c r="M632" s="26">
        <v>1723.0494547979772</v>
      </c>
      <c r="N632" s="27">
        <f t="shared" si="9"/>
        <v>1.6320230606292266E-4</v>
      </c>
      <c r="O632" s="28">
        <f>SUM($N$30:N632)</f>
        <v>0.96687465634417802</v>
      </c>
      <c r="P632" s="30"/>
      <c r="Q632" s="35"/>
    </row>
    <row r="633" spans="1:17" x14ac:dyDescent="0.25">
      <c r="A633" s="23"/>
      <c r="B633" s="23" t="s">
        <v>1250</v>
      </c>
      <c r="C633" s="23" t="s">
        <v>1251</v>
      </c>
      <c r="D633" s="23" t="s">
        <v>23</v>
      </c>
      <c r="E633" s="23">
        <v>11750</v>
      </c>
      <c r="F633" s="23" t="s">
        <v>77</v>
      </c>
      <c r="G633" s="23">
        <v>13</v>
      </c>
      <c r="H633" s="24">
        <v>114.26</v>
      </c>
      <c r="I633" s="24">
        <v>1485.38</v>
      </c>
      <c r="J633" s="25">
        <v>0.15278047942916406</v>
      </c>
      <c r="K633" s="24">
        <v>17.456697579576286</v>
      </c>
      <c r="L633" s="26">
        <v>131.71669757957631</v>
      </c>
      <c r="M633" s="26">
        <v>1712.3170685344919</v>
      </c>
      <c r="N633" s="27">
        <f t="shared" si="9"/>
        <v>1.6218576519528739E-4</v>
      </c>
      <c r="O633" s="28">
        <f>SUM($N$30:N633)</f>
        <v>0.96703684210937335</v>
      </c>
      <c r="P633" s="30"/>
      <c r="Q633" s="35"/>
    </row>
    <row r="634" spans="1:17" x14ac:dyDescent="0.25">
      <c r="A634" s="23"/>
      <c r="B634" s="23" t="s">
        <v>1252</v>
      </c>
      <c r="C634" s="23" t="s">
        <v>1253</v>
      </c>
      <c r="D634" s="23" t="s">
        <v>329</v>
      </c>
      <c r="E634" s="23" t="s">
        <v>330</v>
      </c>
      <c r="F634" s="23" t="s">
        <v>331</v>
      </c>
      <c r="G634" s="23">
        <v>1</v>
      </c>
      <c r="H634" s="24">
        <v>1478.5133333333333</v>
      </c>
      <c r="I634" s="24">
        <v>1478.5133333333333</v>
      </c>
      <c r="J634" s="25">
        <v>0.15278047942916406</v>
      </c>
      <c r="K634" s="24">
        <v>225.88797590907811</v>
      </c>
      <c r="L634" s="26">
        <v>1704.4013092424113</v>
      </c>
      <c r="M634" s="26">
        <v>1704.4013092424113</v>
      </c>
      <c r="N634" s="27">
        <f t="shared" si="9"/>
        <v>1.6143600716187213E-4</v>
      </c>
      <c r="O634" s="28">
        <f>SUM($N$30:N634)</f>
        <v>0.96719827811653525</v>
      </c>
      <c r="P634" s="30"/>
      <c r="Q634" s="35"/>
    </row>
    <row r="635" spans="1:17" x14ac:dyDescent="0.25">
      <c r="A635" s="23"/>
      <c r="B635" s="23" t="s">
        <v>1254</v>
      </c>
      <c r="C635" s="23" t="s">
        <v>1255</v>
      </c>
      <c r="D635" s="23" t="s">
        <v>28</v>
      </c>
      <c r="E635" s="23">
        <v>91283</v>
      </c>
      <c r="F635" s="23" t="s">
        <v>133</v>
      </c>
      <c r="G635" s="23">
        <v>110</v>
      </c>
      <c r="H635" s="24">
        <v>12.61</v>
      </c>
      <c r="I635" s="24">
        <v>1387.1</v>
      </c>
      <c r="J635" s="25">
        <v>0.22226164190779008</v>
      </c>
      <c r="K635" s="24">
        <v>2.8027193044572329</v>
      </c>
      <c r="L635" s="26">
        <v>15.412719304457232</v>
      </c>
      <c r="M635" s="26">
        <v>1695.3991234902956</v>
      </c>
      <c r="N635" s="27">
        <f t="shared" si="9"/>
        <v>1.6058334592788316E-4</v>
      </c>
      <c r="O635" s="28">
        <f>SUM($N$30:N635)</f>
        <v>0.96735886146246308</v>
      </c>
      <c r="P635" s="30"/>
      <c r="Q635" s="35"/>
    </row>
    <row r="636" spans="1:17" x14ac:dyDescent="0.25">
      <c r="A636" s="23"/>
      <c r="B636" s="23" t="s">
        <v>1256</v>
      </c>
      <c r="C636" s="23" t="s">
        <v>1257</v>
      </c>
      <c r="D636" s="23" t="s">
        <v>23</v>
      </c>
      <c r="E636" s="23">
        <v>100</v>
      </c>
      <c r="F636" s="23" t="s">
        <v>77</v>
      </c>
      <c r="G636" s="23">
        <v>35</v>
      </c>
      <c r="H636" s="24">
        <v>41.69</v>
      </c>
      <c r="I636" s="24">
        <v>1459.1499999999999</v>
      </c>
      <c r="J636" s="25">
        <v>0.15278047942916406</v>
      </c>
      <c r="K636" s="24">
        <v>6.3694181874018492</v>
      </c>
      <c r="L636" s="26">
        <v>48.059418187401846</v>
      </c>
      <c r="M636" s="26">
        <v>1682.0796365590645</v>
      </c>
      <c r="N636" s="27">
        <f t="shared" si="9"/>
        <v>1.5932176229968326E-4</v>
      </c>
      <c r="O636" s="28">
        <f>SUM($N$30:N636)</f>
        <v>0.9675181832247628</v>
      </c>
      <c r="P636" s="30"/>
      <c r="Q636" s="35"/>
    </row>
    <row r="637" spans="1:17" x14ac:dyDescent="0.25">
      <c r="A637" s="23"/>
      <c r="B637" s="23" t="s">
        <v>1258</v>
      </c>
      <c r="C637" s="23" t="s">
        <v>1259</v>
      </c>
      <c r="D637" s="23" t="s">
        <v>23</v>
      </c>
      <c r="E637" s="23">
        <v>11825</v>
      </c>
      <c r="F637" s="23" t="s">
        <v>77</v>
      </c>
      <c r="G637" s="23">
        <v>7</v>
      </c>
      <c r="H637" s="24">
        <v>207.56</v>
      </c>
      <c r="I637" s="24">
        <v>1452.92</v>
      </c>
      <c r="J637" s="25">
        <v>0.15278047942916406</v>
      </c>
      <c r="K637" s="24">
        <v>31.711116310317294</v>
      </c>
      <c r="L637" s="26">
        <v>239.2711163103173</v>
      </c>
      <c r="M637" s="26">
        <v>1674.8978141722212</v>
      </c>
      <c r="N637" s="27">
        <f t="shared" si="9"/>
        <v>1.5864152066645366E-4</v>
      </c>
      <c r="O637" s="28">
        <f>SUM($N$30:N637)</f>
        <v>0.96767682474542926</v>
      </c>
      <c r="P637" s="30"/>
      <c r="Q637" s="35"/>
    </row>
    <row r="638" spans="1:17" x14ac:dyDescent="0.25">
      <c r="A638" s="23"/>
      <c r="B638" s="23" t="s">
        <v>1260</v>
      </c>
      <c r="C638" s="23" t="s">
        <v>1261</v>
      </c>
      <c r="D638" s="23" t="s">
        <v>23</v>
      </c>
      <c r="E638" s="23">
        <v>7213</v>
      </c>
      <c r="F638" s="23" t="s">
        <v>48</v>
      </c>
      <c r="G638" s="23">
        <v>70</v>
      </c>
      <c r="H638" s="24">
        <v>20.6</v>
      </c>
      <c r="I638" s="24">
        <v>1442</v>
      </c>
      <c r="J638" s="25">
        <v>0.15278047942916406</v>
      </c>
      <c r="K638" s="24">
        <v>3.1472778762407798</v>
      </c>
      <c r="L638" s="26">
        <v>23.74727787624078</v>
      </c>
      <c r="M638" s="26">
        <v>1662.3094513368546</v>
      </c>
      <c r="N638" s="27">
        <f t="shared" si="9"/>
        <v>1.5744918701719721E-4</v>
      </c>
      <c r="O638" s="28">
        <f>SUM($N$30:N638)</f>
        <v>0.96783427393244648</v>
      </c>
      <c r="P638" s="30"/>
      <c r="Q638" s="35"/>
    </row>
    <row r="639" spans="1:17" x14ac:dyDescent="0.25">
      <c r="A639" s="23"/>
      <c r="B639" s="23" t="s">
        <v>1262</v>
      </c>
      <c r="C639" s="23" t="s">
        <v>1263</v>
      </c>
      <c r="D639" s="23" t="s">
        <v>23</v>
      </c>
      <c r="E639" s="23">
        <v>103</v>
      </c>
      <c r="F639" s="23" t="s">
        <v>77</v>
      </c>
      <c r="G639" s="23">
        <v>25</v>
      </c>
      <c r="H639" s="24">
        <v>57.58</v>
      </c>
      <c r="I639" s="24">
        <v>1439.5</v>
      </c>
      <c r="J639" s="25">
        <v>0.15278047942916406</v>
      </c>
      <c r="K639" s="24">
        <v>8.7971000055312665</v>
      </c>
      <c r="L639" s="26">
        <v>66.377100005531261</v>
      </c>
      <c r="M639" s="26">
        <v>1659.4275001382816</v>
      </c>
      <c r="N639" s="27">
        <f t="shared" si="9"/>
        <v>1.5717621685940039E-4</v>
      </c>
      <c r="O639" s="28">
        <f>SUM($N$30:N639)</f>
        <v>0.96799145014930588</v>
      </c>
      <c r="P639" s="30"/>
      <c r="Q639" s="35"/>
    </row>
    <row r="640" spans="1:17" x14ac:dyDescent="0.25">
      <c r="A640" s="23"/>
      <c r="B640" s="23" t="s">
        <v>1264</v>
      </c>
      <c r="C640" s="23" t="s">
        <v>1265</v>
      </c>
      <c r="D640" s="23" t="s">
        <v>23</v>
      </c>
      <c r="E640" s="23">
        <v>563</v>
      </c>
      <c r="F640" s="23" t="s">
        <v>77</v>
      </c>
      <c r="G640" s="23">
        <v>35</v>
      </c>
      <c r="H640" s="24">
        <v>40.82</v>
      </c>
      <c r="I640" s="24">
        <v>1428.7</v>
      </c>
      <c r="J640" s="25">
        <v>0.15278047942916406</v>
      </c>
      <c r="K640" s="24">
        <v>6.2364991702984769</v>
      </c>
      <c r="L640" s="26">
        <v>47.05649917029848</v>
      </c>
      <c r="M640" s="26">
        <v>1646.9774709604467</v>
      </c>
      <c r="N640" s="27">
        <f t="shared" si="9"/>
        <v>1.559969857777182E-4</v>
      </c>
      <c r="O640" s="28">
        <f>SUM($N$30:N640)</f>
        <v>0.96814744713508361</v>
      </c>
      <c r="P640" s="30"/>
      <c r="Q640" s="35"/>
    </row>
    <row r="641" spans="1:17" x14ac:dyDescent="0.25">
      <c r="A641" s="23"/>
      <c r="B641" s="23" t="s">
        <v>1266</v>
      </c>
      <c r="C641" s="23" t="s">
        <v>1267</v>
      </c>
      <c r="D641" s="23" t="s">
        <v>23</v>
      </c>
      <c r="E641" s="23">
        <v>38069</v>
      </c>
      <c r="F641" s="23" t="s">
        <v>77</v>
      </c>
      <c r="G641" s="23">
        <v>70</v>
      </c>
      <c r="H641" s="24">
        <v>20.27</v>
      </c>
      <c r="I641" s="24">
        <v>1418.8999999999999</v>
      </c>
      <c r="J641" s="25">
        <v>0.15278047942916406</v>
      </c>
      <c r="K641" s="24">
        <v>3.0968603180291554</v>
      </c>
      <c r="L641" s="26">
        <v>23.366860318029154</v>
      </c>
      <c r="M641" s="26">
        <v>1635.6802222620408</v>
      </c>
      <c r="N641" s="27">
        <f t="shared" si="9"/>
        <v>1.5492694275915471E-4</v>
      </c>
      <c r="O641" s="28">
        <f>SUM($N$30:N641)</f>
        <v>0.96830237407784281</v>
      </c>
      <c r="P641" s="30"/>
      <c r="Q641" s="35"/>
    </row>
    <row r="642" spans="1:17" x14ac:dyDescent="0.25">
      <c r="A642" s="23"/>
      <c r="B642" s="23" t="s">
        <v>1268</v>
      </c>
      <c r="C642" s="23" t="s">
        <v>1269</v>
      </c>
      <c r="D642" s="23" t="s">
        <v>23</v>
      </c>
      <c r="E642" s="23">
        <v>10421</v>
      </c>
      <c r="F642" s="23" t="s">
        <v>77</v>
      </c>
      <c r="G642" s="23">
        <v>7</v>
      </c>
      <c r="H642" s="24">
        <v>202</v>
      </c>
      <c r="I642" s="24">
        <v>1414</v>
      </c>
      <c r="J642" s="25">
        <v>0.15278047942916406</v>
      </c>
      <c r="K642" s="24">
        <v>30.86165684469114</v>
      </c>
      <c r="L642" s="26">
        <v>232.86165684469114</v>
      </c>
      <c r="M642" s="26">
        <v>1630.0315979128379</v>
      </c>
      <c r="N642" s="27">
        <f t="shared" si="9"/>
        <v>1.5439192124987297E-4</v>
      </c>
      <c r="O642" s="28">
        <f>SUM($N$30:N642)</f>
        <v>0.96845676599909269</v>
      </c>
      <c r="P642" s="30"/>
      <c r="Q642" s="35"/>
    </row>
    <row r="643" spans="1:17" x14ac:dyDescent="0.25">
      <c r="A643" s="23"/>
      <c r="B643" s="23" t="s">
        <v>1270</v>
      </c>
      <c r="C643" s="23" t="s">
        <v>1271</v>
      </c>
      <c r="D643" s="23" t="s">
        <v>23</v>
      </c>
      <c r="E643" s="23">
        <v>11154</v>
      </c>
      <c r="F643" s="23" t="s">
        <v>77</v>
      </c>
      <c r="G643" s="23">
        <v>1</v>
      </c>
      <c r="H643" s="24">
        <v>1411.61</v>
      </c>
      <c r="I643" s="24">
        <v>1411.61</v>
      </c>
      <c r="J643" s="25">
        <v>0.15278047942916406</v>
      </c>
      <c r="K643" s="24">
        <v>215.66645256700227</v>
      </c>
      <c r="L643" s="26">
        <v>1627.2764525670023</v>
      </c>
      <c r="M643" s="26">
        <v>1627.2764525670023</v>
      </c>
      <c r="N643" s="27">
        <f t="shared" si="9"/>
        <v>1.5413096177901924E-4</v>
      </c>
      <c r="O643" s="28">
        <f>SUM($N$30:N643)</f>
        <v>0.96861089696087166</v>
      </c>
      <c r="P643" s="30"/>
      <c r="Q643" s="35"/>
    </row>
    <row r="644" spans="1:17" x14ac:dyDescent="0.25">
      <c r="A644" s="23"/>
      <c r="B644" s="23" t="s">
        <v>1272</v>
      </c>
      <c r="C644" s="23" t="s">
        <v>1273</v>
      </c>
      <c r="D644" s="23" t="s">
        <v>23</v>
      </c>
      <c r="E644" s="23">
        <v>21071</v>
      </c>
      <c r="F644" s="23" t="s">
        <v>77</v>
      </c>
      <c r="G644" s="23">
        <v>7</v>
      </c>
      <c r="H644" s="24">
        <v>201.55</v>
      </c>
      <c r="I644" s="24">
        <v>1410.8500000000001</v>
      </c>
      <c r="J644" s="25">
        <v>0.15278047942916406</v>
      </c>
      <c r="K644" s="24">
        <v>30.79290562894802</v>
      </c>
      <c r="L644" s="26">
        <v>232.34290562894802</v>
      </c>
      <c r="M644" s="26">
        <v>1626.4003394026361</v>
      </c>
      <c r="N644" s="27">
        <f t="shared" si="9"/>
        <v>1.54047978851049E-4</v>
      </c>
      <c r="O644" s="28">
        <f>SUM($N$30:N644)</f>
        <v>0.96876494493972276</v>
      </c>
      <c r="P644" s="30"/>
      <c r="Q644" s="35"/>
    </row>
    <row r="645" spans="1:17" x14ac:dyDescent="0.25">
      <c r="A645" s="23"/>
      <c r="B645" s="23" t="s">
        <v>1274</v>
      </c>
      <c r="C645" s="23" t="s">
        <v>1275</v>
      </c>
      <c r="D645" s="23" t="s">
        <v>23</v>
      </c>
      <c r="E645" s="23">
        <v>13279</v>
      </c>
      <c r="F645" s="23" t="s">
        <v>428</v>
      </c>
      <c r="G645" s="23">
        <v>70</v>
      </c>
      <c r="H645" s="24">
        <v>20.079999999999998</v>
      </c>
      <c r="I645" s="24">
        <v>1405.6</v>
      </c>
      <c r="J645" s="25">
        <v>0.15278047942916406</v>
      </c>
      <c r="K645" s="24">
        <v>3.067832026937614</v>
      </c>
      <c r="L645" s="26">
        <v>23.147832026937614</v>
      </c>
      <c r="M645" s="26">
        <v>1620.3482418856329</v>
      </c>
      <c r="N645" s="27">
        <f t="shared" si="9"/>
        <v>1.534747415196757E-4</v>
      </c>
      <c r="O645" s="28">
        <f>SUM($N$30:N645)</f>
        <v>0.96891841968124248</v>
      </c>
      <c r="P645" s="30"/>
      <c r="Q645" s="35"/>
    </row>
    <row r="646" spans="1:17" x14ac:dyDescent="0.25">
      <c r="A646" s="23"/>
      <c r="B646" s="23" t="s">
        <v>1276</v>
      </c>
      <c r="C646" s="23" t="s">
        <v>1277</v>
      </c>
      <c r="D646" s="23" t="s">
        <v>23</v>
      </c>
      <c r="E646" s="23">
        <v>12232</v>
      </c>
      <c r="F646" s="23" t="s">
        <v>77</v>
      </c>
      <c r="G646" s="23">
        <v>70</v>
      </c>
      <c r="H646" s="24">
        <v>20.04</v>
      </c>
      <c r="I646" s="24">
        <v>1402.8</v>
      </c>
      <c r="J646" s="25">
        <v>0.15278047942916406</v>
      </c>
      <c r="K646" s="24">
        <v>3.0617208077604476</v>
      </c>
      <c r="L646" s="26">
        <v>23.101720807760447</v>
      </c>
      <c r="M646" s="26">
        <v>1617.1204565432313</v>
      </c>
      <c r="N646" s="27">
        <f t="shared" si="9"/>
        <v>1.531690149429433E-4</v>
      </c>
      <c r="O646" s="28">
        <f>SUM($N$30:N646)</f>
        <v>0.96907158869618537</v>
      </c>
      <c r="P646" s="30"/>
      <c r="Q646" s="35"/>
    </row>
    <row r="647" spans="1:17" x14ac:dyDescent="0.25">
      <c r="A647" s="23"/>
      <c r="B647" s="23" t="s">
        <v>1278</v>
      </c>
      <c r="C647" s="23" t="s">
        <v>1279</v>
      </c>
      <c r="D647" s="23" t="s">
        <v>28</v>
      </c>
      <c r="E647" s="23">
        <v>93382</v>
      </c>
      <c r="F647" s="23" t="s">
        <v>37</v>
      </c>
      <c r="G647" s="23">
        <v>50</v>
      </c>
      <c r="H647" s="24">
        <v>26.29</v>
      </c>
      <c r="I647" s="24">
        <v>1314.5</v>
      </c>
      <c r="J647" s="25">
        <v>0.22226164190779008</v>
      </c>
      <c r="K647" s="24">
        <v>5.8432585657558009</v>
      </c>
      <c r="L647" s="24">
        <v>32.133258565755803</v>
      </c>
      <c r="M647" s="26">
        <v>1606.6629282877902</v>
      </c>
      <c r="N647" s="27">
        <f t="shared" si="9"/>
        <v>1.521785078380812E-4</v>
      </c>
      <c r="O647" s="28">
        <f>SUM($N$30:N647)</f>
        <v>0.96922376720402348</v>
      </c>
      <c r="P647" s="30"/>
      <c r="Q647" s="35"/>
    </row>
    <row r="648" spans="1:17" x14ac:dyDescent="0.25">
      <c r="A648" s="23"/>
      <c r="B648" s="23" t="s">
        <v>1280</v>
      </c>
      <c r="C648" s="23" t="s">
        <v>1281</v>
      </c>
      <c r="D648" s="23" t="s">
        <v>23</v>
      </c>
      <c r="E648" s="23">
        <v>38077</v>
      </c>
      <c r="F648" s="23" t="s">
        <v>77</v>
      </c>
      <c r="G648" s="23">
        <v>70</v>
      </c>
      <c r="H648" s="24">
        <v>19.809999999999999</v>
      </c>
      <c r="I648" s="24">
        <v>1386.6999999999998</v>
      </c>
      <c r="J648" s="25">
        <v>0.15278047942916406</v>
      </c>
      <c r="K648" s="24">
        <v>3.0265812974917399</v>
      </c>
      <c r="L648" s="26">
        <v>22.83658129749174</v>
      </c>
      <c r="M648" s="26">
        <v>1598.5606908244217</v>
      </c>
      <c r="N648" s="27">
        <f t="shared" si="9"/>
        <v>1.5141108712673186E-4</v>
      </c>
      <c r="O648" s="28">
        <f>SUM($N$30:N648)</f>
        <v>0.96937517829115016</v>
      </c>
      <c r="P648" s="30"/>
      <c r="Q648" s="35"/>
    </row>
    <row r="649" spans="1:17" x14ac:dyDescent="0.25">
      <c r="A649" s="23"/>
      <c r="B649" s="23" t="s">
        <v>1282</v>
      </c>
      <c r="C649" s="23" t="s">
        <v>1283</v>
      </c>
      <c r="D649" s="23" t="s">
        <v>23</v>
      </c>
      <c r="E649" s="23">
        <v>9909</v>
      </c>
      <c r="F649" s="23" t="s">
        <v>77</v>
      </c>
      <c r="G649" s="23">
        <v>7</v>
      </c>
      <c r="H649" s="24">
        <v>197.74</v>
      </c>
      <c r="I649" s="24">
        <v>1384.18</v>
      </c>
      <c r="J649" s="25">
        <v>0.15278047942916406</v>
      </c>
      <c r="K649" s="24">
        <v>30.210812002322903</v>
      </c>
      <c r="L649" s="26">
        <v>227.95081200232292</v>
      </c>
      <c r="M649" s="26">
        <v>1595.6556840162605</v>
      </c>
      <c r="N649" s="27">
        <f t="shared" si="9"/>
        <v>1.511359332076727E-4</v>
      </c>
      <c r="O649" s="28">
        <f>SUM($N$30:N649)</f>
        <v>0.96952631422435787</v>
      </c>
      <c r="P649" s="30"/>
      <c r="Q649" s="35"/>
    </row>
    <row r="650" spans="1:17" x14ac:dyDescent="0.25">
      <c r="A650" s="23"/>
      <c r="B650" s="23" t="s">
        <v>1284</v>
      </c>
      <c r="C650" s="23" t="s">
        <v>1285</v>
      </c>
      <c r="D650" s="23" t="s">
        <v>329</v>
      </c>
      <c r="E650" s="23" t="s">
        <v>330</v>
      </c>
      <c r="F650" s="23" t="s">
        <v>331</v>
      </c>
      <c r="G650" s="23">
        <v>1</v>
      </c>
      <c r="H650" s="24">
        <v>1382.1599999999999</v>
      </c>
      <c r="I650" s="24">
        <v>1382.1599999999999</v>
      </c>
      <c r="J650" s="25">
        <v>0.15278047942916406</v>
      </c>
      <c r="K650" s="24">
        <v>211.16706744781337</v>
      </c>
      <c r="L650" s="26">
        <v>1593.3270674478133</v>
      </c>
      <c r="M650" s="26">
        <v>1593.3270674478133</v>
      </c>
      <c r="N650" s="27">
        <f t="shared" si="9"/>
        <v>1.5091537332017287E-4</v>
      </c>
      <c r="O650" s="28">
        <f>SUM($N$30:N650)</f>
        <v>0.96967722959767799</v>
      </c>
      <c r="P650" s="30"/>
      <c r="Q650" s="35"/>
    </row>
    <row r="651" spans="1:17" x14ac:dyDescent="0.25">
      <c r="A651" s="23"/>
      <c r="B651" s="23" t="s">
        <v>1286</v>
      </c>
      <c r="C651" s="23" t="s">
        <v>1287</v>
      </c>
      <c r="D651" s="23" t="s">
        <v>23</v>
      </c>
      <c r="E651" s="23">
        <v>2620</v>
      </c>
      <c r="F651" s="23" t="s">
        <v>77</v>
      </c>
      <c r="G651" s="23">
        <v>11</v>
      </c>
      <c r="H651" s="24">
        <v>125.1</v>
      </c>
      <c r="I651" s="24">
        <v>1376.1</v>
      </c>
      <c r="J651" s="25">
        <v>0.15278047942916406</v>
      </c>
      <c r="K651" s="24">
        <v>19.112837976588423</v>
      </c>
      <c r="L651" s="26">
        <v>144.21283797658842</v>
      </c>
      <c r="M651" s="26">
        <v>1586.3412177424725</v>
      </c>
      <c r="N651" s="27">
        <f t="shared" si="9"/>
        <v>1.5025369365767341E-4</v>
      </c>
      <c r="O651" s="28">
        <f>SUM($N$30:N651)</f>
        <v>0.96982748329133561</v>
      </c>
      <c r="P651" s="30"/>
      <c r="Q651" s="35"/>
    </row>
    <row r="652" spans="1:17" x14ac:dyDescent="0.25">
      <c r="A652" s="23"/>
      <c r="B652" s="23" t="s">
        <v>1288</v>
      </c>
      <c r="C652" s="23" t="s">
        <v>1289</v>
      </c>
      <c r="D652" s="23" t="s">
        <v>28</v>
      </c>
      <c r="E652" s="23">
        <v>95270</v>
      </c>
      <c r="F652" s="23" t="s">
        <v>133</v>
      </c>
      <c r="G652" s="23">
        <v>110</v>
      </c>
      <c r="H652" s="24">
        <v>11.72</v>
      </c>
      <c r="I652" s="24">
        <v>1289.2</v>
      </c>
      <c r="J652" s="25">
        <v>0.22226164190779008</v>
      </c>
      <c r="K652" s="24">
        <v>2.6049064431592996</v>
      </c>
      <c r="L652" s="26">
        <v>14.3249064431593</v>
      </c>
      <c r="M652" s="26">
        <v>1575.7397087475231</v>
      </c>
      <c r="N652" s="27">
        <f t="shared" si="9"/>
        <v>1.4924954910981687E-4</v>
      </c>
      <c r="O652" s="28">
        <f>SUM($N$30:N652)</f>
        <v>0.96997673284044539</v>
      </c>
      <c r="P652" s="30"/>
      <c r="Q652" s="35"/>
    </row>
    <row r="653" spans="1:17" x14ac:dyDescent="0.25">
      <c r="A653" s="23"/>
      <c r="B653" s="23" t="s">
        <v>1290</v>
      </c>
      <c r="C653" s="23" t="s">
        <v>1291</v>
      </c>
      <c r="D653" s="23" t="s">
        <v>23</v>
      </c>
      <c r="E653" s="23">
        <v>37596</v>
      </c>
      <c r="F653" s="23" t="s">
        <v>428</v>
      </c>
      <c r="G653" s="23">
        <v>700</v>
      </c>
      <c r="H653" s="24">
        <v>1.94</v>
      </c>
      <c r="I653" s="24">
        <v>1358</v>
      </c>
      <c r="J653" s="25">
        <v>0.15278047942916406</v>
      </c>
      <c r="K653" s="24">
        <v>0.29639413009257826</v>
      </c>
      <c r="L653" s="26">
        <v>2.2363941300925783</v>
      </c>
      <c r="M653" s="26">
        <v>1565.4758910648047</v>
      </c>
      <c r="N653" s="27">
        <f t="shared" si="9"/>
        <v>1.4827738971522455E-4</v>
      </c>
      <c r="O653" s="28">
        <f>SUM($N$30:N653)</f>
        <v>0.97012501023016062</v>
      </c>
      <c r="P653" s="30"/>
      <c r="Q653" s="35"/>
    </row>
    <row r="654" spans="1:17" x14ac:dyDescent="0.25">
      <c r="A654" s="23"/>
      <c r="B654" s="23" t="s">
        <v>1292</v>
      </c>
      <c r="C654" s="23" t="s">
        <v>1293</v>
      </c>
      <c r="D654" s="23" t="s">
        <v>23</v>
      </c>
      <c r="E654" s="23">
        <v>39621</v>
      </c>
      <c r="F654" s="23" t="s">
        <v>77</v>
      </c>
      <c r="G654" s="23">
        <v>1</v>
      </c>
      <c r="H654" s="24">
        <v>1354.98</v>
      </c>
      <c r="I654" s="24">
        <v>1354.98</v>
      </c>
      <c r="J654" s="25">
        <v>0.15278047942916406</v>
      </c>
      <c r="K654" s="24">
        <v>207.01449401692872</v>
      </c>
      <c r="L654" s="26">
        <v>1561.9944940169287</v>
      </c>
      <c r="M654" s="26">
        <v>1561.9944940169287</v>
      </c>
      <c r="N654" s="27">
        <f t="shared" si="9"/>
        <v>1.47947641764606E-4</v>
      </c>
      <c r="O654" s="28">
        <f>SUM($N$30:N654)</f>
        <v>0.97027295787192525</v>
      </c>
      <c r="P654" s="30"/>
      <c r="Q654" s="35"/>
    </row>
    <row r="655" spans="1:17" x14ac:dyDescent="0.25">
      <c r="A655" s="23"/>
      <c r="B655" s="23" t="s">
        <v>1294</v>
      </c>
      <c r="C655" s="23" t="s">
        <v>1295</v>
      </c>
      <c r="D655" s="23" t="s">
        <v>23</v>
      </c>
      <c r="E655" s="23">
        <v>1542</v>
      </c>
      <c r="F655" s="23" t="s">
        <v>72</v>
      </c>
      <c r="G655" s="23">
        <v>70</v>
      </c>
      <c r="H655" s="24">
        <v>19.18</v>
      </c>
      <c r="I655" s="24">
        <v>1342.6</v>
      </c>
      <c r="J655" s="25">
        <v>0.15278047942916406</v>
      </c>
      <c r="K655" s="24">
        <v>2.9303295954513668</v>
      </c>
      <c r="L655" s="26">
        <v>22.110329595451368</v>
      </c>
      <c r="M655" s="26">
        <v>1547.7230716815957</v>
      </c>
      <c r="N655" s="27">
        <f t="shared" si="9"/>
        <v>1.4659589354319624E-4</v>
      </c>
      <c r="O655" s="28">
        <f>SUM($N$30:N655)</f>
        <v>0.9704195537654684</v>
      </c>
      <c r="P655" s="30"/>
      <c r="Q655" s="35"/>
    </row>
    <row r="656" spans="1:17" x14ac:dyDescent="0.25">
      <c r="A656" s="23"/>
      <c r="B656" s="23" t="s">
        <v>1296</v>
      </c>
      <c r="C656" s="23" t="s">
        <v>1297</v>
      </c>
      <c r="D656" s="23" t="s">
        <v>23</v>
      </c>
      <c r="E656" s="23">
        <v>20253</v>
      </c>
      <c r="F656" s="23" t="s">
        <v>77</v>
      </c>
      <c r="G656" s="23">
        <v>14</v>
      </c>
      <c r="H656" s="24">
        <v>95.62</v>
      </c>
      <c r="I656" s="24">
        <v>1338.68</v>
      </c>
      <c r="J656" s="25">
        <v>0.15278047942916406</v>
      </c>
      <c r="K656" s="24">
        <v>14.608869443016669</v>
      </c>
      <c r="L656" s="26">
        <v>110.22886944301668</v>
      </c>
      <c r="M656" s="26">
        <v>1543.2041722022334</v>
      </c>
      <c r="N656" s="27">
        <f t="shared" si="9"/>
        <v>1.4616787633577085E-4</v>
      </c>
      <c r="O656" s="28">
        <f>SUM($N$30:N656)</f>
        <v>0.97056572164180421</v>
      </c>
      <c r="P656" s="30"/>
      <c r="Q656" s="35"/>
    </row>
    <row r="657" spans="1:17" x14ac:dyDescent="0.25">
      <c r="A657" s="23"/>
      <c r="B657" s="23" t="s">
        <v>1298</v>
      </c>
      <c r="C657" s="23" t="s">
        <v>1299</v>
      </c>
      <c r="D657" s="23" t="s">
        <v>23</v>
      </c>
      <c r="E657" s="23">
        <v>3826</v>
      </c>
      <c r="F657" s="23" t="s">
        <v>77</v>
      </c>
      <c r="G657" s="23">
        <v>21</v>
      </c>
      <c r="H657" s="24">
        <v>63.65</v>
      </c>
      <c r="I657" s="24">
        <v>1336.6499999999999</v>
      </c>
      <c r="J657" s="25">
        <v>0.15278047942916406</v>
      </c>
      <c r="K657" s="24">
        <v>9.7244775156662921</v>
      </c>
      <c r="L657" s="26">
        <v>73.374477515666285</v>
      </c>
      <c r="M657" s="26">
        <v>1540.864027828992</v>
      </c>
      <c r="N657" s="27">
        <f t="shared" si="9"/>
        <v>1.4594622456763981E-4</v>
      </c>
      <c r="O657" s="28">
        <f>SUM($N$30:N657)</f>
        <v>0.97071166786637186</v>
      </c>
      <c r="P657" s="30"/>
      <c r="Q657" s="35"/>
    </row>
    <row r="658" spans="1:17" x14ac:dyDescent="0.25">
      <c r="A658" s="23"/>
      <c r="B658" s="23" t="s">
        <v>1300</v>
      </c>
      <c r="C658" s="23" t="s">
        <v>1301</v>
      </c>
      <c r="D658" s="23" t="s">
        <v>329</v>
      </c>
      <c r="E658" s="23" t="s">
        <v>330</v>
      </c>
      <c r="F658" s="23" t="s">
        <v>331</v>
      </c>
      <c r="G658" s="23">
        <v>21</v>
      </c>
      <c r="H658" s="24">
        <v>63.4</v>
      </c>
      <c r="I658" s="24">
        <v>1331.3999999999999</v>
      </c>
      <c r="J658" s="25">
        <v>0.15278047942916406</v>
      </c>
      <c r="K658" s="24">
        <v>9.6862823958090019</v>
      </c>
      <c r="L658" s="26">
        <v>73.086282395809008</v>
      </c>
      <c r="M658" s="26">
        <v>1534.8119303119893</v>
      </c>
      <c r="N658" s="27">
        <f t="shared" si="9"/>
        <v>1.4537298723626656E-4</v>
      </c>
      <c r="O658" s="28">
        <f>SUM($N$30:N658)</f>
        <v>0.97085704085360813</v>
      </c>
      <c r="P658" s="30"/>
      <c r="Q658" s="35"/>
    </row>
    <row r="659" spans="1:17" x14ac:dyDescent="0.25">
      <c r="A659" s="23"/>
      <c r="B659" s="23" t="s">
        <v>1302</v>
      </c>
      <c r="C659" s="23" t="s">
        <v>1303</v>
      </c>
      <c r="D659" s="23" t="s">
        <v>23</v>
      </c>
      <c r="E659" s="23">
        <v>862</v>
      </c>
      <c r="F659" s="23" t="s">
        <v>43</v>
      </c>
      <c r="G659" s="23">
        <v>140</v>
      </c>
      <c r="H659" s="24">
        <v>9.49</v>
      </c>
      <c r="I659" s="24">
        <v>1328.6000000000001</v>
      </c>
      <c r="J659" s="25">
        <v>0.15278047942916406</v>
      </c>
      <c r="K659" s="24">
        <v>1.449886749782767</v>
      </c>
      <c r="L659" s="26">
        <v>10.939886749782767</v>
      </c>
      <c r="M659" s="26">
        <v>1531.5841449695874</v>
      </c>
      <c r="N659" s="27">
        <f t="shared" si="9"/>
        <v>1.4506726065953413E-4</v>
      </c>
      <c r="O659" s="28">
        <f>SUM($N$30:N659)</f>
        <v>0.97100210811426768</v>
      </c>
      <c r="P659" s="30"/>
      <c r="Q659" s="35"/>
    </row>
    <row r="660" spans="1:17" x14ac:dyDescent="0.25">
      <c r="A660" s="23"/>
      <c r="B660" s="23" t="s">
        <v>1304</v>
      </c>
      <c r="C660" s="23" t="s">
        <v>1305</v>
      </c>
      <c r="D660" s="23" t="s">
        <v>23</v>
      </c>
      <c r="E660" s="23">
        <v>9836</v>
      </c>
      <c r="F660" s="23" t="s">
        <v>43</v>
      </c>
      <c r="G660" s="23">
        <v>70</v>
      </c>
      <c r="H660" s="24">
        <v>18.96</v>
      </c>
      <c r="I660" s="24">
        <v>1327.2</v>
      </c>
      <c r="J660" s="25">
        <v>0.15278047942916406</v>
      </c>
      <c r="K660" s="24">
        <v>2.8967178899769506</v>
      </c>
      <c r="L660" s="26">
        <v>21.856717889976952</v>
      </c>
      <c r="M660" s="26">
        <v>1529.9702522983866</v>
      </c>
      <c r="N660" s="27">
        <f t="shared" si="9"/>
        <v>1.4491439737116793E-4</v>
      </c>
      <c r="O660" s="28">
        <f>SUM($N$30:N660)</f>
        <v>0.97114702251163887</v>
      </c>
      <c r="P660" s="30"/>
      <c r="Q660" s="35"/>
    </row>
    <row r="661" spans="1:17" x14ac:dyDescent="0.25">
      <c r="A661" s="23"/>
      <c r="B661" s="23" t="s">
        <v>1306</v>
      </c>
      <c r="C661" s="23" t="s">
        <v>1307</v>
      </c>
      <c r="D661" s="23" t="s">
        <v>23</v>
      </c>
      <c r="E661" s="23">
        <v>1108</v>
      </c>
      <c r="F661" s="23" t="s">
        <v>77</v>
      </c>
      <c r="G661" s="23">
        <v>35</v>
      </c>
      <c r="H661" s="24">
        <v>37.270000000000003</v>
      </c>
      <c r="I661" s="24">
        <v>1304.45</v>
      </c>
      <c r="J661" s="25">
        <v>0.15278047942916406</v>
      </c>
      <c r="K661" s="24">
        <v>5.6941284683249451</v>
      </c>
      <c r="L661" s="26">
        <v>42.964128468324951</v>
      </c>
      <c r="M661" s="26">
        <v>1503.7444963913733</v>
      </c>
      <c r="N661" s="27">
        <f t="shared" si="9"/>
        <v>1.4243036893521702E-4</v>
      </c>
      <c r="O661" s="28">
        <f>SUM($N$30:N661)</f>
        <v>0.97128945288057411</v>
      </c>
      <c r="P661" s="30"/>
      <c r="Q661" s="35"/>
    </row>
    <row r="662" spans="1:17" x14ac:dyDescent="0.25">
      <c r="A662" s="23"/>
      <c r="B662" s="23" t="s">
        <v>1308</v>
      </c>
      <c r="C662" s="23" t="s">
        <v>1309</v>
      </c>
      <c r="D662" s="23" t="s">
        <v>23</v>
      </c>
      <c r="E662" s="23">
        <v>1109</v>
      </c>
      <c r="F662" s="23" t="s">
        <v>77</v>
      </c>
      <c r="G662" s="23">
        <v>35</v>
      </c>
      <c r="H662" s="24">
        <v>37.270000000000003</v>
      </c>
      <c r="I662" s="24">
        <v>1304.45</v>
      </c>
      <c r="J662" s="25">
        <v>0.15278047942916406</v>
      </c>
      <c r="K662" s="24">
        <v>5.6941284683249451</v>
      </c>
      <c r="L662" s="26">
        <v>42.964128468324951</v>
      </c>
      <c r="M662" s="26">
        <v>1503.7444963913733</v>
      </c>
      <c r="N662" s="27">
        <f t="shared" si="9"/>
        <v>1.4243036893521702E-4</v>
      </c>
      <c r="O662" s="28">
        <f>SUM($N$30:N662)</f>
        <v>0.97143188324950935</v>
      </c>
      <c r="P662" s="30"/>
      <c r="Q662" s="35"/>
    </row>
    <row r="663" spans="1:17" x14ac:dyDescent="0.25">
      <c r="A663" s="23"/>
      <c r="B663" s="23" t="s">
        <v>1310</v>
      </c>
      <c r="C663" s="23" t="s">
        <v>1311</v>
      </c>
      <c r="D663" s="23" t="s">
        <v>23</v>
      </c>
      <c r="E663" s="23">
        <v>12294</v>
      </c>
      <c r="F663" s="23" t="s">
        <v>77</v>
      </c>
      <c r="G663" s="23">
        <v>140</v>
      </c>
      <c r="H663" s="24">
        <v>9.3000000000000007</v>
      </c>
      <c r="I663" s="24">
        <v>1302</v>
      </c>
      <c r="J663" s="25">
        <v>0.15278047942916406</v>
      </c>
      <c r="K663" s="24">
        <v>1.4208584586912258</v>
      </c>
      <c r="L663" s="26">
        <v>10.720858458691227</v>
      </c>
      <c r="M663" s="26">
        <v>1500.9201842167718</v>
      </c>
      <c r="N663" s="27">
        <f t="shared" si="9"/>
        <v>1.4216285818057612E-4</v>
      </c>
      <c r="O663" s="28">
        <f>SUM($N$30:N663)</f>
        <v>0.97157404610768994</v>
      </c>
      <c r="P663" s="30"/>
      <c r="Q663" s="35"/>
    </row>
    <row r="664" spans="1:17" x14ac:dyDescent="0.25">
      <c r="A664" s="23"/>
      <c r="B664" s="23" t="s">
        <v>1312</v>
      </c>
      <c r="C664" s="23" t="s">
        <v>1313</v>
      </c>
      <c r="D664" s="23" t="s">
        <v>23</v>
      </c>
      <c r="E664" s="23">
        <v>11830</v>
      </c>
      <c r="F664" s="23" t="s">
        <v>77</v>
      </c>
      <c r="G664" s="23">
        <v>14</v>
      </c>
      <c r="H664" s="24">
        <v>92.26</v>
      </c>
      <c r="I664" s="24">
        <v>1291.6400000000001</v>
      </c>
      <c r="J664" s="25">
        <v>0.15278047942916406</v>
      </c>
      <c r="K664" s="24">
        <v>14.095527032134678</v>
      </c>
      <c r="L664" s="26">
        <v>106.35552703213469</v>
      </c>
      <c r="M664" s="26">
        <v>1488.9773784498857</v>
      </c>
      <c r="N664" s="27">
        <f t="shared" si="9"/>
        <v>1.4103166984666618E-4</v>
      </c>
      <c r="O664" s="28">
        <f>SUM($N$30:N664)</f>
        <v>0.97171507777753663</v>
      </c>
      <c r="P664" s="30"/>
      <c r="Q664" s="35"/>
    </row>
    <row r="665" spans="1:17" x14ac:dyDescent="0.25">
      <c r="A665" s="23"/>
      <c r="B665" s="23" t="s">
        <v>1314</v>
      </c>
      <c r="C665" s="23" t="s">
        <v>1315</v>
      </c>
      <c r="D665" s="23" t="s">
        <v>23</v>
      </c>
      <c r="E665" s="23">
        <v>10420</v>
      </c>
      <c r="F665" s="23" t="s">
        <v>77</v>
      </c>
      <c r="G665" s="23">
        <v>7</v>
      </c>
      <c r="H665" s="24">
        <v>183.83</v>
      </c>
      <c r="I665" s="24">
        <v>1286.8100000000002</v>
      </c>
      <c r="J665" s="25">
        <v>0.15278047942916406</v>
      </c>
      <c r="K665" s="24">
        <v>28.085635533463233</v>
      </c>
      <c r="L665" s="26">
        <v>211.91563553346325</v>
      </c>
      <c r="M665" s="26">
        <v>1483.4094487342427</v>
      </c>
      <c r="N665" s="27">
        <f t="shared" si="9"/>
        <v>1.4050429150180274E-4</v>
      </c>
      <c r="O665" s="28">
        <f>SUM($N$30:N665)</f>
        <v>0.97185558206903844</v>
      </c>
      <c r="P665" s="30"/>
      <c r="Q665" s="35"/>
    </row>
    <row r="666" spans="1:17" x14ac:dyDescent="0.25">
      <c r="A666" s="23"/>
      <c r="B666" s="23" t="s">
        <v>1316</v>
      </c>
      <c r="C666" s="23" t="s">
        <v>1317</v>
      </c>
      <c r="D666" s="23" t="s">
        <v>23</v>
      </c>
      <c r="E666" s="23">
        <v>7568</v>
      </c>
      <c r="F666" s="23" t="s">
        <v>77</v>
      </c>
      <c r="G666" s="23">
        <v>1050</v>
      </c>
      <c r="H666" s="24">
        <v>1.22</v>
      </c>
      <c r="I666" s="24">
        <v>1281</v>
      </c>
      <c r="J666" s="25">
        <v>0.15278047942916406</v>
      </c>
      <c r="K666" s="24">
        <v>0.18639218490358014</v>
      </c>
      <c r="L666" s="26">
        <v>1.4063921849035801</v>
      </c>
      <c r="M666" s="26">
        <v>1476.7117941487591</v>
      </c>
      <c r="N666" s="27">
        <f t="shared" si="9"/>
        <v>1.3986990885508295E-4</v>
      </c>
      <c r="O666" s="28">
        <f>SUM($N$30:N666)</f>
        <v>0.9719954519778935</v>
      </c>
      <c r="P666" s="30"/>
      <c r="Q666" s="35"/>
    </row>
    <row r="667" spans="1:17" x14ac:dyDescent="0.25">
      <c r="A667" s="23"/>
      <c r="B667" s="23" t="s">
        <v>1318</v>
      </c>
      <c r="C667" s="23" t="s">
        <v>1319</v>
      </c>
      <c r="D667" s="23" t="s">
        <v>23</v>
      </c>
      <c r="E667" s="23">
        <v>34689</v>
      </c>
      <c r="F667" s="23" t="s">
        <v>77</v>
      </c>
      <c r="G667" s="23">
        <v>35</v>
      </c>
      <c r="H667" s="24">
        <v>36.53</v>
      </c>
      <c r="I667" s="24">
        <v>1278.55</v>
      </c>
      <c r="J667" s="25">
        <v>0.15278047942916406</v>
      </c>
      <c r="K667" s="24">
        <v>5.5810709135473635</v>
      </c>
      <c r="L667" s="26">
        <v>42.111070913547366</v>
      </c>
      <c r="M667" s="26">
        <v>1473.8874819741577</v>
      </c>
      <c r="N667" s="27">
        <f t="shared" si="9"/>
        <v>1.3960239810044208E-4</v>
      </c>
      <c r="O667" s="28">
        <f>SUM($N$30:N667)</f>
        <v>0.9721350543759939</v>
      </c>
      <c r="P667" s="30"/>
      <c r="Q667" s="35"/>
    </row>
    <row r="668" spans="1:17" x14ac:dyDescent="0.25">
      <c r="A668" s="23"/>
      <c r="B668" s="23" t="s">
        <v>1320</v>
      </c>
      <c r="C668" s="23" t="s">
        <v>1321</v>
      </c>
      <c r="D668" s="23" t="s">
        <v>23</v>
      </c>
      <c r="E668" s="23">
        <v>34623</v>
      </c>
      <c r="F668" s="23" t="s">
        <v>77</v>
      </c>
      <c r="G668" s="23">
        <v>21</v>
      </c>
      <c r="H668" s="24">
        <v>60.57</v>
      </c>
      <c r="I668" s="24">
        <v>1271.97</v>
      </c>
      <c r="J668" s="25">
        <v>0.15278047942916406</v>
      </c>
      <c r="K668" s="24">
        <v>9.2539136390244678</v>
      </c>
      <c r="L668" s="26">
        <v>69.823913639024468</v>
      </c>
      <c r="M668" s="26">
        <v>1466.3021864195139</v>
      </c>
      <c r="N668" s="27">
        <f t="shared" si="9"/>
        <v>1.388839406451209E-4</v>
      </c>
      <c r="O668" s="28">
        <f>SUM($N$30:N668)</f>
        <v>0.972273938316639</v>
      </c>
      <c r="P668" s="30"/>
      <c r="Q668" s="35"/>
    </row>
    <row r="669" spans="1:17" x14ac:dyDescent="0.25">
      <c r="A669" s="23"/>
      <c r="B669" s="23" t="s">
        <v>1322</v>
      </c>
      <c r="C669" s="23" t="s">
        <v>1323</v>
      </c>
      <c r="D669" s="23" t="s">
        <v>23</v>
      </c>
      <c r="E669" s="23">
        <v>39216</v>
      </c>
      <c r="F669" s="23" t="s">
        <v>77</v>
      </c>
      <c r="G669" s="23">
        <v>140</v>
      </c>
      <c r="H669" s="24">
        <v>9.0299999999999994</v>
      </c>
      <c r="I669" s="24">
        <v>1264.1999999999998</v>
      </c>
      <c r="J669" s="25">
        <v>0.15278047942916406</v>
      </c>
      <c r="K669" s="24">
        <v>1.3796077292453515</v>
      </c>
      <c r="L669" s="26">
        <v>10.409607729245351</v>
      </c>
      <c r="M669" s="26">
        <v>1457.3450820943492</v>
      </c>
      <c r="N669" s="27">
        <f t="shared" si="9"/>
        <v>1.3803554939468841E-4</v>
      </c>
      <c r="O669" s="28">
        <f>SUM($N$30:N669)</f>
        <v>0.97241197386603373</v>
      </c>
      <c r="P669" s="30"/>
      <c r="Q669" s="35"/>
    </row>
    <row r="670" spans="1:17" x14ac:dyDescent="0.25">
      <c r="A670" s="23"/>
      <c r="B670" s="23" t="s">
        <v>1324</v>
      </c>
      <c r="C670" s="23" t="s">
        <v>1325</v>
      </c>
      <c r="D670" s="23" t="s">
        <v>23</v>
      </c>
      <c r="E670" s="23">
        <v>567</v>
      </c>
      <c r="F670" s="23" t="s">
        <v>43</v>
      </c>
      <c r="G670" s="23">
        <v>70</v>
      </c>
      <c r="H670" s="24">
        <v>18.05</v>
      </c>
      <c r="I670" s="24">
        <v>1263.5</v>
      </c>
      <c r="J670" s="25">
        <v>0.15278047942916406</v>
      </c>
      <c r="K670" s="24">
        <v>2.7576876536964114</v>
      </c>
      <c r="L670" s="26">
        <v>20.807687653696412</v>
      </c>
      <c r="M670" s="26">
        <v>1456.5381357587489</v>
      </c>
      <c r="N670" s="27">
        <f t="shared" si="9"/>
        <v>1.3795911775050534E-4</v>
      </c>
      <c r="O670" s="28">
        <f>SUM($N$30:N670)</f>
        <v>0.97254993298378423</v>
      </c>
      <c r="P670" s="30"/>
      <c r="Q670" s="35"/>
    </row>
    <row r="671" spans="1:17" x14ac:dyDescent="0.25">
      <c r="A671" s="23"/>
      <c r="B671" s="23" t="s">
        <v>1326</v>
      </c>
      <c r="C671" s="23" t="s">
        <v>1327</v>
      </c>
      <c r="D671" s="23" t="s">
        <v>23</v>
      </c>
      <c r="E671" s="23">
        <v>10909</v>
      </c>
      <c r="F671" s="23" t="s">
        <v>77</v>
      </c>
      <c r="G671" s="23">
        <v>35</v>
      </c>
      <c r="H671" s="24">
        <v>36.03</v>
      </c>
      <c r="I671" s="24">
        <v>1261.05</v>
      </c>
      <c r="J671" s="25">
        <v>0.15278047942916406</v>
      </c>
      <c r="K671" s="24">
        <v>5.5046806738327811</v>
      </c>
      <c r="L671" s="26">
        <v>41.534680673832781</v>
      </c>
      <c r="M671" s="26">
        <v>1453.7138235841473</v>
      </c>
      <c r="N671" s="27">
        <f t="shared" ref="N671:N734" si="10">M671/$M$1376</f>
        <v>1.3769160699586444E-4</v>
      </c>
      <c r="O671" s="28">
        <f>SUM($N$30:N671)</f>
        <v>0.97268762459078006</v>
      </c>
      <c r="P671" s="30"/>
      <c r="Q671" s="35"/>
    </row>
    <row r="672" spans="1:17" x14ac:dyDescent="0.25">
      <c r="A672" s="23"/>
      <c r="B672" s="23" t="s">
        <v>1328</v>
      </c>
      <c r="C672" s="23" t="s">
        <v>1329</v>
      </c>
      <c r="D672" s="23" t="s">
        <v>23</v>
      </c>
      <c r="E672" s="23">
        <v>7348</v>
      </c>
      <c r="F672" s="23" t="s">
        <v>40</v>
      </c>
      <c r="G672" s="23">
        <v>70</v>
      </c>
      <c r="H672" s="24">
        <v>17.82</v>
      </c>
      <c r="I672" s="24">
        <v>1247.4000000000001</v>
      </c>
      <c r="J672" s="25">
        <v>0.15278047942916406</v>
      </c>
      <c r="K672" s="24">
        <v>2.7225481434277037</v>
      </c>
      <c r="L672" s="26">
        <v>20.542548143427705</v>
      </c>
      <c r="M672" s="26">
        <v>1437.9783700399394</v>
      </c>
      <c r="N672" s="27">
        <f t="shared" si="10"/>
        <v>1.362011899342939E-4</v>
      </c>
      <c r="O672" s="28">
        <f>SUM($N$30:N672)</f>
        <v>0.97282382578071436</v>
      </c>
      <c r="P672" s="30"/>
      <c r="Q672" s="35"/>
    </row>
    <row r="673" spans="1:17" x14ac:dyDescent="0.25">
      <c r="A673" s="23"/>
      <c r="B673" s="23" t="s">
        <v>1330</v>
      </c>
      <c r="C673" s="23" t="s">
        <v>1331</v>
      </c>
      <c r="D673" s="23" t="s">
        <v>28</v>
      </c>
      <c r="E673" s="23">
        <v>92526</v>
      </c>
      <c r="F673" s="23" t="s">
        <v>20</v>
      </c>
      <c r="G673" s="23">
        <v>30</v>
      </c>
      <c r="H673" s="24">
        <v>38.92</v>
      </c>
      <c r="I673" s="24">
        <v>1167.6000000000001</v>
      </c>
      <c r="J673" s="25">
        <v>0.22226164190779008</v>
      </c>
      <c r="K673" s="24">
        <v>8.6504231030511907</v>
      </c>
      <c r="L673" s="24">
        <v>47.570423103051191</v>
      </c>
      <c r="M673" s="26">
        <v>1427.1126930915357</v>
      </c>
      <c r="N673" s="27">
        <f t="shared" si="10"/>
        <v>1.3517202415499701E-4</v>
      </c>
      <c r="O673" s="28">
        <f>SUM($N$30:N673)</f>
        <v>0.97295899780486939</v>
      </c>
      <c r="P673" s="30"/>
      <c r="Q673" s="35"/>
    </row>
    <row r="674" spans="1:17" x14ac:dyDescent="0.25">
      <c r="A674" s="23"/>
      <c r="B674" s="23" t="s">
        <v>1332</v>
      </c>
      <c r="C674" s="23" t="s">
        <v>1333</v>
      </c>
      <c r="D674" s="23" t="s">
        <v>23</v>
      </c>
      <c r="E674" s="23">
        <v>9875</v>
      </c>
      <c r="F674" s="23" t="s">
        <v>43</v>
      </c>
      <c r="G674" s="23">
        <v>70</v>
      </c>
      <c r="H674" s="24">
        <v>17.559999999999999</v>
      </c>
      <c r="I674" s="24">
        <v>1229.1999999999998</v>
      </c>
      <c r="J674" s="25">
        <v>0.15278047942916406</v>
      </c>
      <c r="K674" s="24">
        <v>2.6828252187761206</v>
      </c>
      <c r="L674" s="26">
        <v>20.242825218776119</v>
      </c>
      <c r="M674" s="26">
        <v>1416.9977653143283</v>
      </c>
      <c r="N674" s="27">
        <f t="shared" si="10"/>
        <v>1.3421396718553313E-4</v>
      </c>
      <c r="O674" s="28">
        <f>SUM($N$30:N674)</f>
        <v>0.97309321177205488</v>
      </c>
      <c r="P674" s="30"/>
      <c r="Q674" s="35"/>
    </row>
    <row r="675" spans="1:17" x14ac:dyDescent="0.25">
      <c r="A675" s="23"/>
      <c r="B675" s="23" t="s">
        <v>1334</v>
      </c>
      <c r="C675" s="23" t="s">
        <v>1335</v>
      </c>
      <c r="D675" s="23" t="s">
        <v>23</v>
      </c>
      <c r="E675" s="23">
        <v>4384</v>
      </c>
      <c r="F675" s="23" t="s">
        <v>77</v>
      </c>
      <c r="G675" s="23">
        <v>56</v>
      </c>
      <c r="H675" s="24">
        <v>21.82</v>
      </c>
      <c r="I675" s="24">
        <v>1221.92</v>
      </c>
      <c r="J675" s="25">
        <v>0.15278047942916406</v>
      </c>
      <c r="K675" s="24">
        <v>3.3336700611443599</v>
      </c>
      <c r="L675" s="26">
        <v>25.153670061144361</v>
      </c>
      <c r="M675" s="26">
        <v>1408.6055234240841</v>
      </c>
      <c r="N675" s="27">
        <f t="shared" si="10"/>
        <v>1.3341907808602884E-4</v>
      </c>
      <c r="O675" s="28">
        <f>SUM($N$30:N675)</f>
        <v>0.97322663085014094</v>
      </c>
      <c r="P675" s="30"/>
      <c r="Q675" s="35"/>
    </row>
    <row r="676" spans="1:17" x14ac:dyDescent="0.25">
      <c r="A676" s="23"/>
      <c r="B676" s="23" t="s">
        <v>1336</v>
      </c>
      <c r="C676" s="23" t="s">
        <v>1337</v>
      </c>
      <c r="D676" s="23" t="s">
        <v>23</v>
      </c>
      <c r="E676" s="23">
        <v>6296</v>
      </c>
      <c r="F676" s="23" t="s">
        <v>77</v>
      </c>
      <c r="G676" s="23">
        <v>35</v>
      </c>
      <c r="H676" s="24">
        <v>34.659999999999997</v>
      </c>
      <c r="I676" s="24">
        <v>1213.0999999999999</v>
      </c>
      <c r="J676" s="25">
        <v>0.15278047942916406</v>
      </c>
      <c r="K676" s="24">
        <v>5.2953714170148256</v>
      </c>
      <c r="L676" s="26">
        <v>39.955371417014824</v>
      </c>
      <c r="M676" s="26">
        <v>1398.4379995955189</v>
      </c>
      <c r="N676" s="27">
        <f t="shared" si="10"/>
        <v>1.3245603936932172E-4</v>
      </c>
      <c r="O676" s="28">
        <f>SUM($N$30:N676)</f>
        <v>0.97335908688951023</v>
      </c>
      <c r="P676" s="30"/>
      <c r="Q676" s="35"/>
    </row>
    <row r="677" spans="1:17" x14ac:dyDescent="0.25">
      <c r="A677" s="23"/>
      <c r="B677" s="23" t="s">
        <v>1338</v>
      </c>
      <c r="C677" s="23" t="s">
        <v>1339</v>
      </c>
      <c r="D677" s="23" t="s">
        <v>23</v>
      </c>
      <c r="E677" s="23">
        <v>38780</v>
      </c>
      <c r="F677" s="23" t="s">
        <v>77</v>
      </c>
      <c r="G677" s="23">
        <v>70</v>
      </c>
      <c r="H677" s="24">
        <v>17.260000000000002</v>
      </c>
      <c r="I677" s="24">
        <v>1208.2</v>
      </c>
      <c r="J677" s="25">
        <v>0.15278047942916406</v>
      </c>
      <c r="K677" s="24">
        <v>2.6369910749473719</v>
      </c>
      <c r="L677" s="26">
        <v>19.896991074947373</v>
      </c>
      <c r="M677" s="26">
        <v>1392.789375246316</v>
      </c>
      <c r="N677" s="27">
        <f t="shared" si="10"/>
        <v>1.3192101786003998E-4</v>
      </c>
      <c r="O677" s="28">
        <f>SUM($N$30:N677)</f>
        <v>0.97349100790737031</v>
      </c>
      <c r="P677" s="30"/>
      <c r="Q677" s="35"/>
    </row>
    <row r="678" spans="1:17" x14ac:dyDescent="0.25">
      <c r="A678" s="23"/>
      <c r="B678" s="23" t="s">
        <v>1340</v>
      </c>
      <c r="C678" s="23" t="s">
        <v>1341</v>
      </c>
      <c r="D678" s="23" t="s">
        <v>23</v>
      </c>
      <c r="E678" s="23">
        <v>3662</v>
      </c>
      <c r="F678" s="23" t="s">
        <v>77</v>
      </c>
      <c r="G678" s="23">
        <v>105</v>
      </c>
      <c r="H678" s="24">
        <v>11.47</v>
      </c>
      <c r="I678" s="24">
        <v>1204.3500000000001</v>
      </c>
      <c r="J678" s="25">
        <v>0.15278047942916406</v>
      </c>
      <c r="K678" s="24">
        <v>1.7523920990525119</v>
      </c>
      <c r="L678" s="26">
        <v>13.222392099052513</v>
      </c>
      <c r="M678" s="26">
        <v>1388.3511704005139</v>
      </c>
      <c r="N678" s="27">
        <f t="shared" si="10"/>
        <v>1.3150064381703291E-4</v>
      </c>
      <c r="O678" s="28">
        <f>SUM($N$30:N678)</f>
        <v>0.97362250855118737</v>
      </c>
      <c r="P678" s="30"/>
      <c r="Q678" s="35"/>
    </row>
    <row r="679" spans="1:17" x14ac:dyDescent="0.25">
      <c r="A679" s="23"/>
      <c r="B679" s="23" t="s">
        <v>1342</v>
      </c>
      <c r="C679" s="23" t="s">
        <v>1343</v>
      </c>
      <c r="D679" s="23" t="s">
        <v>23</v>
      </c>
      <c r="E679" s="23">
        <v>43429</v>
      </c>
      <c r="F679" s="23" t="s">
        <v>77</v>
      </c>
      <c r="G679" s="23">
        <v>14</v>
      </c>
      <c r="H679" s="24">
        <v>85.25</v>
      </c>
      <c r="I679" s="24">
        <v>1193.5</v>
      </c>
      <c r="J679" s="25">
        <v>0.15278047942916406</v>
      </c>
      <c r="K679" s="24">
        <v>13.024535871336237</v>
      </c>
      <c r="L679" s="26">
        <v>98.274535871336241</v>
      </c>
      <c r="M679" s="26">
        <v>1375.8435021987075</v>
      </c>
      <c r="N679" s="27">
        <f t="shared" si="10"/>
        <v>1.3031595333219478E-4</v>
      </c>
      <c r="O679" s="28">
        <f>SUM($N$30:N679)</f>
        <v>0.97375282450451961</v>
      </c>
      <c r="P679" s="30"/>
      <c r="Q679" s="35"/>
    </row>
    <row r="680" spans="1:17" x14ac:dyDescent="0.25">
      <c r="A680" s="23"/>
      <c r="B680" s="23" t="s">
        <v>1344</v>
      </c>
      <c r="C680" s="23" t="s">
        <v>1345</v>
      </c>
      <c r="D680" s="23" t="s">
        <v>28</v>
      </c>
      <c r="E680" s="23">
        <v>97633</v>
      </c>
      <c r="F680" s="23" t="s">
        <v>20</v>
      </c>
      <c r="G680" s="23">
        <v>60</v>
      </c>
      <c r="H680" s="24">
        <v>18.71</v>
      </c>
      <c r="I680" s="24">
        <v>1122.6000000000001</v>
      </c>
      <c r="J680" s="25">
        <v>0.22226164190779008</v>
      </c>
      <c r="K680" s="24">
        <v>4.1585153200947529</v>
      </c>
      <c r="L680" s="24">
        <v>22.868515320094755</v>
      </c>
      <c r="M680" s="26">
        <v>1372.1109192056854</v>
      </c>
      <c r="N680" s="27">
        <f t="shared" si="10"/>
        <v>1.2996241376875614E-4</v>
      </c>
      <c r="O680" s="28">
        <f>SUM($N$30:N680)</f>
        <v>0.97388278691828833</v>
      </c>
      <c r="P680" s="30"/>
      <c r="Q680" s="35"/>
    </row>
    <row r="681" spans="1:17" x14ac:dyDescent="0.25">
      <c r="A681" s="23"/>
      <c r="B681" s="23" t="s">
        <v>1346</v>
      </c>
      <c r="C681" s="23" t="s">
        <v>1347</v>
      </c>
      <c r="D681" s="23" t="s">
        <v>23</v>
      </c>
      <c r="E681" s="23">
        <v>41622</v>
      </c>
      <c r="F681" s="23" t="s">
        <v>77</v>
      </c>
      <c r="G681" s="23">
        <v>4</v>
      </c>
      <c r="H681" s="24">
        <v>296.58999999999997</v>
      </c>
      <c r="I681" s="24">
        <v>1186.3599999999999</v>
      </c>
      <c r="J681" s="25">
        <v>0.15278047942916406</v>
      </c>
      <c r="K681" s="24">
        <v>45.313162393895766</v>
      </c>
      <c r="L681" s="26">
        <v>341.90316239389574</v>
      </c>
      <c r="M681" s="26">
        <v>1367.612649575583</v>
      </c>
      <c r="N681" s="27">
        <f t="shared" si="10"/>
        <v>1.2953635056152707E-4</v>
      </c>
      <c r="O681" s="28">
        <f>SUM($N$30:N681)</f>
        <v>0.9740123232688499</v>
      </c>
      <c r="P681" s="30"/>
      <c r="Q681" s="35"/>
    </row>
    <row r="682" spans="1:17" x14ac:dyDescent="0.25">
      <c r="A682" s="23"/>
      <c r="B682" s="23" t="s">
        <v>1348</v>
      </c>
      <c r="C682" s="23" t="s">
        <v>1349</v>
      </c>
      <c r="D682" s="23" t="s">
        <v>23</v>
      </c>
      <c r="E682" s="23">
        <v>1619</v>
      </c>
      <c r="F682" s="23" t="s">
        <v>77</v>
      </c>
      <c r="G682" s="23">
        <v>7</v>
      </c>
      <c r="H682" s="24">
        <v>169.35</v>
      </c>
      <c r="I682" s="24">
        <v>1185.45</v>
      </c>
      <c r="J682" s="25">
        <v>0.15278047942916406</v>
      </c>
      <c r="K682" s="24">
        <v>25.873374191328931</v>
      </c>
      <c r="L682" s="26">
        <v>195.22337419132893</v>
      </c>
      <c r="M682" s="26">
        <v>1366.5636193393025</v>
      </c>
      <c r="N682" s="27">
        <f t="shared" si="10"/>
        <v>1.2943698942408905E-4</v>
      </c>
      <c r="O682" s="28">
        <f>SUM($N$30:N682)</f>
        <v>0.97414176025827404</v>
      </c>
      <c r="P682" s="30"/>
      <c r="Q682" s="35"/>
    </row>
    <row r="683" spans="1:17" x14ac:dyDescent="0.25">
      <c r="A683" s="23"/>
      <c r="B683" s="23" t="s">
        <v>1350</v>
      </c>
      <c r="C683" s="23" t="s">
        <v>1351</v>
      </c>
      <c r="D683" s="23" t="s">
        <v>23</v>
      </c>
      <c r="E683" s="23">
        <v>13984</v>
      </c>
      <c r="F683" s="23" t="s">
        <v>77</v>
      </c>
      <c r="G683" s="23">
        <v>21</v>
      </c>
      <c r="H683" s="24">
        <v>56.27</v>
      </c>
      <c r="I683" s="24">
        <v>1181.67</v>
      </c>
      <c r="J683" s="25">
        <v>0.15278047942916406</v>
      </c>
      <c r="K683" s="24">
        <v>8.5969575774790616</v>
      </c>
      <c r="L683" s="26">
        <v>64.86695757747907</v>
      </c>
      <c r="M683" s="26">
        <v>1362.2061091270605</v>
      </c>
      <c r="N683" s="27">
        <f t="shared" si="10"/>
        <v>1.2902425854550032E-4</v>
      </c>
      <c r="O683" s="28">
        <f>SUM($N$30:N683)</f>
        <v>0.97427078451681959</v>
      </c>
      <c r="P683" s="30"/>
      <c r="Q683" s="35"/>
    </row>
    <row r="684" spans="1:17" x14ac:dyDescent="0.25">
      <c r="A684" s="23"/>
      <c r="B684" s="23" t="s">
        <v>1352</v>
      </c>
      <c r="C684" s="23" t="s">
        <v>1353</v>
      </c>
      <c r="D684" s="23" t="s">
        <v>23</v>
      </c>
      <c r="E684" s="23">
        <v>9837</v>
      </c>
      <c r="F684" s="23" t="s">
        <v>43</v>
      </c>
      <c r="G684" s="23">
        <v>70</v>
      </c>
      <c r="H684" s="24">
        <v>16.8</v>
      </c>
      <c r="I684" s="24">
        <v>1176</v>
      </c>
      <c r="J684" s="25">
        <v>0.15278047942916406</v>
      </c>
      <c r="K684" s="24">
        <v>2.5667120544099564</v>
      </c>
      <c r="L684" s="26">
        <v>19.366712054409959</v>
      </c>
      <c r="M684" s="26">
        <v>1355.6698438086971</v>
      </c>
      <c r="N684" s="27">
        <f t="shared" si="10"/>
        <v>1.2840516222761716E-4</v>
      </c>
      <c r="O684" s="28">
        <f>SUM($N$30:N684)</f>
        <v>0.97439918967904715</v>
      </c>
      <c r="P684" s="30"/>
      <c r="Q684" s="35"/>
    </row>
    <row r="685" spans="1:17" x14ac:dyDescent="0.25">
      <c r="A685" s="23"/>
      <c r="B685" s="23" t="s">
        <v>1354</v>
      </c>
      <c r="C685" s="23" t="s">
        <v>1355</v>
      </c>
      <c r="D685" s="23" t="s">
        <v>23</v>
      </c>
      <c r="E685" s="23">
        <v>985</v>
      </c>
      <c r="F685" s="23" t="s">
        <v>43</v>
      </c>
      <c r="G685" s="23">
        <v>105</v>
      </c>
      <c r="H685" s="24">
        <v>11.15</v>
      </c>
      <c r="I685" s="24">
        <v>1170.75</v>
      </c>
      <c r="J685" s="25">
        <v>0.15278047942916406</v>
      </c>
      <c r="K685" s="24">
        <v>1.7035023456351794</v>
      </c>
      <c r="L685" s="26">
        <v>12.85350234563518</v>
      </c>
      <c r="M685" s="26">
        <v>1349.6177462916939</v>
      </c>
      <c r="N685" s="27">
        <f t="shared" si="10"/>
        <v>1.2783192489624386E-4</v>
      </c>
      <c r="O685" s="28">
        <f>SUM($N$30:N685)</f>
        <v>0.97452702160394344</v>
      </c>
      <c r="P685" s="30"/>
      <c r="Q685" s="35"/>
    </row>
    <row r="686" spans="1:17" x14ac:dyDescent="0.25">
      <c r="A686" s="23"/>
      <c r="B686" s="23" t="s">
        <v>1356</v>
      </c>
      <c r="C686" s="23" t="s">
        <v>1357</v>
      </c>
      <c r="D686" s="23" t="s">
        <v>23</v>
      </c>
      <c r="E686" s="23">
        <v>4460</v>
      </c>
      <c r="F686" s="23" t="s">
        <v>43</v>
      </c>
      <c r="G686" s="23">
        <v>105</v>
      </c>
      <c r="H686" s="24">
        <v>11.15</v>
      </c>
      <c r="I686" s="24">
        <v>1170.75</v>
      </c>
      <c r="J686" s="25">
        <v>0.15278047942916406</v>
      </c>
      <c r="K686" s="24">
        <v>1.7035023456351794</v>
      </c>
      <c r="L686" s="26">
        <v>12.85350234563518</v>
      </c>
      <c r="M686" s="26">
        <v>1349.6177462916939</v>
      </c>
      <c r="N686" s="27">
        <f t="shared" si="10"/>
        <v>1.2783192489624386E-4</v>
      </c>
      <c r="O686" s="28">
        <f>SUM($N$30:N686)</f>
        <v>0.97465485352883974</v>
      </c>
      <c r="P686" s="30"/>
      <c r="Q686" s="35"/>
    </row>
    <row r="687" spans="1:17" x14ac:dyDescent="0.25">
      <c r="A687" s="23"/>
      <c r="B687" s="23" t="s">
        <v>1358</v>
      </c>
      <c r="C687" s="23" t="s">
        <v>1359</v>
      </c>
      <c r="D687" s="23" t="s">
        <v>23</v>
      </c>
      <c r="E687" s="23">
        <v>11714</v>
      </c>
      <c r="F687" s="23" t="s">
        <v>77</v>
      </c>
      <c r="G687" s="23">
        <v>14</v>
      </c>
      <c r="H687" s="24">
        <v>83.31</v>
      </c>
      <c r="I687" s="24">
        <v>1166.3400000000001</v>
      </c>
      <c r="J687" s="25">
        <v>0.15278047942916406</v>
      </c>
      <c r="K687" s="24">
        <v>12.728141741243657</v>
      </c>
      <c r="L687" s="26">
        <v>96.038141741243663</v>
      </c>
      <c r="M687" s="26">
        <v>1344.5339843774113</v>
      </c>
      <c r="N687" s="27">
        <f t="shared" si="10"/>
        <v>1.273504055378903E-4</v>
      </c>
      <c r="O687" s="28">
        <f>SUM($N$30:N687)</f>
        <v>0.97478220393437764</v>
      </c>
      <c r="P687" s="30"/>
      <c r="Q687" s="35"/>
    </row>
    <row r="688" spans="1:17" x14ac:dyDescent="0.25">
      <c r="A688" s="23"/>
      <c r="B688" s="23" t="s">
        <v>1360</v>
      </c>
      <c r="C688" s="23" t="s">
        <v>1361</v>
      </c>
      <c r="D688" s="23" t="s">
        <v>23</v>
      </c>
      <c r="E688" s="23">
        <v>10481</v>
      </c>
      <c r="F688" s="23" t="s">
        <v>40</v>
      </c>
      <c r="G688" s="23">
        <v>35</v>
      </c>
      <c r="H688" s="24">
        <v>33.22</v>
      </c>
      <c r="I688" s="24">
        <v>1162.7</v>
      </c>
      <c r="J688" s="25">
        <v>0.15278047942916406</v>
      </c>
      <c r="K688" s="24">
        <v>5.0753675266368301</v>
      </c>
      <c r="L688" s="26">
        <v>38.295367526636831</v>
      </c>
      <c r="M688" s="26">
        <v>1340.3378634322892</v>
      </c>
      <c r="N688" s="27">
        <f t="shared" si="10"/>
        <v>1.2695296098813813E-4</v>
      </c>
      <c r="O688" s="28">
        <f>SUM($N$30:N688)</f>
        <v>0.97490915689536584</v>
      </c>
      <c r="P688" s="30"/>
      <c r="Q688" s="35"/>
    </row>
    <row r="689" spans="1:17" x14ac:dyDescent="0.25">
      <c r="A689" s="23"/>
      <c r="B689" s="23" t="s">
        <v>1362</v>
      </c>
      <c r="C689" s="23" t="s">
        <v>1363</v>
      </c>
      <c r="D689" s="23" t="s">
        <v>23</v>
      </c>
      <c r="E689" s="23">
        <v>3777</v>
      </c>
      <c r="F689" s="23" t="s">
        <v>20</v>
      </c>
      <c r="G689" s="23">
        <v>700</v>
      </c>
      <c r="H689" s="24">
        <v>1.66</v>
      </c>
      <c r="I689" s="24">
        <v>1162</v>
      </c>
      <c r="J689" s="25">
        <v>0.15278047942916406</v>
      </c>
      <c r="K689" s="24">
        <v>0.25361559585241233</v>
      </c>
      <c r="L689" s="26">
        <v>1.9136155958524124</v>
      </c>
      <c r="M689" s="26">
        <v>1339.5309170966887</v>
      </c>
      <c r="N689" s="27">
        <f t="shared" si="10"/>
        <v>1.2687652934395503E-4</v>
      </c>
      <c r="O689" s="28">
        <f>SUM($N$30:N689)</f>
        <v>0.97503603342470979</v>
      </c>
      <c r="P689" s="30"/>
      <c r="Q689" s="35"/>
    </row>
    <row r="690" spans="1:17" x14ac:dyDescent="0.25">
      <c r="A690" s="23"/>
      <c r="B690" s="23" t="s">
        <v>1364</v>
      </c>
      <c r="C690" s="23" t="s">
        <v>1365</v>
      </c>
      <c r="D690" s="23" t="s">
        <v>23</v>
      </c>
      <c r="E690" s="23">
        <v>10999</v>
      </c>
      <c r="F690" s="23" t="s">
        <v>69</v>
      </c>
      <c r="G690" s="23">
        <v>35</v>
      </c>
      <c r="H690" s="24">
        <v>33.119999999999997</v>
      </c>
      <c r="I690" s="24">
        <v>1159.1999999999998</v>
      </c>
      <c r="J690" s="25">
        <v>0.15278047942916406</v>
      </c>
      <c r="K690" s="24">
        <v>5.0600894786939135</v>
      </c>
      <c r="L690" s="26">
        <v>38.180089478693908</v>
      </c>
      <c r="M690" s="26">
        <v>1336.3031317542868</v>
      </c>
      <c r="N690" s="27">
        <f t="shared" si="10"/>
        <v>1.265708027672226E-4</v>
      </c>
      <c r="O690" s="28">
        <f>SUM($N$30:N690)</f>
        <v>0.97516260422747703</v>
      </c>
      <c r="P690" s="30"/>
      <c r="Q690" s="35"/>
    </row>
    <row r="691" spans="1:17" x14ac:dyDescent="0.25">
      <c r="A691" s="23"/>
      <c r="B691" s="23" t="s">
        <v>1366</v>
      </c>
      <c r="C691" s="23" t="s">
        <v>1367</v>
      </c>
      <c r="D691" s="23" t="s">
        <v>23</v>
      </c>
      <c r="E691" s="23">
        <v>102</v>
      </c>
      <c r="F691" s="23" t="s">
        <v>77</v>
      </c>
      <c r="G691" s="23">
        <v>32</v>
      </c>
      <c r="H691" s="24">
        <v>36.17</v>
      </c>
      <c r="I691" s="24">
        <v>1157.44</v>
      </c>
      <c r="J691" s="25">
        <v>0.15278047942916406</v>
      </c>
      <c r="K691" s="24">
        <v>5.5260699409528646</v>
      </c>
      <c r="L691" s="26">
        <v>41.696069940952867</v>
      </c>
      <c r="M691" s="26">
        <v>1334.2742381104918</v>
      </c>
      <c r="N691" s="27">
        <f t="shared" si="10"/>
        <v>1.2637863177613368E-4</v>
      </c>
      <c r="O691" s="28">
        <f>SUM($N$30:N691)</f>
        <v>0.97528898285925314</v>
      </c>
      <c r="P691" s="30"/>
      <c r="Q691" s="35"/>
    </row>
    <row r="692" spans="1:17" x14ac:dyDescent="0.25">
      <c r="A692" s="23"/>
      <c r="B692" s="23" t="s">
        <v>1368</v>
      </c>
      <c r="C692" s="23" t="s">
        <v>1369</v>
      </c>
      <c r="D692" s="23" t="s">
        <v>23</v>
      </c>
      <c r="E692" s="23">
        <v>12062</v>
      </c>
      <c r="F692" s="23" t="s">
        <v>43</v>
      </c>
      <c r="G692" s="23">
        <v>14</v>
      </c>
      <c r="H692" s="24">
        <v>81.87</v>
      </c>
      <c r="I692" s="24">
        <v>1146.18</v>
      </c>
      <c r="J692" s="25">
        <v>0.15278047942916406</v>
      </c>
      <c r="K692" s="24">
        <v>12.508137850865662</v>
      </c>
      <c r="L692" s="26">
        <v>94.37813785086567</v>
      </c>
      <c r="M692" s="26">
        <v>1321.2939299121194</v>
      </c>
      <c r="N692" s="27">
        <f t="shared" si="10"/>
        <v>1.2514917418541687E-4</v>
      </c>
      <c r="O692" s="28">
        <f>SUM($N$30:N692)</f>
        <v>0.97541413203343852</v>
      </c>
      <c r="P692" s="30"/>
      <c r="Q692" s="35"/>
    </row>
    <row r="693" spans="1:17" x14ac:dyDescent="0.25">
      <c r="A693" s="23"/>
      <c r="B693" s="23" t="s">
        <v>1370</v>
      </c>
      <c r="C693" s="23" t="s">
        <v>1371</v>
      </c>
      <c r="D693" s="23" t="s">
        <v>23</v>
      </c>
      <c r="E693" s="23">
        <v>10231</v>
      </c>
      <c r="F693" s="23" t="s">
        <v>77</v>
      </c>
      <c r="G693" s="23">
        <v>4</v>
      </c>
      <c r="H693" s="24">
        <v>286.54000000000002</v>
      </c>
      <c r="I693" s="24">
        <v>1146.1600000000001</v>
      </c>
      <c r="J693" s="25">
        <v>0.15278047942916406</v>
      </c>
      <c r="K693" s="24">
        <v>43.777718575632676</v>
      </c>
      <c r="L693" s="26">
        <v>330.31771857563268</v>
      </c>
      <c r="M693" s="26">
        <v>1321.2708743025307</v>
      </c>
      <c r="N693" s="27">
        <f t="shared" si="10"/>
        <v>1.2514699042415447E-4</v>
      </c>
      <c r="O693" s="28">
        <f>SUM($N$30:N693)</f>
        <v>0.97553927902386273</v>
      </c>
      <c r="P693" s="30"/>
      <c r="Q693" s="35"/>
    </row>
    <row r="694" spans="1:17" x14ac:dyDescent="0.25">
      <c r="A694" s="23"/>
      <c r="B694" s="23" t="s">
        <v>1372</v>
      </c>
      <c r="C694" s="23" t="s">
        <v>1373</v>
      </c>
      <c r="D694" s="23" t="s">
        <v>23</v>
      </c>
      <c r="E694" s="23">
        <v>2505</v>
      </c>
      <c r="F694" s="23" t="s">
        <v>43</v>
      </c>
      <c r="G694" s="23">
        <v>14</v>
      </c>
      <c r="H694" s="24">
        <v>81.53</v>
      </c>
      <c r="I694" s="24">
        <v>1141.42</v>
      </c>
      <c r="J694" s="25">
        <v>0.15278047942916406</v>
      </c>
      <c r="K694" s="24">
        <v>12.456192487859747</v>
      </c>
      <c r="L694" s="26">
        <v>93.986192487859753</v>
      </c>
      <c r="M694" s="26">
        <v>1315.8066948300366</v>
      </c>
      <c r="N694" s="27">
        <f t="shared" si="10"/>
        <v>1.2462943900497174E-4</v>
      </c>
      <c r="O694" s="28">
        <f>SUM($N$30:N694)</f>
        <v>0.97566390846286766</v>
      </c>
      <c r="P694" s="30"/>
      <c r="Q694" s="35"/>
    </row>
    <row r="695" spans="1:17" x14ac:dyDescent="0.25">
      <c r="A695" s="23"/>
      <c r="B695" s="23" t="s">
        <v>1374</v>
      </c>
      <c r="C695" s="23" t="s">
        <v>1375</v>
      </c>
      <c r="D695" s="23" t="s">
        <v>23</v>
      </c>
      <c r="E695" s="23">
        <v>20206</v>
      </c>
      <c r="F695" s="23" t="s">
        <v>43</v>
      </c>
      <c r="G695" s="23">
        <v>105</v>
      </c>
      <c r="H695" s="24">
        <v>10.86</v>
      </c>
      <c r="I695" s="24">
        <v>1140.3</v>
      </c>
      <c r="J695" s="25">
        <v>0.15278047942916406</v>
      </c>
      <c r="K695" s="24">
        <v>1.6591960066007216</v>
      </c>
      <c r="L695" s="26">
        <v>12.519196006600721</v>
      </c>
      <c r="M695" s="26">
        <v>1314.5155806930757</v>
      </c>
      <c r="N695" s="27">
        <f t="shared" si="10"/>
        <v>1.2450714837427876E-4</v>
      </c>
      <c r="O695" s="28">
        <f>SUM($N$30:N695)</f>
        <v>0.97578841561124197</v>
      </c>
      <c r="P695" s="30"/>
      <c r="Q695" s="35"/>
    </row>
    <row r="696" spans="1:17" x14ac:dyDescent="0.25">
      <c r="A696" s="23"/>
      <c r="B696" s="23" t="s">
        <v>1376</v>
      </c>
      <c r="C696" s="23" t="s">
        <v>1377</v>
      </c>
      <c r="D696" s="23" t="s">
        <v>23</v>
      </c>
      <c r="E696" s="23">
        <v>39711</v>
      </c>
      <c r="F696" s="23" t="s">
        <v>106</v>
      </c>
      <c r="G696" s="23">
        <v>210</v>
      </c>
      <c r="H696" s="24">
        <v>5.39</v>
      </c>
      <c r="I696" s="24">
        <v>1131.8999999999999</v>
      </c>
      <c r="J696" s="25">
        <v>0.15278047942916406</v>
      </c>
      <c r="K696" s="24">
        <v>0.8234867841231942</v>
      </c>
      <c r="L696" s="26">
        <v>6.2134867841231936</v>
      </c>
      <c r="M696" s="26">
        <v>1304.8322246658706</v>
      </c>
      <c r="N696" s="27">
        <f t="shared" si="10"/>
        <v>1.2358996864408149E-4</v>
      </c>
      <c r="O696" s="28">
        <f>SUM($N$30:N696)</f>
        <v>0.975912005579886</v>
      </c>
      <c r="P696" s="30"/>
      <c r="Q696" s="35"/>
    </row>
    <row r="697" spans="1:17" x14ac:dyDescent="0.25">
      <c r="A697" s="23"/>
      <c r="B697" s="23" t="s">
        <v>1378</v>
      </c>
      <c r="C697" s="23" t="s">
        <v>1379</v>
      </c>
      <c r="D697" s="23" t="s">
        <v>23</v>
      </c>
      <c r="E697" s="23">
        <v>12129</v>
      </c>
      <c r="F697" s="23" t="s">
        <v>77</v>
      </c>
      <c r="G697" s="23">
        <v>70</v>
      </c>
      <c r="H697" s="24">
        <v>16.14</v>
      </c>
      <c r="I697" s="24">
        <v>1129.8</v>
      </c>
      <c r="J697" s="25">
        <v>0.15278047942916406</v>
      </c>
      <c r="K697" s="24">
        <v>2.465876937986708</v>
      </c>
      <c r="L697" s="26">
        <v>18.605876937986707</v>
      </c>
      <c r="M697" s="26">
        <v>1302.4113856590695</v>
      </c>
      <c r="N697" s="27">
        <f t="shared" si="10"/>
        <v>1.2336067371153218E-4</v>
      </c>
      <c r="O697" s="28">
        <f>SUM($N$30:N697)</f>
        <v>0.97603536625359755</v>
      </c>
      <c r="P697" s="30"/>
      <c r="Q697" s="35"/>
    </row>
    <row r="698" spans="1:17" x14ac:dyDescent="0.25">
      <c r="A698" s="23"/>
      <c r="B698" s="23" t="s">
        <v>1380</v>
      </c>
      <c r="C698" s="23" t="s">
        <v>1381</v>
      </c>
      <c r="D698" s="23" t="s">
        <v>23</v>
      </c>
      <c r="E698" s="23">
        <v>10475</v>
      </c>
      <c r="F698" s="23" t="s">
        <v>40</v>
      </c>
      <c r="G698" s="23">
        <v>35</v>
      </c>
      <c r="H698" s="24">
        <v>32.15</v>
      </c>
      <c r="I698" s="24">
        <v>1125.25</v>
      </c>
      <c r="J698" s="25">
        <v>0.15278047942916406</v>
      </c>
      <c r="K698" s="24">
        <v>4.9118924136476245</v>
      </c>
      <c r="L698" s="26">
        <v>37.061892413647627</v>
      </c>
      <c r="M698" s="26">
        <v>1297.1662344776669</v>
      </c>
      <c r="N698" s="27">
        <f t="shared" si="10"/>
        <v>1.2286386802434199E-4</v>
      </c>
      <c r="O698" s="28">
        <f>SUM($N$30:N698)</f>
        <v>0.97615823012162184</v>
      </c>
      <c r="P698" s="30"/>
      <c r="Q698" s="35"/>
    </row>
    <row r="699" spans="1:17" x14ac:dyDescent="0.25">
      <c r="A699" s="23"/>
      <c r="B699" s="23" t="s">
        <v>1382</v>
      </c>
      <c r="C699" s="23" t="s">
        <v>1383</v>
      </c>
      <c r="D699" s="23" t="s">
        <v>23</v>
      </c>
      <c r="E699" s="23">
        <v>10498</v>
      </c>
      <c r="F699" s="23" t="s">
        <v>69</v>
      </c>
      <c r="G699" s="23">
        <v>175</v>
      </c>
      <c r="H699" s="24">
        <v>6.29</v>
      </c>
      <c r="I699" s="24">
        <v>1100.75</v>
      </c>
      <c r="J699" s="25">
        <v>0.15278047942916406</v>
      </c>
      <c r="K699" s="24">
        <v>0.96098921560944195</v>
      </c>
      <c r="L699" s="26">
        <v>7.250989215609442</v>
      </c>
      <c r="M699" s="26">
        <v>1268.9231127316523</v>
      </c>
      <c r="N699" s="27">
        <f t="shared" si="10"/>
        <v>1.2018876047793329E-4</v>
      </c>
      <c r="O699" s="28">
        <f>SUM($N$30:N699)</f>
        <v>0.97627841888209976</v>
      </c>
      <c r="P699" s="30"/>
      <c r="Q699" s="35"/>
    </row>
    <row r="700" spans="1:17" x14ac:dyDescent="0.25">
      <c r="A700" s="23"/>
      <c r="B700" s="23" t="s">
        <v>1384</v>
      </c>
      <c r="C700" s="23" t="s">
        <v>1385</v>
      </c>
      <c r="D700" s="23" t="s">
        <v>23</v>
      </c>
      <c r="E700" s="23">
        <v>10228</v>
      </c>
      <c r="F700" s="23" t="s">
        <v>77</v>
      </c>
      <c r="G700" s="23">
        <v>4</v>
      </c>
      <c r="H700" s="24">
        <v>274.58999999999997</v>
      </c>
      <c r="I700" s="24">
        <v>1098.3599999999999</v>
      </c>
      <c r="J700" s="25">
        <v>0.15278047942916406</v>
      </c>
      <c r="K700" s="24">
        <v>41.951991846454156</v>
      </c>
      <c r="L700" s="26">
        <v>316.54199184645415</v>
      </c>
      <c r="M700" s="26">
        <v>1266.1679673858166</v>
      </c>
      <c r="N700" s="27">
        <f t="shared" si="10"/>
        <v>1.1992780100707956E-4</v>
      </c>
      <c r="O700" s="28">
        <f>SUM($N$30:N700)</f>
        <v>0.97639834668310688</v>
      </c>
      <c r="P700" s="30"/>
      <c r="Q700" s="35"/>
    </row>
    <row r="701" spans="1:17" x14ac:dyDescent="0.25">
      <c r="A701" s="23"/>
      <c r="B701" s="23" t="s">
        <v>1386</v>
      </c>
      <c r="C701" s="23" t="s">
        <v>1387</v>
      </c>
      <c r="D701" s="23" t="s">
        <v>23</v>
      </c>
      <c r="E701" s="23">
        <v>11977</v>
      </c>
      <c r="F701" s="23" t="s">
        <v>77</v>
      </c>
      <c r="G701" s="23">
        <v>105</v>
      </c>
      <c r="H701" s="24">
        <v>10.4</v>
      </c>
      <c r="I701" s="24">
        <v>1092</v>
      </c>
      <c r="J701" s="25">
        <v>0.15278047942916406</v>
      </c>
      <c r="K701" s="24">
        <v>1.5889169860633063</v>
      </c>
      <c r="L701" s="26">
        <v>11.988916986063307</v>
      </c>
      <c r="M701" s="26">
        <v>1258.8362835366472</v>
      </c>
      <c r="N701" s="27">
        <f t="shared" si="10"/>
        <v>1.1923336492564449E-4</v>
      </c>
      <c r="O701" s="28">
        <f>SUM($N$30:N701)</f>
        <v>0.97651758004803257</v>
      </c>
      <c r="P701" s="30"/>
      <c r="Q701" s="35"/>
    </row>
    <row r="702" spans="1:17" x14ac:dyDescent="0.25">
      <c r="A702" s="23"/>
      <c r="B702" s="23" t="s">
        <v>1388</v>
      </c>
      <c r="C702" s="23" t="s">
        <v>1389</v>
      </c>
      <c r="D702" s="23" t="s">
        <v>23</v>
      </c>
      <c r="E702" s="23">
        <v>20973</v>
      </c>
      <c r="F702" s="23" t="s">
        <v>77</v>
      </c>
      <c r="G702" s="23">
        <v>11</v>
      </c>
      <c r="H702" s="24">
        <v>97.98</v>
      </c>
      <c r="I702" s="24">
        <v>1077.78</v>
      </c>
      <c r="J702" s="25">
        <v>0.15278047942916406</v>
      </c>
      <c r="K702" s="24">
        <v>14.969431374469496</v>
      </c>
      <c r="L702" s="26">
        <v>112.9494313744695</v>
      </c>
      <c r="M702" s="26">
        <v>1242.4437451191645</v>
      </c>
      <c r="N702" s="27">
        <f t="shared" si="10"/>
        <v>1.1768071066809627E-4</v>
      </c>
      <c r="O702" s="28">
        <f>SUM($N$30:N702)</f>
        <v>0.97663526075870066</v>
      </c>
      <c r="P702" s="30"/>
      <c r="Q702" s="35"/>
    </row>
    <row r="703" spans="1:17" x14ac:dyDescent="0.25">
      <c r="A703" s="23"/>
      <c r="B703" s="23" t="s">
        <v>1390</v>
      </c>
      <c r="C703" s="23" t="s">
        <v>1391</v>
      </c>
      <c r="D703" s="23" t="s">
        <v>23</v>
      </c>
      <c r="E703" s="23">
        <v>9874</v>
      </c>
      <c r="F703" s="23" t="s">
        <v>43</v>
      </c>
      <c r="G703" s="23">
        <v>70</v>
      </c>
      <c r="H703" s="24">
        <v>15.33</v>
      </c>
      <c r="I703" s="24">
        <v>1073.0999999999999</v>
      </c>
      <c r="J703" s="25">
        <v>0.15278047942916406</v>
      </c>
      <c r="K703" s="24">
        <v>2.3421247496490851</v>
      </c>
      <c r="L703" s="26">
        <v>17.672124749649086</v>
      </c>
      <c r="M703" s="26">
        <v>1237.0487324754361</v>
      </c>
      <c r="N703" s="27">
        <f t="shared" si="10"/>
        <v>1.1716971053270064E-4</v>
      </c>
      <c r="O703" s="28">
        <f>SUM($N$30:N703)</f>
        <v>0.97675243046923332</v>
      </c>
      <c r="P703" s="30"/>
      <c r="Q703" s="35"/>
    </row>
    <row r="704" spans="1:17" x14ac:dyDescent="0.25">
      <c r="A704" s="23"/>
      <c r="B704" s="23" t="s">
        <v>1392</v>
      </c>
      <c r="C704" s="23" t="s">
        <v>1393</v>
      </c>
      <c r="D704" s="23" t="s">
        <v>23</v>
      </c>
      <c r="E704" s="23">
        <v>39707</v>
      </c>
      <c r="F704" s="23" t="s">
        <v>106</v>
      </c>
      <c r="G704" s="23">
        <v>210</v>
      </c>
      <c r="H704" s="24">
        <v>5.07</v>
      </c>
      <c r="I704" s="24">
        <v>1064.7</v>
      </c>
      <c r="J704" s="25">
        <v>0.15278047942916406</v>
      </c>
      <c r="K704" s="24">
        <v>0.77459703070586183</v>
      </c>
      <c r="L704" s="26">
        <v>5.8445970307058621</v>
      </c>
      <c r="M704" s="26">
        <v>1227.365376448231</v>
      </c>
      <c r="N704" s="27">
        <f t="shared" si="10"/>
        <v>1.1625253080250338E-4</v>
      </c>
      <c r="O704" s="28">
        <f>SUM($N$30:N704)</f>
        <v>0.97686868300003582</v>
      </c>
      <c r="P704" s="30"/>
      <c r="Q704" s="35"/>
    </row>
    <row r="705" spans="1:17" x14ac:dyDescent="0.25">
      <c r="A705" s="23"/>
      <c r="B705" s="23" t="s">
        <v>1394</v>
      </c>
      <c r="C705" s="23" t="s">
        <v>1395</v>
      </c>
      <c r="D705" s="23" t="s">
        <v>23</v>
      </c>
      <c r="E705" s="23">
        <v>1961</v>
      </c>
      <c r="F705" s="23" t="s">
        <v>77</v>
      </c>
      <c r="G705" s="23">
        <v>11</v>
      </c>
      <c r="H705" s="24">
        <v>96.47</v>
      </c>
      <c r="I705" s="24">
        <v>1061.17</v>
      </c>
      <c r="J705" s="25">
        <v>0.15278047942916406</v>
      </c>
      <c r="K705" s="24">
        <v>14.738732850531457</v>
      </c>
      <c r="L705" s="26">
        <v>111.20873285053146</v>
      </c>
      <c r="M705" s="26">
        <v>1223.2960613558462</v>
      </c>
      <c r="N705" s="27">
        <f t="shared" si="10"/>
        <v>1.158670969396943E-4</v>
      </c>
      <c r="O705" s="28">
        <f>SUM($N$30:N705)</f>
        <v>0.97698455009697549</v>
      </c>
      <c r="P705" s="30"/>
      <c r="Q705" s="35"/>
    </row>
    <row r="706" spans="1:17" x14ac:dyDescent="0.25">
      <c r="A706" s="23"/>
      <c r="B706" s="23" t="s">
        <v>1396</v>
      </c>
      <c r="C706" s="23" t="s">
        <v>1397</v>
      </c>
      <c r="D706" s="23" t="s">
        <v>23</v>
      </c>
      <c r="E706" s="23">
        <v>38191</v>
      </c>
      <c r="F706" s="23" t="s">
        <v>77</v>
      </c>
      <c r="G706" s="23">
        <v>70</v>
      </c>
      <c r="H706" s="24">
        <v>15.13</v>
      </c>
      <c r="I706" s="24">
        <v>1059.1000000000001</v>
      </c>
      <c r="J706" s="25">
        <v>0.15278047942916406</v>
      </c>
      <c r="K706" s="24">
        <v>2.3115686537632523</v>
      </c>
      <c r="L706" s="26">
        <v>17.441568653763252</v>
      </c>
      <c r="M706" s="26">
        <v>1220.9098057634276</v>
      </c>
      <c r="N706" s="27">
        <f t="shared" si="10"/>
        <v>1.1564107764903853E-4</v>
      </c>
      <c r="O706" s="28">
        <f>SUM($N$30:N706)</f>
        <v>0.97710019117462454</v>
      </c>
      <c r="P706" s="30"/>
      <c r="Q706" s="35"/>
    </row>
    <row r="707" spans="1:17" x14ac:dyDescent="0.25">
      <c r="A707" s="23"/>
      <c r="B707" s="23" t="s">
        <v>1398</v>
      </c>
      <c r="C707" s="23" t="s">
        <v>1399</v>
      </c>
      <c r="D707" s="23" t="s">
        <v>23</v>
      </c>
      <c r="E707" s="23">
        <v>1625</v>
      </c>
      <c r="F707" s="23" t="s">
        <v>77</v>
      </c>
      <c r="G707" s="23">
        <v>7</v>
      </c>
      <c r="H707" s="24">
        <v>150.96</v>
      </c>
      <c r="I707" s="24">
        <v>1056.72</v>
      </c>
      <c r="J707" s="25">
        <v>0.15278047942916406</v>
      </c>
      <c r="K707" s="24">
        <v>23.063741174626607</v>
      </c>
      <c r="L707" s="26">
        <v>174.02374117462662</v>
      </c>
      <c r="M707" s="26">
        <v>1218.1661882223864</v>
      </c>
      <c r="N707" s="27">
        <f t="shared" si="10"/>
        <v>1.1538121005881598E-4</v>
      </c>
      <c r="O707" s="28">
        <f>SUM($N$30:N707)</f>
        <v>0.97721557238468337</v>
      </c>
      <c r="P707" s="30"/>
      <c r="Q707" s="35"/>
    </row>
    <row r="708" spans="1:17" x14ac:dyDescent="0.25">
      <c r="A708" s="23"/>
      <c r="B708" s="23" t="s">
        <v>1400</v>
      </c>
      <c r="C708" s="23" t="s">
        <v>1401</v>
      </c>
      <c r="D708" s="23" t="s">
        <v>23</v>
      </c>
      <c r="E708" s="23">
        <v>6015</v>
      </c>
      <c r="F708" s="23" t="s">
        <v>77</v>
      </c>
      <c r="G708" s="23">
        <v>7</v>
      </c>
      <c r="H708" s="24">
        <v>150.33000000000001</v>
      </c>
      <c r="I708" s="24">
        <v>1052.3100000000002</v>
      </c>
      <c r="J708" s="25">
        <v>0.15278047942916406</v>
      </c>
      <c r="K708" s="24">
        <v>22.967489472586234</v>
      </c>
      <c r="L708" s="26">
        <v>173.29748947258625</v>
      </c>
      <c r="M708" s="26">
        <v>1213.0824263081038</v>
      </c>
      <c r="N708" s="27">
        <f t="shared" si="10"/>
        <v>1.1489969070046241E-4</v>
      </c>
      <c r="O708" s="28">
        <f>SUM($N$30:N708)</f>
        <v>0.97733047207538382</v>
      </c>
      <c r="P708" s="30"/>
      <c r="Q708" s="35"/>
    </row>
    <row r="709" spans="1:17" x14ac:dyDescent="0.25">
      <c r="A709" s="23"/>
      <c r="B709" s="23" t="s">
        <v>1402</v>
      </c>
      <c r="C709" s="23" t="s">
        <v>1403</v>
      </c>
      <c r="D709" s="23" t="s">
        <v>23</v>
      </c>
      <c r="E709" s="23">
        <v>2619</v>
      </c>
      <c r="F709" s="23" t="s">
        <v>77</v>
      </c>
      <c r="G709" s="23">
        <v>11</v>
      </c>
      <c r="H709" s="24">
        <v>95.29</v>
      </c>
      <c r="I709" s="24">
        <v>1048.19</v>
      </c>
      <c r="J709" s="25">
        <v>0.15278047942916406</v>
      </c>
      <c r="K709" s="24">
        <v>14.558451884805045</v>
      </c>
      <c r="L709" s="26">
        <v>109.84845188480506</v>
      </c>
      <c r="M709" s="26">
        <v>1208.3329707328558</v>
      </c>
      <c r="N709" s="27">
        <f t="shared" si="10"/>
        <v>1.1444983588041329E-4</v>
      </c>
      <c r="O709" s="28">
        <f>SUM($N$30:N709)</f>
        <v>0.9774449219112642</v>
      </c>
      <c r="P709" s="30"/>
      <c r="Q709" s="35"/>
    </row>
    <row r="710" spans="1:17" x14ac:dyDescent="0.25">
      <c r="A710" s="23"/>
      <c r="B710" s="23" t="s">
        <v>1404</v>
      </c>
      <c r="C710" s="23" t="s">
        <v>1405</v>
      </c>
      <c r="D710" s="23" t="s">
        <v>28</v>
      </c>
      <c r="E710" s="23">
        <v>88476</v>
      </c>
      <c r="F710" s="23" t="s">
        <v>20</v>
      </c>
      <c r="G710" s="23">
        <v>50</v>
      </c>
      <c r="H710" s="24">
        <v>19.77</v>
      </c>
      <c r="I710" s="24">
        <v>988.5</v>
      </c>
      <c r="J710" s="25">
        <v>0.22226164190779008</v>
      </c>
      <c r="K710" s="24">
        <v>4.3941126605170098</v>
      </c>
      <c r="L710" s="24">
        <v>24.164112660517009</v>
      </c>
      <c r="M710" s="26">
        <v>1208.2056330258504</v>
      </c>
      <c r="N710" s="27">
        <f t="shared" si="10"/>
        <v>1.1443777481775825E-4</v>
      </c>
      <c r="O710" s="28">
        <f>SUM($N$30:N710)</f>
        <v>0.97755935968608199</v>
      </c>
      <c r="P710" s="30"/>
      <c r="Q710" s="35"/>
    </row>
    <row r="711" spans="1:17" x14ac:dyDescent="0.25">
      <c r="A711" s="23"/>
      <c r="B711" s="23" t="s">
        <v>1406</v>
      </c>
      <c r="C711" s="23" t="s">
        <v>1407</v>
      </c>
      <c r="D711" s="23" t="s">
        <v>23</v>
      </c>
      <c r="E711" s="23">
        <v>99</v>
      </c>
      <c r="F711" s="23" t="s">
        <v>77</v>
      </c>
      <c r="G711" s="23">
        <v>35</v>
      </c>
      <c r="H711" s="24">
        <v>29.88</v>
      </c>
      <c r="I711" s="24">
        <v>1045.8</v>
      </c>
      <c r="J711" s="25">
        <v>0.15278047942916406</v>
      </c>
      <c r="K711" s="24">
        <v>4.5650807253434218</v>
      </c>
      <c r="L711" s="26">
        <v>34.445080725343423</v>
      </c>
      <c r="M711" s="26">
        <v>1205.5778253870199</v>
      </c>
      <c r="N711" s="27">
        <f t="shared" si="10"/>
        <v>1.1418887640955953E-4</v>
      </c>
      <c r="O711" s="28">
        <f>SUM($N$30:N711)</f>
        <v>0.97767354856249156</v>
      </c>
      <c r="P711" s="30"/>
      <c r="Q711" s="35"/>
    </row>
    <row r="712" spans="1:17" x14ac:dyDescent="0.25">
      <c r="A712" s="23"/>
      <c r="B712" s="23" t="s">
        <v>1408</v>
      </c>
      <c r="C712" s="23" t="s">
        <v>1409</v>
      </c>
      <c r="D712" s="23" t="s">
        <v>23</v>
      </c>
      <c r="E712" s="23">
        <v>88</v>
      </c>
      <c r="F712" s="23" t="s">
        <v>77</v>
      </c>
      <c r="G712" s="23">
        <v>42</v>
      </c>
      <c r="H712" s="24">
        <v>24.81</v>
      </c>
      <c r="I712" s="24">
        <v>1042.02</v>
      </c>
      <c r="J712" s="25">
        <v>0.15278047942916406</v>
      </c>
      <c r="K712" s="24">
        <v>3.7904836946375604</v>
      </c>
      <c r="L712" s="26">
        <v>28.60048369463756</v>
      </c>
      <c r="M712" s="26">
        <v>1201.2203151747776</v>
      </c>
      <c r="N712" s="27">
        <f t="shared" si="10"/>
        <v>1.1377614553097077E-4</v>
      </c>
      <c r="O712" s="28">
        <f>SUM($N$30:N712)</f>
        <v>0.97778732470802254</v>
      </c>
      <c r="P712" s="30"/>
      <c r="Q712" s="35"/>
    </row>
    <row r="713" spans="1:17" x14ac:dyDescent="0.25">
      <c r="A713" s="23"/>
      <c r="B713" s="23" t="s">
        <v>1410</v>
      </c>
      <c r="C713" s="23" t="s">
        <v>1411</v>
      </c>
      <c r="D713" s="23" t="s">
        <v>23</v>
      </c>
      <c r="E713" s="23">
        <v>39708</v>
      </c>
      <c r="F713" s="23" t="s">
        <v>106</v>
      </c>
      <c r="G713" s="23">
        <v>210</v>
      </c>
      <c r="H713" s="24">
        <v>4.92</v>
      </c>
      <c r="I713" s="24">
        <v>1033.2</v>
      </c>
      <c r="J713" s="25">
        <v>0.15278047942916406</v>
      </c>
      <c r="K713" s="24">
        <v>0.75167995879148719</v>
      </c>
      <c r="L713" s="26">
        <v>5.6716799587914872</v>
      </c>
      <c r="M713" s="26">
        <v>1191.0527913462124</v>
      </c>
      <c r="N713" s="27">
        <f t="shared" si="10"/>
        <v>1.1281310681426364E-4</v>
      </c>
      <c r="O713" s="28">
        <f>SUM($N$30:N713)</f>
        <v>0.97790013781483676</v>
      </c>
      <c r="P713" s="30"/>
      <c r="Q713" s="35"/>
    </row>
    <row r="714" spans="1:17" x14ac:dyDescent="0.25">
      <c r="A714" s="23"/>
      <c r="B714" s="23" t="s">
        <v>1412</v>
      </c>
      <c r="C714" s="23" t="s">
        <v>1413</v>
      </c>
      <c r="D714" s="23" t="s">
        <v>23</v>
      </c>
      <c r="E714" s="23">
        <v>788</v>
      </c>
      <c r="F714" s="23" t="s">
        <v>77</v>
      </c>
      <c r="G714" s="23">
        <v>35</v>
      </c>
      <c r="H714" s="24">
        <v>29.12</v>
      </c>
      <c r="I714" s="24">
        <v>1019.2</v>
      </c>
      <c r="J714" s="25">
        <v>0.15278047942916406</v>
      </c>
      <c r="K714" s="24">
        <v>4.4489675609772572</v>
      </c>
      <c r="L714" s="26">
        <v>33.568967560977256</v>
      </c>
      <c r="M714" s="26">
        <v>1174.9138646342039</v>
      </c>
      <c r="N714" s="27">
        <f t="shared" si="10"/>
        <v>1.1128447393060151E-4</v>
      </c>
      <c r="O714" s="28">
        <f>SUM($N$30:N714)</f>
        <v>0.97801142228876736</v>
      </c>
      <c r="P714" s="30"/>
      <c r="Q714" s="35"/>
    </row>
    <row r="715" spans="1:17" x14ac:dyDescent="0.25">
      <c r="A715" s="23"/>
      <c r="B715" s="23" t="s">
        <v>1414</v>
      </c>
      <c r="C715" s="23" t="s">
        <v>1415</v>
      </c>
      <c r="D715" s="23" t="s">
        <v>23</v>
      </c>
      <c r="E715" s="23">
        <v>772</v>
      </c>
      <c r="F715" s="23" t="s">
        <v>77</v>
      </c>
      <c r="G715" s="23">
        <v>35</v>
      </c>
      <c r="H715" s="24">
        <v>29.12</v>
      </c>
      <c r="I715" s="24">
        <v>1019.2</v>
      </c>
      <c r="J715" s="25">
        <v>0.15278047942916406</v>
      </c>
      <c r="K715" s="24">
        <v>4.4489675609772572</v>
      </c>
      <c r="L715" s="26">
        <v>33.568967560977256</v>
      </c>
      <c r="M715" s="26">
        <v>1174.9138646342039</v>
      </c>
      <c r="N715" s="27">
        <f t="shared" si="10"/>
        <v>1.1128447393060151E-4</v>
      </c>
      <c r="O715" s="28">
        <f>SUM($N$30:N715)</f>
        <v>0.97812270676269797</v>
      </c>
      <c r="P715" s="30"/>
      <c r="Q715" s="35"/>
    </row>
    <row r="716" spans="1:17" x14ac:dyDescent="0.25">
      <c r="A716" s="23"/>
      <c r="B716" s="23" t="s">
        <v>1416</v>
      </c>
      <c r="C716" s="23" t="s">
        <v>1417</v>
      </c>
      <c r="D716" s="23" t="s">
        <v>23</v>
      </c>
      <c r="E716" s="23">
        <v>771</v>
      </c>
      <c r="F716" s="23" t="s">
        <v>77</v>
      </c>
      <c r="G716" s="23">
        <v>35</v>
      </c>
      <c r="H716" s="24">
        <v>29.12</v>
      </c>
      <c r="I716" s="24">
        <v>1019.2</v>
      </c>
      <c r="J716" s="25">
        <v>0.15278047942916406</v>
      </c>
      <c r="K716" s="24">
        <v>4.4489675609772572</v>
      </c>
      <c r="L716" s="26">
        <v>33.568967560977256</v>
      </c>
      <c r="M716" s="26">
        <v>1174.9138646342039</v>
      </c>
      <c r="N716" s="27">
        <f t="shared" si="10"/>
        <v>1.1128447393060151E-4</v>
      </c>
      <c r="O716" s="28">
        <f>SUM($N$30:N716)</f>
        <v>0.97823399123662858</v>
      </c>
      <c r="P716" s="30"/>
      <c r="Q716" s="35"/>
    </row>
    <row r="717" spans="1:17" x14ac:dyDescent="0.25">
      <c r="A717" s="23"/>
      <c r="B717" s="23" t="s">
        <v>1418</v>
      </c>
      <c r="C717" s="23" t="s">
        <v>1419</v>
      </c>
      <c r="D717" s="23" t="s">
        <v>23</v>
      </c>
      <c r="E717" s="23">
        <v>12060</v>
      </c>
      <c r="F717" s="23" t="s">
        <v>43</v>
      </c>
      <c r="G717" s="23">
        <v>14</v>
      </c>
      <c r="H717" s="24">
        <v>72.7</v>
      </c>
      <c r="I717" s="24">
        <v>1017.8000000000001</v>
      </c>
      <c r="J717" s="25">
        <v>0.15278047942916406</v>
      </c>
      <c r="K717" s="24">
        <v>11.107140854500228</v>
      </c>
      <c r="L717" s="26">
        <v>83.807140854500233</v>
      </c>
      <c r="M717" s="26">
        <v>1173.2999719630034</v>
      </c>
      <c r="N717" s="27">
        <f t="shared" si="10"/>
        <v>1.1113161064223532E-4</v>
      </c>
      <c r="O717" s="28">
        <f>SUM($N$30:N717)</f>
        <v>0.97834512284727082</v>
      </c>
      <c r="P717" s="30"/>
      <c r="Q717" s="35"/>
    </row>
    <row r="718" spans="1:17" x14ac:dyDescent="0.25">
      <c r="A718" s="23"/>
      <c r="B718" s="23" t="s">
        <v>1420</v>
      </c>
      <c r="C718" s="23" t="s">
        <v>1421</v>
      </c>
      <c r="D718" s="23" t="s">
        <v>23</v>
      </c>
      <c r="E718" s="23">
        <v>39709</v>
      </c>
      <c r="F718" s="23" t="s">
        <v>106</v>
      </c>
      <c r="G718" s="23">
        <v>210</v>
      </c>
      <c r="H718" s="24">
        <v>4.8</v>
      </c>
      <c r="I718" s="24">
        <v>1008</v>
      </c>
      <c r="J718" s="25">
        <v>0.15278047942916406</v>
      </c>
      <c r="K718" s="24">
        <v>0.73334630125998745</v>
      </c>
      <c r="L718" s="26">
        <v>5.5333463012599875</v>
      </c>
      <c r="M718" s="26">
        <v>1162.0027232645973</v>
      </c>
      <c r="N718" s="27">
        <f t="shared" si="10"/>
        <v>1.1006156762367182E-4</v>
      </c>
      <c r="O718" s="28">
        <f>SUM($N$30:N718)</f>
        <v>0.97845518441489454</v>
      </c>
      <c r="P718" s="30"/>
      <c r="Q718" s="35"/>
    </row>
    <row r="719" spans="1:17" x14ac:dyDescent="0.25">
      <c r="A719" s="23"/>
      <c r="B719" s="23" t="s">
        <v>1422</v>
      </c>
      <c r="C719" s="23" t="s">
        <v>1423</v>
      </c>
      <c r="D719" s="23" t="s">
        <v>23</v>
      </c>
      <c r="E719" s="23">
        <v>6014</v>
      </c>
      <c r="F719" s="23" t="s">
        <v>77</v>
      </c>
      <c r="G719" s="23">
        <v>7</v>
      </c>
      <c r="H719" s="24">
        <v>143.72999999999999</v>
      </c>
      <c r="I719" s="24">
        <v>1006.1099999999999</v>
      </c>
      <c r="J719" s="25">
        <v>0.15278047942916406</v>
      </c>
      <c r="K719" s="24">
        <v>21.959138308353751</v>
      </c>
      <c r="L719" s="26">
        <v>165.68913830835373</v>
      </c>
      <c r="M719" s="26">
        <v>1159.8239681584762</v>
      </c>
      <c r="N719" s="27">
        <f t="shared" si="10"/>
        <v>1.0985520218437745E-4</v>
      </c>
      <c r="O719" s="28">
        <f>SUM($N$30:N719)</f>
        <v>0.97856503961707897</v>
      </c>
      <c r="P719" s="30"/>
      <c r="Q719" s="35"/>
    </row>
    <row r="720" spans="1:17" x14ac:dyDescent="0.25">
      <c r="A720" s="23"/>
      <c r="B720" s="23" t="s">
        <v>1424</v>
      </c>
      <c r="C720" s="23" t="s">
        <v>1425</v>
      </c>
      <c r="D720" s="23" t="s">
        <v>23</v>
      </c>
      <c r="E720" s="23">
        <v>21137</v>
      </c>
      <c r="F720" s="23" t="s">
        <v>43</v>
      </c>
      <c r="G720" s="23">
        <v>70</v>
      </c>
      <c r="H720" s="24">
        <v>14.23</v>
      </c>
      <c r="I720" s="24">
        <v>996.1</v>
      </c>
      <c r="J720" s="25">
        <v>0.15278047942916406</v>
      </c>
      <c r="K720" s="24">
        <v>2.1740662222770046</v>
      </c>
      <c r="L720" s="26">
        <v>16.404066222277006</v>
      </c>
      <c r="M720" s="26">
        <v>1148.2846355593904</v>
      </c>
      <c r="N720" s="27">
        <f t="shared" si="10"/>
        <v>1.0876222967255905E-4</v>
      </c>
      <c r="O720" s="28">
        <f>SUM($N$30:N720)</f>
        <v>0.97867380184675157</v>
      </c>
      <c r="P720" s="30"/>
      <c r="Q720" s="35"/>
    </row>
    <row r="721" spans="1:17" x14ac:dyDescent="0.25">
      <c r="A721" s="23"/>
      <c r="B721" s="23" t="s">
        <v>1426</v>
      </c>
      <c r="C721" s="23" t="s">
        <v>1427</v>
      </c>
      <c r="D721" s="23" t="s">
        <v>329</v>
      </c>
      <c r="E721" s="23" t="s">
        <v>330</v>
      </c>
      <c r="F721" s="23" t="s">
        <v>331</v>
      </c>
      <c r="G721" s="23">
        <v>49</v>
      </c>
      <c r="H721" s="24">
        <v>20.182499999999997</v>
      </c>
      <c r="I721" s="24">
        <v>988.94249999999988</v>
      </c>
      <c r="J721" s="25">
        <v>0.15278047942916406</v>
      </c>
      <c r="K721" s="24">
        <v>3.0834920260791034</v>
      </c>
      <c r="L721" s="26">
        <v>23.2659920260791</v>
      </c>
      <c r="M721" s="26">
        <v>1140.0336092778759</v>
      </c>
      <c r="N721" s="27">
        <f t="shared" si="10"/>
        <v>1.0798071611078678E-4</v>
      </c>
      <c r="O721" s="28">
        <f>SUM($N$30:N721)</f>
        <v>0.9787817825628623</v>
      </c>
      <c r="P721" s="30"/>
      <c r="Q721" s="35"/>
    </row>
    <row r="722" spans="1:17" x14ac:dyDescent="0.25">
      <c r="A722" s="23"/>
      <c r="B722" s="23" t="s">
        <v>1428</v>
      </c>
      <c r="C722" s="23" t="s">
        <v>1429</v>
      </c>
      <c r="D722" s="23" t="s">
        <v>23</v>
      </c>
      <c r="E722" s="23">
        <v>39623</v>
      </c>
      <c r="F722" s="23" t="s">
        <v>77</v>
      </c>
      <c r="G722" s="23">
        <v>1</v>
      </c>
      <c r="H722" s="24">
        <v>988.04</v>
      </c>
      <c r="I722" s="24">
        <v>988.04</v>
      </c>
      <c r="J722" s="25">
        <v>0.15278047942916406</v>
      </c>
      <c r="K722" s="24">
        <v>150.95322489519125</v>
      </c>
      <c r="L722" s="26">
        <v>1138.9932248951911</v>
      </c>
      <c r="M722" s="26">
        <v>1138.9932248951911</v>
      </c>
      <c r="N722" s="27">
        <f t="shared" si="10"/>
        <v>1.0788217388382213E-4</v>
      </c>
      <c r="O722" s="28">
        <f>SUM($N$30:N722)</f>
        <v>0.9788896647367461</v>
      </c>
      <c r="P722" s="30"/>
      <c r="Q722" s="35"/>
    </row>
    <row r="723" spans="1:17" x14ac:dyDescent="0.25">
      <c r="A723" s="23"/>
      <c r="B723" s="23" t="s">
        <v>1430</v>
      </c>
      <c r="C723" s="23" t="s">
        <v>1431</v>
      </c>
      <c r="D723" s="23" t="s">
        <v>23</v>
      </c>
      <c r="E723" s="23">
        <v>39381</v>
      </c>
      <c r="F723" s="23" t="s">
        <v>77</v>
      </c>
      <c r="G723" s="23">
        <v>70</v>
      </c>
      <c r="H723" s="24">
        <v>14.11</v>
      </c>
      <c r="I723" s="24">
        <v>987.69999999999993</v>
      </c>
      <c r="J723" s="25">
        <v>0.15278047942916406</v>
      </c>
      <c r="K723" s="24">
        <v>2.155732564745505</v>
      </c>
      <c r="L723" s="26">
        <v>16.265732564745505</v>
      </c>
      <c r="M723" s="26">
        <v>1138.6012795321853</v>
      </c>
      <c r="N723" s="27">
        <f t="shared" si="10"/>
        <v>1.0784504994236178E-4</v>
      </c>
      <c r="O723" s="28">
        <f>SUM($N$30:N723)</f>
        <v>0.97899750978668842</v>
      </c>
      <c r="P723" s="30"/>
      <c r="Q723" s="35"/>
    </row>
    <row r="724" spans="1:17" x14ac:dyDescent="0.25">
      <c r="A724" s="23"/>
      <c r="B724" s="23" t="s">
        <v>1432</v>
      </c>
      <c r="C724" s="23" t="s">
        <v>1433</v>
      </c>
      <c r="D724" s="23" t="s">
        <v>23</v>
      </c>
      <c r="E724" s="23">
        <v>10911</v>
      </c>
      <c r="F724" s="23" t="s">
        <v>77</v>
      </c>
      <c r="G724" s="23">
        <v>35</v>
      </c>
      <c r="H724" s="24">
        <v>28.1</v>
      </c>
      <c r="I724" s="24">
        <v>983.5</v>
      </c>
      <c r="J724" s="25">
        <v>0.15278047942916406</v>
      </c>
      <c r="K724" s="24">
        <v>4.2931314719595104</v>
      </c>
      <c r="L724" s="26">
        <v>32.393131471959514</v>
      </c>
      <c r="M724" s="26">
        <v>1133.7596015185829</v>
      </c>
      <c r="N724" s="27">
        <f t="shared" si="10"/>
        <v>1.0738646007726314E-4</v>
      </c>
      <c r="O724" s="28">
        <f>SUM($N$30:N724)</f>
        <v>0.97910489624676567</v>
      </c>
      <c r="P724" s="30"/>
      <c r="Q724" s="35"/>
    </row>
    <row r="725" spans="1:17" x14ac:dyDescent="0.25">
      <c r="A725" s="23"/>
      <c r="B725" s="23" t="s">
        <v>1434</v>
      </c>
      <c r="C725" s="23" t="s">
        <v>1435</v>
      </c>
      <c r="D725" s="23" t="s">
        <v>23</v>
      </c>
      <c r="E725" s="23">
        <v>7190</v>
      </c>
      <c r="F725" s="23" t="s">
        <v>72</v>
      </c>
      <c r="G725" s="23">
        <v>70</v>
      </c>
      <c r="H725" s="24">
        <v>14.04</v>
      </c>
      <c r="I725" s="24">
        <v>982.8</v>
      </c>
      <c r="J725" s="25">
        <v>0.15278047942916406</v>
      </c>
      <c r="K725" s="24">
        <v>2.1450379311854633</v>
      </c>
      <c r="L725" s="26">
        <v>16.185037931185462</v>
      </c>
      <c r="M725" s="26">
        <v>1132.9526551829824</v>
      </c>
      <c r="N725" s="27">
        <f t="shared" si="10"/>
        <v>1.0731002843308003E-4</v>
      </c>
      <c r="O725" s="28">
        <f>SUM($N$30:N725)</f>
        <v>0.97921220627519878</v>
      </c>
      <c r="P725" s="30"/>
      <c r="Q725" s="35"/>
    </row>
    <row r="726" spans="1:17" x14ac:dyDescent="0.25">
      <c r="A726" s="23"/>
      <c r="B726" s="23" t="s">
        <v>1436</v>
      </c>
      <c r="C726" s="23" t="s">
        <v>1437</v>
      </c>
      <c r="D726" s="23" t="s">
        <v>23</v>
      </c>
      <c r="E726" s="23">
        <v>20974</v>
      </c>
      <c r="F726" s="23" t="s">
        <v>77</v>
      </c>
      <c r="G726" s="23">
        <v>7</v>
      </c>
      <c r="H726" s="24">
        <v>140.19</v>
      </c>
      <c r="I726" s="24">
        <v>981.32999999999993</v>
      </c>
      <c r="J726" s="25">
        <v>0.15278047942916406</v>
      </c>
      <c r="K726" s="24">
        <v>21.418295411174508</v>
      </c>
      <c r="L726" s="26">
        <v>161.60829541117451</v>
      </c>
      <c r="M726" s="26">
        <v>1131.2580678782215</v>
      </c>
      <c r="N726" s="27">
        <f t="shared" si="10"/>
        <v>1.0714952198029551E-4</v>
      </c>
      <c r="O726" s="28">
        <f>SUM($N$30:N726)</f>
        <v>0.9793193557971791</v>
      </c>
      <c r="P726" s="30"/>
      <c r="Q726" s="35"/>
    </row>
    <row r="727" spans="1:17" x14ac:dyDescent="0.25">
      <c r="A727" s="23"/>
      <c r="B727" s="23" t="s">
        <v>1438</v>
      </c>
      <c r="C727" s="23" t="s">
        <v>1439</v>
      </c>
      <c r="D727" s="23" t="s">
        <v>329</v>
      </c>
      <c r="E727" s="23" t="s">
        <v>330</v>
      </c>
      <c r="F727" s="23" t="s">
        <v>331</v>
      </c>
      <c r="G727" s="23">
        <v>1</v>
      </c>
      <c r="H727" s="24">
        <v>979.47333333333336</v>
      </c>
      <c r="I727" s="24">
        <v>979.47333333333336</v>
      </c>
      <c r="J727" s="25">
        <v>0.15278047942916406</v>
      </c>
      <c r="K727" s="24">
        <v>149.6444054547481</v>
      </c>
      <c r="L727" s="26">
        <v>1129.1177387880814</v>
      </c>
      <c r="M727" s="26">
        <v>1129.1177387880814</v>
      </c>
      <c r="N727" s="27">
        <f t="shared" si="10"/>
        <v>1.0694679614310508E-4</v>
      </c>
      <c r="O727" s="28">
        <f>SUM($N$30:N727)</f>
        <v>0.9794263025933222</v>
      </c>
      <c r="P727" s="30"/>
      <c r="Q727" s="35"/>
    </row>
    <row r="728" spans="1:17" x14ac:dyDescent="0.25">
      <c r="A728" s="23"/>
      <c r="B728" s="23" t="s">
        <v>1440</v>
      </c>
      <c r="C728" s="23" t="s">
        <v>1441</v>
      </c>
      <c r="D728" s="23" t="s">
        <v>23</v>
      </c>
      <c r="E728" s="23">
        <v>39328</v>
      </c>
      <c r="F728" s="23" t="s">
        <v>43</v>
      </c>
      <c r="G728" s="23">
        <v>175</v>
      </c>
      <c r="H728" s="24">
        <v>5.5</v>
      </c>
      <c r="I728" s="24">
        <v>962.5</v>
      </c>
      <c r="J728" s="25">
        <v>0.15278047942916406</v>
      </c>
      <c r="K728" s="24">
        <v>0.84029263686040234</v>
      </c>
      <c r="L728" s="26">
        <v>6.3402926368604025</v>
      </c>
      <c r="M728" s="26">
        <v>1109.5512114505705</v>
      </c>
      <c r="N728" s="27">
        <f t="shared" si="10"/>
        <v>1.0509351075176998E-4</v>
      </c>
      <c r="O728" s="28">
        <f>SUM($N$30:N728)</f>
        <v>0.97953139610407391</v>
      </c>
      <c r="P728" s="30"/>
      <c r="Q728" s="35"/>
    </row>
    <row r="729" spans="1:17" x14ac:dyDescent="0.25">
      <c r="A729" s="23"/>
      <c r="B729" s="23" t="s">
        <v>1442</v>
      </c>
      <c r="C729" s="23" t="s">
        <v>1443</v>
      </c>
      <c r="D729" s="23" t="s">
        <v>23</v>
      </c>
      <c r="E729" s="23">
        <v>38777</v>
      </c>
      <c r="F729" s="23" t="s">
        <v>77</v>
      </c>
      <c r="G729" s="23">
        <v>21</v>
      </c>
      <c r="H729" s="24">
        <v>45.77</v>
      </c>
      <c r="I729" s="24">
        <v>961.17000000000007</v>
      </c>
      <c r="J729" s="25">
        <v>0.15278047942916406</v>
      </c>
      <c r="K729" s="24">
        <v>6.99276254347284</v>
      </c>
      <c r="L729" s="26">
        <v>52.762762543472846</v>
      </c>
      <c r="M729" s="26">
        <v>1108.0180134129298</v>
      </c>
      <c r="N729" s="27">
        <f t="shared" si="10"/>
        <v>1.049482906278221E-4</v>
      </c>
      <c r="O729" s="28">
        <f>SUM($N$30:N729)</f>
        <v>0.97963634439470171</v>
      </c>
      <c r="P729" s="30"/>
      <c r="Q729" s="35"/>
    </row>
    <row r="730" spans="1:17" x14ac:dyDescent="0.25">
      <c r="A730" s="23"/>
      <c r="B730" s="23" t="s">
        <v>1444</v>
      </c>
      <c r="C730" s="23" t="s">
        <v>1445</v>
      </c>
      <c r="D730" s="23" t="s">
        <v>23</v>
      </c>
      <c r="E730" s="23">
        <v>20269</v>
      </c>
      <c r="F730" s="23" t="s">
        <v>77</v>
      </c>
      <c r="G730" s="23">
        <v>11</v>
      </c>
      <c r="H730" s="24">
        <v>86.48</v>
      </c>
      <c r="I730" s="24">
        <v>951.28000000000009</v>
      </c>
      <c r="J730" s="25">
        <v>0.15278047942916406</v>
      </c>
      <c r="K730" s="24">
        <v>13.212455861034108</v>
      </c>
      <c r="L730" s="26">
        <v>99.692455861034119</v>
      </c>
      <c r="M730" s="26">
        <v>1096.6170144713753</v>
      </c>
      <c r="N730" s="27">
        <f t="shared" si="10"/>
        <v>1.0386842068357793E-4</v>
      </c>
      <c r="O730" s="28">
        <f>SUM($N$30:N730)</f>
        <v>0.97974021281538526</v>
      </c>
      <c r="P730" s="30"/>
      <c r="Q730" s="35"/>
    </row>
    <row r="731" spans="1:17" x14ac:dyDescent="0.25">
      <c r="A731" s="23"/>
      <c r="B731" s="23" t="s">
        <v>1446</v>
      </c>
      <c r="C731" s="23" t="s">
        <v>1447</v>
      </c>
      <c r="D731" s="23" t="s">
        <v>23</v>
      </c>
      <c r="E731" s="23">
        <v>20140</v>
      </c>
      <c r="F731" s="23" t="s">
        <v>77</v>
      </c>
      <c r="G731" s="23">
        <v>105</v>
      </c>
      <c r="H731" s="24">
        <v>9.0500000000000007</v>
      </c>
      <c r="I731" s="24">
        <v>950.25000000000011</v>
      </c>
      <c r="J731" s="25">
        <v>0.15278047942916406</v>
      </c>
      <c r="K731" s="24">
        <v>1.3826633388339349</v>
      </c>
      <c r="L731" s="26">
        <v>10.432663338833935</v>
      </c>
      <c r="M731" s="26">
        <v>1095.4296505775633</v>
      </c>
      <c r="N731" s="27">
        <f t="shared" si="10"/>
        <v>1.0375595697856564E-4</v>
      </c>
      <c r="O731" s="28">
        <f>SUM($N$30:N731)</f>
        <v>0.97984396877236379</v>
      </c>
      <c r="P731" s="30"/>
      <c r="Q731" s="35"/>
    </row>
    <row r="732" spans="1:17" x14ac:dyDescent="0.25">
      <c r="A732" s="23"/>
      <c r="B732" s="23" t="s">
        <v>1448</v>
      </c>
      <c r="C732" s="23" t="s">
        <v>1449</v>
      </c>
      <c r="D732" s="23" t="s">
        <v>23</v>
      </c>
      <c r="E732" s="23">
        <v>3913</v>
      </c>
      <c r="F732" s="23" t="s">
        <v>77</v>
      </c>
      <c r="G732" s="23">
        <v>14</v>
      </c>
      <c r="H732" s="24">
        <v>67.180000000000007</v>
      </c>
      <c r="I732" s="24">
        <v>940.5200000000001</v>
      </c>
      <c r="J732" s="25">
        <v>0.15278047942916406</v>
      </c>
      <c r="K732" s="24">
        <v>10.263792608051244</v>
      </c>
      <c r="L732" s="26">
        <v>77.443792608051254</v>
      </c>
      <c r="M732" s="26">
        <v>1084.2130965127176</v>
      </c>
      <c r="N732" s="27">
        <f t="shared" si="10"/>
        <v>1.0269355712442049E-4</v>
      </c>
      <c r="O732" s="28">
        <f>SUM($N$30:N732)</f>
        <v>0.97994666232948824</v>
      </c>
      <c r="P732" s="30"/>
      <c r="Q732" s="35"/>
    </row>
    <row r="733" spans="1:17" x14ac:dyDescent="0.25">
      <c r="A733" s="23"/>
      <c r="B733" s="23" t="s">
        <v>1450</v>
      </c>
      <c r="C733" s="23" t="s">
        <v>1451</v>
      </c>
      <c r="D733" s="23" t="s">
        <v>23</v>
      </c>
      <c r="E733" s="23">
        <v>38112</v>
      </c>
      <c r="F733" s="23" t="s">
        <v>77</v>
      </c>
      <c r="G733" s="23">
        <v>105</v>
      </c>
      <c r="H733" s="24">
        <v>8.9</v>
      </c>
      <c r="I733" s="24">
        <v>934.5</v>
      </c>
      <c r="J733" s="25">
        <v>0.15278047942916406</v>
      </c>
      <c r="K733" s="24">
        <v>1.3597462669195601</v>
      </c>
      <c r="L733" s="26">
        <v>10.25974626691956</v>
      </c>
      <c r="M733" s="26">
        <v>1077.2733580265538</v>
      </c>
      <c r="N733" s="27">
        <f t="shared" si="10"/>
        <v>1.0203624498444576E-4</v>
      </c>
      <c r="O733" s="28">
        <f>SUM($N$30:N733)</f>
        <v>0.98004869857447263</v>
      </c>
      <c r="P733" s="30"/>
      <c r="Q733" s="35"/>
    </row>
    <row r="734" spans="1:17" x14ac:dyDescent="0.25">
      <c r="A734" s="23"/>
      <c r="B734" s="23" t="s">
        <v>1452</v>
      </c>
      <c r="C734" s="23" t="s">
        <v>1453</v>
      </c>
      <c r="D734" s="23" t="s">
        <v>23</v>
      </c>
      <c r="E734" s="23">
        <v>87</v>
      </c>
      <c r="F734" s="23" t="s">
        <v>77</v>
      </c>
      <c r="G734" s="23">
        <v>42</v>
      </c>
      <c r="H734" s="24">
        <v>22.23</v>
      </c>
      <c r="I734" s="24">
        <v>933.66</v>
      </c>
      <c r="J734" s="25">
        <v>0.15278047942916406</v>
      </c>
      <c r="K734" s="24">
        <v>3.3963100577103171</v>
      </c>
      <c r="L734" s="26">
        <v>25.626310057710317</v>
      </c>
      <c r="M734" s="26">
        <v>1076.3050224238334</v>
      </c>
      <c r="N734" s="27">
        <f t="shared" si="10"/>
        <v>1.0194452701142605E-4</v>
      </c>
      <c r="O734" s="28">
        <f>SUM($N$30:N734)</f>
        <v>0.98015064310148403</v>
      </c>
      <c r="P734" s="30"/>
      <c r="Q734" s="35"/>
    </row>
    <row r="735" spans="1:17" x14ac:dyDescent="0.25">
      <c r="A735" s="23"/>
      <c r="B735" s="23" t="s">
        <v>1454</v>
      </c>
      <c r="C735" s="23" t="s">
        <v>1455</v>
      </c>
      <c r="D735" s="23" t="s">
        <v>23</v>
      </c>
      <c r="E735" s="23">
        <v>14543</v>
      </c>
      <c r="F735" s="23" t="s">
        <v>77</v>
      </c>
      <c r="G735" s="23">
        <v>140</v>
      </c>
      <c r="H735" s="24">
        <v>6.64</v>
      </c>
      <c r="I735" s="24">
        <v>929.59999999999991</v>
      </c>
      <c r="J735" s="25">
        <v>0.15278047942916406</v>
      </c>
      <c r="K735" s="24">
        <v>1.0144623834096493</v>
      </c>
      <c r="L735" s="26">
        <v>7.6544623834096495</v>
      </c>
      <c r="M735" s="26">
        <v>1071.6247336773508</v>
      </c>
      <c r="N735" s="27">
        <f t="shared" ref="N735:N798" si="11">M735/$M$1376</f>
        <v>1.0150122347516401E-4</v>
      </c>
      <c r="O735" s="28">
        <f>SUM($N$30:N735)</f>
        <v>0.98025214432495922</v>
      </c>
      <c r="P735" s="30"/>
      <c r="Q735" s="35"/>
    </row>
    <row r="736" spans="1:17" x14ac:dyDescent="0.25">
      <c r="A736" s="23"/>
      <c r="B736" s="23" t="s">
        <v>1456</v>
      </c>
      <c r="C736" s="23" t="s">
        <v>1457</v>
      </c>
      <c r="D736" s="23" t="s">
        <v>23</v>
      </c>
      <c r="E736" s="23">
        <v>39620</v>
      </c>
      <c r="F736" s="23" t="s">
        <v>77</v>
      </c>
      <c r="G736" s="23">
        <v>1</v>
      </c>
      <c r="H736" s="24">
        <v>922.46</v>
      </c>
      <c r="I736" s="24">
        <v>922.46</v>
      </c>
      <c r="J736" s="25">
        <v>0.15278047942916406</v>
      </c>
      <c r="K736" s="24">
        <v>140.93388105422667</v>
      </c>
      <c r="L736" s="26">
        <v>1063.3938810542268</v>
      </c>
      <c r="M736" s="26">
        <v>1063.3938810542268</v>
      </c>
      <c r="N736" s="27">
        <f t="shared" si="11"/>
        <v>1.0072162070449636E-4</v>
      </c>
      <c r="O736" s="28">
        <f>SUM($N$30:N736)</f>
        <v>0.98035286594566373</v>
      </c>
      <c r="P736" s="30"/>
      <c r="Q736" s="35"/>
    </row>
    <row r="737" spans="1:17" x14ac:dyDescent="0.25">
      <c r="A737" s="23"/>
      <c r="B737" s="23" t="s">
        <v>1458</v>
      </c>
      <c r="C737" s="23" t="s">
        <v>1459</v>
      </c>
      <c r="D737" s="23" t="s">
        <v>23</v>
      </c>
      <c r="E737" s="23">
        <v>38082</v>
      </c>
      <c r="F737" s="23" t="s">
        <v>77</v>
      </c>
      <c r="G737" s="23">
        <v>35</v>
      </c>
      <c r="H737" s="24">
        <v>26.23</v>
      </c>
      <c r="I737" s="24">
        <v>918.05000000000007</v>
      </c>
      <c r="J737" s="25">
        <v>0.15278047942916406</v>
      </c>
      <c r="K737" s="24">
        <v>4.0074319754269734</v>
      </c>
      <c r="L737" s="26">
        <v>30.237431975426972</v>
      </c>
      <c r="M737" s="26">
        <v>1058.3101191399439</v>
      </c>
      <c r="N737" s="27">
        <f t="shared" si="11"/>
        <v>1.0024010134614277E-4</v>
      </c>
      <c r="O737" s="28">
        <f>SUM($N$30:N737)</f>
        <v>0.98045310604700986</v>
      </c>
      <c r="P737" s="30"/>
      <c r="Q737" s="35"/>
    </row>
    <row r="738" spans="1:17" x14ac:dyDescent="0.25">
      <c r="A738" s="23"/>
      <c r="B738" s="23" t="s">
        <v>1460</v>
      </c>
      <c r="C738" s="23" t="s">
        <v>1461</v>
      </c>
      <c r="D738" s="23" t="s">
        <v>23</v>
      </c>
      <c r="E738" s="23">
        <v>6028</v>
      </c>
      <c r="F738" s="23" t="s">
        <v>77</v>
      </c>
      <c r="G738" s="23">
        <v>7</v>
      </c>
      <c r="H738" s="24">
        <v>130.94999999999999</v>
      </c>
      <c r="I738" s="24">
        <v>916.64999999999986</v>
      </c>
      <c r="J738" s="25">
        <v>0.15278047942916406</v>
      </c>
      <c r="K738" s="24">
        <v>20.006603781249034</v>
      </c>
      <c r="L738" s="26">
        <v>150.95660378124902</v>
      </c>
      <c r="M738" s="26">
        <v>1056.6962264687431</v>
      </c>
      <c r="N738" s="27">
        <f t="shared" si="11"/>
        <v>1.0008723805777657E-4</v>
      </c>
      <c r="O738" s="28">
        <f>SUM($N$30:N738)</f>
        <v>0.98055319328506763</v>
      </c>
      <c r="P738" s="30"/>
      <c r="Q738" s="35"/>
    </row>
    <row r="739" spans="1:17" x14ac:dyDescent="0.25">
      <c r="A739" s="23"/>
      <c r="B739" s="23" t="s">
        <v>1462</v>
      </c>
      <c r="C739" s="23" t="s">
        <v>1463</v>
      </c>
      <c r="D739" s="23" t="s">
        <v>23</v>
      </c>
      <c r="E739" s="23">
        <v>37555</v>
      </c>
      <c r="F739" s="23" t="s">
        <v>77</v>
      </c>
      <c r="G739" s="23">
        <v>4</v>
      </c>
      <c r="H739" s="24">
        <v>228.57</v>
      </c>
      <c r="I739" s="24">
        <v>914.28</v>
      </c>
      <c r="J739" s="25">
        <v>0.15278047942916406</v>
      </c>
      <c r="K739" s="24">
        <v>34.921034183124029</v>
      </c>
      <c r="L739" s="26">
        <v>263.49103418312404</v>
      </c>
      <c r="M739" s="26">
        <v>1053.9641367324962</v>
      </c>
      <c r="N739" s="27">
        <f t="shared" si="11"/>
        <v>9.9828462348185203E-5</v>
      </c>
      <c r="O739" s="28">
        <f>SUM($N$30:N739)</f>
        <v>0.98065302174741587</v>
      </c>
      <c r="P739" s="30"/>
      <c r="Q739" s="35"/>
    </row>
    <row r="740" spans="1:17" x14ac:dyDescent="0.25">
      <c r="A740" s="23"/>
      <c r="B740" s="23" t="s">
        <v>1464</v>
      </c>
      <c r="C740" s="23" t="s">
        <v>1465</v>
      </c>
      <c r="D740" s="23" t="s">
        <v>23</v>
      </c>
      <c r="E740" s="23">
        <v>7162</v>
      </c>
      <c r="F740" s="23" t="s">
        <v>1466</v>
      </c>
      <c r="G740" s="23">
        <v>14</v>
      </c>
      <c r="H740" s="24">
        <v>65.150000000000006</v>
      </c>
      <c r="I740" s="24">
        <v>912.10000000000014</v>
      </c>
      <c r="J740" s="25">
        <v>0.15278047942916406</v>
      </c>
      <c r="K740" s="24">
        <v>9.9536482348100392</v>
      </c>
      <c r="L740" s="26">
        <v>75.103648234810038</v>
      </c>
      <c r="M740" s="26">
        <v>1051.4510752873405</v>
      </c>
      <c r="N740" s="27">
        <f t="shared" si="11"/>
        <v>9.9590432370586383E-5</v>
      </c>
      <c r="O740" s="28">
        <f>SUM($N$30:N740)</f>
        <v>0.98075261217978649</v>
      </c>
      <c r="P740" s="30"/>
      <c r="Q740" s="35"/>
    </row>
    <row r="741" spans="1:17" x14ac:dyDescent="0.25">
      <c r="A741" s="23"/>
      <c r="B741" s="23" t="s">
        <v>1467</v>
      </c>
      <c r="C741" s="23" t="s">
        <v>1468</v>
      </c>
      <c r="D741" s="23" t="s">
        <v>23</v>
      </c>
      <c r="E741" s="23">
        <v>20146</v>
      </c>
      <c r="F741" s="23" t="s">
        <v>77</v>
      </c>
      <c r="G741" s="23">
        <v>4</v>
      </c>
      <c r="H741" s="24">
        <v>227.23</v>
      </c>
      <c r="I741" s="24">
        <v>908.92</v>
      </c>
      <c r="J741" s="25">
        <v>0.15278047942916406</v>
      </c>
      <c r="K741" s="24">
        <v>34.716308340688947</v>
      </c>
      <c r="L741" s="26">
        <v>261.94630834068892</v>
      </c>
      <c r="M741" s="26">
        <v>1047.7852333627557</v>
      </c>
      <c r="N741" s="27">
        <f t="shared" si="11"/>
        <v>9.9243214329868833E-5</v>
      </c>
      <c r="O741" s="28">
        <f>SUM($N$30:N741)</f>
        <v>0.98085185539411635</v>
      </c>
      <c r="P741" s="30"/>
      <c r="Q741" s="35"/>
    </row>
    <row r="742" spans="1:17" x14ac:dyDescent="0.25">
      <c r="A742" s="23"/>
      <c r="B742" s="23" t="s">
        <v>1469</v>
      </c>
      <c r="C742" s="23" t="s">
        <v>1470</v>
      </c>
      <c r="D742" s="23" t="s">
        <v>23</v>
      </c>
      <c r="E742" s="23">
        <v>38102</v>
      </c>
      <c r="F742" s="23" t="s">
        <v>77</v>
      </c>
      <c r="G742" s="23">
        <v>70</v>
      </c>
      <c r="H742" s="24">
        <v>12.95</v>
      </c>
      <c r="I742" s="24">
        <v>906.5</v>
      </c>
      <c r="J742" s="25">
        <v>0.15278047942916406</v>
      </c>
      <c r="K742" s="24">
        <v>1.9785072086076745</v>
      </c>
      <c r="L742" s="26">
        <v>14.928507208607673</v>
      </c>
      <c r="M742" s="26">
        <v>1044.995504602537</v>
      </c>
      <c r="N742" s="27">
        <f t="shared" si="11"/>
        <v>9.8978979217121519E-5</v>
      </c>
      <c r="O742" s="28">
        <f>SUM($N$30:N742)</f>
        <v>0.98095083437333341</v>
      </c>
      <c r="P742" s="30"/>
      <c r="Q742" s="35"/>
    </row>
    <row r="743" spans="1:17" x14ac:dyDescent="0.25">
      <c r="A743" s="23"/>
      <c r="B743" s="23" t="s">
        <v>1471</v>
      </c>
      <c r="C743" s="23" t="s">
        <v>1472</v>
      </c>
      <c r="D743" s="23" t="s">
        <v>23</v>
      </c>
      <c r="E743" s="23">
        <v>39215</v>
      </c>
      <c r="F743" s="23" t="s">
        <v>77</v>
      </c>
      <c r="G743" s="23">
        <v>140</v>
      </c>
      <c r="H743" s="24">
        <v>6.47</v>
      </c>
      <c r="I743" s="24">
        <v>905.8</v>
      </c>
      <c r="J743" s="25">
        <v>0.15278047942916406</v>
      </c>
      <c r="K743" s="24">
        <v>0.9884897019066915</v>
      </c>
      <c r="L743" s="26">
        <v>7.4584897019066911</v>
      </c>
      <c r="M743" s="26">
        <v>1044.1885582669368</v>
      </c>
      <c r="N743" s="27">
        <f t="shared" si="11"/>
        <v>9.8902547572938431E-5</v>
      </c>
      <c r="O743" s="28">
        <f>SUM($N$30:N743)</f>
        <v>0.98104973692090636</v>
      </c>
      <c r="P743" s="30"/>
      <c r="Q743" s="35"/>
    </row>
    <row r="744" spans="1:17" x14ac:dyDescent="0.25">
      <c r="A744" s="23"/>
      <c r="B744" s="23" t="s">
        <v>1473</v>
      </c>
      <c r="C744" s="23" t="s">
        <v>1474</v>
      </c>
      <c r="D744" s="23" t="s">
        <v>23</v>
      </c>
      <c r="E744" s="23">
        <v>37458</v>
      </c>
      <c r="F744" s="23" t="s">
        <v>106</v>
      </c>
      <c r="G744" s="23">
        <v>140</v>
      </c>
      <c r="H744" s="24">
        <v>6.35</v>
      </c>
      <c r="I744" s="24">
        <v>889</v>
      </c>
      <c r="J744" s="25">
        <v>0.15278047942916406</v>
      </c>
      <c r="K744" s="24">
        <v>0.97015604437519176</v>
      </c>
      <c r="L744" s="26">
        <v>7.3201560443751914</v>
      </c>
      <c r="M744" s="26">
        <v>1024.8218462125269</v>
      </c>
      <c r="N744" s="27">
        <f t="shared" si="11"/>
        <v>9.7068188112543906E-5</v>
      </c>
      <c r="O744" s="28">
        <f>SUM($N$30:N744)</f>
        <v>0.98114680510901886</v>
      </c>
      <c r="P744" s="30"/>
      <c r="Q744" s="35"/>
    </row>
    <row r="745" spans="1:17" x14ac:dyDescent="0.25">
      <c r="A745" s="23"/>
      <c r="B745" s="23" t="s">
        <v>1475</v>
      </c>
      <c r="C745" s="23" t="s">
        <v>1476</v>
      </c>
      <c r="D745" s="23" t="s">
        <v>23</v>
      </c>
      <c r="E745" s="23">
        <v>3656</v>
      </c>
      <c r="F745" s="23" t="s">
        <v>77</v>
      </c>
      <c r="G745" s="23">
        <v>35</v>
      </c>
      <c r="H745" s="24">
        <v>25.32</v>
      </c>
      <c r="I745" s="24">
        <v>886.2</v>
      </c>
      <c r="J745" s="25">
        <v>0.15278047942916406</v>
      </c>
      <c r="K745" s="24">
        <v>3.8684017391464343</v>
      </c>
      <c r="L745" s="26">
        <v>29.188401739146435</v>
      </c>
      <c r="M745" s="26">
        <v>1021.5940608701252</v>
      </c>
      <c r="N745" s="27">
        <f t="shared" si="11"/>
        <v>9.6762461535811488E-5</v>
      </c>
      <c r="O745" s="28">
        <f>SUM($N$30:N745)</f>
        <v>0.98124356757055464</v>
      </c>
      <c r="P745" s="30"/>
      <c r="Q745" s="35"/>
    </row>
    <row r="746" spans="1:17" x14ac:dyDescent="0.25">
      <c r="A746" s="23"/>
      <c r="B746" s="23" t="s">
        <v>1477</v>
      </c>
      <c r="C746" s="23" t="s">
        <v>1478</v>
      </c>
      <c r="D746" s="23" t="s">
        <v>28</v>
      </c>
      <c r="E746" s="23">
        <v>95264</v>
      </c>
      <c r="F746" s="23" t="s">
        <v>133</v>
      </c>
      <c r="G746" s="23">
        <v>110</v>
      </c>
      <c r="H746" s="24">
        <v>7.59</v>
      </c>
      <c r="I746" s="24">
        <v>834.9</v>
      </c>
      <c r="J746" s="25">
        <v>0.22226164190779008</v>
      </c>
      <c r="K746" s="24">
        <v>1.6869658620801267</v>
      </c>
      <c r="L746" s="26">
        <v>9.276965862080127</v>
      </c>
      <c r="M746" s="26">
        <v>1020.466244828814</v>
      </c>
      <c r="N746" s="27">
        <f t="shared" si="11"/>
        <v>9.6655638032722699E-5</v>
      </c>
      <c r="O746" s="28">
        <f>SUM($N$30:N746)</f>
        <v>0.98134022320858738</v>
      </c>
      <c r="P746" s="30"/>
      <c r="Q746" s="35"/>
    </row>
    <row r="747" spans="1:17" x14ac:dyDescent="0.25">
      <c r="A747" s="23"/>
      <c r="B747" s="23" t="s">
        <v>1479</v>
      </c>
      <c r="C747" s="23" t="s">
        <v>1480</v>
      </c>
      <c r="D747" s="23" t="s">
        <v>23</v>
      </c>
      <c r="E747" s="23">
        <v>11561</v>
      </c>
      <c r="F747" s="23" t="s">
        <v>77</v>
      </c>
      <c r="G747" s="23">
        <v>4</v>
      </c>
      <c r="H747" s="24">
        <v>218.85</v>
      </c>
      <c r="I747" s="24">
        <v>875.4</v>
      </c>
      <c r="J747" s="25">
        <v>0.15278047942916406</v>
      </c>
      <c r="K747" s="24">
        <v>33.436007923072552</v>
      </c>
      <c r="L747" s="26">
        <v>252.28600792307253</v>
      </c>
      <c r="M747" s="26">
        <v>1009.1440316922901</v>
      </c>
      <c r="N747" s="27">
        <f t="shared" si="11"/>
        <v>9.5583230454129273E-5</v>
      </c>
      <c r="O747" s="28">
        <f>SUM($N$30:N747)</f>
        <v>0.98143580643904149</v>
      </c>
      <c r="P747" s="30"/>
      <c r="Q747" s="35"/>
    </row>
    <row r="748" spans="1:17" x14ac:dyDescent="0.25">
      <c r="A748" s="23"/>
      <c r="B748" s="23" t="s">
        <v>1481</v>
      </c>
      <c r="C748" s="23" t="s">
        <v>1482</v>
      </c>
      <c r="D748" s="23" t="s">
        <v>23</v>
      </c>
      <c r="E748" s="23">
        <v>39961</v>
      </c>
      <c r="F748" s="23" t="s">
        <v>77</v>
      </c>
      <c r="G748" s="23">
        <v>35</v>
      </c>
      <c r="H748" s="24">
        <v>24.94</v>
      </c>
      <c r="I748" s="24">
        <v>872.90000000000009</v>
      </c>
      <c r="J748" s="25">
        <v>0.15278047942916406</v>
      </c>
      <c r="K748" s="24">
        <v>3.810345156963352</v>
      </c>
      <c r="L748" s="26">
        <v>28.750345156963352</v>
      </c>
      <c r="M748" s="26">
        <v>1006.2620804937173</v>
      </c>
      <c r="N748" s="27">
        <f t="shared" si="11"/>
        <v>9.5310260296332483E-5</v>
      </c>
      <c r="O748" s="28">
        <f>SUM($N$30:N748)</f>
        <v>0.98153111669933779</v>
      </c>
      <c r="P748" s="30"/>
      <c r="Q748" s="35"/>
    </row>
    <row r="749" spans="1:17" x14ac:dyDescent="0.25">
      <c r="A749" s="23"/>
      <c r="B749" s="23" t="s">
        <v>1483</v>
      </c>
      <c r="C749" s="23" t="s">
        <v>1484</v>
      </c>
      <c r="D749" s="23" t="s">
        <v>23</v>
      </c>
      <c r="E749" s="23">
        <v>7583</v>
      </c>
      <c r="F749" s="23" t="s">
        <v>77</v>
      </c>
      <c r="G749" s="23">
        <v>1050</v>
      </c>
      <c r="H749" s="24">
        <v>0.83</v>
      </c>
      <c r="I749" s="24">
        <v>871.5</v>
      </c>
      <c r="J749" s="25">
        <v>0.15278047942916406</v>
      </c>
      <c r="K749" s="24">
        <v>0.12680779792620617</v>
      </c>
      <c r="L749" s="26">
        <v>0.95680779792620618</v>
      </c>
      <c r="M749" s="26">
        <v>1004.6481878225165</v>
      </c>
      <c r="N749" s="27">
        <f t="shared" si="11"/>
        <v>9.515739700796628E-5</v>
      </c>
      <c r="O749" s="28">
        <f>SUM($N$30:N749)</f>
        <v>0.98162627409634573</v>
      </c>
      <c r="P749" s="30"/>
      <c r="Q749" s="35"/>
    </row>
    <row r="750" spans="1:17" x14ac:dyDescent="0.25">
      <c r="A750" s="23"/>
      <c r="B750" s="23" t="s">
        <v>1485</v>
      </c>
      <c r="C750" s="23" t="s">
        <v>1486</v>
      </c>
      <c r="D750" s="23" t="s">
        <v>23</v>
      </c>
      <c r="E750" s="23">
        <v>98</v>
      </c>
      <c r="F750" s="23" t="s">
        <v>77</v>
      </c>
      <c r="G750" s="23">
        <v>35</v>
      </c>
      <c r="H750" s="24">
        <v>24.64</v>
      </c>
      <c r="I750" s="24">
        <v>862.4</v>
      </c>
      <c r="J750" s="25">
        <v>0.15278047942916406</v>
      </c>
      <c r="K750" s="24">
        <v>3.7645110131346025</v>
      </c>
      <c r="L750" s="26">
        <v>28.404511013134602</v>
      </c>
      <c r="M750" s="26">
        <v>994.15788545971111</v>
      </c>
      <c r="N750" s="27">
        <f t="shared" si="11"/>
        <v>9.4163785633585896E-5</v>
      </c>
      <c r="O750" s="28">
        <f>SUM($N$30:N750)</f>
        <v>0.98172043788197927</v>
      </c>
      <c r="P750" s="30"/>
      <c r="Q750" s="35"/>
    </row>
    <row r="751" spans="1:17" x14ac:dyDescent="0.25">
      <c r="A751" s="23"/>
      <c r="B751" s="23" t="s">
        <v>1487</v>
      </c>
      <c r="C751" s="23" t="s">
        <v>1488</v>
      </c>
      <c r="D751" s="23" t="s">
        <v>23</v>
      </c>
      <c r="E751" s="23">
        <v>1623</v>
      </c>
      <c r="F751" s="23" t="s">
        <v>77</v>
      </c>
      <c r="G751" s="23">
        <v>7</v>
      </c>
      <c r="H751" s="24">
        <v>123.11</v>
      </c>
      <c r="I751" s="24">
        <v>861.77</v>
      </c>
      <c r="J751" s="25">
        <v>0.15278047942916406</v>
      </c>
      <c r="K751" s="24">
        <v>18.808804822524387</v>
      </c>
      <c r="L751" s="26">
        <v>141.91880482252438</v>
      </c>
      <c r="M751" s="26">
        <v>993.43163375767062</v>
      </c>
      <c r="N751" s="27">
        <f t="shared" si="11"/>
        <v>9.40949971538211E-5</v>
      </c>
      <c r="O751" s="28">
        <f>SUM($N$30:N751)</f>
        <v>0.98181453287913312</v>
      </c>
      <c r="P751" s="30"/>
      <c r="Q751" s="35"/>
    </row>
    <row r="752" spans="1:17" x14ac:dyDescent="0.25">
      <c r="A752" s="23"/>
      <c r="B752" s="23" t="s">
        <v>1489</v>
      </c>
      <c r="C752" s="23" t="s">
        <v>1490</v>
      </c>
      <c r="D752" s="23" t="s">
        <v>23</v>
      </c>
      <c r="E752" s="23">
        <v>565</v>
      </c>
      <c r="F752" s="23" t="s">
        <v>77</v>
      </c>
      <c r="G752" s="23">
        <v>35</v>
      </c>
      <c r="H752" s="24">
        <v>24.61</v>
      </c>
      <c r="I752" s="24">
        <v>861.35</v>
      </c>
      <c r="J752" s="25">
        <v>0.15278047942916406</v>
      </c>
      <c r="K752" s="24">
        <v>3.7599275987517276</v>
      </c>
      <c r="L752" s="26">
        <v>28.369927598751726</v>
      </c>
      <c r="M752" s="26">
        <v>992.94746595631045</v>
      </c>
      <c r="N752" s="27">
        <f t="shared" si="11"/>
        <v>9.4049138167311245E-5</v>
      </c>
      <c r="O752" s="28">
        <f>SUM($N$30:N752)</f>
        <v>0.98190858201730047</v>
      </c>
      <c r="P752" s="30"/>
      <c r="Q752" s="35"/>
    </row>
    <row r="753" spans="1:17" x14ac:dyDescent="0.25">
      <c r="A753" s="23"/>
      <c r="B753" s="23" t="s">
        <v>1491</v>
      </c>
      <c r="C753" s="23" t="s">
        <v>1492</v>
      </c>
      <c r="D753" s="23" t="s">
        <v>23</v>
      </c>
      <c r="E753" s="23">
        <v>34616</v>
      </c>
      <c r="F753" s="23" t="s">
        <v>77</v>
      </c>
      <c r="G753" s="23">
        <v>14</v>
      </c>
      <c r="H753" s="24">
        <v>61.52</v>
      </c>
      <c r="I753" s="24">
        <v>861.28000000000009</v>
      </c>
      <c r="J753" s="25">
        <v>0.15278047942916406</v>
      </c>
      <c r="K753" s="24">
        <v>9.3990550944821738</v>
      </c>
      <c r="L753" s="26">
        <v>70.919055094482175</v>
      </c>
      <c r="M753" s="26">
        <v>992.86677132275042</v>
      </c>
      <c r="N753" s="27">
        <f t="shared" si="11"/>
        <v>9.4041495002892926E-5</v>
      </c>
      <c r="O753" s="28">
        <f>SUM($N$30:N753)</f>
        <v>0.98200262351230339</v>
      </c>
      <c r="P753" s="30"/>
      <c r="Q753" s="35"/>
    </row>
    <row r="754" spans="1:17" x14ac:dyDescent="0.25">
      <c r="A754" s="23"/>
      <c r="B754" s="23" t="s">
        <v>1493</v>
      </c>
      <c r="C754" s="23" t="s">
        <v>1494</v>
      </c>
      <c r="D754" s="23" t="s">
        <v>23</v>
      </c>
      <c r="E754" s="23">
        <v>12128</v>
      </c>
      <c r="F754" s="23" t="s">
        <v>77</v>
      </c>
      <c r="G754" s="23">
        <v>70</v>
      </c>
      <c r="H754" s="24">
        <v>12.21</v>
      </c>
      <c r="I754" s="24">
        <v>854.7</v>
      </c>
      <c r="J754" s="25">
        <v>0.15278047942916406</v>
      </c>
      <c r="K754" s="24">
        <v>1.8654496538300933</v>
      </c>
      <c r="L754" s="26">
        <v>14.075449653830095</v>
      </c>
      <c r="M754" s="26">
        <v>985.28147576810659</v>
      </c>
      <c r="N754" s="27">
        <f t="shared" si="11"/>
        <v>9.3323037547571742E-5</v>
      </c>
      <c r="O754" s="28">
        <f>SUM($N$30:N754)</f>
        <v>0.982095946549851</v>
      </c>
      <c r="P754" s="30"/>
      <c r="Q754" s="35"/>
    </row>
    <row r="755" spans="1:17" x14ac:dyDescent="0.25">
      <c r="A755" s="23"/>
      <c r="B755" s="23" t="s">
        <v>1495</v>
      </c>
      <c r="C755" s="23" t="s">
        <v>1496</v>
      </c>
      <c r="D755" s="23" t="s">
        <v>23</v>
      </c>
      <c r="E755" s="23">
        <v>11749</v>
      </c>
      <c r="F755" s="23" t="s">
        <v>77</v>
      </c>
      <c r="G755" s="23">
        <v>15</v>
      </c>
      <c r="H755" s="24">
        <v>56.78</v>
      </c>
      <c r="I755" s="24">
        <v>851.7</v>
      </c>
      <c r="J755" s="25">
        <v>0.15278047942916406</v>
      </c>
      <c r="K755" s="24">
        <v>8.674875621987935</v>
      </c>
      <c r="L755" s="26">
        <v>65.454875621987938</v>
      </c>
      <c r="M755" s="26">
        <v>981.82313432981903</v>
      </c>
      <c r="N755" s="27">
        <f t="shared" si="11"/>
        <v>9.2995473358215567E-5</v>
      </c>
      <c r="O755" s="28">
        <f>SUM($N$30:N755)</f>
        <v>0.98218894202320917</v>
      </c>
      <c r="P755" s="30"/>
      <c r="Q755" s="35"/>
    </row>
    <row r="756" spans="1:17" x14ac:dyDescent="0.25">
      <c r="A756" s="23"/>
      <c r="B756" s="23" t="s">
        <v>1497</v>
      </c>
      <c r="C756" s="23" t="s">
        <v>1498</v>
      </c>
      <c r="D756" s="23" t="s">
        <v>23</v>
      </c>
      <c r="E756" s="23">
        <v>68</v>
      </c>
      <c r="F756" s="23" t="s">
        <v>77</v>
      </c>
      <c r="G756" s="23">
        <v>35</v>
      </c>
      <c r="H756" s="24">
        <v>24.21</v>
      </c>
      <c r="I756" s="24">
        <v>847.35</v>
      </c>
      <c r="J756" s="25">
        <v>0.15278047942916406</v>
      </c>
      <c r="K756" s="24">
        <v>3.6988154069800623</v>
      </c>
      <c r="L756" s="26">
        <v>27.908815406980064</v>
      </c>
      <c r="M756" s="26">
        <v>976.80853924430221</v>
      </c>
      <c r="N756" s="27">
        <f t="shared" si="11"/>
        <v>9.2520505283649138E-5</v>
      </c>
      <c r="O756" s="28">
        <f>SUM($N$30:N756)</f>
        <v>0.9822814625284928</v>
      </c>
      <c r="P756" s="30"/>
      <c r="Q756" s="35"/>
    </row>
    <row r="757" spans="1:17" x14ac:dyDescent="0.25">
      <c r="A757" s="23"/>
      <c r="B757" s="23" t="s">
        <v>1499</v>
      </c>
      <c r="C757" s="23" t="s">
        <v>1500</v>
      </c>
      <c r="D757" s="23" t="s">
        <v>23</v>
      </c>
      <c r="E757" s="23">
        <v>11746</v>
      </c>
      <c r="F757" s="23" t="s">
        <v>77</v>
      </c>
      <c r="G757" s="23">
        <v>11</v>
      </c>
      <c r="H757" s="24">
        <v>76.66</v>
      </c>
      <c r="I757" s="24">
        <v>843.26</v>
      </c>
      <c r="J757" s="25">
        <v>0.15278047942916406</v>
      </c>
      <c r="K757" s="24">
        <v>11.712151553039716</v>
      </c>
      <c r="L757" s="26">
        <v>88.372151553039714</v>
      </c>
      <c r="M757" s="26">
        <v>972.09366708343691</v>
      </c>
      <c r="N757" s="27">
        <f t="shared" si="11"/>
        <v>9.207392610549356E-5</v>
      </c>
      <c r="O757" s="28">
        <f>SUM($N$30:N757)</f>
        <v>0.98237353645459824</v>
      </c>
      <c r="P757" s="30"/>
      <c r="Q757" s="35"/>
    </row>
    <row r="758" spans="1:17" x14ac:dyDescent="0.25">
      <c r="A758" s="23"/>
      <c r="B758" s="23" t="s">
        <v>1501</v>
      </c>
      <c r="C758" s="23" t="s">
        <v>1502</v>
      </c>
      <c r="D758" s="23" t="s">
        <v>23</v>
      </c>
      <c r="E758" s="23">
        <v>38782</v>
      </c>
      <c r="F758" s="23" t="s">
        <v>77</v>
      </c>
      <c r="G758" s="23">
        <v>70</v>
      </c>
      <c r="H758" s="24">
        <v>12.02</v>
      </c>
      <c r="I758" s="24">
        <v>841.4</v>
      </c>
      <c r="J758" s="25">
        <v>0.15278047942916406</v>
      </c>
      <c r="K758" s="24">
        <v>1.8364213627385519</v>
      </c>
      <c r="L758" s="26">
        <v>13.856421362738551</v>
      </c>
      <c r="M758" s="26">
        <v>969.94949539169863</v>
      </c>
      <c r="N758" s="27">
        <f t="shared" si="11"/>
        <v>9.1870836308092737E-5</v>
      </c>
      <c r="O758" s="28">
        <f>SUM($N$30:N758)</f>
        <v>0.98246540729090637</v>
      </c>
      <c r="P758" s="30"/>
      <c r="Q758" s="35"/>
    </row>
    <row r="759" spans="1:17" x14ac:dyDescent="0.25">
      <c r="A759" s="23"/>
      <c r="B759" s="23" t="s">
        <v>1503</v>
      </c>
      <c r="C759" s="23" t="s">
        <v>1504</v>
      </c>
      <c r="D759" s="23" t="s">
        <v>23</v>
      </c>
      <c r="E759" s="23">
        <v>426</v>
      </c>
      <c r="F759" s="23" t="s">
        <v>77</v>
      </c>
      <c r="G759" s="23">
        <v>21</v>
      </c>
      <c r="H759" s="24">
        <v>39.58</v>
      </c>
      <c r="I759" s="24">
        <v>831.18</v>
      </c>
      <c r="J759" s="25">
        <v>0.15278047942916406</v>
      </c>
      <c r="K759" s="24">
        <v>6.0470513758063129</v>
      </c>
      <c r="L759" s="26">
        <v>45.62705137580631</v>
      </c>
      <c r="M759" s="26">
        <v>958.16807889193251</v>
      </c>
      <c r="N759" s="27">
        <f t="shared" si="11"/>
        <v>9.0754934303019397E-5</v>
      </c>
      <c r="O759" s="28">
        <f>SUM($N$30:N759)</f>
        <v>0.98255616222520936</v>
      </c>
      <c r="P759" s="30"/>
      <c r="Q759" s="35"/>
    </row>
    <row r="760" spans="1:17" x14ac:dyDescent="0.25">
      <c r="A760" s="23"/>
      <c r="B760" s="23" t="s">
        <v>1505</v>
      </c>
      <c r="C760" s="23" t="s">
        <v>1506</v>
      </c>
      <c r="D760" s="23" t="s">
        <v>23</v>
      </c>
      <c r="E760" s="23">
        <v>2683</v>
      </c>
      <c r="F760" s="23" t="s">
        <v>43</v>
      </c>
      <c r="G760" s="23">
        <v>14</v>
      </c>
      <c r="H760" s="24">
        <v>58.62</v>
      </c>
      <c r="I760" s="24">
        <v>820.68</v>
      </c>
      <c r="J760" s="25">
        <v>0.15278047942916406</v>
      </c>
      <c r="K760" s="24">
        <v>8.9559917041375972</v>
      </c>
      <c r="L760" s="26">
        <v>67.575991704137593</v>
      </c>
      <c r="M760" s="26">
        <v>946.06388385792627</v>
      </c>
      <c r="N760" s="27">
        <f t="shared" si="11"/>
        <v>8.960845964027281E-5</v>
      </c>
      <c r="O760" s="28">
        <f>SUM($N$30:N760)</f>
        <v>0.9826457706848496</v>
      </c>
      <c r="P760" s="30"/>
      <c r="Q760" s="35"/>
    </row>
    <row r="761" spans="1:17" x14ac:dyDescent="0.25">
      <c r="A761" s="23"/>
      <c r="B761" s="23" t="s">
        <v>1507</v>
      </c>
      <c r="C761" s="23" t="s">
        <v>1508</v>
      </c>
      <c r="D761" s="23" t="s">
        <v>23</v>
      </c>
      <c r="E761" s="23">
        <v>2386</v>
      </c>
      <c r="F761" s="23" t="s">
        <v>77</v>
      </c>
      <c r="G761" s="23">
        <v>35</v>
      </c>
      <c r="H761" s="24">
        <v>23.32</v>
      </c>
      <c r="I761" s="24">
        <v>816.2</v>
      </c>
      <c r="J761" s="25">
        <v>0.15278047942916406</v>
      </c>
      <c r="K761" s="24">
        <v>3.5628407802881061</v>
      </c>
      <c r="L761" s="26">
        <v>26.882840780288106</v>
      </c>
      <c r="M761" s="26">
        <v>940.89942731008375</v>
      </c>
      <c r="N761" s="27">
        <f t="shared" si="11"/>
        <v>8.9119297117500943E-5</v>
      </c>
      <c r="O761" s="28">
        <f>SUM($N$30:N761)</f>
        <v>0.98273488998196712</v>
      </c>
      <c r="P761" s="30"/>
      <c r="Q761" s="35"/>
    </row>
    <row r="762" spans="1:17" x14ac:dyDescent="0.25">
      <c r="A762" s="23"/>
      <c r="B762" s="23" t="s">
        <v>1509</v>
      </c>
      <c r="C762" s="23" t="s">
        <v>1510</v>
      </c>
      <c r="D762" s="23" t="s">
        <v>23</v>
      </c>
      <c r="E762" s="23">
        <v>9838</v>
      </c>
      <c r="F762" s="23" t="s">
        <v>43</v>
      </c>
      <c r="G762" s="23">
        <v>70</v>
      </c>
      <c r="H762" s="24">
        <v>11.64</v>
      </c>
      <c r="I762" s="24">
        <v>814.80000000000007</v>
      </c>
      <c r="J762" s="25">
        <v>0.15278047942916406</v>
      </c>
      <c r="K762" s="24">
        <v>1.7783647805554699</v>
      </c>
      <c r="L762" s="26">
        <v>13.418364780555471</v>
      </c>
      <c r="M762" s="26">
        <v>939.28553463888295</v>
      </c>
      <c r="N762" s="27">
        <f t="shared" si="11"/>
        <v>8.8966433829134741E-5</v>
      </c>
      <c r="O762" s="28">
        <f>SUM($N$30:N762)</f>
        <v>0.98282385641579628</v>
      </c>
      <c r="P762" s="30"/>
      <c r="Q762" s="35"/>
    </row>
    <row r="763" spans="1:17" x14ac:dyDescent="0.25">
      <c r="A763" s="23"/>
      <c r="B763" s="23" t="s">
        <v>1511</v>
      </c>
      <c r="C763" s="23" t="s">
        <v>1512</v>
      </c>
      <c r="D763" s="23" t="s">
        <v>23</v>
      </c>
      <c r="E763" s="23">
        <v>38056</v>
      </c>
      <c r="F763" s="23" t="s">
        <v>77</v>
      </c>
      <c r="G763" s="23">
        <v>21</v>
      </c>
      <c r="H763" s="24">
        <v>38.65</v>
      </c>
      <c r="I763" s="24">
        <v>811.65</v>
      </c>
      <c r="J763" s="25">
        <v>0.15278047942916406</v>
      </c>
      <c r="K763" s="24">
        <v>5.9049655299371908</v>
      </c>
      <c r="L763" s="26">
        <v>44.554965529937192</v>
      </c>
      <c r="M763" s="26">
        <v>935.65427612868098</v>
      </c>
      <c r="N763" s="27">
        <f t="shared" si="11"/>
        <v>8.8622491430310758E-5</v>
      </c>
      <c r="O763" s="28">
        <f>SUM($N$30:N763)</f>
        <v>0.98291247890722655</v>
      </c>
      <c r="P763" s="30"/>
      <c r="Q763" s="35"/>
    </row>
    <row r="764" spans="1:17" x14ac:dyDescent="0.25">
      <c r="A764" s="23"/>
      <c r="B764" s="23" t="s">
        <v>1513</v>
      </c>
      <c r="C764" s="23" t="s">
        <v>1514</v>
      </c>
      <c r="D764" s="23" t="s">
        <v>23</v>
      </c>
      <c r="E764" s="23">
        <v>1612</v>
      </c>
      <c r="F764" s="23" t="s">
        <v>77</v>
      </c>
      <c r="G764" s="23">
        <v>7</v>
      </c>
      <c r="H764" s="24">
        <v>115.94</v>
      </c>
      <c r="I764" s="24">
        <v>811.57999999999993</v>
      </c>
      <c r="J764" s="25">
        <v>0.15278047942916406</v>
      </c>
      <c r="K764" s="24">
        <v>17.713368785017281</v>
      </c>
      <c r="L764" s="26">
        <v>133.65336878501728</v>
      </c>
      <c r="M764" s="26">
        <v>935.57358149512095</v>
      </c>
      <c r="N764" s="27">
        <f t="shared" si="11"/>
        <v>8.861484826589244E-5</v>
      </c>
      <c r="O764" s="28">
        <f>SUM($N$30:N764)</f>
        <v>0.98300109375549249</v>
      </c>
      <c r="P764" s="30"/>
      <c r="Q764" s="35"/>
    </row>
    <row r="765" spans="1:17" x14ac:dyDescent="0.25">
      <c r="A765" s="23"/>
      <c r="B765" s="23" t="s">
        <v>1515</v>
      </c>
      <c r="C765" s="23" t="s">
        <v>1516</v>
      </c>
      <c r="D765" s="23" t="s">
        <v>23</v>
      </c>
      <c r="E765" s="23">
        <v>3315</v>
      </c>
      <c r="F765" s="23" t="s">
        <v>69</v>
      </c>
      <c r="G765" s="23">
        <v>1050</v>
      </c>
      <c r="H765" s="24">
        <v>0.77</v>
      </c>
      <c r="I765" s="24">
        <v>808.5</v>
      </c>
      <c r="J765" s="25">
        <v>0.15278047942916406</v>
      </c>
      <c r="K765" s="24">
        <v>0.11764096916045633</v>
      </c>
      <c r="L765" s="26">
        <v>0.88764096916045632</v>
      </c>
      <c r="M765" s="26">
        <v>932.02301761847912</v>
      </c>
      <c r="N765" s="27">
        <f t="shared" si="11"/>
        <v>8.8278549031486775E-5</v>
      </c>
      <c r="O765" s="28">
        <f>SUM($N$30:N765)</f>
        <v>0.98308937230452398</v>
      </c>
      <c r="P765" s="30"/>
      <c r="Q765" s="35"/>
    </row>
    <row r="766" spans="1:17" x14ac:dyDescent="0.25">
      <c r="A766" s="23"/>
      <c r="B766" s="23" t="s">
        <v>1517</v>
      </c>
      <c r="C766" s="23" t="s">
        <v>1518</v>
      </c>
      <c r="D766" s="23" t="s">
        <v>23</v>
      </c>
      <c r="E766" s="23">
        <v>20145</v>
      </c>
      <c r="F766" s="23" t="s">
        <v>77</v>
      </c>
      <c r="G766" s="23">
        <v>4</v>
      </c>
      <c r="H766" s="24">
        <v>201.51</v>
      </c>
      <c r="I766" s="24">
        <v>806.04</v>
      </c>
      <c r="J766" s="25">
        <v>0.15278047942916406</v>
      </c>
      <c r="K766" s="24">
        <v>30.786794409770849</v>
      </c>
      <c r="L766" s="26">
        <v>232.29679440977083</v>
      </c>
      <c r="M766" s="26">
        <v>929.1871776390833</v>
      </c>
      <c r="N766" s="27">
        <f t="shared" si="11"/>
        <v>8.8009946396214709E-5</v>
      </c>
      <c r="O766" s="28">
        <f>SUM($N$30:N766)</f>
        <v>0.98317738225092022</v>
      </c>
      <c r="P766" s="30"/>
      <c r="Q766" s="35"/>
    </row>
    <row r="767" spans="1:17" x14ac:dyDescent="0.25">
      <c r="A767" s="23"/>
      <c r="B767" s="23" t="s">
        <v>1519</v>
      </c>
      <c r="C767" s="23" t="s">
        <v>1520</v>
      </c>
      <c r="D767" s="23" t="s">
        <v>23</v>
      </c>
      <c r="E767" s="23">
        <v>39248</v>
      </c>
      <c r="F767" s="23" t="s">
        <v>43</v>
      </c>
      <c r="G767" s="23">
        <v>70</v>
      </c>
      <c r="H767" s="24">
        <v>11.46</v>
      </c>
      <c r="I767" s="24">
        <v>802.2</v>
      </c>
      <c r="J767" s="25">
        <v>0.15278047942916406</v>
      </c>
      <c r="K767" s="24">
        <v>1.7508642942582202</v>
      </c>
      <c r="L767" s="26">
        <v>13.21086429425822</v>
      </c>
      <c r="M767" s="26">
        <v>924.7605005980754</v>
      </c>
      <c r="N767" s="27">
        <f t="shared" si="11"/>
        <v>8.7590664233838837E-5</v>
      </c>
      <c r="O767" s="28">
        <f>SUM($N$30:N767)</f>
        <v>0.98326497291515402</v>
      </c>
      <c r="P767" s="30"/>
      <c r="Q767" s="35"/>
    </row>
    <row r="768" spans="1:17" x14ac:dyDescent="0.25">
      <c r="A768" s="23"/>
      <c r="B768" s="23" t="s">
        <v>1521</v>
      </c>
      <c r="C768" s="23" t="s">
        <v>1522</v>
      </c>
      <c r="D768" s="23" t="s">
        <v>23</v>
      </c>
      <c r="E768" s="23">
        <v>6323</v>
      </c>
      <c r="F768" s="23" t="s">
        <v>77</v>
      </c>
      <c r="G768" s="23">
        <v>35</v>
      </c>
      <c r="H768" s="24">
        <v>22.64</v>
      </c>
      <c r="I768" s="24">
        <v>792.4</v>
      </c>
      <c r="J768" s="25">
        <v>0.15278047942916406</v>
      </c>
      <c r="K768" s="24">
        <v>3.4589500542762743</v>
      </c>
      <c r="L768" s="26">
        <v>26.098950054276276</v>
      </c>
      <c r="M768" s="26">
        <v>913.46325189966967</v>
      </c>
      <c r="N768" s="27">
        <f t="shared" si="11"/>
        <v>8.6520621215275365E-5</v>
      </c>
      <c r="O768" s="28">
        <f>SUM($N$30:N768)</f>
        <v>0.9833514935363693</v>
      </c>
      <c r="P768" s="30"/>
      <c r="Q768" s="35"/>
    </row>
    <row r="769" spans="1:17" x14ac:dyDescent="0.25">
      <c r="A769" s="23"/>
      <c r="B769" s="23" t="s">
        <v>1523</v>
      </c>
      <c r="C769" s="23" t="s">
        <v>1524</v>
      </c>
      <c r="D769" s="23" t="s">
        <v>23</v>
      </c>
      <c r="E769" s="23">
        <v>10908</v>
      </c>
      <c r="F769" s="23" t="s">
        <v>77</v>
      </c>
      <c r="G769" s="23">
        <v>35</v>
      </c>
      <c r="H769" s="24">
        <v>22.59</v>
      </c>
      <c r="I769" s="24">
        <v>790.65</v>
      </c>
      <c r="J769" s="25">
        <v>0.15278047942916406</v>
      </c>
      <c r="K769" s="24">
        <v>3.451311030304816</v>
      </c>
      <c r="L769" s="26">
        <v>26.041311030304815</v>
      </c>
      <c r="M769" s="26">
        <v>911.4458860606685</v>
      </c>
      <c r="N769" s="27">
        <f t="shared" si="11"/>
        <v>8.6329542104817585E-5</v>
      </c>
      <c r="O769" s="28">
        <f>SUM($N$30:N769)</f>
        <v>0.98343782307847416</v>
      </c>
      <c r="P769" s="30"/>
      <c r="Q769" s="35"/>
    </row>
    <row r="770" spans="1:17" x14ac:dyDescent="0.25">
      <c r="A770" s="23"/>
      <c r="B770" s="23" t="s">
        <v>1525</v>
      </c>
      <c r="C770" s="23" t="s">
        <v>1526</v>
      </c>
      <c r="D770" s="23" t="s">
        <v>23</v>
      </c>
      <c r="E770" s="23">
        <v>1368</v>
      </c>
      <c r="F770" s="23" t="s">
        <v>77</v>
      </c>
      <c r="G770" s="23">
        <v>11</v>
      </c>
      <c r="H770" s="24">
        <v>70.72</v>
      </c>
      <c r="I770" s="24">
        <v>777.92</v>
      </c>
      <c r="J770" s="25">
        <v>0.15278047942916406</v>
      </c>
      <c r="K770" s="24">
        <v>10.804635505230483</v>
      </c>
      <c r="L770" s="26">
        <v>81.524635505230478</v>
      </c>
      <c r="M770" s="26">
        <v>896.77099055753524</v>
      </c>
      <c r="N770" s="27">
        <f t="shared" si="11"/>
        <v>8.4939578061316256E-5</v>
      </c>
      <c r="O770" s="28">
        <f>SUM($N$30:N770)</f>
        <v>0.98352276265653549</v>
      </c>
      <c r="P770" s="30"/>
      <c r="Q770" s="35"/>
    </row>
    <row r="771" spans="1:17" x14ac:dyDescent="0.25">
      <c r="A771" s="23"/>
      <c r="B771" s="23" t="s">
        <v>1527</v>
      </c>
      <c r="C771" s="23" t="s">
        <v>1528</v>
      </c>
      <c r="D771" s="23" t="s">
        <v>23</v>
      </c>
      <c r="E771" s="23">
        <v>39388</v>
      </c>
      <c r="F771" s="23" t="s">
        <v>77</v>
      </c>
      <c r="G771" s="23">
        <v>70</v>
      </c>
      <c r="H771" s="24">
        <v>10.99</v>
      </c>
      <c r="I771" s="24">
        <v>769.30000000000007</v>
      </c>
      <c r="J771" s="25">
        <v>0.15278047942916406</v>
      </c>
      <c r="K771" s="24">
        <v>1.679057468926513</v>
      </c>
      <c r="L771" s="26">
        <v>12.669057468926514</v>
      </c>
      <c r="M771" s="26">
        <v>886.83402282485599</v>
      </c>
      <c r="N771" s="27">
        <f t="shared" si="11"/>
        <v>8.3998376957232889E-5</v>
      </c>
      <c r="O771" s="28">
        <f>SUM($N$30:N771)</f>
        <v>0.98360676103349276</v>
      </c>
      <c r="P771" s="30"/>
      <c r="Q771" s="35"/>
    </row>
    <row r="772" spans="1:17" x14ac:dyDescent="0.25">
      <c r="A772" s="23"/>
      <c r="B772" s="23" t="s">
        <v>1529</v>
      </c>
      <c r="C772" s="23" t="s">
        <v>1530</v>
      </c>
      <c r="D772" s="23" t="s">
        <v>23</v>
      </c>
      <c r="E772" s="23">
        <v>1953</v>
      </c>
      <c r="F772" s="23" t="s">
        <v>77</v>
      </c>
      <c r="G772" s="23">
        <v>11</v>
      </c>
      <c r="H772" s="24">
        <v>69.61</v>
      </c>
      <c r="I772" s="24">
        <v>765.71</v>
      </c>
      <c r="J772" s="25">
        <v>0.15278047942916406</v>
      </c>
      <c r="K772" s="24">
        <v>10.635049173064111</v>
      </c>
      <c r="L772" s="26">
        <v>80.245049173064103</v>
      </c>
      <c r="M772" s="26">
        <v>882.69554090370514</v>
      </c>
      <c r="N772" s="27">
        <f t="shared" si="11"/>
        <v>8.3606391810636655E-5</v>
      </c>
      <c r="O772" s="28">
        <f>SUM($N$30:N772)</f>
        <v>0.98369036742530336</v>
      </c>
      <c r="P772" s="30"/>
      <c r="Q772" s="35"/>
    </row>
    <row r="773" spans="1:17" x14ac:dyDescent="0.25">
      <c r="A773" s="23"/>
      <c r="B773" s="23" t="s">
        <v>1531</v>
      </c>
      <c r="C773" s="23" t="s">
        <v>1532</v>
      </c>
      <c r="D773" s="23" t="s">
        <v>23</v>
      </c>
      <c r="E773" s="23">
        <v>11712</v>
      </c>
      <c r="F773" s="23" t="s">
        <v>77</v>
      </c>
      <c r="G773" s="23">
        <v>14</v>
      </c>
      <c r="H773" s="24">
        <v>54.4</v>
      </c>
      <c r="I773" s="24">
        <v>761.6</v>
      </c>
      <c r="J773" s="25">
        <v>0.15278047942916406</v>
      </c>
      <c r="K773" s="24">
        <v>8.3112580809465246</v>
      </c>
      <c r="L773" s="26">
        <v>62.711258080946521</v>
      </c>
      <c r="M773" s="26">
        <v>877.95761313325124</v>
      </c>
      <c r="N773" s="27">
        <f t="shared" si="11"/>
        <v>8.3157628871218707E-5</v>
      </c>
      <c r="O773" s="28">
        <f>SUM($N$30:N773)</f>
        <v>0.98377352505417459</v>
      </c>
      <c r="P773" s="30"/>
      <c r="Q773" s="35"/>
    </row>
    <row r="774" spans="1:17" x14ac:dyDescent="0.25">
      <c r="A774" s="23"/>
      <c r="B774" s="23" t="s">
        <v>1533</v>
      </c>
      <c r="C774" s="23" t="s">
        <v>1534</v>
      </c>
      <c r="D774" s="23" t="s">
        <v>23</v>
      </c>
      <c r="E774" s="23">
        <v>7313</v>
      </c>
      <c r="F774" s="23" t="s">
        <v>40</v>
      </c>
      <c r="G774" s="23">
        <v>35</v>
      </c>
      <c r="H774" s="24">
        <v>21.72</v>
      </c>
      <c r="I774" s="24">
        <v>760.19999999999993</v>
      </c>
      <c r="J774" s="25">
        <v>0.15278047942916406</v>
      </c>
      <c r="K774" s="24">
        <v>3.3183920132014433</v>
      </c>
      <c r="L774" s="26">
        <v>25.038392013201442</v>
      </c>
      <c r="M774" s="26">
        <v>876.34372046205044</v>
      </c>
      <c r="N774" s="27">
        <f t="shared" si="11"/>
        <v>8.3004765582852505E-5</v>
      </c>
      <c r="O774" s="28">
        <f>SUM($N$30:N774)</f>
        <v>0.98385652981975746</v>
      </c>
      <c r="P774" s="30"/>
      <c r="Q774" s="35"/>
    </row>
    <row r="775" spans="1:17" x14ac:dyDescent="0.25">
      <c r="A775" s="23"/>
      <c r="B775" s="23" t="s">
        <v>1535</v>
      </c>
      <c r="C775" s="23" t="s">
        <v>1536</v>
      </c>
      <c r="D775" s="23" t="s">
        <v>23</v>
      </c>
      <c r="E775" s="23">
        <v>790</v>
      </c>
      <c r="F775" s="23" t="s">
        <v>77</v>
      </c>
      <c r="G775" s="23">
        <v>35</v>
      </c>
      <c r="H775" s="24">
        <v>21.7</v>
      </c>
      <c r="I775" s="24">
        <v>759.5</v>
      </c>
      <c r="J775" s="25">
        <v>0.15278047942916406</v>
      </c>
      <c r="K775" s="24">
        <v>3.3153364036128599</v>
      </c>
      <c r="L775" s="26">
        <v>25.01533640361286</v>
      </c>
      <c r="M775" s="26">
        <v>875.53677412645015</v>
      </c>
      <c r="N775" s="27">
        <f t="shared" si="11"/>
        <v>8.2928333938669404E-5</v>
      </c>
      <c r="O775" s="28">
        <f>SUM($N$30:N775)</f>
        <v>0.9839394581536961</v>
      </c>
      <c r="P775" s="30"/>
      <c r="Q775" s="35"/>
    </row>
    <row r="776" spans="1:17" x14ac:dyDescent="0.25">
      <c r="A776" s="23"/>
      <c r="B776" s="23" t="s">
        <v>1537</v>
      </c>
      <c r="C776" s="23" t="s">
        <v>1538</v>
      </c>
      <c r="D776" s="23" t="s">
        <v>23</v>
      </c>
      <c r="E776" s="23">
        <v>791</v>
      </c>
      <c r="F776" s="23" t="s">
        <v>77</v>
      </c>
      <c r="G776" s="23">
        <v>35</v>
      </c>
      <c r="H776" s="24">
        <v>21.7</v>
      </c>
      <c r="I776" s="24">
        <v>759.5</v>
      </c>
      <c r="J776" s="25">
        <v>0.15278047942916406</v>
      </c>
      <c r="K776" s="24">
        <v>3.3153364036128599</v>
      </c>
      <c r="L776" s="26">
        <v>25.01533640361286</v>
      </c>
      <c r="M776" s="26">
        <v>875.53677412645015</v>
      </c>
      <c r="N776" s="27">
        <f t="shared" si="11"/>
        <v>8.2928333938669404E-5</v>
      </c>
      <c r="O776" s="28">
        <f>SUM($N$30:N776)</f>
        <v>0.98402238648763474</v>
      </c>
      <c r="P776" s="30"/>
      <c r="Q776" s="35"/>
    </row>
    <row r="777" spans="1:17" x14ac:dyDescent="0.25">
      <c r="A777" s="23"/>
      <c r="B777" s="23" t="s">
        <v>1539</v>
      </c>
      <c r="C777" s="23" t="s">
        <v>1540</v>
      </c>
      <c r="D777" s="23" t="s">
        <v>23</v>
      </c>
      <c r="E777" s="23">
        <v>766</v>
      </c>
      <c r="F777" s="23" t="s">
        <v>77</v>
      </c>
      <c r="G777" s="23">
        <v>35</v>
      </c>
      <c r="H777" s="24">
        <v>21.7</v>
      </c>
      <c r="I777" s="24">
        <v>759.5</v>
      </c>
      <c r="J777" s="25">
        <v>0.15278047942916406</v>
      </c>
      <c r="K777" s="24">
        <v>3.3153364036128599</v>
      </c>
      <c r="L777" s="26">
        <v>25.01533640361286</v>
      </c>
      <c r="M777" s="26">
        <v>875.53677412645015</v>
      </c>
      <c r="N777" s="27">
        <f t="shared" si="11"/>
        <v>8.2928333938669404E-5</v>
      </c>
      <c r="O777" s="28">
        <f>SUM($N$30:N777)</f>
        <v>0.98410531482157337</v>
      </c>
      <c r="P777" s="30"/>
      <c r="Q777" s="35"/>
    </row>
    <row r="778" spans="1:17" x14ac:dyDescent="0.25">
      <c r="A778" s="23"/>
      <c r="B778" s="23" t="s">
        <v>1541</v>
      </c>
      <c r="C778" s="23" t="s">
        <v>1542</v>
      </c>
      <c r="D778" s="23" t="s">
        <v>23</v>
      </c>
      <c r="E778" s="23">
        <v>767</v>
      </c>
      <c r="F778" s="23" t="s">
        <v>77</v>
      </c>
      <c r="G778" s="23">
        <v>35</v>
      </c>
      <c r="H778" s="24">
        <v>21.7</v>
      </c>
      <c r="I778" s="24">
        <v>759.5</v>
      </c>
      <c r="J778" s="25">
        <v>0.15278047942916406</v>
      </c>
      <c r="K778" s="24">
        <v>3.3153364036128599</v>
      </c>
      <c r="L778" s="26">
        <v>25.01533640361286</v>
      </c>
      <c r="M778" s="26">
        <v>875.53677412645015</v>
      </c>
      <c r="N778" s="27">
        <f t="shared" si="11"/>
        <v>8.2928333938669404E-5</v>
      </c>
      <c r="O778" s="28">
        <f>SUM($N$30:N778)</f>
        <v>0.98418824315551201</v>
      </c>
      <c r="P778" s="30"/>
      <c r="Q778" s="35"/>
    </row>
    <row r="779" spans="1:17" x14ac:dyDescent="0.25">
      <c r="A779" s="23"/>
      <c r="B779" s="23" t="s">
        <v>1543</v>
      </c>
      <c r="C779" s="23" t="s">
        <v>1544</v>
      </c>
      <c r="D779" s="23" t="s">
        <v>23</v>
      </c>
      <c r="E779" s="23">
        <v>37554</v>
      </c>
      <c r="F779" s="23" t="s">
        <v>77</v>
      </c>
      <c r="G779" s="23">
        <v>4</v>
      </c>
      <c r="H779" s="24">
        <v>187.9</v>
      </c>
      <c r="I779" s="24">
        <v>751.6</v>
      </c>
      <c r="J779" s="25">
        <v>0.15278047942916406</v>
      </c>
      <c r="K779" s="24">
        <v>28.707452084739927</v>
      </c>
      <c r="L779" s="26">
        <v>216.60745208473992</v>
      </c>
      <c r="M779" s="26">
        <v>866.42980833895967</v>
      </c>
      <c r="N779" s="27">
        <f t="shared" si="11"/>
        <v>8.2065748240031493E-5</v>
      </c>
      <c r="O779" s="28">
        <f>SUM($N$30:N779)</f>
        <v>0.984270308903752</v>
      </c>
      <c r="P779" s="30"/>
      <c r="Q779" s="35"/>
    </row>
    <row r="780" spans="1:17" x14ac:dyDescent="0.25">
      <c r="A780" s="23"/>
      <c r="B780" s="23" t="s">
        <v>1545</v>
      </c>
      <c r="C780" s="23" t="s">
        <v>1546</v>
      </c>
      <c r="D780" s="23" t="s">
        <v>23</v>
      </c>
      <c r="E780" s="23">
        <v>6085</v>
      </c>
      <c r="F780" s="23" t="s">
        <v>1547</v>
      </c>
      <c r="G780" s="23">
        <v>67</v>
      </c>
      <c r="H780" s="24">
        <v>11.15</v>
      </c>
      <c r="I780" s="24">
        <v>747.05000000000007</v>
      </c>
      <c r="J780" s="25">
        <v>0.15278047942916406</v>
      </c>
      <c r="K780" s="24">
        <v>1.7035023456351794</v>
      </c>
      <c r="L780" s="26">
        <v>12.85350234563518</v>
      </c>
      <c r="M780" s="26">
        <v>861.18465715755701</v>
      </c>
      <c r="N780" s="27">
        <f t="shared" si="11"/>
        <v>8.1568942552841307E-5</v>
      </c>
      <c r="O780" s="28">
        <f>SUM($N$30:N780)</f>
        <v>0.98435187784630485</v>
      </c>
      <c r="P780" s="30"/>
      <c r="Q780" s="35"/>
    </row>
    <row r="781" spans="1:17" x14ac:dyDescent="0.25">
      <c r="A781" s="23"/>
      <c r="B781" s="23" t="s">
        <v>1548</v>
      </c>
      <c r="C781" s="23" t="s">
        <v>1549</v>
      </c>
      <c r="D781" s="23" t="s">
        <v>23</v>
      </c>
      <c r="E781" s="23">
        <v>38103</v>
      </c>
      <c r="F781" s="23" t="s">
        <v>77</v>
      </c>
      <c r="G781" s="23">
        <v>35</v>
      </c>
      <c r="H781" s="24">
        <v>21.29</v>
      </c>
      <c r="I781" s="24">
        <v>745.15</v>
      </c>
      <c r="J781" s="25">
        <v>0.15278047942916406</v>
      </c>
      <c r="K781" s="24">
        <v>3.2526964070469027</v>
      </c>
      <c r="L781" s="26">
        <v>24.5426964070469</v>
      </c>
      <c r="M781" s="26">
        <v>858.99437424664154</v>
      </c>
      <c r="N781" s="27">
        <f t="shared" si="11"/>
        <v>8.1361485232915733E-5</v>
      </c>
      <c r="O781" s="28">
        <f>SUM($N$30:N781)</f>
        <v>0.98443323933153781</v>
      </c>
      <c r="P781" s="30"/>
      <c r="Q781" s="35"/>
    </row>
    <row r="782" spans="1:17" x14ac:dyDescent="0.25">
      <c r="A782" s="23"/>
      <c r="B782" s="23" t="s">
        <v>1550</v>
      </c>
      <c r="C782" s="23" t="s">
        <v>1551</v>
      </c>
      <c r="D782" s="23" t="s">
        <v>23</v>
      </c>
      <c r="E782" s="23">
        <v>34643</v>
      </c>
      <c r="F782" s="23" t="s">
        <v>77</v>
      </c>
      <c r="G782" s="23">
        <v>14</v>
      </c>
      <c r="H782" s="24">
        <v>52.89</v>
      </c>
      <c r="I782" s="24">
        <v>740.46</v>
      </c>
      <c r="J782" s="25">
        <v>0.15278047942916406</v>
      </c>
      <c r="K782" s="24">
        <v>8.0805595570084865</v>
      </c>
      <c r="L782" s="26">
        <v>60.970559557008485</v>
      </c>
      <c r="M782" s="26">
        <v>853.58783379811882</v>
      </c>
      <c r="N782" s="27">
        <f t="shared" si="11"/>
        <v>8.0849393216888939E-5</v>
      </c>
      <c r="O782" s="28">
        <f>SUM($N$30:N782)</f>
        <v>0.98451408872475465</v>
      </c>
      <c r="P782" s="30"/>
      <c r="Q782" s="35"/>
    </row>
    <row r="783" spans="1:17" x14ac:dyDescent="0.25">
      <c r="A783" s="23"/>
      <c r="B783" s="23" t="s">
        <v>1552</v>
      </c>
      <c r="C783" s="23" t="s">
        <v>1553</v>
      </c>
      <c r="D783" s="23" t="s">
        <v>23</v>
      </c>
      <c r="E783" s="23">
        <v>1960</v>
      </c>
      <c r="F783" s="23" t="s">
        <v>77</v>
      </c>
      <c r="G783" s="23">
        <v>11</v>
      </c>
      <c r="H783" s="24">
        <v>67.13</v>
      </c>
      <c r="I783" s="24">
        <v>738.43</v>
      </c>
      <c r="J783" s="25">
        <v>0.15278047942916406</v>
      </c>
      <c r="K783" s="24">
        <v>10.256153584079783</v>
      </c>
      <c r="L783" s="26">
        <v>77.386153584079779</v>
      </c>
      <c r="M783" s="26">
        <v>851.24768942487754</v>
      </c>
      <c r="N783" s="27">
        <f t="shared" si="11"/>
        <v>8.0627741448757913E-5</v>
      </c>
      <c r="O783" s="28">
        <f>SUM($N$30:N783)</f>
        <v>0.98459471646620345</v>
      </c>
      <c r="P783" s="30"/>
      <c r="Q783" s="35"/>
    </row>
    <row r="784" spans="1:17" x14ac:dyDescent="0.25">
      <c r="A784" s="23"/>
      <c r="B784" s="23" t="s">
        <v>1554</v>
      </c>
      <c r="C784" s="23" t="s">
        <v>1555</v>
      </c>
      <c r="D784" s="23" t="s">
        <v>23</v>
      </c>
      <c r="E784" s="23">
        <v>9869</v>
      </c>
      <c r="F784" s="23" t="s">
        <v>43</v>
      </c>
      <c r="G784" s="23">
        <v>70</v>
      </c>
      <c r="H784" s="24">
        <v>10.53</v>
      </c>
      <c r="I784" s="24">
        <v>737.09999999999991</v>
      </c>
      <c r="J784" s="25">
        <v>0.15278047942916406</v>
      </c>
      <c r="K784" s="24">
        <v>1.6087784483890974</v>
      </c>
      <c r="L784" s="26">
        <v>12.138778448389097</v>
      </c>
      <c r="M784" s="26">
        <v>849.71449138723676</v>
      </c>
      <c r="N784" s="27">
        <f t="shared" si="11"/>
        <v>8.0482521324810015E-5</v>
      </c>
      <c r="O784" s="28">
        <f>SUM($N$30:N784)</f>
        <v>0.98467519898752831</v>
      </c>
      <c r="P784" s="30"/>
      <c r="Q784" s="35"/>
    </row>
    <row r="785" spans="1:17" x14ac:dyDescent="0.25">
      <c r="A785" s="23"/>
      <c r="B785" s="23" t="s">
        <v>1556</v>
      </c>
      <c r="C785" s="23" t="s">
        <v>1557</v>
      </c>
      <c r="D785" s="23" t="s">
        <v>23</v>
      </c>
      <c r="E785" s="23">
        <v>2500</v>
      </c>
      <c r="F785" s="23" t="s">
        <v>43</v>
      </c>
      <c r="G785" s="23">
        <v>14</v>
      </c>
      <c r="H785" s="24">
        <v>52.32</v>
      </c>
      <c r="I785" s="24">
        <v>732.48</v>
      </c>
      <c r="J785" s="25">
        <v>0.15278047942916406</v>
      </c>
      <c r="K785" s="24">
        <v>7.9934746837338642</v>
      </c>
      <c r="L785" s="26">
        <v>60.313474683733865</v>
      </c>
      <c r="M785" s="26">
        <v>844.38864557227407</v>
      </c>
      <c r="N785" s="27">
        <f t="shared" si="11"/>
        <v>7.9978072473201525E-5</v>
      </c>
      <c r="O785" s="28">
        <f>SUM($N$30:N785)</f>
        <v>0.98475517706000149</v>
      </c>
      <c r="P785" s="30"/>
      <c r="Q785" s="35"/>
    </row>
    <row r="786" spans="1:17" x14ac:dyDescent="0.25">
      <c r="A786" s="23"/>
      <c r="B786" s="23" t="s">
        <v>1558</v>
      </c>
      <c r="C786" s="23" t="s">
        <v>1559</v>
      </c>
      <c r="D786" s="23" t="s">
        <v>23</v>
      </c>
      <c r="E786" s="23">
        <v>39710</v>
      </c>
      <c r="F786" s="23" t="s">
        <v>106</v>
      </c>
      <c r="G786" s="23">
        <v>210</v>
      </c>
      <c r="H786" s="24">
        <v>3.46</v>
      </c>
      <c r="I786" s="24">
        <v>726.6</v>
      </c>
      <c r="J786" s="25">
        <v>0.15278047942916406</v>
      </c>
      <c r="K786" s="24">
        <v>0.5286204588249076</v>
      </c>
      <c r="L786" s="26">
        <v>3.9886204588249075</v>
      </c>
      <c r="M786" s="26">
        <v>837.61029635323052</v>
      </c>
      <c r="N786" s="27">
        <f t="shared" si="11"/>
        <v>7.9336046662063442E-5</v>
      </c>
      <c r="O786" s="28">
        <f>SUM($N$30:N786)</f>
        <v>0.98483451310666359</v>
      </c>
      <c r="P786" s="30"/>
      <c r="Q786" s="35"/>
    </row>
    <row r="787" spans="1:17" x14ac:dyDescent="0.25">
      <c r="A787" s="23"/>
      <c r="B787" s="23" t="s">
        <v>1560</v>
      </c>
      <c r="C787" s="23" t="s">
        <v>1561</v>
      </c>
      <c r="D787" s="23" t="s">
        <v>23</v>
      </c>
      <c r="E787" s="23">
        <v>6013</v>
      </c>
      <c r="F787" s="23" t="s">
        <v>77</v>
      </c>
      <c r="G787" s="23">
        <v>7</v>
      </c>
      <c r="H787" s="24">
        <v>103.38</v>
      </c>
      <c r="I787" s="24">
        <v>723.66</v>
      </c>
      <c r="J787" s="25">
        <v>0.15278047942916406</v>
      </c>
      <c r="K787" s="24">
        <v>15.79444596338698</v>
      </c>
      <c r="L787" s="26">
        <v>119.17444596338697</v>
      </c>
      <c r="M787" s="26">
        <v>834.22112174370886</v>
      </c>
      <c r="N787" s="27">
        <f t="shared" si="11"/>
        <v>7.90150337564944E-5</v>
      </c>
      <c r="O787" s="28">
        <f>SUM($N$30:N787)</f>
        <v>0.9849135281404201</v>
      </c>
      <c r="P787" s="30"/>
      <c r="Q787" s="35"/>
    </row>
    <row r="788" spans="1:17" x14ac:dyDescent="0.25">
      <c r="A788" s="23"/>
      <c r="B788" s="23" t="s">
        <v>1562</v>
      </c>
      <c r="C788" s="23" t="s">
        <v>1563</v>
      </c>
      <c r="D788" s="23" t="s">
        <v>23</v>
      </c>
      <c r="E788" s="23">
        <v>3104</v>
      </c>
      <c r="F788" s="23" t="s">
        <v>77</v>
      </c>
      <c r="G788" s="23">
        <v>4</v>
      </c>
      <c r="H788" s="24">
        <v>179.78</v>
      </c>
      <c r="I788" s="24">
        <v>719.12</v>
      </c>
      <c r="J788" s="25">
        <v>0.15278047942916406</v>
      </c>
      <c r="K788" s="24">
        <v>27.466874591775117</v>
      </c>
      <c r="L788" s="26">
        <v>207.24687459177511</v>
      </c>
      <c r="M788" s="26">
        <v>828.98749836710044</v>
      </c>
      <c r="N788" s="27">
        <f t="shared" si="11"/>
        <v>7.85193199499354E-5</v>
      </c>
      <c r="O788" s="28">
        <f>SUM($N$30:N788)</f>
        <v>0.98499204746037006</v>
      </c>
      <c r="P788" s="30"/>
      <c r="Q788" s="35"/>
    </row>
    <row r="789" spans="1:17" x14ac:dyDescent="0.25">
      <c r="A789" s="23"/>
      <c r="B789" s="23" t="s">
        <v>1564</v>
      </c>
      <c r="C789" s="23" t="s">
        <v>1565</v>
      </c>
      <c r="D789" s="23" t="s">
        <v>23</v>
      </c>
      <c r="E789" s="23">
        <v>39714</v>
      </c>
      <c r="F789" s="23" t="s">
        <v>106</v>
      </c>
      <c r="G789" s="23">
        <v>210</v>
      </c>
      <c r="H789" s="24">
        <v>3.42</v>
      </c>
      <c r="I789" s="24">
        <v>718.19999999999993</v>
      </c>
      <c r="J789" s="25">
        <v>0.15278047942916406</v>
      </c>
      <c r="K789" s="24">
        <v>0.5225092396477411</v>
      </c>
      <c r="L789" s="26">
        <v>3.942509239647741</v>
      </c>
      <c r="M789" s="26">
        <v>827.9269403260256</v>
      </c>
      <c r="N789" s="27">
        <f t="shared" si="11"/>
        <v>7.8418866931866173E-5</v>
      </c>
      <c r="O789" s="28">
        <f>SUM($N$30:N789)</f>
        <v>0.98507046632730189</v>
      </c>
      <c r="P789" s="30"/>
      <c r="Q789" s="35"/>
    </row>
    <row r="790" spans="1:17" x14ac:dyDescent="0.25">
      <c r="A790" s="23"/>
      <c r="B790" s="23" t="s">
        <v>1566</v>
      </c>
      <c r="C790" s="23" t="s">
        <v>1567</v>
      </c>
      <c r="D790" s="23" t="s">
        <v>28</v>
      </c>
      <c r="E790" s="23">
        <v>87445</v>
      </c>
      <c r="F790" s="23" t="s">
        <v>133</v>
      </c>
      <c r="G790" s="23">
        <v>110</v>
      </c>
      <c r="H790" s="24">
        <v>6.15</v>
      </c>
      <c r="I790" s="24">
        <v>676.5</v>
      </c>
      <c r="J790" s="25">
        <v>0.22226164190779008</v>
      </c>
      <c r="K790" s="24">
        <v>1.366909097732909</v>
      </c>
      <c r="L790" s="26">
        <v>7.5169090977329098</v>
      </c>
      <c r="M790" s="26">
        <v>826.86000075062009</v>
      </c>
      <c r="N790" s="27">
        <f t="shared" si="11"/>
        <v>7.8317809473154755E-5</v>
      </c>
      <c r="O790" s="28">
        <f>SUM($N$30:N790)</f>
        <v>0.98514878413677509</v>
      </c>
      <c r="P790" s="30"/>
      <c r="Q790" s="35"/>
    </row>
    <row r="791" spans="1:17" x14ac:dyDescent="0.25">
      <c r="A791" s="23"/>
      <c r="B791" s="23" t="s">
        <v>1568</v>
      </c>
      <c r="C791" s="23" t="s">
        <v>1569</v>
      </c>
      <c r="D791" s="23" t="s">
        <v>23</v>
      </c>
      <c r="E791" s="23">
        <v>345</v>
      </c>
      <c r="F791" s="23" t="s">
        <v>428</v>
      </c>
      <c r="G791" s="23">
        <v>21</v>
      </c>
      <c r="H791" s="24">
        <v>33.950000000000003</v>
      </c>
      <c r="I791" s="24">
        <v>712.95</v>
      </c>
      <c r="J791" s="25">
        <v>0.15278047942916406</v>
      </c>
      <c r="K791" s="24">
        <v>5.1868972766201207</v>
      </c>
      <c r="L791" s="26">
        <v>39.136897276620125</v>
      </c>
      <c r="M791" s="26">
        <v>821.87484280902265</v>
      </c>
      <c r="N791" s="27">
        <f t="shared" si="11"/>
        <v>7.78456296004929E-5</v>
      </c>
      <c r="O791" s="28">
        <f>SUM($N$30:N791)</f>
        <v>0.98522662976637554</v>
      </c>
      <c r="P791" s="30"/>
      <c r="Q791" s="35"/>
    </row>
    <row r="792" spans="1:17" x14ac:dyDescent="0.25">
      <c r="A792" s="23"/>
      <c r="B792" s="23" t="s">
        <v>1570</v>
      </c>
      <c r="C792" s="23" t="s">
        <v>1571</v>
      </c>
      <c r="D792" s="23" t="s">
        <v>23</v>
      </c>
      <c r="E792" s="23">
        <v>20165</v>
      </c>
      <c r="F792" s="23" t="s">
        <v>77</v>
      </c>
      <c r="G792" s="23">
        <v>21</v>
      </c>
      <c r="H792" s="24">
        <v>33.43</v>
      </c>
      <c r="I792" s="24">
        <v>702.03</v>
      </c>
      <c r="J792" s="25">
        <v>0.15278047942916406</v>
      </c>
      <c r="K792" s="24">
        <v>5.1074514273169545</v>
      </c>
      <c r="L792" s="26">
        <v>38.537451427316952</v>
      </c>
      <c r="M792" s="26">
        <v>809.28647997365601</v>
      </c>
      <c r="N792" s="27">
        <f t="shared" si="11"/>
        <v>7.6653295951236445E-5</v>
      </c>
      <c r="O792" s="28">
        <f>SUM($N$30:N792)</f>
        <v>0.98530328306232673</v>
      </c>
      <c r="P792" s="30"/>
      <c r="Q792" s="35"/>
    </row>
    <row r="793" spans="1:17" x14ac:dyDescent="0.25">
      <c r="A793" s="23"/>
      <c r="B793" s="23" t="s">
        <v>1572</v>
      </c>
      <c r="C793" s="23" t="s">
        <v>1573</v>
      </c>
      <c r="D793" s="23" t="s">
        <v>23</v>
      </c>
      <c r="E793" s="23">
        <v>4814</v>
      </c>
      <c r="F793" s="23" t="s">
        <v>77</v>
      </c>
      <c r="G793" s="23">
        <v>7</v>
      </c>
      <c r="H793" s="24">
        <v>98.83</v>
      </c>
      <c r="I793" s="24">
        <v>691.81</v>
      </c>
      <c r="J793" s="25">
        <v>0.15278047942916406</v>
      </c>
      <c r="K793" s="24">
        <v>15.099294781984284</v>
      </c>
      <c r="L793" s="26">
        <v>113.92929478198428</v>
      </c>
      <c r="M793" s="26">
        <v>797.50506347389</v>
      </c>
      <c r="N793" s="27">
        <f t="shared" si="11"/>
        <v>7.5537393946163104E-5</v>
      </c>
      <c r="O793" s="28">
        <f>SUM($N$30:N793)</f>
        <v>0.9853788204562729</v>
      </c>
      <c r="P793" s="30"/>
      <c r="Q793" s="35"/>
    </row>
    <row r="794" spans="1:17" x14ac:dyDescent="0.25">
      <c r="A794" s="23"/>
      <c r="B794" s="23" t="s">
        <v>1574</v>
      </c>
      <c r="C794" s="23" t="s">
        <v>1575</v>
      </c>
      <c r="D794" s="23" t="s">
        <v>23</v>
      </c>
      <c r="E794" s="23">
        <v>9910</v>
      </c>
      <c r="F794" s="23" t="s">
        <v>77</v>
      </c>
      <c r="G794" s="23">
        <v>7</v>
      </c>
      <c r="H794" s="24">
        <v>97.99</v>
      </c>
      <c r="I794" s="24">
        <v>685.93</v>
      </c>
      <c r="J794" s="25">
        <v>0.15278047942916406</v>
      </c>
      <c r="K794" s="24">
        <v>14.970959179263785</v>
      </c>
      <c r="L794" s="26">
        <v>112.96095917926378</v>
      </c>
      <c r="M794" s="26">
        <v>790.72671425484646</v>
      </c>
      <c r="N794" s="27">
        <f t="shared" si="11"/>
        <v>7.4895368135025007E-5</v>
      </c>
      <c r="O794" s="28">
        <f>SUM($N$30:N794)</f>
        <v>0.98545371582440788</v>
      </c>
      <c r="P794" s="30"/>
      <c r="Q794" s="35"/>
    </row>
    <row r="795" spans="1:17" x14ac:dyDescent="0.25">
      <c r="A795" s="23"/>
      <c r="B795" s="23" t="s">
        <v>1576</v>
      </c>
      <c r="C795" s="23" t="s">
        <v>1577</v>
      </c>
      <c r="D795" s="23" t="s">
        <v>23</v>
      </c>
      <c r="E795" s="23">
        <v>937</v>
      </c>
      <c r="F795" s="23" t="s">
        <v>43</v>
      </c>
      <c r="G795" s="23">
        <v>70</v>
      </c>
      <c r="H795" s="24">
        <v>9.7799999999999994</v>
      </c>
      <c r="I795" s="24">
        <v>684.59999999999991</v>
      </c>
      <c r="J795" s="25">
        <v>0.15278047942916406</v>
      </c>
      <c r="K795" s="24">
        <v>1.4941930888172243</v>
      </c>
      <c r="L795" s="26">
        <v>11.274193088817224</v>
      </c>
      <c r="M795" s="26">
        <v>789.19351621720568</v>
      </c>
      <c r="N795" s="27">
        <f t="shared" si="11"/>
        <v>7.475014801107711E-5</v>
      </c>
      <c r="O795" s="28">
        <f>SUM($N$30:N795)</f>
        <v>0.98552846597241894</v>
      </c>
      <c r="P795" s="30"/>
      <c r="Q795" s="35"/>
    </row>
    <row r="796" spans="1:17" x14ac:dyDescent="0.25">
      <c r="A796" s="23"/>
      <c r="B796" s="23" t="s">
        <v>1578</v>
      </c>
      <c r="C796" s="23" t="s">
        <v>1579</v>
      </c>
      <c r="D796" s="23" t="s">
        <v>23</v>
      </c>
      <c r="E796" s="23">
        <v>41620</v>
      </c>
      <c r="F796" s="23" t="s">
        <v>77</v>
      </c>
      <c r="G796" s="23">
        <v>4</v>
      </c>
      <c r="H796" s="24">
        <v>171</v>
      </c>
      <c r="I796" s="24">
        <v>684</v>
      </c>
      <c r="J796" s="25">
        <v>0.15278047942916406</v>
      </c>
      <c r="K796" s="24">
        <v>26.125461982387055</v>
      </c>
      <c r="L796" s="26">
        <v>197.12546198238707</v>
      </c>
      <c r="M796" s="26">
        <v>788.50184792954826</v>
      </c>
      <c r="N796" s="27">
        <f t="shared" si="11"/>
        <v>7.4684635173205894E-5</v>
      </c>
      <c r="O796" s="28">
        <f>SUM($N$30:N796)</f>
        <v>0.98560315060759218</v>
      </c>
      <c r="P796" s="30"/>
      <c r="Q796" s="35"/>
    </row>
    <row r="797" spans="1:17" x14ac:dyDescent="0.25">
      <c r="A797" s="23"/>
      <c r="B797" s="23" t="s">
        <v>1580</v>
      </c>
      <c r="C797" s="23" t="s">
        <v>1581</v>
      </c>
      <c r="D797" s="23" t="s">
        <v>23</v>
      </c>
      <c r="E797" s="23">
        <v>1581</v>
      </c>
      <c r="F797" s="23" t="s">
        <v>72</v>
      </c>
      <c r="G797" s="23">
        <v>70</v>
      </c>
      <c r="H797" s="24">
        <v>9.74</v>
      </c>
      <c r="I797" s="24">
        <v>681.80000000000007</v>
      </c>
      <c r="J797" s="25">
        <v>0.15278047942916406</v>
      </c>
      <c r="K797" s="24">
        <v>1.488081869640058</v>
      </c>
      <c r="L797" s="26">
        <v>11.228081869640057</v>
      </c>
      <c r="M797" s="26">
        <v>785.96573087480397</v>
      </c>
      <c r="N797" s="27">
        <f t="shared" si="11"/>
        <v>7.4444421434344691E-5</v>
      </c>
      <c r="O797" s="28">
        <f>SUM($N$30:N797)</f>
        <v>0.98567759502902652</v>
      </c>
      <c r="P797" s="30"/>
      <c r="Q797" s="35"/>
    </row>
    <row r="798" spans="1:17" x14ac:dyDescent="0.25">
      <c r="A798" s="23"/>
      <c r="B798" s="23" t="s">
        <v>1582</v>
      </c>
      <c r="C798" s="23" t="s">
        <v>1583</v>
      </c>
      <c r="D798" s="23" t="s">
        <v>23</v>
      </c>
      <c r="E798" s="23">
        <v>34688</v>
      </c>
      <c r="F798" s="23" t="s">
        <v>77</v>
      </c>
      <c r="G798" s="23">
        <v>35</v>
      </c>
      <c r="H798" s="24">
        <v>19.45</v>
      </c>
      <c r="I798" s="24">
        <v>680.75</v>
      </c>
      <c r="J798" s="25">
        <v>0.15278047942916406</v>
      </c>
      <c r="K798" s="24">
        <v>2.971580324897241</v>
      </c>
      <c r="L798" s="26">
        <v>22.421580324897242</v>
      </c>
      <c r="M798" s="26">
        <v>784.75531137140342</v>
      </c>
      <c r="N798" s="27">
        <f t="shared" si="11"/>
        <v>7.4329773968070039E-5</v>
      </c>
      <c r="O798" s="28">
        <f>SUM($N$30:N798)</f>
        <v>0.98575192480299456</v>
      </c>
      <c r="P798" s="30"/>
      <c r="Q798" s="35"/>
    </row>
    <row r="799" spans="1:17" x14ac:dyDescent="0.25">
      <c r="A799" s="23"/>
      <c r="B799" s="23" t="s">
        <v>1584</v>
      </c>
      <c r="C799" s="23" t="s">
        <v>1585</v>
      </c>
      <c r="D799" s="23" t="s">
        <v>23</v>
      </c>
      <c r="E799" s="23">
        <v>38177</v>
      </c>
      <c r="F799" s="23" t="s">
        <v>77</v>
      </c>
      <c r="G799" s="23">
        <v>35</v>
      </c>
      <c r="H799" s="24">
        <v>19.37</v>
      </c>
      <c r="I799" s="24">
        <v>677.95</v>
      </c>
      <c r="J799" s="25">
        <v>0.15278047942916406</v>
      </c>
      <c r="K799" s="24">
        <v>2.9593578865429082</v>
      </c>
      <c r="L799" s="26">
        <v>22.329357886542908</v>
      </c>
      <c r="M799" s="26">
        <v>781.52752602900182</v>
      </c>
      <c r="N799" s="27">
        <f t="shared" ref="N799:N862" si="12">M799/$M$1376</f>
        <v>7.4024047391337621E-5</v>
      </c>
      <c r="O799" s="28">
        <f>SUM($N$30:N799)</f>
        <v>0.98582594885038588</v>
      </c>
      <c r="P799" s="30"/>
      <c r="Q799" s="35"/>
    </row>
    <row r="800" spans="1:17" x14ac:dyDescent="0.25">
      <c r="A800" s="23"/>
      <c r="B800" s="23" t="s">
        <v>1586</v>
      </c>
      <c r="C800" s="23" t="s">
        <v>1587</v>
      </c>
      <c r="D800" s="23" t="s">
        <v>23</v>
      </c>
      <c r="E800" s="23">
        <v>34357</v>
      </c>
      <c r="F800" s="23" t="s">
        <v>69</v>
      </c>
      <c r="G800" s="23">
        <v>210</v>
      </c>
      <c r="H800" s="24">
        <v>3.22</v>
      </c>
      <c r="I800" s="24">
        <v>676.2</v>
      </c>
      <c r="J800" s="25">
        <v>0.15278047942916406</v>
      </c>
      <c r="K800" s="24">
        <v>0.4919531437619083</v>
      </c>
      <c r="L800" s="26">
        <v>3.7119531437619084</v>
      </c>
      <c r="M800" s="26">
        <v>779.51016019000076</v>
      </c>
      <c r="N800" s="27">
        <f t="shared" si="12"/>
        <v>7.3832968280879854E-5</v>
      </c>
      <c r="O800" s="28">
        <f>SUM($N$30:N800)</f>
        <v>0.98589978181866678</v>
      </c>
      <c r="P800" s="30"/>
      <c r="Q800" s="35"/>
    </row>
    <row r="801" spans="1:17" x14ac:dyDescent="0.25">
      <c r="A801" s="23"/>
      <c r="B801" s="23" t="s">
        <v>1588</v>
      </c>
      <c r="C801" s="23" t="s">
        <v>1589</v>
      </c>
      <c r="D801" s="23" t="s">
        <v>23</v>
      </c>
      <c r="E801" s="23">
        <v>11560</v>
      </c>
      <c r="F801" s="23" t="s">
        <v>77</v>
      </c>
      <c r="G801" s="23">
        <v>4</v>
      </c>
      <c r="H801" s="24">
        <v>168.92</v>
      </c>
      <c r="I801" s="24">
        <v>675.68</v>
      </c>
      <c r="J801" s="25">
        <v>0.15278047942916406</v>
      </c>
      <c r="K801" s="24">
        <v>25.80767858517439</v>
      </c>
      <c r="L801" s="26">
        <v>194.72767858517437</v>
      </c>
      <c r="M801" s="26">
        <v>778.9107143406975</v>
      </c>
      <c r="N801" s="27">
        <f t="shared" si="12"/>
        <v>7.3776190488058114E-5</v>
      </c>
      <c r="O801" s="28">
        <f>SUM($N$30:N801)</f>
        <v>0.98597355800915487</v>
      </c>
      <c r="P801" s="30"/>
      <c r="Q801" s="35"/>
    </row>
    <row r="802" spans="1:17" x14ac:dyDescent="0.25">
      <c r="A802" s="23"/>
      <c r="B802" s="23" t="s">
        <v>1590</v>
      </c>
      <c r="C802" s="23" t="s">
        <v>1591</v>
      </c>
      <c r="D802" s="23" t="s">
        <v>23</v>
      </c>
      <c r="E802" s="23">
        <v>1008</v>
      </c>
      <c r="F802" s="23" t="s">
        <v>43</v>
      </c>
      <c r="G802" s="23">
        <v>105</v>
      </c>
      <c r="H802" s="24">
        <v>6.4</v>
      </c>
      <c r="I802" s="24">
        <v>672</v>
      </c>
      <c r="J802" s="25">
        <v>0.15278047942916406</v>
      </c>
      <c r="K802" s="24">
        <v>0.97779506834665009</v>
      </c>
      <c r="L802" s="26">
        <v>7.37779506834665</v>
      </c>
      <c r="M802" s="26">
        <v>774.66848217639824</v>
      </c>
      <c r="N802" s="27">
        <f t="shared" si="12"/>
        <v>7.337437841578122E-5</v>
      </c>
      <c r="O802" s="28">
        <f>SUM($N$30:N802)</f>
        <v>0.98604693238757068</v>
      </c>
      <c r="P802" s="30"/>
      <c r="Q802" s="35"/>
    </row>
    <row r="803" spans="1:17" x14ac:dyDescent="0.25">
      <c r="A803" s="23"/>
      <c r="B803" s="23" t="s">
        <v>1592</v>
      </c>
      <c r="C803" s="23" t="s">
        <v>1593</v>
      </c>
      <c r="D803" s="23" t="s">
        <v>28</v>
      </c>
      <c r="E803" s="23">
        <v>20193</v>
      </c>
      <c r="F803" s="23" t="s">
        <v>1112</v>
      </c>
      <c r="G803" s="23">
        <v>100</v>
      </c>
      <c r="H803" s="24">
        <v>6.33</v>
      </c>
      <c r="I803" s="24">
        <v>633</v>
      </c>
      <c r="J803" s="25">
        <v>0.22226164190779008</v>
      </c>
      <c r="K803" s="24">
        <v>1.4069161932763112</v>
      </c>
      <c r="L803" s="26">
        <v>7.7369161932763113</v>
      </c>
      <c r="M803" s="26">
        <v>773.69161932763109</v>
      </c>
      <c r="N803" s="27">
        <f t="shared" si="12"/>
        <v>7.3281852766455221E-5</v>
      </c>
      <c r="O803" s="28">
        <f>SUM($N$30:N803)</f>
        <v>0.98612021424033713</v>
      </c>
      <c r="P803" s="30"/>
      <c r="Q803" s="35"/>
    </row>
    <row r="804" spans="1:17" x14ac:dyDescent="0.25">
      <c r="A804" s="23"/>
      <c r="B804" s="23" t="s">
        <v>1594</v>
      </c>
      <c r="C804" s="23" t="s">
        <v>1595</v>
      </c>
      <c r="D804" s="23" t="s">
        <v>23</v>
      </c>
      <c r="E804" s="23">
        <v>38779</v>
      </c>
      <c r="F804" s="23" t="s">
        <v>77</v>
      </c>
      <c r="G804" s="23">
        <v>70</v>
      </c>
      <c r="H804" s="24">
        <v>9.56</v>
      </c>
      <c r="I804" s="24">
        <v>669.2</v>
      </c>
      <c r="J804" s="25">
        <v>0.15278047942916406</v>
      </c>
      <c r="K804" s="24">
        <v>1.4605813833428085</v>
      </c>
      <c r="L804" s="26">
        <v>11.020581383342808</v>
      </c>
      <c r="M804" s="26">
        <v>771.44069683399653</v>
      </c>
      <c r="N804" s="27">
        <f t="shared" si="12"/>
        <v>7.3068651839048787E-5</v>
      </c>
      <c r="O804" s="28">
        <f>SUM($N$30:N804)</f>
        <v>0.98619328289217623</v>
      </c>
      <c r="P804" s="30"/>
      <c r="Q804" s="35"/>
    </row>
    <row r="805" spans="1:17" x14ac:dyDescent="0.25">
      <c r="A805" s="23"/>
      <c r="B805" s="23" t="s">
        <v>1596</v>
      </c>
      <c r="C805" s="23" t="s">
        <v>1597</v>
      </c>
      <c r="D805" s="23" t="s">
        <v>23</v>
      </c>
      <c r="E805" s="23">
        <v>415</v>
      </c>
      <c r="F805" s="23" t="s">
        <v>77</v>
      </c>
      <c r="G805" s="23">
        <v>21</v>
      </c>
      <c r="H805" s="24">
        <v>31.67</v>
      </c>
      <c r="I805" s="24">
        <v>665.07</v>
      </c>
      <c r="J805" s="25">
        <v>0.15278047942916406</v>
      </c>
      <c r="K805" s="24">
        <v>4.838557783521626</v>
      </c>
      <c r="L805" s="26">
        <v>36.508557783521624</v>
      </c>
      <c r="M805" s="26">
        <v>766.67971345395415</v>
      </c>
      <c r="N805" s="27">
        <f t="shared" si="12"/>
        <v>7.2617705138368471E-5</v>
      </c>
      <c r="O805" s="28">
        <f>SUM($N$30:N805)</f>
        <v>0.98626590059731456</v>
      </c>
      <c r="P805" s="30"/>
      <c r="Q805" s="35"/>
    </row>
    <row r="806" spans="1:17" x14ac:dyDescent="0.25">
      <c r="A806" s="23"/>
      <c r="B806" s="23" t="s">
        <v>1598</v>
      </c>
      <c r="C806" s="23" t="s">
        <v>1599</v>
      </c>
      <c r="D806" s="23" t="s">
        <v>23</v>
      </c>
      <c r="E806" s="23">
        <v>39718</v>
      </c>
      <c r="F806" s="23" t="s">
        <v>106</v>
      </c>
      <c r="G806" s="23">
        <v>210</v>
      </c>
      <c r="H806" s="24">
        <v>3.15</v>
      </c>
      <c r="I806" s="24">
        <v>661.5</v>
      </c>
      <c r="J806" s="25">
        <v>0.15278047942916406</v>
      </c>
      <c r="K806" s="24">
        <v>0.48125851020186677</v>
      </c>
      <c r="L806" s="26">
        <v>3.6312585102018669</v>
      </c>
      <c r="M806" s="26">
        <v>762.564287142392</v>
      </c>
      <c r="N806" s="27">
        <f t="shared" si="12"/>
        <v>7.2227903753034633E-5</v>
      </c>
      <c r="O806" s="28">
        <f>SUM($N$30:N806)</f>
        <v>0.98633812850106761</v>
      </c>
      <c r="P806" s="30"/>
      <c r="Q806" s="35"/>
    </row>
    <row r="807" spans="1:17" x14ac:dyDescent="0.25">
      <c r="A807" s="23"/>
      <c r="B807" s="23" t="s">
        <v>1600</v>
      </c>
      <c r="C807" s="23" t="s">
        <v>1601</v>
      </c>
      <c r="D807" s="23" t="s">
        <v>23</v>
      </c>
      <c r="E807" s="23">
        <v>1970</v>
      </c>
      <c r="F807" s="23" t="s">
        <v>77</v>
      </c>
      <c r="G807" s="23">
        <v>11</v>
      </c>
      <c r="H807" s="24">
        <v>60.05</v>
      </c>
      <c r="I807" s="24">
        <v>660.55</v>
      </c>
      <c r="J807" s="25">
        <v>0.15278047942916406</v>
      </c>
      <c r="K807" s="24">
        <v>9.1744677897213016</v>
      </c>
      <c r="L807" s="26">
        <v>69.224467789721302</v>
      </c>
      <c r="M807" s="26">
        <v>761.46914568693433</v>
      </c>
      <c r="N807" s="27">
        <f t="shared" si="12"/>
        <v>7.2124175093071853E-5</v>
      </c>
      <c r="O807" s="28">
        <f>SUM($N$30:N807)</f>
        <v>0.98641025267616067</v>
      </c>
      <c r="P807" s="30"/>
      <c r="Q807" s="35"/>
    </row>
    <row r="808" spans="1:17" x14ac:dyDescent="0.25">
      <c r="A808" s="23"/>
      <c r="B808" s="23" t="s">
        <v>1602</v>
      </c>
      <c r="C808" s="23" t="s">
        <v>1603</v>
      </c>
      <c r="D808" s="23" t="s">
        <v>23</v>
      </c>
      <c r="E808" s="23">
        <v>6010</v>
      </c>
      <c r="F808" s="23" t="s">
        <v>77</v>
      </c>
      <c r="G808" s="23">
        <v>7</v>
      </c>
      <c r="H808" s="24">
        <v>94.01</v>
      </c>
      <c r="I808" s="24">
        <v>658.07</v>
      </c>
      <c r="J808" s="25">
        <v>0.15278047942916406</v>
      </c>
      <c r="K808" s="24">
        <v>14.362892871135715</v>
      </c>
      <c r="L808" s="26">
        <v>108.37289287113572</v>
      </c>
      <c r="M808" s="26">
        <v>758.61025009795003</v>
      </c>
      <c r="N808" s="27">
        <f t="shared" si="12"/>
        <v>7.1853388696537432E-5</v>
      </c>
      <c r="O808" s="28">
        <f>SUM($N$30:N808)</f>
        <v>0.9864821060648572</v>
      </c>
      <c r="P808" s="30"/>
      <c r="Q808" s="35"/>
    </row>
    <row r="809" spans="1:17" x14ac:dyDescent="0.25">
      <c r="A809" s="23"/>
      <c r="B809" s="23" t="s">
        <v>1604</v>
      </c>
      <c r="C809" s="23" t="s">
        <v>1605</v>
      </c>
      <c r="D809" s="23" t="s">
        <v>23</v>
      </c>
      <c r="E809" s="23">
        <v>157</v>
      </c>
      <c r="F809" s="23" t="s">
        <v>69</v>
      </c>
      <c r="G809" s="23">
        <v>4</v>
      </c>
      <c r="H809" s="24">
        <v>163.82</v>
      </c>
      <c r="I809" s="24">
        <v>655.28</v>
      </c>
      <c r="J809" s="25">
        <v>0.15278047942916406</v>
      </c>
      <c r="K809" s="24">
        <v>25.028498140085656</v>
      </c>
      <c r="L809" s="26">
        <v>188.84849814008564</v>
      </c>
      <c r="M809" s="26">
        <v>755.39399256034255</v>
      </c>
      <c r="N809" s="27">
        <f t="shared" si="12"/>
        <v>7.1548754000436184E-5</v>
      </c>
      <c r="O809" s="28">
        <f>SUM($N$30:N809)</f>
        <v>0.98655365481885759</v>
      </c>
      <c r="P809" s="30"/>
      <c r="Q809" s="35"/>
    </row>
    <row r="810" spans="1:17" x14ac:dyDescent="0.25">
      <c r="A810" s="23"/>
      <c r="B810" s="23" t="s">
        <v>1606</v>
      </c>
      <c r="C810" s="23" t="s">
        <v>1607</v>
      </c>
      <c r="D810" s="23" t="s">
        <v>23</v>
      </c>
      <c r="E810" s="23">
        <v>4350</v>
      </c>
      <c r="F810" s="23" t="s">
        <v>77</v>
      </c>
      <c r="G810" s="23">
        <v>1050</v>
      </c>
      <c r="H810" s="24">
        <v>0.62</v>
      </c>
      <c r="I810" s="24">
        <v>651</v>
      </c>
      <c r="J810" s="25">
        <v>0.15278047942916406</v>
      </c>
      <c r="K810" s="24">
        <v>9.4723897246081712E-2</v>
      </c>
      <c r="L810" s="26">
        <v>0.71472389724608165</v>
      </c>
      <c r="M810" s="26">
        <v>750.46009210838577</v>
      </c>
      <c r="N810" s="27">
        <f t="shared" si="12"/>
        <v>7.108142909028806E-5</v>
      </c>
      <c r="O810" s="28">
        <f>SUM($N$30:N810)</f>
        <v>0.98662473624794789</v>
      </c>
      <c r="P810" s="30"/>
      <c r="Q810" s="35"/>
    </row>
    <row r="811" spans="1:17" x14ac:dyDescent="0.25">
      <c r="A811" s="23"/>
      <c r="B811" s="23" t="s">
        <v>1608</v>
      </c>
      <c r="C811" s="23" t="s">
        <v>1609</v>
      </c>
      <c r="D811" s="23" t="s">
        <v>23</v>
      </c>
      <c r="E811" s="23">
        <v>3753</v>
      </c>
      <c r="F811" s="23" t="s">
        <v>77</v>
      </c>
      <c r="G811" s="23">
        <v>70</v>
      </c>
      <c r="H811" s="24">
        <v>9.23</v>
      </c>
      <c r="I811" s="24">
        <v>646.1</v>
      </c>
      <c r="J811" s="25">
        <v>0.15278047942916406</v>
      </c>
      <c r="K811" s="24">
        <v>1.4101638251311843</v>
      </c>
      <c r="L811" s="26">
        <v>10.640163825131184</v>
      </c>
      <c r="M811" s="26">
        <v>744.81146775918285</v>
      </c>
      <c r="N811" s="27">
        <f t="shared" si="12"/>
        <v>7.0546407581006311E-5</v>
      </c>
      <c r="O811" s="28">
        <f>SUM($N$30:N811)</f>
        <v>0.98669528265552886</v>
      </c>
      <c r="P811" s="30"/>
      <c r="Q811" s="35"/>
    </row>
    <row r="812" spans="1:17" x14ac:dyDescent="0.25">
      <c r="A812" s="23"/>
      <c r="B812" s="23" t="s">
        <v>1610</v>
      </c>
      <c r="C812" s="23" t="s">
        <v>1611</v>
      </c>
      <c r="D812" s="23" t="s">
        <v>23</v>
      </c>
      <c r="E812" s="23">
        <v>10232</v>
      </c>
      <c r="F812" s="23" t="s">
        <v>77</v>
      </c>
      <c r="G812" s="23">
        <v>4</v>
      </c>
      <c r="H812" s="24">
        <v>160.34</v>
      </c>
      <c r="I812" s="24">
        <v>641.36</v>
      </c>
      <c r="J812" s="25">
        <v>0.15278047942916406</v>
      </c>
      <c r="K812" s="24">
        <v>24.496822071672167</v>
      </c>
      <c r="L812" s="26">
        <v>184.83682207167217</v>
      </c>
      <c r="M812" s="26">
        <v>739.34728828668869</v>
      </c>
      <c r="N812" s="27">
        <f t="shared" si="12"/>
        <v>7.002885616182358E-5</v>
      </c>
      <c r="O812" s="28">
        <f>SUM($N$30:N812)</f>
        <v>0.98676531151169067</v>
      </c>
      <c r="P812" s="30"/>
      <c r="Q812" s="35"/>
    </row>
    <row r="813" spans="1:17" x14ac:dyDescent="0.25">
      <c r="A813" s="23"/>
      <c r="B813" s="23" t="s">
        <v>1612</v>
      </c>
      <c r="C813" s="23" t="s">
        <v>1613</v>
      </c>
      <c r="D813" s="23" t="s">
        <v>23</v>
      </c>
      <c r="E813" s="23">
        <v>11748</v>
      </c>
      <c r="F813" s="23" t="s">
        <v>77</v>
      </c>
      <c r="G813" s="23">
        <v>13</v>
      </c>
      <c r="H813" s="24">
        <v>49.19</v>
      </c>
      <c r="I813" s="24">
        <v>639.47</v>
      </c>
      <c r="J813" s="25">
        <v>0.15278047942916406</v>
      </c>
      <c r="K813" s="24">
        <v>7.5152717831205802</v>
      </c>
      <c r="L813" s="26">
        <v>56.70527178312058</v>
      </c>
      <c r="M813" s="26">
        <v>737.16853318056758</v>
      </c>
      <c r="N813" s="27">
        <f t="shared" si="12"/>
        <v>6.9822490722529191E-5</v>
      </c>
      <c r="O813" s="28">
        <f>SUM($N$30:N813)</f>
        <v>0.98683513400241318</v>
      </c>
      <c r="P813" s="30"/>
      <c r="Q813" s="35"/>
    </row>
    <row r="814" spans="1:17" x14ac:dyDescent="0.25">
      <c r="A814" s="23"/>
      <c r="B814" s="23" t="s">
        <v>1614</v>
      </c>
      <c r="C814" s="23" t="s">
        <v>1615</v>
      </c>
      <c r="D814" s="23" t="s">
        <v>23</v>
      </c>
      <c r="E814" s="23">
        <v>38062</v>
      </c>
      <c r="F814" s="23" t="s">
        <v>77</v>
      </c>
      <c r="G814" s="23">
        <v>70</v>
      </c>
      <c r="H814" s="24">
        <v>9.1300000000000008</v>
      </c>
      <c r="I814" s="24">
        <v>639.1</v>
      </c>
      <c r="J814" s="25">
        <v>0.15278047942916406</v>
      </c>
      <c r="K814" s="24">
        <v>1.3948857771882681</v>
      </c>
      <c r="L814" s="26">
        <v>10.524885777188269</v>
      </c>
      <c r="M814" s="26">
        <v>736.74200440317884</v>
      </c>
      <c r="N814" s="27">
        <f t="shared" si="12"/>
        <v>6.9782091139175271E-5</v>
      </c>
      <c r="O814" s="28">
        <f>SUM($N$30:N814)</f>
        <v>0.98690491609355235</v>
      </c>
      <c r="P814" s="30"/>
      <c r="Q814" s="35"/>
    </row>
    <row r="815" spans="1:17" x14ac:dyDescent="0.25">
      <c r="A815" s="23"/>
      <c r="B815" s="23" t="s">
        <v>1616</v>
      </c>
      <c r="C815" s="23" t="s">
        <v>1617</v>
      </c>
      <c r="D815" s="23" t="s">
        <v>23</v>
      </c>
      <c r="E815" s="23">
        <v>3298</v>
      </c>
      <c r="F815" s="23" t="s">
        <v>77</v>
      </c>
      <c r="G815" s="23">
        <v>21</v>
      </c>
      <c r="H815" s="24">
        <v>30.32</v>
      </c>
      <c r="I815" s="24">
        <v>636.72</v>
      </c>
      <c r="J815" s="25">
        <v>0.15278047942916406</v>
      </c>
      <c r="K815" s="24">
        <v>4.6323041362922543</v>
      </c>
      <c r="L815" s="26">
        <v>34.952304136292256</v>
      </c>
      <c r="M815" s="26">
        <v>733.99838686213741</v>
      </c>
      <c r="N815" s="27">
        <f t="shared" si="12"/>
        <v>6.9522223548952708E-5</v>
      </c>
      <c r="O815" s="28">
        <f>SUM($N$30:N815)</f>
        <v>0.9869744383171013</v>
      </c>
      <c r="P815" s="30"/>
      <c r="Q815" s="35"/>
    </row>
    <row r="816" spans="1:17" x14ac:dyDescent="0.25">
      <c r="A816" s="23"/>
      <c r="B816" s="23" t="s">
        <v>1618</v>
      </c>
      <c r="C816" s="23" t="s">
        <v>1619</v>
      </c>
      <c r="D816" s="23" t="s">
        <v>23</v>
      </c>
      <c r="E816" s="23">
        <v>39427</v>
      </c>
      <c r="F816" s="23" t="s">
        <v>43</v>
      </c>
      <c r="G816" s="23">
        <v>105</v>
      </c>
      <c r="H816" s="24">
        <v>6.04</v>
      </c>
      <c r="I816" s="24">
        <v>634.20000000000005</v>
      </c>
      <c r="J816" s="25">
        <v>0.15278047942916406</v>
      </c>
      <c r="K816" s="24">
        <v>0.92279409575215099</v>
      </c>
      <c r="L816" s="26">
        <v>6.9627940957521508</v>
      </c>
      <c r="M816" s="26">
        <v>731.09338005397581</v>
      </c>
      <c r="N816" s="27">
        <f t="shared" si="12"/>
        <v>6.9247069629893522E-5</v>
      </c>
      <c r="O816" s="28">
        <f>SUM($N$30:N816)</f>
        <v>0.98704368538673115</v>
      </c>
      <c r="P816" s="30"/>
      <c r="Q816" s="35"/>
    </row>
    <row r="817" spans="1:17" x14ac:dyDescent="0.25">
      <c r="A817" s="23"/>
      <c r="B817" s="23" t="s">
        <v>1620</v>
      </c>
      <c r="C817" s="23" t="s">
        <v>1621</v>
      </c>
      <c r="D817" s="23" t="s">
        <v>23</v>
      </c>
      <c r="E817" s="23">
        <v>38778</v>
      </c>
      <c r="F817" s="23" t="s">
        <v>77</v>
      </c>
      <c r="G817" s="23">
        <v>70</v>
      </c>
      <c r="H817" s="24">
        <v>9.02</v>
      </c>
      <c r="I817" s="24">
        <v>631.4</v>
      </c>
      <c r="J817" s="25">
        <v>0.15278047942916406</v>
      </c>
      <c r="K817" s="24">
        <v>1.3780799244510598</v>
      </c>
      <c r="L817" s="26">
        <v>10.398079924451059</v>
      </c>
      <c r="M817" s="26">
        <v>727.86559471157409</v>
      </c>
      <c r="N817" s="27">
        <f t="shared" si="12"/>
        <v>6.894134305316109E-5</v>
      </c>
      <c r="O817" s="28">
        <f>SUM($N$30:N817)</f>
        <v>0.98711262672978428</v>
      </c>
      <c r="P817" s="30"/>
      <c r="Q817" s="35"/>
    </row>
    <row r="818" spans="1:17" x14ac:dyDescent="0.25">
      <c r="A818" s="23"/>
      <c r="B818" s="23" t="s">
        <v>1622</v>
      </c>
      <c r="C818" s="23" t="s">
        <v>1623</v>
      </c>
      <c r="D818" s="23" t="s">
        <v>23</v>
      </c>
      <c r="E818" s="23">
        <v>38194</v>
      </c>
      <c r="F818" s="23" t="s">
        <v>77</v>
      </c>
      <c r="G818" s="23">
        <v>70</v>
      </c>
      <c r="H818" s="24">
        <v>8.94</v>
      </c>
      <c r="I818" s="24">
        <v>625.79999999999995</v>
      </c>
      <c r="J818" s="25">
        <v>0.15278047942916406</v>
      </c>
      <c r="K818" s="24">
        <v>1.3658574860967267</v>
      </c>
      <c r="L818" s="26">
        <v>10.305857486096727</v>
      </c>
      <c r="M818" s="26">
        <v>721.41002402677088</v>
      </c>
      <c r="N818" s="27">
        <f t="shared" si="12"/>
        <v>6.8329889899696266E-5</v>
      </c>
      <c r="O818" s="28">
        <f>SUM($N$30:N818)</f>
        <v>0.98718095661968397</v>
      </c>
      <c r="P818" s="30"/>
      <c r="Q818" s="35"/>
    </row>
    <row r="819" spans="1:17" x14ac:dyDescent="0.25">
      <c r="A819" s="23"/>
      <c r="B819" s="23" t="s">
        <v>1624</v>
      </c>
      <c r="C819" s="23" t="s">
        <v>1625</v>
      </c>
      <c r="D819" s="23" t="s">
        <v>23</v>
      </c>
      <c r="E819" s="23">
        <v>12061</v>
      </c>
      <c r="F819" s="23" t="s">
        <v>43</v>
      </c>
      <c r="G819" s="23">
        <v>14</v>
      </c>
      <c r="H819" s="24">
        <v>44.39</v>
      </c>
      <c r="I819" s="24">
        <v>621.46</v>
      </c>
      <c r="J819" s="25">
        <v>0.15278047942916406</v>
      </c>
      <c r="K819" s="24">
        <v>6.7819254818605925</v>
      </c>
      <c r="L819" s="26">
        <v>51.17192548186059</v>
      </c>
      <c r="M819" s="26">
        <v>716.40695674604831</v>
      </c>
      <c r="N819" s="27">
        <f t="shared" si="12"/>
        <v>6.7856013705761009E-5</v>
      </c>
      <c r="O819" s="28">
        <f>SUM($N$30:N819)</f>
        <v>0.98724881263338971</v>
      </c>
      <c r="P819" s="30"/>
      <c r="Q819" s="35"/>
    </row>
    <row r="820" spans="1:17" x14ac:dyDescent="0.25">
      <c r="A820" s="23"/>
      <c r="B820" s="23" t="s">
        <v>1626</v>
      </c>
      <c r="C820" s="23" t="s">
        <v>1627</v>
      </c>
      <c r="D820" s="23" t="s">
        <v>23</v>
      </c>
      <c r="E820" s="23">
        <v>104</v>
      </c>
      <c r="F820" s="23" t="s">
        <v>77</v>
      </c>
      <c r="G820" s="23">
        <v>28</v>
      </c>
      <c r="H820" s="24">
        <v>22.03</v>
      </c>
      <c r="I820" s="24">
        <v>616.84</v>
      </c>
      <c r="J820" s="25">
        <v>0.15278047942916406</v>
      </c>
      <c r="K820" s="24">
        <v>3.3657539618244843</v>
      </c>
      <c r="L820" s="26">
        <v>25.395753961824486</v>
      </c>
      <c r="M820" s="26">
        <v>711.08111093108562</v>
      </c>
      <c r="N820" s="27">
        <f t="shared" si="12"/>
        <v>6.7351564854152519E-5</v>
      </c>
      <c r="O820" s="28">
        <f>SUM($N$30:N820)</f>
        <v>0.98731616419824386</v>
      </c>
      <c r="P820" s="30"/>
      <c r="Q820" s="35"/>
    </row>
    <row r="821" spans="1:17" x14ac:dyDescent="0.25">
      <c r="A821" s="23"/>
      <c r="B821" s="23" t="s">
        <v>1628</v>
      </c>
      <c r="C821" s="23" t="s">
        <v>1629</v>
      </c>
      <c r="D821" s="23" t="s">
        <v>23</v>
      </c>
      <c r="E821" s="23">
        <v>11676</v>
      </c>
      <c r="F821" s="23" t="s">
        <v>77</v>
      </c>
      <c r="G821" s="23">
        <v>7</v>
      </c>
      <c r="H821" s="24">
        <v>87.35</v>
      </c>
      <c r="I821" s="24">
        <v>611.44999999999993</v>
      </c>
      <c r="J821" s="25">
        <v>0.15278047942916406</v>
      </c>
      <c r="K821" s="24">
        <v>13.345374878137481</v>
      </c>
      <c r="L821" s="26">
        <v>100.69537487813747</v>
      </c>
      <c r="M821" s="26">
        <v>704.86762414696227</v>
      </c>
      <c r="N821" s="27">
        <f t="shared" si="12"/>
        <v>6.6763041193942596E-5</v>
      </c>
      <c r="O821" s="28">
        <f>SUM($N$30:N821)</f>
        <v>0.98738292723943777</v>
      </c>
      <c r="P821" s="30"/>
      <c r="Q821" s="35"/>
    </row>
    <row r="822" spans="1:17" x14ac:dyDescent="0.25">
      <c r="A822" s="23"/>
      <c r="B822" s="23" t="s">
        <v>1630</v>
      </c>
      <c r="C822" s="23" t="s">
        <v>1631</v>
      </c>
      <c r="D822" s="23" t="s">
        <v>23</v>
      </c>
      <c r="E822" s="23">
        <v>2560</v>
      </c>
      <c r="F822" s="23" t="s">
        <v>77</v>
      </c>
      <c r="G822" s="23">
        <v>35</v>
      </c>
      <c r="H822" s="24">
        <v>17.38</v>
      </c>
      <c r="I822" s="24">
        <v>608.29999999999995</v>
      </c>
      <c r="J822" s="25">
        <v>0.15278047942916406</v>
      </c>
      <c r="K822" s="24">
        <v>2.6553247324788711</v>
      </c>
      <c r="L822" s="26">
        <v>20.03532473247887</v>
      </c>
      <c r="M822" s="26">
        <v>701.23636563676041</v>
      </c>
      <c r="N822" s="27">
        <f t="shared" si="12"/>
        <v>6.6419098795118613E-5</v>
      </c>
      <c r="O822" s="28">
        <f>SUM($N$30:N822)</f>
        <v>0.98744934633823289</v>
      </c>
      <c r="P822" s="30"/>
      <c r="Q822" s="35"/>
    </row>
    <row r="823" spans="1:17" x14ac:dyDescent="0.25">
      <c r="A823" s="23"/>
      <c r="B823" s="23" t="s">
        <v>1632</v>
      </c>
      <c r="C823" s="23" t="s">
        <v>1633</v>
      </c>
      <c r="D823" s="23" t="s">
        <v>23</v>
      </c>
      <c r="E823" s="23">
        <v>3833</v>
      </c>
      <c r="F823" s="23" t="s">
        <v>77</v>
      </c>
      <c r="G823" s="23">
        <v>21</v>
      </c>
      <c r="H823" s="24">
        <v>28.84</v>
      </c>
      <c r="I823" s="24">
        <v>605.64</v>
      </c>
      <c r="J823" s="25">
        <v>0.15278047942916406</v>
      </c>
      <c r="K823" s="24">
        <v>4.4061890267370911</v>
      </c>
      <c r="L823" s="26">
        <v>33.246189026737092</v>
      </c>
      <c r="M823" s="26">
        <v>698.16996956147898</v>
      </c>
      <c r="N823" s="27">
        <f t="shared" si="12"/>
        <v>6.6128658547222831E-5</v>
      </c>
      <c r="O823" s="28">
        <f>SUM($N$30:N823)</f>
        <v>0.98751547499678016</v>
      </c>
      <c r="P823" s="30"/>
      <c r="Q823" s="35"/>
    </row>
    <row r="824" spans="1:17" x14ac:dyDescent="0.25">
      <c r="A824" s="23"/>
      <c r="B824" s="23" t="s">
        <v>1634</v>
      </c>
      <c r="C824" s="23" t="s">
        <v>1635</v>
      </c>
      <c r="D824" s="23" t="s">
        <v>23</v>
      </c>
      <c r="E824" s="23">
        <v>11881</v>
      </c>
      <c r="F824" s="23" t="s">
        <v>77</v>
      </c>
      <c r="G824" s="23">
        <v>4</v>
      </c>
      <c r="H824" s="24">
        <v>151.41</v>
      </c>
      <c r="I824" s="24">
        <v>605.64</v>
      </c>
      <c r="J824" s="25">
        <v>0.15278047942916406</v>
      </c>
      <c r="K824" s="24">
        <v>23.13249239036973</v>
      </c>
      <c r="L824" s="26">
        <v>174.54249239036972</v>
      </c>
      <c r="M824" s="26">
        <v>698.16996956147887</v>
      </c>
      <c r="N824" s="27">
        <f t="shared" si="12"/>
        <v>6.6128658547222818E-5</v>
      </c>
      <c r="O824" s="28">
        <f>SUM($N$30:N824)</f>
        <v>0.98758160365532743</v>
      </c>
      <c r="P824" s="30"/>
      <c r="Q824" s="35"/>
    </row>
    <row r="825" spans="1:17" x14ac:dyDescent="0.25">
      <c r="A825" s="23"/>
      <c r="B825" s="23" t="s">
        <v>1636</v>
      </c>
      <c r="C825" s="23" t="s">
        <v>1637</v>
      </c>
      <c r="D825" s="23" t="s">
        <v>23</v>
      </c>
      <c r="E825" s="23">
        <v>39615</v>
      </c>
      <c r="F825" s="23" t="s">
        <v>77</v>
      </c>
      <c r="G825" s="23">
        <v>1</v>
      </c>
      <c r="H825" s="24">
        <v>603.99</v>
      </c>
      <c r="I825" s="24">
        <v>603.99</v>
      </c>
      <c r="J825" s="25">
        <v>0.15278047942916406</v>
      </c>
      <c r="K825" s="24">
        <v>92.277881770420805</v>
      </c>
      <c r="L825" s="26">
        <v>696.26788177042079</v>
      </c>
      <c r="M825" s="26">
        <v>696.26788177042079</v>
      </c>
      <c r="N825" s="27">
        <f t="shared" si="12"/>
        <v>6.5948498243076936E-5</v>
      </c>
      <c r="O825" s="28">
        <f>SUM($N$30:N825)</f>
        <v>0.98764755215357047</v>
      </c>
      <c r="P825" s="30"/>
      <c r="Q825" s="35"/>
    </row>
    <row r="826" spans="1:17" x14ac:dyDescent="0.25">
      <c r="A826" s="23"/>
      <c r="B826" s="23" t="s">
        <v>1638</v>
      </c>
      <c r="C826" s="23" t="s">
        <v>1639</v>
      </c>
      <c r="D826" s="23" t="s">
        <v>23</v>
      </c>
      <c r="E826" s="23">
        <v>41594</v>
      </c>
      <c r="F826" s="23" t="s">
        <v>919</v>
      </c>
      <c r="G826" s="23">
        <v>35</v>
      </c>
      <c r="H826" s="24">
        <v>17.23</v>
      </c>
      <c r="I826" s="24">
        <v>603.05000000000007</v>
      </c>
      <c r="J826" s="25">
        <v>0.15278047942916406</v>
      </c>
      <c r="K826" s="24">
        <v>2.632407660564497</v>
      </c>
      <c r="L826" s="26">
        <v>19.862407660564497</v>
      </c>
      <c r="M826" s="26">
        <v>695.18426811975735</v>
      </c>
      <c r="N826" s="27">
        <f t="shared" si="12"/>
        <v>6.5845861463745327E-5</v>
      </c>
      <c r="O826" s="28">
        <f>SUM($N$30:N826)</f>
        <v>0.98771339801503422</v>
      </c>
      <c r="P826" s="30"/>
      <c r="Q826" s="35"/>
    </row>
    <row r="827" spans="1:17" x14ac:dyDescent="0.25">
      <c r="A827" s="23"/>
      <c r="B827" s="23" t="s">
        <v>1640</v>
      </c>
      <c r="C827" s="23" t="s">
        <v>1641</v>
      </c>
      <c r="D827" s="23" t="s">
        <v>329</v>
      </c>
      <c r="E827" s="23" t="s">
        <v>330</v>
      </c>
      <c r="F827" s="23" t="s">
        <v>331</v>
      </c>
      <c r="G827" s="23">
        <v>21</v>
      </c>
      <c r="H827" s="24">
        <v>28.63</v>
      </c>
      <c r="I827" s="24">
        <v>601.23</v>
      </c>
      <c r="J827" s="25">
        <v>0.15278047942916406</v>
      </c>
      <c r="K827" s="24">
        <v>4.3741051260569668</v>
      </c>
      <c r="L827" s="26">
        <v>33.004105126056963</v>
      </c>
      <c r="M827" s="26">
        <v>693.08620764719626</v>
      </c>
      <c r="N827" s="27">
        <f t="shared" si="12"/>
        <v>6.5647139188869255E-5</v>
      </c>
      <c r="O827" s="28">
        <f>SUM($N$30:N827)</f>
        <v>0.9877790451542231</v>
      </c>
      <c r="P827" s="30"/>
      <c r="Q827" s="35"/>
    </row>
    <row r="828" spans="1:17" x14ac:dyDescent="0.25">
      <c r="A828" s="23"/>
      <c r="B828" s="23" t="s">
        <v>1642</v>
      </c>
      <c r="C828" s="23" t="s">
        <v>1643</v>
      </c>
      <c r="D828" s="23" t="s">
        <v>23</v>
      </c>
      <c r="E828" s="23">
        <v>768</v>
      </c>
      <c r="F828" s="23" t="s">
        <v>77</v>
      </c>
      <c r="G828" s="23">
        <v>35</v>
      </c>
      <c r="H828" s="24">
        <v>17.04</v>
      </c>
      <c r="I828" s="24">
        <v>596.4</v>
      </c>
      <c r="J828" s="25">
        <v>0.15278047942916406</v>
      </c>
      <c r="K828" s="24">
        <v>2.6033793694729557</v>
      </c>
      <c r="L828" s="26">
        <v>19.643379369472953</v>
      </c>
      <c r="M828" s="26">
        <v>687.51827793155337</v>
      </c>
      <c r="N828" s="27">
        <f t="shared" si="12"/>
        <v>6.5119760844005824E-5</v>
      </c>
      <c r="O828" s="28">
        <f>SUM($N$30:N828)</f>
        <v>0.9878441649150671</v>
      </c>
      <c r="P828" s="30"/>
      <c r="Q828" s="35"/>
    </row>
    <row r="829" spans="1:17" x14ac:dyDescent="0.25">
      <c r="A829" s="23"/>
      <c r="B829" s="23" t="s">
        <v>1644</v>
      </c>
      <c r="C829" s="23" t="s">
        <v>1645</v>
      </c>
      <c r="D829" s="23" t="s">
        <v>23</v>
      </c>
      <c r="E829" s="23">
        <v>769</v>
      </c>
      <c r="F829" s="23" t="s">
        <v>77</v>
      </c>
      <c r="G829" s="23">
        <v>35</v>
      </c>
      <c r="H829" s="24">
        <v>17.04</v>
      </c>
      <c r="I829" s="24">
        <v>596.4</v>
      </c>
      <c r="J829" s="25">
        <v>0.15278047942916406</v>
      </c>
      <c r="K829" s="24">
        <v>2.6033793694729557</v>
      </c>
      <c r="L829" s="26">
        <v>19.643379369472953</v>
      </c>
      <c r="M829" s="26">
        <v>687.51827793155337</v>
      </c>
      <c r="N829" s="27">
        <f t="shared" si="12"/>
        <v>6.5119760844005824E-5</v>
      </c>
      <c r="O829" s="28">
        <f>SUM($N$30:N829)</f>
        <v>0.9879092846759111</v>
      </c>
      <c r="P829" s="30"/>
      <c r="Q829" s="35"/>
    </row>
    <row r="830" spans="1:17" x14ac:dyDescent="0.25">
      <c r="A830" s="23"/>
      <c r="B830" s="23" t="s">
        <v>1646</v>
      </c>
      <c r="C830" s="23" t="s">
        <v>1647</v>
      </c>
      <c r="D830" s="23" t="s">
        <v>23</v>
      </c>
      <c r="E830" s="23">
        <v>41596</v>
      </c>
      <c r="F830" s="23" t="s">
        <v>919</v>
      </c>
      <c r="G830" s="23">
        <v>35</v>
      </c>
      <c r="H830" s="24">
        <v>16.96</v>
      </c>
      <c r="I830" s="24">
        <v>593.6</v>
      </c>
      <c r="J830" s="25">
        <v>0.15278047942916406</v>
      </c>
      <c r="K830" s="24">
        <v>2.5911569311186224</v>
      </c>
      <c r="L830" s="26">
        <v>19.551156931118623</v>
      </c>
      <c r="M830" s="26">
        <v>684.29049258915177</v>
      </c>
      <c r="N830" s="27">
        <f t="shared" si="12"/>
        <v>6.4814034267273406E-5</v>
      </c>
      <c r="O830" s="28">
        <f>SUM($N$30:N830)</f>
        <v>0.98797409871017838</v>
      </c>
      <c r="P830" s="30"/>
      <c r="Q830" s="35"/>
    </row>
    <row r="831" spans="1:17" x14ac:dyDescent="0.25">
      <c r="A831" s="23"/>
      <c r="B831" s="23" t="s">
        <v>1648</v>
      </c>
      <c r="C831" s="23" t="s">
        <v>1649</v>
      </c>
      <c r="D831" s="23" t="s">
        <v>23</v>
      </c>
      <c r="E831" s="23">
        <v>41598</v>
      </c>
      <c r="F831" s="23" t="s">
        <v>919</v>
      </c>
      <c r="G831" s="23">
        <v>35</v>
      </c>
      <c r="H831" s="24">
        <v>16.96</v>
      </c>
      <c r="I831" s="24">
        <v>593.6</v>
      </c>
      <c r="J831" s="25">
        <v>0.15278047942916406</v>
      </c>
      <c r="K831" s="24">
        <v>2.5911569311186224</v>
      </c>
      <c r="L831" s="26">
        <v>19.551156931118623</v>
      </c>
      <c r="M831" s="26">
        <v>684.29049258915177</v>
      </c>
      <c r="N831" s="27">
        <f t="shared" si="12"/>
        <v>6.4814034267273406E-5</v>
      </c>
      <c r="O831" s="28">
        <f>SUM($N$30:N831)</f>
        <v>0.98803891274444566</v>
      </c>
      <c r="P831" s="30"/>
      <c r="Q831" s="35"/>
    </row>
    <row r="832" spans="1:17" x14ac:dyDescent="0.25">
      <c r="A832" s="23"/>
      <c r="B832" s="23" t="s">
        <v>1650</v>
      </c>
      <c r="C832" s="23" t="s">
        <v>1651</v>
      </c>
      <c r="D832" s="23" t="s">
        <v>23</v>
      </c>
      <c r="E832" s="23">
        <v>1003</v>
      </c>
      <c r="F832" s="23" t="s">
        <v>43</v>
      </c>
      <c r="G832" s="23">
        <v>105</v>
      </c>
      <c r="H832" s="24">
        <v>5.64</v>
      </c>
      <c r="I832" s="24">
        <v>592.19999999999993</v>
      </c>
      <c r="J832" s="25">
        <v>0.15278047942916406</v>
      </c>
      <c r="K832" s="24">
        <v>0.86168190398048528</v>
      </c>
      <c r="L832" s="26">
        <v>6.5016819039804847</v>
      </c>
      <c r="M832" s="26">
        <v>682.67659991795085</v>
      </c>
      <c r="N832" s="27">
        <f t="shared" si="12"/>
        <v>6.466117097890719E-5</v>
      </c>
      <c r="O832" s="28">
        <f>SUM($N$30:N832)</f>
        <v>0.98810357391542458</v>
      </c>
      <c r="P832" s="30"/>
      <c r="Q832" s="35"/>
    </row>
    <row r="833" spans="1:17" x14ac:dyDescent="0.25">
      <c r="A833" s="23"/>
      <c r="B833" s="23" t="s">
        <v>1652</v>
      </c>
      <c r="C833" s="23" t="s">
        <v>1653</v>
      </c>
      <c r="D833" s="23" t="s">
        <v>23</v>
      </c>
      <c r="E833" s="23">
        <v>6005</v>
      </c>
      <c r="F833" s="23" t="s">
        <v>77</v>
      </c>
      <c r="G833" s="23">
        <v>7</v>
      </c>
      <c r="H833" s="24">
        <v>84.45</v>
      </c>
      <c r="I833" s="24">
        <v>591.15</v>
      </c>
      <c r="J833" s="25">
        <v>0.15278047942916406</v>
      </c>
      <c r="K833" s="24">
        <v>12.902311487792906</v>
      </c>
      <c r="L833" s="26">
        <v>97.352311487792903</v>
      </c>
      <c r="M833" s="26">
        <v>681.46618041455031</v>
      </c>
      <c r="N833" s="27">
        <f t="shared" si="12"/>
        <v>6.4546523512632538E-5</v>
      </c>
      <c r="O833" s="28">
        <f>SUM($N$30:N833)</f>
        <v>0.9881681204389372</v>
      </c>
      <c r="P833" s="30"/>
      <c r="Q833" s="35"/>
    </row>
    <row r="834" spans="1:17" x14ac:dyDescent="0.25">
      <c r="A834" s="23"/>
      <c r="B834" s="23" t="s">
        <v>1654</v>
      </c>
      <c r="C834" s="23" t="s">
        <v>1655</v>
      </c>
      <c r="D834" s="23" t="s">
        <v>23</v>
      </c>
      <c r="E834" s="23">
        <v>21059</v>
      </c>
      <c r="F834" s="23" t="s">
        <v>77</v>
      </c>
      <c r="G834" s="23">
        <v>11</v>
      </c>
      <c r="H834" s="24">
        <v>53.48</v>
      </c>
      <c r="I834" s="24">
        <v>588.28</v>
      </c>
      <c r="J834" s="25">
        <v>0.15278047942916406</v>
      </c>
      <c r="K834" s="24">
        <v>8.1707000398716936</v>
      </c>
      <c r="L834" s="26">
        <v>61.650700039871694</v>
      </c>
      <c r="M834" s="26">
        <v>678.15770043858868</v>
      </c>
      <c r="N834" s="27">
        <f t="shared" si="12"/>
        <v>6.4233153771481815E-5</v>
      </c>
      <c r="O834" s="28">
        <f>SUM($N$30:N834)</f>
        <v>0.98823235359270867</v>
      </c>
      <c r="P834" s="30"/>
      <c r="Q834" s="35"/>
    </row>
    <row r="835" spans="1:17" x14ac:dyDescent="0.25">
      <c r="A835" s="23"/>
      <c r="B835" s="23" t="s">
        <v>1656</v>
      </c>
      <c r="C835" s="23" t="s">
        <v>1657</v>
      </c>
      <c r="D835" s="23" t="s">
        <v>23</v>
      </c>
      <c r="E835" s="23">
        <v>97</v>
      </c>
      <c r="F835" s="23" t="s">
        <v>77</v>
      </c>
      <c r="G835" s="23">
        <v>32</v>
      </c>
      <c r="H835" s="24">
        <v>18.28</v>
      </c>
      <c r="I835" s="24">
        <v>584.96</v>
      </c>
      <c r="J835" s="25">
        <v>0.15278047942916406</v>
      </c>
      <c r="K835" s="24">
        <v>2.7928271639651192</v>
      </c>
      <c r="L835" s="26">
        <v>21.072827163965119</v>
      </c>
      <c r="M835" s="26">
        <v>674.33046924688381</v>
      </c>
      <c r="N835" s="27">
        <f t="shared" si="12"/>
        <v>6.3870649401927656E-5</v>
      </c>
      <c r="O835" s="28">
        <f>SUM($N$30:N835)</f>
        <v>0.98829622424211061</v>
      </c>
      <c r="P835" s="30"/>
      <c r="Q835" s="35"/>
    </row>
    <row r="836" spans="1:17" x14ac:dyDescent="0.25">
      <c r="A836" s="23"/>
      <c r="B836" s="23" t="s">
        <v>1658</v>
      </c>
      <c r="C836" s="23" t="s">
        <v>1659</v>
      </c>
      <c r="D836" s="23" t="s">
        <v>23</v>
      </c>
      <c r="E836" s="23">
        <v>789</v>
      </c>
      <c r="F836" s="23" t="s">
        <v>77</v>
      </c>
      <c r="G836" s="23">
        <v>35</v>
      </c>
      <c r="H836" s="24">
        <v>16.68</v>
      </c>
      <c r="I836" s="24">
        <v>583.79999999999995</v>
      </c>
      <c r="J836" s="25">
        <v>0.15278047942916406</v>
      </c>
      <c r="K836" s="24">
        <v>2.5483783968784564</v>
      </c>
      <c r="L836" s="26">
        <v>19.228378396878455</v>
      </c>
      <c r="M836" s="26">
        <v>672.99324389074593</v>
      </c>
      <c r="N836" s="27">
        <f t="shared" si="12"/>
        <v>6.3743991248709934E-5</v>
      </c>
      <c r="O836" s="28">
        <f>SUM($N$30:N836)</f>
        <v>0.98835996823335937</v>
      </c>
      <c r="P836" s="30"/>
      <c r="Q836" s="35"/>
    </row>
    <row r="837" spans="1:17" x14ac:dyDescent="0.25">
      <c r="A837" s="23"/>
      <c r="B837" s="23" t="s">
        <v>1660</v>
      </c>
      <c r="C837" s="23" t="s">
        <v>1661</v>
      </c>
      <c r="D837" s="23" t="s">
        <v>329</v>
      </c>
      <c r="E837" s="23" t="s">
        <v>330</v>
      </c>
      <c r="F837" s="23" t="s">
        <v>69</v>
      </c>
      <c r="G837" s="23">
        <v>7</v>
      </c>
      <c r="H837" s="24">
        <v>82.8482256663181</v>
      </c>
      <c r="I837" s="24">
        <v>579.93757966422675</v>
      </c>
      <c r="J837" s="25">
        <v>0.15278047942916406</v>
      </c>
      <c r="K837" s="24">
        <v>12.657591637155654</v>
      </c>
      <c r="L837" s="26">
        <v>95.505817303473748</v>
      </c>
      <c r="M837" s="26">
        <v>668.54072112431618</v>
      </c>
      <c r="N837" s="27">
        <f t="shared" si="12"/>
        <v>6.332226105329648E-5</v>
      </c>
      <c r="O837" s="28">
        <f>SUM($N$30:N837)</f>
        <v>0.98842329049441269</v>
      </c>
      <c r="P837" s="30"/>
      <c r="Q837" s="35"/>
    </row>
    <row r="838" spans="1:17" x14ac:dyDescent="0.25">
      <c r="A838" s="23"/>
      <c r="B838" s="23" t="s">
        <v>1662</v>
      </c>
      <c r="C838" s="23" t="s">
        <v>1663</v>
      </c>
      <c r="D838" s="23" t="s">
        <v>23</v>
      </c>
      <c r="E838" s="23">
        <v>1589</v>
      </c>
      <c r="F838" s="23" t="s">
        <v>72</v>
      </c>
      <c r="G838" s="23">
        <v>70</v>
      </c>
      <c r="H838" s="24">
        <v>8.2200000000000006</v>
      </c>
      <c r="I838" s="24">
        <v>575.40000000000009</v>
      </c>
      <c r="J838" s="25">
        <v>0.15278047942916406</v>
      </c>
      <c r="K838" s="24">
        <v>1.2558555409077288</v>
      </c>
      <c r="L838" s="26">
        <v>9.4758555409077303</v>
      </c>
      <c r="M838" s="26">
        <v>663.30988786354112</v>
      </c>
      <c r="N838" s="27">
        <f t="shared" si="12"/>
        <v>6.2826811518512679E-5</v>
      </c>
      <c r="O838" s="28">
        <f>SUM($N$30:N838)</f>
        <v>0.98848611730593117</v>
      </c>
      <c r="P838" s="30"/>
      <c r="Q838" s="35"/>
    </row>
    <row r="839" spans="1:17" x14ac:dyDescent="0.25">
      <c r="A839" s="23"/>
      <c r="B839" s="23" t="s">
        <v>1664</v>
      </c>
      <c r="C839" s="23" t="s">
        <v>1665</v>
      </c>
      <c r="D839" s="23" t="s">
        <v>23</v>
      </c>
      <c r="E839" s="23">
        <v>39607</v>
      </c>
      <c r="F839" s="23" t="s">
        <v>77</v>
      </c>
      <c r="G839" s="23">
        <v>18</v>
      </c>
      <c r="H839" s="24">
        <v>31.93</v>
      </c>
      <c r="I839" s="24">
        <v>574.74</v>
      </c>
      <c r="J839" s="25">
        <v>0.15278047942916406</v>
      </c>
      <c r="K839" s="24">
        <v>4.8782807081732082</v>
      </c>
      <c r="L839" s="26">
        <v>36.808280708173207</v>
      </c>
      <c r="M839" s="26">
        <v>662.54905274711768</v>
      </c>
      <c r="N839" s="27">
        <f t="shared" si="12"/>
        <v>6.2754747396854302E-5</v>
      </c>
      <c r="O839" s="28">
        <f>SUM($N$30:N839)</f>
        <v>0.98854887205332798</v>
      </c>
      <c r="P839" s="30"/>
      <c r="Q839" s="35"/>
    </row>
    <row r="840" spans="1:17" x14ac:dyDescent="0.25">
      <c r="A840" s="23"/>
      <c r="B840" s="23" t="s">
        <v>1666</v>
      </c>
      <c r="C840" s="23" t="s">
        <v>1667</v>
      </c>
      <c r="D840" s="23" t="s">
        <v>23</v>
      </c>
      <c r="E840" s="23">
        <v>36205</v>
      </c>
      <c r="F840" s="23" t="s">
        <v>77</v>
      </c>
      <c r="G840" s="23">
        <v>4</v>
      </c>
      <c r="H840" s="24">
        <v>141.62</v>
      </c>
      <c r="I840" s="24">
        <v>566.48</v>
      </c>
      <c r="J840" s="25">
        <v>0.15278047942916406</v>
      </c>
      <c r="K840" s="24">
        <v>21.636771496758215</v>
      </c>
      <c r="L840" s="26">
        <v>163.25677149675823</v>
      </c>
      <c r="M840" s="26">
        <v>653.02708598703293</v>
      </c>
      <c r="N840" s="27">
        <f t="shared" si="12"/>
        <v>6.1852853995493683E-5</v>
      </c>
      <c r="O840" s="28">
        <f>SUM($N$30:N840)</f>
        <v>0.98861072490732349</v>
      </c>
      <c r="P840" s="30"/>
      <c r="Q840" s="35"/>
    </row>
    <row r="841" spans="1:17" x14ac:dyDescent="0.25">
      <c r="A841" s="23"/>
      <c r="B841" s="23" t="s">
        <v>1668</v>
      </c>
      <c r="C841" s="23" t="s">
        <v>1669</v>
      </c>
      <c r="D841" s="23" t="s">
        <v>23</v>
      </c>
      <c r="E841" s="23">
        <v>20205</v>
      </c>
      <c r="F841" s="23" t="s">
        <v>43</v>
      </c>
      <c r="G841" s="23">
        <v>140</v>
      </c>
      <c r="H841" s="24">
        <v>4.0199999999999996</v>
      </c>
      <c r="I841" s="24">
        <v>562.79999999999995</v>
      </c>
      <c r="J841" s="25">
        <v>0.15278047942916406</v>
      </c>
      <c r="K841" s="24">
        <v>0.61417752730523945</v>
      </c>
      <c r="L841" s="26">
        <v>4.6341775273052388</v>
      </c>
      <c r="M841" s="26">
        <v>648.78485382273345</v>
      </c>
      <c r="N841" s="27">
        <f t="shared" si="12"/>
        <v>6.1451041923216761E-5</v>
      </c>
      <c r="O841" s="28">
        <f>SUM($N$30:N841)</f>
        <v>0.98867217594924672</v>
      </c>
      <c r="P841" s="30"/>
      <c r="Q841" s="35"/>
    </row>
    <row r="842" spans="1:17" x14ac:dyDescent="0.25">
      <c r="A842" s="23"/>
      <c r="B842" s="23" t="s">
        <v>1670</v>
      </c>
      <c r="C842" s="23" t="s">
        <v>1671</v>
      </c>
      <c r="D842" s="23" t="s">
        <v>23</v>
      </c>
      <c r="E842" s="23">
        <v>1588</v>
      </c>
      <c r="F842" s="23" t="s">
        <v>72</v>
      </c>
      <c r="G842" s="23">
        <v>70</v>
      </c>
      <c r="H842" s="24">
        <v>7.97</v>
      </c>
      <c r="I842" s="24">
        <v>557.9</v>
      </c>
      <c r="J842" s="25">
        <v>0.15278047942916406</v>
      </c>
      <c r="K842" s="24">
        <v>1.2176604210504376</v>
      </c>
      <c r="L842" s="26">
        <v>9.1876604210504382</v>
      </c>
      <c r="M842" s="26">
        <v>643.13622947353065</v>
      </c>
      <c r="N842" s="27">
        <f t="shared" si="12"/>
        <v>6.0916020413935039E-5</v>
      </c>
      <c r="O842" s="28">
        <f>SUM($N$30:N842)</f>
        <v>0.98873309196966064</v>
      </c>
      <c r="P842" s="30"/>
      <c r="Q842" s="35"/>
    </row>
    <row r="843" spans="1:17" x14ac:dyDescent="0.25">
      <c r="A843" s="23"/>
      <c r="B843" s="23" t="s">
        <v>1672</v>
      </c>
      <c r="C843" s="23" t="s">
        <v>1673</v>
      </c>
      <c r="D843" s="23" t="s">
        <v>23</v>
      </c>
      <c r="E843" s="23">
        <v>114</v>
      </c>
      <c r="F843" s="23" t="s">
        <v>77</v>
      </c>
      <c r="G843" s="23">
        <v>35</v>
      </c>
      <c r="H843" s="24">
        <v>15.83</v>
      </c>
      <c r="I843" s="24">
        <v>554.04999999999995</v>
      </c>
      <c r="J843" s="25">
        <v>0.15278047942916406</v>
      </c>
      <c r="K843" s="24">
        <v>2.418514989363667</v>
      </c>
      <c r="L843" s="26">
        <v>18.248514989363667</v>
      </c>
      <c r="M843" s="26">
        <v>638.69802462772839</v>
      </c>
      <c r="N843" s="27">
        <f t="shared" si="12"/>
        <v>6.0495646370927955E-5</v>
      </c>
      <c r="O843" s="28">
        <f>SUM($N$30:N843)</f>
        <v>0.98879358761603153</v>
      </c>
      <c r="P843" s="30"/>
      <c r="Q843" s="35"/>
    </row>
    <row r="844" spans="1:17" x14ac:dyDescent="0.25">
      <c r="A844" s="23"/>
      <c r="B844" s="23" t="s">
        <v>1674</v>
      </c>
      <c r="C844" s="23" t="s">
        <v>1675</v>
      </c>
      <c r="D844" s="23" t="s">
        <v>23</v>
      </c>
      <c r="E844" s="23">
        <v>37401</v>
      </c>
      <c r="F844" s="23" t="s">
        <v>77</v>
      </c>
      <c r="G844" s="23">
        <v>14</v>
      </c>
      <c r="H844" s="24">
        <v>39.549999999999997</v>
      </c>
      <c r="I844" s="24">
        <v>553.69999999999993</v>
      </c>
      <c r="J844" s="25">
        <v>0.15278047942916406</v>
      </c>
      <c r="K844" s="24">
        <v>6.042467961423438</v>
      </c>
      <c r="L844" s="26">
        <v>45.592467961423438</v>
      </c>
      <c r="M844" s="26">
        <v>638.29455145992813</v>
      </c>
      <c r="N844" s="27">
        <f t="shared" si="12"/>
        <v>6.0457430548836398E-5</v>
      </c>
      <c r="O844" s="28">
        <f>SUM($N$30:N844)</f>
        <v>0.98885404504658037</v>
      </c>
      <c r="P844" s="30"/>
      <c r="Q844" s="35"/>
    </row>
    <row r="845" spans="1:17" x14ac:dyDescent="0.25">
      <c r="A845" s="23"/>
      <c r="B845" s="23" t="s">
        <v>1676</v>
      </c>
      <c r="C845" s="23" t="s">
        <v>1677</v>
      </c>
      <c r="D845" s="23" t="s">
        <v>23</v>
      </c>
      <c r="E845" s="23">
        <v>2503</v>
      </c>
      <c r="F845" s="23" t="s">
        <v>43</v>
      </c>
      <c r="G845" s="23">
        <v>14</v>
      </c>
      <c r="H845" s="24">
        <v>39.28</v>
      </c>
      <c r="I845" s="24">
        <v>549.92000000000007</v>
      </c>
      <c r="J845" s="25">
        <v>0.15278047942916406</v>
      </c>
      <c r="K845" s="24">
        <v>6.0012172319775647</v>
      </c>
      <c r="L845" s="26">
        <v>45.281217231977564</v>
      </c>
      <c r="M845" s="26">
        <v>633.9370412476859</v>
      </c>
      <c r="N845" s="27">
        <f t="shared" si="12"/>
        <v>6.0044699670247632E-5</v>
      </c>
      <c r="O845" s="28">
        <f>SUM($N$30:N845)</f>
        <v>0.98891408974625061</v>
      </c>
      <c r="P845" s="30"/>
      <c r="Q845" s="35"/>
    </row>
    <row r="846" spans="1:17" x14ac:dyDescent="0.25">
      <c r="A846" s="23"/>
      <c r="B846" s="23" t="s">
        <v>1678</v>
      </c>
      <c r="C846" s="23" t="s">
        <v>1679</v>
      </c>
      <c r="D846" s="23" t="s">
        <v>23</v>
      </c>
      <c r="E846" s="23">
        <v>38091</v>
      </c>
      <c r="F846" s="23" t="s">
        <v>77</v>
      </c>
      <c r="G846" s="23">
        <v>175</v>
      </c>
      <c r="H846" s="24">
        <v>3.14</v>
      </c>
      <c r="I846" s="24">
        <v>549.5</v>
      </c>
      <c r="J846" s="25">
        <v>0.15278047942916406</v>
      </c>
      <c r="K846" s="24">
        <v>0.47973070540757518</v>
      </c>
      <c r="L846" s="26">
        <v>3.6197307054075751</v>
      </c>
      <c r="M846" s="26">
        <v>633.45287344632561</v>
      </c>
      <c r="N846" s="27">
        <f t="shared" si="12"/>
        <v>5.9998840683737763E-5</v>
      </c>
      <c r="O846" s="28">
        <f>SUM($N$30:N846)</f>
        <v>0.98897408858693436</v>
      </c>
      <c r="P846" s="30"/>
      <c r="Q846" s="35"/>
    </row>
    <row r="847" spans="1:17" x14ac:dyDescent="0.25">
      <c r="A847" s="23"/>
      <c r="B847" s="23" t="s">
        <v>1680</v>
      </c>
      <c r="C847" s="23" t="s">
        <v>1681</v>
      </c>
      <c r="D847" s="23" t="s">
        <v>23</v>
      </c>
      <c r="E847" s="23">
        <v>13329</v>
      </c>
      <c r="F847" s="23" t="s">
        <v>77</v>
      </c>
      <c r="G847" s="23">
        <v>140</v>
      </c>
      <c r="H847" s="24">
        <v>3.9</v>
      </c>
      <c r="I847" s="24">
        <v>546</v>
      </c>
      <c r="J847" s="25">
        <v>0.15278047942916406</v>
      </c>
      <c r="K847" s="24">
        <v>0.59584386977373982</v>
      </c>
      <c r="L847" s="26">
        <v>4.49584386977374</v>
      </c>
      <c r="M847" s="26">
        <v>629.41814176832361</v>
      </c>
      <c r="N847" s="27">
        <f t="shared" si="12"/>
        <v>5.9616682462822243E-5</v>
      </c>
      <c r="O847" s="28">
        <f>SUM($N$30:N847)</f>
        <v>0.98903370526939716</v>
      </c>
      <c r="P847" s="30"/>
      <c r="Q847" s="35"/>
    </row>
    <row r="848" spans="1:17" x14ac:dyDescent="0.25">
      <c r="A848" s="23"/>
      <c r="B848" s="23" t="s">
        <v>1682</v>
      </c>
      <c r="C848" s="23" t="s">
        <v>1683</v>
      </c>
      <c r="D848" s="23" t="s">
        <v>23</v>
      </c>
      <c r="E848" s="23">
        <v>71</v>
      </c>
      <c r="F848" s="23" t="s">
        <v>77</v>
      </c>
      <c r="G848" s="23">
        <v>21</v>
      </c>
      <c r="H848" s="24">
        <v>25.93</v>
      </c>
      <c r="I848" s="24">
        <v>544.53</v>
      </c>
      <c r="J848" s="25">
        <v>0.15278047942916406</v>
      </c>
      <c r="K848" s="24">
        <v>3.9615978315982239</v>
      </c>
      <c r="L848" s="26">
        <v>29.891597831598222</v>
      </c>
      <c r="M848" s="26">
        <v>627.72355446356266</v>
      </c>
      <c r="N848" s="27">
        <f t="shared" si="12"/>
        <v>5.9456176010037716E-5</v>
      </c>
      <c r="O848" s="28">
        <f>SUM($N$30:N848)</f>
        <v>0.98909316144540715</v>
      </c>
      <c r="P848" s="30"/>
      <c r="Q848" s="35"/>
    </row>
    <row r="849" spans="1:17" x14ac:dyDescent="0.25">
      <c r="A849" s="23"/>
      <c r="B849" s="23" t="s">
        <v>1684</v>
      </c>
      <c r="C849" s="23" t="s">
        <v>1685</v>
      </c>
      <c r="D849" s="23" t="s">
        <v>23</v>
      </c>
      <c r="E849" s="23">
        <v>43082</v>
      </c>
      <c r="F849" s="23" t="s">
        <v>919</v>
      </c>
      <c r="G849" s="23">
        <v>35</v>
      </c>
      <c r="H849" s="24">
        <v>15.55</v>
      </c>
      <c r="I849" s="24">
        <v>544.25</v>
      </c>
      <c r="J849" s="25">
        <v>0.15278047942916406</v>
      </c>
      <c r="K849" s="24">
        <v>2.3757364551235014</v>
      </c>
      <c r="L849" s="26">
        <v>17.925736455123502</v>
      </c>
      <c r="M849" s="26">
        <v>627.40077592932255</v>
      </c>
      <c r="N849" s="27">
        <f t="shared" si="12"/>
        <v>5.9425603352364477E-5</v>
      </c>
      <c r="O849" s="28">
        <f>SUM($N$30:N849)</f>
        <v>0.98915258704875952</v>
      </c>
      <c r="P849" s="30"/>
      <c r="Q849" s="35"/>
    </row>
    <row r="850" spans="1:17" x14ac:dyDescent="0.25">
      <c r="A850" s="23"/>
      <c r="B850" s="23" t="s">
        <v>1686</v>
      </c>
      <c r="C850" s="23" t="s">
        <v>1687</v>
      </c>
      <c r="D850" s="23" t="s">
        <v>23</v>
      </c>
      <c r="E850" s="23">
        <v>38193</v>
      </c>
      <c r="F850" s="23" t="s">
        <v>77</v>
      </c>
      <c r="G850" s="23">
        <v>70</v>
      </c>
      <c r="H850" s="24">
        <v>7.77</v>
      </c>
      <c r="I850" s="24">
        <v>543.9</v>
      </c>
      <c r="J850" s="25">
        <v>0.15278047942916406</v>
      </c>
      <c r="K850" s="24">
        <v>1.1871043251646047</v>
      </c>
      <c r="L850" s="26">
        <v>8.9571043251646039</v>
      </c>
      <c r="M850" s="26">
        <v>626.99730276152229</v>
      </c>
      <c r="N850" s="27">
        <f t="shared" si="12"/>
        <v>5.9387387530272919E-5</v>
      </c>
      <c r="O850" s="28">
        <f>SUM($N$30:N850)</f>
        <v>0.98921197443628983</v>
      </c>
      <c r="P850" s="30"/>
      <c r="Q850" s="35"/>
    </row>
    <row r="851" spans="1:17" x14ac:dyDescent="0.25">
      <c r="A851" s="23"/>
      <c r="B851" s="23" t="s">
        <v>1688</v>
      </c>
      <c r="C851" s="23" t="s">
        <v>1689</v>
      </c>
      <c r="D851" s="23" t="s">
        <v>23</v>
      </c>
      <c r="E851" s="23">
        <v>12296</v>
      </c>
      <c r="F851" s="23" t="s">
        <v>77</v>
      </c>
      <c r="G851" s="23">
        <v>140</v>
      </c>
      <c r="H851" s="24">
        <v>3.87</v>
      </c>
      <c r="I851" s="24">
        <v>541.80000000000007</v>
      </c>
      <c r="J851" s="25">
        <v>0.15278047942916406</v>
      </c>
      <c r="K851" s="24">
        <v>0.59126045539086491</v>
      </c>
      <c r="L851" s="26">
        <v>4.4612604553908648</v>
      </c>
      <c r="M851" s="26">
        <v>624.57646375472109</v>
      </c>
      <c r="N851" s="27">
        <f t="shared" si="12"/>
        <v>5.9158092597723609E-5</v>
      </c>
      <c r="O851" s="28">
        <f>SUM($N$30:N851)</f>
        <v>0.98927113252888754</v>
      </c>
      <c r="P851" s="30"/>
      <c r="Q851" s="35"/>
    </row>
    <row r="852" spans="1:17" x14ac:dyDescent="0.25">
      <c r="A852" s="23"/>
      <c r="B852" s="23" t="s">
        <v>1690</v>
      </c>
      <c r="C852" s="23" t="s">
        <v>1691</v>
      </c>
      <c r="D852" s="23" t="s">
        <v>23</v>
      </c>
      <c r="E852" s="23">
        <v>41619</v>
      </c>
      <c r="F852" s="23" t="s">
        <v>77</v>
      </c>
      <c r="G852" s="23">
        <v>4</v>
      </c>
      <c r="H852" s="24">
        <v>135.38</v>
      </c>
      <c r="I852" s="24">
        <v>541.52</v>
      </c>
      <c r="J852" s="25">
        <v>0.15278047942916406</v>
      </c>
      <c r="K852" s="24">
        <v>20.68342130512023</v>
      </c>
      <c r="L852" s="26">
        <v>156.06342130512022</v>
      </c>
      <c r="M852" s="26">
        <v>624.25368522048086</v>
      </c>
      <c r="N852" s="27">
        <f t="shared" si="12"/>
        <v>5.9127519940050363E-5</v>
      </c>
      <c r="O852" s="28">
        <f>SUM($N$30:N852)</f>
        <v>0.98933026004882763</v>
      </c>
      <c r="P852" s="30"/>
      <c r="Q852" s="35"/>
    </row>
    <row r="853" spans="1:17" x14ac:dyDescent="0.25">
      <c r="A853" s="23"/>
      <c r="B853" s="23" t="s">
        <v>1692</v>
      </c>
      <c r="C853" s="23" t="s">
        <v>1693</v>
      </c>
      <c r="D853" s="23" t="s">
        <v>23</v>
      </c>
      <c r="E853" s="23">
        <v>3669</v>
      </c>
      <c r="F853" s="23" t="s">
        <v>77</v>
      </c>
      <c r="G853" s="23">
        <v>35</v>
      </c>
      <c r="H853" s="24">
        <v>15.44</v>
      </c>
      <c r="I853" s="24">
        <v>540.4</v>
      </c>
      <c r="J853" s="25">
        <v>0.15278047942916406</v>
      </c>
      <c r="K853" s="24">
        <v>2.3589306023862933</v>
      </c>
      <c r="L853" s="26">
        <v>17.798930602386292</v>
      </c>
      <c r="M853" s="26">
        <v>622.96257108352029</v>
      </c>
      <c r="N853" s="27">
        <f t="shared" si="12"/>
        <v>5.90052293093574E-5</v>
      </c>
      <c r="O853" s="28">
        <f>SUM($N$30:N853)</f>
        <v>0.98938926527813698</v>
      </c>
      <c r="P853" s="30"/>
      <c r="Q853" s="35"/>
    </row>
    <row r="854" spans="1:17" x14ac:dyDescent="0.25">
      <c r="A854" s="23"/>
      <c r="B854" s="23" t="s">
        <v>1694</v>
      </c>
      <c r="C854" s="23" t="s">
        <v>1695</v>
      </c>
      <c r="D854" s="23" t="s">
        <v>23</v>
      </c>
      <c r="E854" s="23">
        <v>38097</v>
      </c>
      <c r="F854" s="23" t="s">
        <v>77</v>
      </c>
      <c r="G854" s="23">
        <v>70</v>
      </c>
      <c r="H854" s="24">
        <v>7.66</v>
      </c>
      <c r="I854" s="24">
        <v>536.20000000000005</v>
      </c>
      <c r="J854" s="25">
        <v>0.15278047942916406</v>
      </c>
      <c r="K854" s="24">
        <v>1.1702984724273968</v>
      </c>
      <c r="L854" s="26">
        <v>8.8302984724273976</v>
      </c>
      <c r="M854" s="26">
        <v>618.12089306991788</v>
      </c>
      <c r="N854" s="27">
        <f t="shared" si="12"/>
        <v>5.8546639444258779E-5</v>
      </c>
      <c r="O854" s="28">
        <f>SUM($N$30:N854)</f>
        <v>0.98944781191758124</v>
      </c>
      <c r="P854" s="30"/>
      <c r="Q854" s="35"/>
    </row>
    <row r="855" spans="1:17" x14ac:dyDescent="0.25">
      <c r="A855" s="23"/>
      <c r="B855" s="23" t="s">
        <v>1696</v>
      </c>
      <c r="C855" s="23" t="s">
        <v>1697</v>
      </c>
      <c r="D855" s="23" t="s">
        <v>23</v>
      </c>
      <c r="E855" s="23">
        <v>38098</v>
      </c>
      <c r="F855" s="23" t="s">
        <v>77</v>
      </c>
      <c r="G855" s="23">
        <v>70</v>
      </c>
      <c r="H855" s="24">
        <v>7.66</v>
      </c>
      <c r="I855" s="24">
        <v>536.20000000000005</v>
      </c>
      <c r="J855" s="25">
        <v>0.15278047942916406</v>
      </c>
      <c r="K855" s="24">
        <v>1.1702984724273968</v>
      </c>
      <c r="L855" s="26">
        <v>8.8302984724273976</v>
      </c>
      <c r="M855" s="26">
        <v>618.12089306991788</v>
      </c>
      <c r="N855" s="27">
        <f t="shared" si="12"/>
        <v>5.8546639444258779E-5</v>
      </c>
      <c r="O855" s="28">
        <f>SUM($N$30:N855)</f>
        <v>0.98950635855702551</v>
      </c>
      <c r="P855" s="30"/>
      <c r="Q855" s="35"/>
    </row>
    <row r="856" spans="1:17" x14ac:dyDescent="0.25">
      <c r="A856" s="23"/>
      <c r="B856" s="23" t="s">
        <v>1698</v>
      </c>
      <c r="C856" s="23" t="s">
        <v>1699</v>
      </c>
      <c r="D856" s="23" t="s">
        <v>23</v>
      </c>
      <c r="E856" s="23">
        <v>20971</v>
      </c>
      <c r="F856" s="23" t="s">
        <v>77</v>
      </c>
      <c r="G856" s="23">
        <v>35</v>
      </c>
      <c r="H856" s="24">
        <v>15.23</v>
      </c>
      <c r="I856" s="24">
        <v>533.05000000000007</v>
      </c>
      <c r="J856" s="25">
        <v>0.15278047942916406</v>
      </c>
      <c r="K856" s="24">
        <v>2.3268467017061689</v>
      </c>
      <c r="L856" s="26">
        <v>17.556846701706171</v>
      </c>
      <c r="M856" s="26">
        <v>614.48963455971602</v>
      </c>
      <c r="N856" s="27">
        <f t="shared" si="12"/>
        <v>5.8202697045434803E-5</v>
      </c>
      <c r="O856" s="28">
        <f>SUM($N$30:N856)</f>
        <v>0.989564561254071</v>
      </c>
      <c r="P856" s="30"/>
      <c r="Q856" s="35"/>
    </row>
    <row r="857" spans="1:17" x14ac:dyDescent="0.25">
      <c r="A857" s="23"/>
      <c r="B857" s="23" t="s">
        <v>1700</v>
      </c>
      <c r="C857" s="23" t="s">
        <v>1701</v>
      </c>
      <c r="D857" s="23" t="s">
        <v>23</v>
      </c>
      <c r="E857" s="23">
        <v>1942</v>
      </c>
      <c r="F857" s="23" t="s">
        <v>77</v>
      </c>
      <c r="G857" s="23">
        <v>11</v>
      </c>
      <c r="H857" s="24">
        <v>48.03</v>
      </c>
      <c r="I857" s="24">
        <v>528.33000000000004</v>
      </c>
      <c r="J857" s="25">
        <v>0.15278047942916406</v>
      </c>
      <c r="K857" s="24">
        <v>7.3380464269827499</v>
      </c>
      <c r="L857" s="26">
        <v>55.368046426982751</v>
      </c>
      <c r="M857" s="26">
        <v>609.04851069681024</v>
      </c>
      <c r="N857" s="27">
        <f t="shared" si="12"/>
        <v>5.7687329387514421E-5</v>
      </c>
      <c r="O857" s="28">
        <f>SUM($N$30:N857)</f>
        <v>0.98962224858345849</v>
      </c>
      <c r="P857" s="30"/>
      <c r="Q857" s="35"/>
    </row>
    <row r="858" spans="1:17" x14ac:dyDescent="0.25">
      <c r="A858" s="23"/>
      <c r="B858" s="23" t="s">
        <v>1702</v>
      </c>
      <c r="C858" s="23" t="s">
        <v>1703</v>
      </c>
      <c r="D858" s="23" t="s">
        <v>23</v>
      </c>
      <c r="E858" s="23">
        <v>1079</v>
      </c>
      <c r="F858" s="23" t="s">
        <v>77</v>
      </c>
      <c r="G858" s="23">
        <v>21</v>
      </c>
      <c r="H858" s="24">
        <v>24.97</v>
      </c>
      <c r="I858" s="24">
        <v>524.37</v>
      </c>
      <c r="J858" s="25">
        <v>0.15278047942916406</v>
      </c>
      <c r="K858" s="24">
        <v>3.8149285713462264</v>
      </c>
      <c r="L858" s="26">
        <v>28.784928571346224</v>
      </c>
      <c r="M858" s="26">
        <v>604.48349999827076</v>
      </c>
      <c r="N858" s="27">
        <f t="shared" si="12"/>
        <v>5.7254944657564281E-5</v>
      </c>
      <c r="O858" s="28">
        <f>SUM($N$30:N858)</f>
        <v>0.98967950352811607</v>
      </c>
      <c r="P858" s="30"/>
      <c r="Q858" s="35"/>
    </row>
    <row r="859" spans="1:17" x14ac:dyDescent="0.25">
      <c r="A859" s="23"/>
      <c r="B859" s="23" t="s">
        <v>1704</v>
      </c>
      <c r="C859" s="23" t="s">
        <v>1705</v>
      </c>
      <c r="D859" s="23" t="s">
        <v>23</v>
      </c>
      <c r="E859" s="23">
        <v>6006</v>
      </c>
      <c r="F859" s="23" t="s">
        <v>77</v>
      </c>
      <c r="G859" s="23">
        <v>7</v>
      </c>
      <c r="H859" s="24">
        <v>74.86</v>
      </c>
      <c r="I859" s="24">
        <v>524.02</v>
      </c>
      <c r="J859" s="25">
        <v>0.15278047942916406</v>
      </c>
      <c r="K859" s="24">
        <v>11.437146690067221</v>
      </c>
      <c r="L859" s="26">
        <v>86.297146690067223</v>
      </c>
      <c r="M859" s="26">
        <v>604.08002683047062</v>
      </c>
      <c r="N859" s="27">
        <f t="shared" si="12"/>
        <v>5.7216728835472737E-5</v>
      </c>
      <c r="O859" s="28">
        <f>SUM($N$30:N859)</f>
        <v>0.98973672025695159</v>
      </c>
      <c r="P859" s="30"/>
      <c r="Q859" s="35"/>
    </row>
    <row r="860" spans="1:17" x14ac:dyDescent="0.25">
      <c r="A860" s="23"/>
      <c r="B860" s="23" t="s">
        <v>1706</v>
      </c>
      <c r="C860" s="23" t="s">
        <v>1707</v>
      </c>
      <c r="D860" s="23" t="s">
        <v>23</v>
      </c>
      <c r="E860" s="23">
        <v>6017</v>
      </c>
      <c r="F860" s="23" t="s">
        <v>77</v>
      </c>
      <c r="G860" s="23">
        <v>7</v>
      </c>
      <c r="H860" s="24">
        <v>74.47</v>
      </c>
      <c r="I860" s="24">
        <v>521.29</v>
      </c>
      <c r="J860" s="25">
        <v>0.15278047942916406</v>
      </c>
      <c r="K860" s="24">
        <v>11.377562303089848</v>
      </c>
      <c r="L860" s="26">
        <v>85.847562303089845</v>
      </c>
      <c r="M860" s="26">
        <v>600.93293612162893</v>
      </c>
      <c r="N860" s="27">
        <f t="shared" si="12"/>
        <v>5.6918645423158616E-5</v>
      </c>
      <c r="O860" s="28">
        <f>SUM($N$30:N860)</f>
        <v>0.98979363890237471</v>
      </c>
      <c r="P860" s="30"/>
      <c r="Q860" s="35"/>
    </row>
    <row r="861" spans="1:17" x14ac:dyDescent="0.25">
      <c r="A861" s="23"/>
      <c r="B861" s="23" t="s">
        <v>1708</v>
      </c>
      <c r="C861" s="23" t="s">
        <v>1709</v>
      </c>
      <c r="D861" s="23" t="s">
        <v>23</v>
      </c>
      <c r="E861" s="23">
        <v>2686</v>
      </c>
      <c r="F861" s="23" t="s">
        <v>43</v>
      </c>
      <c r="G861" s="23">
        <v>14</v>
      </c>
      <c r="H861" s="24">
        <v>37.200000000000003</v>
      </c>
      <c r="I861" s="24">
        <v>520.80000000000007</v>
      </c>
      <c r="J861" s="25">
        <v>0.15278047942916406</v>
      </c>
      <c r="K861" s="24">
        <v>5.6834338347649034</v>
      </c>
      <c r="L861" s="26">
        <v>42.883433834764908</v>
      </c>
      <c r="M861" s="26">
        <v>600.36807368670873</v>
      </c>
      <c r="N861" s="27">
        <f t="shared" si="12"/>
        <v>5.6865143272230456E-5</v>
      </c>
      <c r="O861" s="28">
        <f>SUM($N$30:N861)</f>
        <v>0.9898505040456469</v>
      </c>
      <c r="P861" s="30"/>
      <c r="Q861" s="35"/>
    </row>
    <row r="862" spans="1:17" x14ac:dyDescent="0.25">
      <c r="A862" s="23"/>
      <c r="B862" s="23" t="s">
        <v>1710</v>
      </c>
      <c r="C862" s="23" t="s">
        <v>1711</v>
      </c>
      <c r="D862" s="23" t="s">
        <v>23</v>
      </c>
      <c r="E862" s="23">
        <v>1925</v>
      </c>
      <c r="F862" s="23" t="s">
        <v>77</v>
      </c>
      <c r="G862" s="23">
        <v>11</v>
      </c>
      <c r="H862" s="24">
        <v>47.22</v>
      </c>
      <c r="I862" s="24">
        <v>519.41999999999996</v>
      </c>
      <c r="J862" s="25">
        <v>0.15278047942916406</v>
      </c>
      <c r="K862" s="24">
        <v>7.2142942386451265</v>
      </c>
      <c r="L862" s="26">
        <v>54.434294238645123</v>
      </c>
      <c r="M862" s="26">
        <v>598.77723662509629</v>
      </c>
      <c r="N862" s="27">
        <f t="shared" si="12"/>
        <v>5.6714463745126602E-5</v>
      </c>
      <c r="O862" s="28">
        <f>SUM($N$30:N862)</f>
        <v>0.98990721850939201</v>
      </c>
      <c r="P862" s="30"/>
      <c r="Q862" s="35"/>
    </row>
    <row r="863" spans="1:17" x14ac:dyDescent="0.25">
      <c r="A863" s="23"/>
      <c r="B863" s="23" t="s">
        <v>1712</v>
      </c>
      <c r="C863" s="23" t="s">
        <v>1713</v>
      </c>
      <c r="D863" s="23" t="s">
        <v>23</v>
      </c>
      <c r="E863" s="23">
        <v>6142</v>
      </c>
      <c r="F863" s="23" t="s">
        <v>43</v>
      </c>
      <c r="G863" s="23">
        <v>70</v>
      </c>
      <c r="H863" s="24">
        <v>7.37</v>
      </c>
      <c r="I863" s="24">
        <v>515.9</v>
      </c>
      <c r="J863" s="25">
        <v>0.15278047942916406</v>
      </c>
      <c r="K863" s="24">
        <v>1.1259921333929392</v>
      </c>
      <c r="L863" s="26">
        <v>8.4959921333929387</v>
      </c>
      <c r="M863" s="26">
        <v>594.71944933750569</v>
      </c>
      <c r="N863" s="27">
        <f t="shared" ref="N863:N926" si="13">M863/$M$1376</f>
        <v>5.6330121762948707E-5</v>
      </c>
      <c r="O863" s="28">
        <f>SUM($N$30:N863)</f>
        <v>0.98996354863115499</v>
      </c>
      <c r="P863" s="30"/>
      <c r="Q863" s="35"/>
    </row>
    <row r="864" spans="1:17" x14ac:dyDescent="0.25">
      <c r="A864" s="23"/>
      <c r="B864" s="23" t="s">
        <v>1714</v>
      </c>
      <c r="C864" s="23" t="s">
        <v>1715</v>
      </c>
      <c r="D864" s="23" t="s">
        <v>23</v>
      </c>
      <c r="E864" s="23">
        <v>39715</v>
      </c>
      <c r="F864" s="23" t="s">
        <v>106</v>
      </c>
      <c r="G864" s="23">
        <v>210</v>
      </c>
      <c r="H864" s="24">
        <v>2.44</v>
      </c>
      <c r="I864" s="24">
        <v>512.4</v>
      </c>
      <c r="J864" s="25">
        <v>0.15278047942916406</v>
      </c>
      <c r="K864" s="24">
        <v>0.37278436980716029</v>
      </c>
      <c r="L864" s="26">
        <v>2.8127843698071602</v>
      </c>
      <c r="M864" s="26">
        <v>590.68471765950369</v>
      </c>
      <c r="N864" s="27">
        <f t="shared" si="13"/>
        <v>5.594796354203318E-5</v>
      </c>
      <c r="O864" s="28">
        <f>SUM($N$30:N864)</f>
        <v>0.99001949659469701</v>
      </c>
      <c r="P864" s="30"/>
      <c r="Q864" s="35"/>
    </row>
    <row r="865" spans="1:17" x14ac:dyDescent="0.25">
      <c r="A865" s="23"/>
      <c r="B865" s="23" t="s">
        <v>1716</v>
      </c>
      <c r="C865" s="23" t="s">
        <v>1717</v>
      </c>
      <c r="D865" s="23" t="s">
        <v>23</v>
      </c>
      <c r="E865" s="23">
        <v>1086</v>
      </c>
      <c r="F865" s="23" t="s">
        <v>77</v>
      </c>
      <c r="G865" s="23">
        <v>21</v>
      </c>
      <c r="H865" s="24">
        <v>24.15</v>
      </c>
      <c r="I865" s="24">
        <v>507.15</v>
      </c>
      <c r="J865" s="25">
        <v>0.15278047942916406</v>
      </c>
      <c r="K865" s="24">
        <v>3.689648578214312</v>
      </c>
      <c r="L865" s="26">
        <v>27.839648578214309</v>
      </c>
      <c r="M865" s="26">
        <v>584.63262014250051</v>
      </c>
      <c r="N865" s="27">
        <f t="shared" si="13"/>
        <v>5.5374726210659887E-5</v>
      </c>
      <c r="O865" s="28">
        <f>SUM($N$30:N865)</f>
        <v>0.99007487132090766</v>
      </c>
      <c r="P865" s="30"/>
      <c r="Q865" s="35"/>
    </row>
    <row r="866" spans="1:17" x14ac:dyDescent="0.25">
      <c r="A866" s="23"/>
      <c r="B866" s="23" t="s">
        <v>1718</v>
      </c>
      <c r="C866" s="23" t="s">
        <v>1719</v>
      </c>
      <c r="D866" s="23" t="s">
        <v>23</v>
      </c>
      <c r="E866" s="23">
        <v>1590</v>
      </c>
      <c r="F866" s="23" t="s">
        <v>72</v>
      </c>
      <c r="G866" s="23">
        <v>35</v>
      </c>
      <c r="H866" s="24">
        <v>14.48</v>
      </c>
      <c r="I866" s="24">
        <v>506.8</v>
      </c>
      <c r="J866" s="25">
        <v>0.15278047942916406</v>
      </c>
      <c r="K866" s="24">
        <v>2.2122613421342958</v>
      </c>
      <c r="L866" s="26">
        <v>16.692261342134294</v>
      </c>
      <c r="M866" s="26">
        <v>584.22914697470026</v>
      </c>
      <c r="N866" s="27">
        <f t="shared" si="13"/>
        <v>5.533651038856833E-5</v>
      </c>
      <c r="O866" s="28">
        <f>SUM($N$30:N866)</f>
        <v>0.99013020783129624</v>
      </c>
      <c r="P866" s="30"/>
      <c r="Q866" s="35"/>
    </row>
    <row r="867" spans="1:17" x14ac:dyDescent="0.25">
      <c r="A867" s="23"/>
      <c r="B867" s="23" t="s">
        <v>1720</v>
      </c>
      <c r="C867" s="23" t="s">
        <v>1721</v>
      </c>
      <c r="D867" s="23" t="s">
        <v>23</v>
      </c>
      <c r="E867" s="23">
        <v>38096</v>
      </c>
      <c r="F867" s="23" t="s">
        <v>77</v>
      </c>
      <c r="G867" s="23">
        <v>70</v>
      </c>
      <c r="H867" s="24">
        <v>7.15</v>
      </c>
      <c r="I867" s="24">
        <v>500.5</v>
      </c>
      <c r="J867" s="25">
        <v>0.15278047942916406</v>
      </c>
      <c r="K867" s="24">
        <v>1.0923804279185232</v>
      </c>
      <c r="L867" s="26">
        <v>8.2423804279185227</v>
      </c>
      <c r="M867" s="26">
        <v>576.96662995429654</v>
      </c>
      <c r="N867" s="27">
        <f t="shared" si="13"/>
        <v>5.4648625590920378E-5</v>
      </c>
      <c r="O867" s="28">
        <f>SUM($N$30:N867)</f>
        <v>0.99018485645688714</v>
      </c>
      <c r="P867" s="30"/>
      <c r="Q867" s="35"/>
    </row>
    <row r="868" spans="1:17" x14ac:dyDescent="0.25">
      <c r="A868" s="23"/>
      <c r="B868" s="23" t="s">
        <v>1722</v>
      </c>
      <c r="C868" s="23" t="s">
        <v>1723</v>
      </c>
      <c r="D868" s="23" t="s">
        <v>23</v>
      </c>
      <c r="E868" s="23">
        <v>43130</v>
      </c>
      <c r="F868" s="23" t="s">
        <v>428</v>
      </c>
      <c r="G868" s="23">
        <v>21</v>
      </c>
      <c r="H868" s="24">
        <v>23.8</v>
      </c>
      <c r="I868" s="24">
        <v>499.8</v>
      </c>
      <c r="J868" s="25">
        <v>0.15278047942916406</v>
      </c>
      <c r="K868" s="24">
        <v>3.6361754104141046</v>
      </c>
      <c r="L868" s="26">
        <v>27.436175410414105</v>
      </c>
      <c r="M868" s="26">
        <v>576.15968361869625</v>
      </c>
      <c r="N868" s="27">
        <f t="shared" si="13"/>
        <v>5.457219394673729E-5</v>
      </c>
      <c r="O868" s="28">
        <f>SUM($N$30:N868)</f>
        <v>0.99023942865083392</v>
      </c>
      <c r="P868" s="30"/>
      <c r="Q868" s="35"/>
    </row>
    <row r="869" spans="1:17" x14ac:dyDescent="0.25">
      <c r="A869" s="23"/>
      <c r="B869" s="23" t="s">
        <v>1724</v>
      </c>
      <c r="C869" s="23" t="s">
        <v>1725</v>
      </c>
      <c r="D869" s="23" t="s">
        <v>23</v>
      </c>
      <c r="E869" s="23">
        <v>43132</v>
      </c>
      <c r="F869" s="23" t="s">
        <v>428</v>
      </c>
      <c r="G869" s="23">
        <v>21</v>
      </c>
      <c r="H869" s="24">
        <v>23.8</v>
      </c>
      <c r="I869" s="24">
        <v>499.8</v>
      </c>
      <c r="J869" s="25">
        <v>0.15278047942916406</v>
      </c>
      <c r="K869" s="24">
        <v>3.6361754104141046</v>
      </c>
      <c r="L869" s="26">
        <v>27.436175410414105</v>
      </c>
      <c r="M869" s="26">
        <v>576.15968361869625</v>
      </c>
      <c r="N869" s="27">
        <f t="shared" si="13"/>
        <v>5.457219394673729E-5</v>
      </c>
      <c r="O869" s="28">
        <f>SUM($N$30:N869)</f>
        <v>0.9902940008447807</v>
      </c>
      <c r="P869" s="30"/>
      <c r="Q869" s="35"/>
    </row>
    <row r="870" spans="1:17" x14ac:dyDescent="0.25">
      <c r="A870" s="23"/>
      <c r="B870" s="23" t="s">
        <v>1726</v>
      </c>
      <c r="C870" s="23" t="s">
        <v>1727</v>
      </c>
      <c r="D870" s="23" t="s">
        <v>23</v>
      </c>
      <c r="E870" s="23">
        <v>43664</v>
      </c>
      <c r="F870" s="23" t="s">
        <v>919</v>
      </c>
      <c r="G870" s="23">
        <v>35</v>
      </c>
      <c r="H870" s="24">
        <v>14.27</v>
      </c>
      <c r="I870" s="24">
        <v>499.45</v>
      </c>
      <c r="J870" s="25">
        <v>0.15278047942916406</v>
      </c>
      <c r="K870" s="24">
        <v>2.180177441454171</v>
      </c>
      <c r="L870" s="26">
        <v>16.450177441454169</v>
      </c>
      <c r="M870" s="26">
        <v>575.75621045089588</v>
      </c>
      <c r="N870" s="27">
        <f t="shared" si="13"/>
        <v>5.4533978124645719E-5</v>
      </c>
      <c r="O870" s="28">
        <f>SUM($N$30:N870)</f>
        <v>0.9903485348229053</v>
      </c>
      <c r="P870" s="30"/>
      <c r="Q870" s="35"/>
    </row>
    <row r="871" spans="1:17" x14ac:dyDescent="0.25">
      <c r="A871" s="23"/>
      <c r="B871" s="23" t="s">
        <v>1728</v>
      </c>
      <c r="C871" s="23" t="s">
        <v>1729</v>
      </c>
      <c r="D871" s="23" t="s">
        <v>23</v>
      </c>
      <c r="E871" s="23">
        <v>7145</v>
      </c>
      <c r="F871" s="23" t="s">
        <v>77</v>
      </c>
      <c r="G871" s="23">
        <v>4</v>
      </c>
      <c r="H871" s="24">
        <v>124.75</v>
      </c>
      <c r="I871" s="24">
        <v>499</v>
      </c>
      <c r="J871" s="25">
        <v>0.15278047942916406</v>
      </c>
      <c r="K871" s="24">
        <v>19.059364808788217</v>
      </c>
      <c r="L871" s="26">
        <v>143.80936480878822</v>
      </c>
      <c r="M871" s="26">
        <v>575.23745923515287</v>
      </c>
      <c r="N871" s="27">
        <f t="shared" si="13"/>
        <v>5.4484843496242304E-5</v>
      </c>
      <c r="O871" s="28">
        <f>SUM($N$30:N871)</f>
        <v>0.99040301966640154</v>
      </c>
      <c r="P871" s="30"/>
      <c r="Q871" s="35"/>
    </row>
    <row r="872" spans="1:17" x14ac:dyDescent="0.25">
      <c r="A872" s="23"/>
      <c r="B872" s="23" t="s">
        <v>1730</v>
      </c>
      <c r="C872" s="23" t="s">
        <v>1731</v>
      </c>
      <c r="D872" s="23" t="s">
        <v>23</v>
      </c>
      <c r="E872" s="23">
        <v>3666</v>
      </c>
      <c r="F872" s="23" t="s">
        <v>77</v>
      </c>
      <c r="G872" s="23">
        <v>105</v>
      </c>
      <c r="H872" s="24">
        <v>4.75</v>
      </c>
      <c r="I872" s="24">
        <v>498.75</v>
      </c>
      <c r="J872" s="25">
        <v>0.15278047942916406</v>
      </c>
      <c r="K872" s="24">
        <v>0.72570727728852935</v>
      </c>
      <c r="L872" s="26">
        <v>5.4757072772885298</v>
      </c>
      <c r="M872" s="26">
        <v>574.94926411529559</v>
      </c>
      <c r="N872" s="27">
        <f t="shared" si="13"/>
        <v>5.4457546480462625E-5</v>
      </c>
      <c r="O872" s="28">
        <f>SUM($N$30:N872)</f>
        <v>0.99045747721288202</v>
      </c>
      <c r="P872" s="30"/>
      <c r="Q872" s="35"/>
    </row>
    <row r="873" spans="1:17" x14ac:dyDescent="0.25">
      <c r="A873" s="23"/>
      <c r="B873" s="23" t="s">
        <v>1732</v>
      </c>
      <c r="C873" s="23" t="s">
        <v>1733</v>
      </c>
      <c r="D873" s="23" t="s">
        <v>23</v>
      </c>
      <c r="E873" s="23">
        <v>39214</v>
      </c>
      <c r="F873" s="23" t="s">
        <v>77</v>
      </c>
      <c r="G873" s="23">
        <v>140</v>
      </c>
      <c r="H873" s="24">
        <v>3.55</v>
      </c>
      <c r="I873" s="24">
        <v>497</v>
      </c>
      <c r="J873" s="25">
        <v>0.15278047942916406</v>
      </c>
      <c r="K873" s="24">
        <v>0.54237070197353243</v>
      </c>
      <c r="L873" s="26">
        <v>4.0923707019735325</v>
      </c>
      <c r="M873" s="26">
        <v>572.93189827629453</v>
      </c>
      <c r="N873" s="27">
        <f t="shared" si="13"/>
        <v>5.4266467370004858E-5</v>
      </c>
      <c r="O873" s="28">
        <f>SUM($N$30:N873)</f>
        <v>0.99051174368025208</v>
      </c>
      <c r="P873" s="30"/>
      <c r="Q873" s="35"/>
    </row>
    <row r="874" spans="1:17" x14ac:dyDescent="0.25">
      <c r="A874" s="23"/>
      <c r="B874" s="23" t="s">
        <v>1734</v>
      </c>
      <c r="C874" s="23" t="s">
        <v>1735</v>
      </c>
      <c r="D874" s="23" t="s">
        <v>23</v>
      </c>
      <c r="E874" s="23">
        <v>43663</v>
      </c>
      <c r="F874" s="23" t="s">
        <v>919</v>
      </c>
      <c r="G874" s="23">
        <v>35</v>
      </c>
      <c r="H874" s="24">
        <v>14.19</v>
      </c>
      <c r="I874" s="24">
        <v>496.65</v>
      </c>
      <c r="J874" s="25">
        <v>0.15278047942916406</v>
      </c>
      <c r="K874" s="24">
        <v>2.1679550030998378</v>
      </c>
      <c r="L874" s="26">
        <v>16.357955003099839</v>
      </c>
      <c r="M874" s="26">
        <v>572.52842510849439</v>
      </c>
      <c r="N874" s="27">
        <f t="shared" si="13"/>
        <v>5.4228251547913314E-5</v>
      </c>
      <c r="O874" s="28">
        <f>SUM($N$30:N874)</f>
        <v>0.99056597193179996</v>
      </c>
      <c r="P874" s="30"/>
      <c r="Q874" s="35"/>
    </row>
    <row r="875" spans="1:17" x14ac:dyDescent="0.25">
      <c r="A875" s="23"/>
      <c r="B875" s="23" t="s">
        <v>1736</v>
      </c>
      <c r="C875" s="23" t="s">
        <v>1737</v>
      </c>
      <c r="D875" s="23" t="s">
        <v>23</v>
      </c>
      <c r="E875" s="23">
        <v>10966</v>
      </c>
      <c r="F875" s="23" t="s">
        <v>919</v>
      </c>
      <c r="G875" s="23">
        <v>35</v>
      </c>
      <c r="H875" s="24">
        <v>14.19</v>
      </c>
      <c r="I875" s="24">
        <v>496.65</v>
      </c>
      <c r="J875" s="25">
        <v>0.15278047942916406</v>
      </c>
      <c r="K875" s="24">
        <v>2.1679550030998378</v>
      </c>
      <c r="L875" s="26">
        <v>16.357955003099839</v>
      </c>
      <c r="M875" s="26">
        <v>572.52842510849439</v>
      </c>
      <c r="N875" s="27">
        <f t="shared" si="13"/>
        <v>5.4228251547913314E-5</v>
      </c>
      <c r="O875" s="28">
        <f>SUM($N$30:N875)</f>
        <v>0.99062020018334784</v>
      </c>
      <c r="P875" s="30"/>
      <c r="Q875" s="35"/>
    </row>
    <row r="876" spans="1:17" x14ac:dyDescent="0.25">
      <c r="A876" s="23"/>
      <c r="B876" s="23" t="s">
        <v>1738</v>
      </c>
      <c r="C876" s="23" t="s">
        <v>1739</v>
      </c>
      <c r="D876" s="23" t="s">
        <v>23</v>
      </c>
      <c r="E876" s="23">
        <v>43692</v>
      </c>
      <c r="F876" s="23" t="s">
        <v>919</v>
      </c>
      <c r="G876" s="23">
        <v>35</v>
      </c>
      <c r="H876" s="24">
        <v>14.19</v>
      </c>
      <c r="I876" s="24">
        <v>496.65</v>
      </c>
      <c r="J876" s="25">
        <v>0.15278047942916406</v>
      </c>
      <c r="K876" s="24">
        <v>2.1679550030998378</v>
      </c>
      <c r="L876" s="26">
        <v>16.357955003099839</v>
      </c>
      <c r="M876" s="26">
        <v>572.52842510849439</v>
      </c>
      <c r="N876" s="27">
        <f t="shared" si="13"/>
        <v>5.4228251547913314E-5</v>
      </c>
      <c r="O876" s="28">
        <f>SUM($N$30:N876)</f>
        <v>0.99067442843489573</v>
      </c>
      <c r="P876" s="30"/>
      <c r="Q876" s="35"/>
    </row>
    <row r="877" spans="1:17" x14ac:dyDescent="0.25">
      <c r="A877" s="23"/>
      <c r="B877" s="23" t="s">
        <v>1740</v>
      </c>
      <c r="C877" s="23" t="s">
        <v>1741</v>
      </c>
      <c r="D877" s="23" t="s">
        <v>23</v>
      </c>
      <c r="E877" s="23">
        <v>6295</v>
      </c>
      <c r="F877" s="23" t="s">
        <v>77</v>
      </c>
      <c r="G877" s="23">
        <v>35</v>
      </c>
      <c r="H877" s="24">
        <v>14.07</v>
      </c>
      <c r="I877" s="24">
        <v>492.45</v>
      </c>
      <c r="J877" s="25">
        <v>0.15278047942916406</v>
      </c>
      <c r="K877" s="24">
        <v>2.1496213455683386</v>
      </c>
      <c r="L877" s="26">
        <v>16.219621345568338</v>
      </c>
      <c r="M877" s="26">
        <v>567.68674709489187</v>
      </c>
      <c r="N877" s="27">
        <f t="shared" si="13"/>
        <v>5.376966168281468E-5</v>
      </c>
      <c r="O877" s="28">
        <f>SUM($N$30:N877)</f>
        <v>0.99072819809657853</v>
      </c>
      <c r="P877" s="30"/>
      <c r="Q877" s="35"/>
    </row>
    <row r="878" spans="1:17" x14ac:dyDescent="0.25">
      <c r="A878" s="23"/>
      <c r="B878" s="23" t="s">
        <v>1742</v>
      </c>
      <c r="C878" s="23" t="s">
        <v>1743</v>
      </c>
      <c r="D878" s="23" t="s">
        <v>23</v>
      </c>
      <c r="E878" s="23">
        <v>1580</v>
      </c>
      <c r="F878" s="23" t="s">
        <v>72</v>
      </c>
      <c r="G878" s="23">
        <v>70</v>
      </c>
      <c r="H878" s="24">
        <v>6.92</v>
      </c>
      <c r="I878" s="24">
        <v>484.4</v>
      </c>
      <c r="J878" s="25">
        <v>0.15278047942916406</v>
      </c>
      <c r="K878" s="24">
        <v>1.0572409176498152</v>
      </c>
      <c r="L878" s="26">
        <v>7.9772409176498149</v>
      </c>
      <c r="M878" s="26">
        <v>558.40686423548709</v>
      </c>
      <c r="N878" s="27">
        <f t="shared" si="13"/>
        <v>5.2890697774708968E-5</v>
      </c>
      <c r="O878" s="28">
        <f>SUM($N$30:N878)</f>
        <v>0.99078108879435323</v>
      </c>
      <c r="P878" s="30"/>
      <c r="Q878" s="35"/>
    </row>
    <row r="879" spans="1:17" x14ac:dyDescent="0.25">
      <c r="A879" s="23"/>
      <c r="B879" s="23" t="s">
        <v>1744</v>
      </c>
      <c r="C879" s="23" t="s">
        <v>1745</v>
      </c>
      <c r="D879" s="23" t="s">
        <v>23</v>
      </c>
      <c r="E879" s="23">
        <v>122</v>
      </c>
      <c r="F879" s="23" t="s">
        <v>77</v>
      </c>
      <c r="G879" s="23">
        <v>7</v>
      </c>
      <c r="H879" s="24">
        <v>69.17</v>
      </c>
      <c r="I879" s="24">
        <v>484.19</v>
      </c>
      <c r="J879" s="25">
        <v>0.15278047942916406</v>
      </c>
      <c r="K879" s="24">
        <v>10.567825762115278</v>
      </c>
      <c r="L879" s="26">
        <v>79.737825762115278</v>
      </c>
      <c r="M879" s="26">
        <v>558.16478033480689</v>
      </c>
      <c r="N879" s="27">
        <f t="shared" si="13"/>
        <v>5.2867768281454027E-5</v>
      </c>
      <c r="O879" s="28">
        <f>SUM($N$30:N879)</f>
        <v>0.99083395656263473</v>
      </c>
      <c r="P879" s="30"/>
      <c r="Q879" s="35"/>
    </row>
    <row r="880" spans="1:17" x14ac:dyDescent="0.25">
      <c r="A880" s="23"/>
      <c r="B880" s="23" t="s">
        <v>1746</v>
      </c>
      <c r="C880" s="23" t="s">
        <v>1747</v>
      </c>
      <c r="D880" s="23" t="s">
        <v>23</v>
      </c>
      <c r="E880" s="23">
        <v>73</v>
      </c>
      <c r="F880" s="23" t="s">
        <v>77</v>
      </c>
      <c r="G880" s="23">
        <v>25</v>
      </c>
      <c r="H880" s="24">
        <v>19.36</v>
      </c>
      <c r="I880" s="24">
        <v>484</v>
      </c>
      <c r="J880" s="25">
        <v>0.15278047942916406</v>
      </c>
      <c r="K880" s="24">
        <v>2.9578300817486163</v>
      </c>
      <c r="L880" s="26">
        <v>22.317830081748617</v>
      </c>
      <c r="M880" s="26">
        <v>557.9457520437154</v>
      </c>
      <c r="N880" s="27">
        <f t="shared" si="13"/>
        <v>5.2847022549461475E-5</v>
      </c>
      <c r="O880" s="28">
        <f>SUM($N$30:N880)</f>
        <v>0.99088680358518422</v>
      </c>
      <c r="P880" s="30"/>
      <c r="Q880" s="35"/>
    </row>
    <row r="881" spans="1:17" x14ac:dyDescent="0.25">
      <c r="A881" s="23"/>
      <c r="B881" s="23" t="s">
        <v>1748</v>
      </c>
      <c r="C881" s="23" t="s">
        <v>1749</v>
      </c>
      <c r="D881" s="23" t="s">
        <v>23</v>
      </c>
      <c r="E881" s="23">
        <v>39640</v>
      </c>
      <c r="F881" s="23" t="s">
        <v>77</v>
      </c>
      <c r="G881" s="23">
        <v>35</v>
      </c>
      <c r="H881" s="24">
        <v>13.81</v>
      </c>
      <c r="I881" s="24">
        <v>483.35</v>
      </c>
      <c r="J881" s="25">
        <v>0.15278047942916406</v>
      </c>
      <c r="K881" s="24">
        <v>2.1098984209167559</v>
      </c>
      <c r="L881" s="26">
        <v>15.919898420916756</v>
      </c>
      <c r="M881" s="26">
        <v>557.19644473208643</v>
      </c>
      <c r="N881" s="27">
        <f t="shared" si="13"/>
        <v>5.2776050308434303E-5</v>
      </c>
      <c r="O881" s="28">
        <f>SUM($N$30:N881)</f>
        <v>0.99093957963549262</v>
      </c>
      <c r="P881" s="30"/>
      <c r="Q881" s="35"/>
    </row>
    <row r="882" spans="1:17" x14ac:dyDescent="0.25">
      <c r="A882" s="23"/>
      <c r="B882" s="23" t="s">
        <v>1750</v>
      </c>
      <c r="C882" s="23" t="s">
        <v>1751</v>
      </c>
      <c r="D882" s="23" t="s">
        <v>23</v>
      </c>
      <c r="E882" s="23">
        <v>1087</v>
      </c>
      <c r="F882" s="23" t="s">
        <v>77</v>
      </c>
      <c r="G882" s="23">
        <v>21</v>
      </c>
      <c r="H882" s="24">
        <v>22.98</v>
      </c>
      <c r="I882" s="24">
        <v>482.58</v>
      </c>
      <c r="J882" s="25">
        <v>0.15278047942916406</v>
      </c>
      <c r="K882" s="24">
        <v>3.5108954172821902</v>
      </c>
      <c r="L882" s="26">
        <v>26.490895417282189</v>
      </c>
      <c r="M882" s="26">
        <v>556.308803762926</v>
      </c>
      <c r="N882" s="27">
        <f t="shared" si="13"/>
        <v>5.269197549983289E-5</v>
      </c>
      <c r="O882" s="28">
        <f>SUM($N$30:N882)</f>
        <v>0.99099227161099246</v>
      </c>
      <c r="P882" s="30"/>
      <c r="Q882" s="35"/>
    </row>
    <row r="883" spans="1:17" x14ac:dyDescent="0.25">
      <c r="A883" s="23"/>
      <c r="B883" s="23" t="s">
        <v>1752</v>
      </c>
      <c r="C883" s="23" t="s">
        <v>1753</v>
      </c>
      <c r="D883" s="23" t="s">
        <v>23</v>
      </c>
      <c r="E883" s="23">
        <v>9835</v>
      </c>
      <c r="F883" s="23" t="s">
        <v>43</v>
      </c>
      <c r="G883" s="23">
        <v>70</v>
      </c>
      <c r="H883" s="24">
        <v>6.84</v>
      </c>
      <c r="I883" s="24">
        <v>478.8</v>
      </c>
      <c r="J883" s="25">
        <v>0.15278047942916406</v>
      </c>
      <c r="K883" s="24">
        <v>1.0450184792954822</v>
      </c>
      <c r="L883" s="26">
        <v>7.8850184792954821</v>
      </c>
      <c r="M883" s="26">
        <v>551.95129355068377</v>
      </c>
      <c r="N883" s="27">
        <f t="shared" si="13"/>
        <v>5.2279244621244124E-5</v>
      </c>
      <c r="O883" s="28">
        <f>SUM($N$30:N883)</f>
        <v>0.99104455085561372</v>
      </c>
      <c r="P883" s="30"/>
      <c r="Q883" s="35"/>
    </row>
    <row r="884" spans="1:17" x14ac:dyDescent="0.25">
      <c r="A884" s="23"/>
      <c r="B884" s="23" t="s">
        <v>1754</v>
      </c>
      <c r="C884" s="23" t="s">
        <v>1755</v>
      </c>
      <c r="D884" s="23" t="s">
        <v>23</v>
      </c>
      <c r="E884" s="23">
        <v>2633</v>
      </c>
      <c r="F884" s="23" t="s">
        <v>77</v>
      </c>
      <c r="G884" s="23">
        <v>70</v>
      </c>
      <c r="H884" s="24">
        <v>6.79</v>
      </c>
      <c r="I884" s="24">
        <v>475.3</v>
      </c>
      <c r="J884" s="25">
        <v>0.15278047942916406</v>
      </c>
      <c r="K884" s="24">
        <v>1.0373794553240241</v>
      </c>
      <c r="L884" s="26">
        <v>7.8273794553240243</v>
      </c>
      <c r="M884" s="26">
        <v>547.91656187268165</v>
      </c>
      <c r="N884" s="27">
        <f t="shared" si="13"/>
        <v>5.1897086400328591E-5</v>
      </c>
      <c r="O884" s="28">
        <f>SUM($N$30:N884)</f>
        <v>0.99109644794201401</v>
      </c>
      <c r="P884" s="30"/>
      <c r="Q884" s="35"/>
    </row>
    <row r="885" spans="1:17" x14ac:dyDescent="0.25">
      <c r="A885" s="23"/>
      <c r="B885" s="23" t="s">
        <v>1756</v>
      </c>
      <c r="C885" s="23" t="s">
        <v>1757</v>
      </c>
      <c r="D885" s="23" t="s">
        <v>23</v>
      </c>
      <c r="E885" s="23">
        <v>43083</v>
      </c>
      <c r="F885" s="23" t="s">
        <v>919</v>
      </c>
      <c r="G885" s="23">
        <v>35</v>
      </c>
      <c r="H885" s="24">
        <v>13.47</v>
      </c>
      <c r="I885" s="24">
        <v>471.45000000000005</v>
      </c>
      <c r="J885" s="25">
        <v>0.15278047942916406</v>
      </c>
      <c r="K885" s="24">
        <v>2.05795305791084</v>
      </c>
      <c r="L885" s="26">
        <v>15.527953057910841</v>
      </c>
      <c r="M885" s="26">
        <v>543.47835702687939</v>
      </c>
      <c r="N885" s="27">
        <f t="shared" si="13"/>
        <v>5.1476712357321514E-5</v>
      </c>
      <c r="O885" s="28">
        <f>SUM($N$30:N885)</f>
        <v>0.99114792465437129</v>
      </c>
      <c r="P885" s="30"/>
      <c r="Q885" s="35"/>
    </row>
    <row r="886" spans="1:17" x14ac:dyDescent="0.25">
      <c r="A886" s="23"/>
      <c r="B886" s="23" t="s">
        <v>1758</v>
      </c>
      <c r="C886" s="23" t="s">
        <v>1759</v>
      </c>
      <c r="D886" s="23" t="s">
        <v>23</v>
      </c>
      <c r="E886" s="23">
        <v>40535</v>
      </c>
      <c r="F886" s="23" t="s">
        <v>919</v>
      </c>
      <c r="G886" s="23">
        <v>35</v>
      </c>
      <c r="H886" s="24">
        <v>13.47</v>
      </c>
      <c r="I886" s="24">
        <v>471.45000000000005</v>
      </c>
      <c r="J886" s="25">
        <v>0.15278047942916406</v>
      </c>
      <c r="K886" s="24">
        <v>2.05795305791084</v>
      </c>
      <c r="L886" s="26">
        <v>15.527953057910841</v>
      </c>
      <c r="M886" s="26">
        <v>543.47835702687939</v>
      </c>
      <c r="N886" s="27">
        <f t="shared" si="13"/>
        <v>5.1476712357321514E-5</v>
      </c>
      <c r="O886" s="28">
        <f>SUM($N$30:N886)</f>
        <v>0.99119940136672857</v>
      </c>
      <c r="P886" s="30"/>
      <c r="Q886" s="35"/>
    </row>
    <row r="887" spans="1:17" x14ac:dyDescent="0.25">
      <c r="A887" s="23"/>
      <c r="B887" s="23" t="s">
        <v>1760</v>
      </c>
      <c r="C887" s="23" t="s">
        <v>1761</v>
      </c>
      <c r="D887" s="23" t="s">
        <v>23</v>
      </c>
      <c r="E887" s="23">
        <v>130</v>
      </c>
      <c r="F887" s="23" t="s">
        <v>428</v>
      </c>
      <c r="G887" s="23">
        <v>105</v>
      </c>
      <c r="H887" s="24">
        <v>4.4800000000000004</v>
      </c>
      <c r="I887" s="24">
        <v>470.40000000000003</v>
      </c>
      <c r="J887" s="25">
        <v>0.15278047942916406</v>
      </c>
      <c r="K887" s="24">
        <v>0.68445654784265508</v>
      </c>
      <c r="L887" s="26">
        <v>5.1644565478426552</v>
      </c>
      <c r="M887" s="26">
        <v>542.26793752347885</v>
      </c>
      <c r="N887" s="27">
        <f t="shared" si="13"/>
        <v>5.1362064891046862E-5</v>
      </c>
      <c r="O887" s="28">
        <f>SUM($N$30:N887)</f>
        <v>0.99125076343161966</v>
      </c>
      <c r="P887" s="30"/>
      <c r="Q887" s="35"/>
    </row>
    <row r="888" spans="1:17" x14ac:dyDescent="0.25">
      <c r="A888" s="23"/>
      <c r="B888" s="23" t="s">
        <v>1762</v>
      </c>
      <c r="C888" s="23" t="s">
        <v>1763</v>
      </c>
      <c r="D888" s="23" t="s">
        <v>23</v>
      </c>
      <c r="E888" s="23">
        <v>4766</v>
      </c>
      <c r="F888" s="23" t="s">
        <v>919</v>
      </c>
      <c r="G888" s="23">
        <v>35</v>
      </c>
      <c r="H888" s="24">
        <v>13.36</v>
      </c>
      <c r="I888" s="24">
        <v>467.59999999999997</v>
      </c>
      <c r="J888" s="25">
        <v>0.15278047942916406</v>
      </c>
      <c r="K888" s="24">
        <v>2.0411472051736319</v>
      </c>
      <c r="L888" s="26">
        <v>15.401147205173631</v>
      </c>
      <c r="M888" s="26">
        <v>539.04015218107713</v>
      </c>
      <c r="N888" s="27">
        <f t="shared" si="13"/>
        <v>5.1056338314314437E-5</v>
      </c>
      <c r="O888" s="28">
        <f>SUM($N$30:N888)</f>
        <v>0.99130181976993392</v>
      </c>
      <c r="P888" s="30"/>
      <c r="Q888" s="35"/>
    </row>
    <row r="889" spans="1:17" x14ac:dyDescent="0.25">
      <c r="A889" s="23"/>
      <c r="B889" s="23" t="s">
        <v>1764</v>
      </c>
      <c r="C889" s="23" t="s">
        <v>1765</v>
      </c>
      <c r="D889" s="23" t="s">
        <v>23</v>
      </c>
      <c r="E889" s="23">
        <v>43665</v>
      </c>
      <c r="F889" s="23" t="s">
        <v>919</v>
      </c>
      <c r="G889" s="23">
        <v>35</v>
      </c>
      <c r="H889" s="24">
        <v>13.36</v>
      </c>
      <c r="I889" s="24">
        <v>467.59999999999997</v>
      </c>
      <c r="J889" s="25">
        <v>0.15278047942916406</v>
      </c>
      <c r="K889" s="24">
        <v>2.0411472051736319</v>
      </c>
      <c r="L889" s="26">
        <v>15.401147205173631</v>
      </c>
      <c r="M889" s="26">
        <v>539.04015218107713</v>
      </c>
      <c r="N889" s="27">
        <f t="shared" si="13"/>
        <v>5.1056338314314437E-5</v>
      </c>
      <c r="O889" s="28">
        <f>SUM($N$30:N889)</f>
        <v>0.99135287610824818</v>
      </c>
      <c r="P889" s="30"/>
      <c r="Q889" s="35"/>
    </row>
    <row r="890" spans="1:17" x14ac:dyDescent="0.25">
      <c r="A890" s="23"/>
      <c r="B890" s="23" t="s">
        <v>1766</v>
      </c>
      <c r="C890" s="23" t="s">
        <v>1767</v>
      </c>
      <c r="D890" s="23" t="s">
        <v>23</v>
      </c>
      <c r="E890" s="23">
        <v>38095</v>
      </c>
      <c r="F890" s="23" t="s">
        <v>77</v>
      </c>
      <c r="G890" s="23">
        <v>70</v>
      </c>
      <c r="H890" s="24">
        <v>6.64</v>
      </c>
      <c r="I890" s="24">
        <v>464.79999999999995</v>
      </c>
      <c r="J890" s="25">
        <v>0.15278047942916406</v>
      </c>
      <c r="K890" s="24">
        <v>1.0144623834096493</v>
      </c>
      <c r="L890" s="26">
        <v>7.6544623834096495</v>
      </c>
      <c r="M890" s="26">
        <v>535.81236683867542</v>
      </c>
      <c r="N890" s="27">
        <f t="shared" si="13"/>
        <v>5.0750611737582004E-5</v>
      </c>
      <c r="O890" s="28">
        <f>SUM($N$30:N890)</f>
        <v>0.99140362671998572</v>
      </c>
      <c r="P890" s="30"/>
      <c r="Q890" s="35"/>
    </row>
    <row r="891" spans="1:17" x14ac:dyDescent="0.25">
      <c r="A891" s="23"/>
      <c r="B891" s="23" t="s">
        <v>1768</v>
      </c>
      <c r="C891" s="23" t="s">
        <v>1769</v>
      </c>
      <c r="D891" s="23" t="s">
        <v>23</v>
      </c>
      <c r="E891" s="23">
        <v>20055</v>
      </c>
      <c r="F891" s="23" t="s">
        <v>77</v>
      </c>
      <c r="G891" s="23">
        <v>7</v>
      </c>
      <c r="H891" s="24">
        <v>66.19</v>
      </c>
      <c r="I891" s="24">
        <v>463.33</v>
      </c>
      <c r="J891" s="25">
        <v>0.15278047942916406</v>
      </c>
      <c r="K891" s="24">
        <v>10.112539933416368</v>
      </c>
      <c r="L891" s="26">
        <v>76.302539933416369</v>
      </c>
      <c r="M891" s="26">
        <v>534.11777953391459</v>
      </c>
      <c r="N891" s="27">
        <f t="shared" si="13"/>
        <v>5.059010528479749E-5</v>
      </c>
      <c r="O891" s="28">
        <f>SUM($N$30:N891)</f>
        <v>0.99145421682527046</v>
      </c>
      <c r="P891" s="30"/>
      <c r="Q891" s="35"/>
    </row>
    <row r="892" spans="1:17" x14ac:dyDescent="0.25">
      <c r="A892" s="23"/>
      <c r="B892" s="23" t="s">
        <v>1770</v>
      </c>
      <c r="C892" s="23" t="s">
        <v>1771</v>
      </c>
      <c r="D892" s="23" t="s">
        <v>23</v>
      </c>
      <c r="E892" s="23">
        <v>3511</v>
      </c>
      <c r="F892" s="23" t="s">
        <v>77</v>
      </c>
      <c r="G892" s="23">
        <v>4</v>
      </c>
      <c r="H892" s="24">
        <v>115.47</v>
      </c>
      <c r="I892" s="24">
        <v>461.88</v>
      </c>
      <c r="J892" s="25">
        <v>0.15278047942916406</v>
      </c>
      <c r="K892" s="24">
        <v>17.641561959685575</v>
      </c>
      <c r="L892" s="26">
        <v>133.11156195968556</v>
      </c>
      <c r="M892" s="26">
        <v>532.44624783874224</v>
      </c>
      <c r="N892" s="27">
        <f t="shared" si="13"/>
        <v>5.0431782593275339E-5</v>
      </c>
      <c r="O892" s="28">
        <f>SUM($N$30:N892)</f>
        <v>0.99150464860786369</v>
      </c>
      <c r="P892" s="30"/>
      <c r="Q892" s="35"/>
    </row>
    <row r="893" spans="1:17" x14ac:dyDescent="0.25">
      <c r="A893" s="23"/>
      <c r="B893" s="23" t="s">
        <v>1772</v>
      </c>
      <c r="C893" s="23" t="s">
        <v>1773</v>
      </c>
      <c r="D893" s="23" t="s">
        <v>23</v>
      </c>
      <c r="E893" s="23">
        <v>12056</v>
      </c>
      <c r="F893" s="23" t="s">
        <v>43</v>
      </c>
      <c r="G893" s="23">
        <v>14</v>
      </c>
      <c r="H893" s="24">
        <v>32.94</v>
      </c>
      <c r="I893" s="24">
        <v>461.15999999999997</v>
      </c>
      <c r="J893" s="25">
        <v>0.15278047942916406</v>
      </c>
      <c r="K893" s="24">
        <v>5.032588992396664</v>
      </c>
      <c r="L893" s="26">
        <v>37.972588992396659</v>
      </c>
      <c r="M893" s="26">
        <v>531.61624589355324</v>
      </c>
      <c r="N893" s="27">
        <f t="shared" si="13"/>
        <v>5.0353167187829855E-5</v>
      </c>
      <c r="O893" s="28">
        <f>SUM($N$30:N893)</f>
        <v>0.99155500177505151</v>
      </c>
      <c r="P893" s="30"/>
      <c r="Q893" s="35"/>
    </row>
    <row r="894" spans="1:17" x14ac:dyDescent="0.25">
      <c r="A894" s="23"/>
      <c r="B894" s="23" t="s">
        <v>1774</v>
      </c>
      <c r="C894" s="23" t="s">
        <v>1775</v>
      </c>
      <c r="D894" s="23" t="s">
        <v>23</v>
      </c>
      <c r="E894" s="23">
        <v>38074</v>
      </c>
      <c r="F894" s="23" t="s">
        <v>77</v>
      </c>
      <c r="G894" s="23">
        <v>14</v>
      </c>
      <c r="H894" s="24">
        <v>32.93</v>
      </c>
      <c r="I894" s="24">
        <v>461.02</v>
      </c>
      <c r="J894" s="25">
        <v>0.15278047942916406</v>
      </c>
      <c r="K894" s="24">
        <v>5.0310611876023721</v>
      </c>
      <c r="L894" s="26">
        <v>37.961061187602368</v>
      </c>
      <c r="M894" s="26">
        <v>531.45485662643318</v>
      </c>
      <c r="N894" s="27">
        <f t="shared" si="13"/>
        <v>5.0337880858993239E-5</v>
      </c>
      <c r="O894" s="28">
        <f>SUM($N$30:N894)</f>
        <v>0.99160533965591047</v>
      </c>
      <c r="P894" s="30"/>
      <c r="Q894" s="35"/>
    </row>
    <row r="895" spans="1:17" x14ac:dyDescent="0.25">
      <c r="A895" s="23"/>
      <c r="B895" s="23" t="s">
        <v>1776</v>
      </c>
      <c r="C895" s="23" t="s">
        <v>1777</v>
      </c>
      <c r="D895" s="23" t="s">
        <v>23</v>
      </c>
      <c r="E895" s="23">
        <v>1969</v>
      </c>
      <c r="F895" s="23" t="s">
        <v>77</v>
      </c>
      <c r="G895" s="23">
        <v>11</v>
      </c>
      <c r="H895" s="24">
        <v>41.18</v>
      </c>
      <c r="I895" s="24">
        <v>452.98</v>
      </c>
      <c r="J895" s="25">
        <v>0.15278047942916406</v>
      </c>
      <c r="K895" s="24">
        <v>6.2915001428929758</v>
      </c>
      <c r="L895" s="26">
        <v>47.471500142892978</v>
      </c>
      <c r="M895" s="26">
        <v>522.18650157182276</v>
      </c>
      <c r="N895" s="27">
        <f t="shared" si="13"/>
        <v>4.9460008831518718E-5</v>
      </c>
      <c r="O895" s="28">
        <f>SUM($N$30:N895)</f>
        <v>0.99165479966474201</v>
      </c>
      <c r="P895" s="30"/>
      <c r="Q895" s="35"/>
    </row>
    <row r="896" spans="1:17" x14ac:dyDescent="0.25">
      <c r="A896" s="23"/>
      <c r="B896" s="23" t="s">
        <v>1778</v>
      </c>
      <c r="C896" s="23" t="s">
        <v>1779</v>
      </c>
      <c r="D896" s="23" t="s">
        <v>23</v>
      </c>
      <c r="E896" s="23">
        <v>96</v>
      </c>
      <c r="F896" s="23" t="s">
        <v>77</v>
      </c>
      <c r="G896" s="23">
        <v>32</v>
      </c>
      <c r="H896" s="24">
        <v>14.08</v>
      </c>
      <c r="I896" s="24">
        <v>450.56</v>
      </c>
      <c r="J896" s="25">
        <v>0.15278047942916406</v>
      </c>
      <c r="K896" s="24">
        <v>2.1511491503626301</v>
      </c>
      <c r="L896" s="26">
        <v>16.231149150362629</v>
      </c>
      <c r="M896" s="26">
        <v>519.39677281160414</v>
      </c>
      <c r="N896" s="27">
        <f t="shared" si="13"/>
        <v>4.9195773718771404E-5</v>
      </c>
      <c r="O896" s="28">
        <f>SUM($N$30:N896)</f>
        <v>0.99170399543846077</v>
      </c>
      <c r="P896" s="30"/>
      <c r="Q896" s="35"/>
    </row>
    <row r="897" spans="1:17" x14ac:dyDescent="0.25">
      <c r="A897" s="23"/>
      <c r="B897" s="23" t="s">
        <v>1780</v>
      </c>
      <c r="C897" s="23" t="s">
        <v>1781</v>
      </c>
      <c r="D897" s="23" t="s">
        <v>23</v>
      </c>
      <c r="E897" s="23">
        <v>38081</v>
      </c>
      <c r="F897" s="23" t="s">
        <v>77</v>
      </c>
      <c r="G897" s="23">
        <v>14</v>
      </c>
      <c r="H897" s="24">
        <v>31.44</v>
      </c>
      <c r="I897" s="24">
        <v>440.16</v>
      </c>
      <c r="J897" s="25">
        <v>0.15278047942916406</v>
      </c>
      <c r="K897" s="24">
        <v>4.8034182732529187</v>
      </c>
      <c r="L897" s="26">
        <v>36.243418273252921</v>
      </c>
      <c r="M897" s="26">
        <v>507.40785582554088</v>
      </c>
      <c r="N897" s="27">
        <f t="shared" si="13"/>
        <v>4.8060217862336702E-5</v>
      </c>
      <c r="O897" s="28">
        <f>SUM($N$30:N897)</f>
        <v>0.99175205565632307</v>
      </c>
      <c r="P897" s="30"/>
      <c r="Q897" s="35"/>
    </row>
    <row r="898" spans="1:17" x14ac:dyDescent="0.25">
      <c r="A898" s="23"/>
      <c r="B898" s="23" t="s">
        <v>1782</v>
      </c>
      <c r="C898" s="23" t="s">
        <v>1783</v>
      </c>
      <c r="D898" s="23" t="s">
        <v>23</v>
      </c>
      <c r="E898" s="23">
        <v>1922</v>
      </c>
      <c r="F898" s="23" t="s">
        <v>77</v>
      </c>
      <c r="G898" s="23">
        <v>11</v>
      </c>
      <c r="H898" s="24">
        <v>39.83</v>
      </c>
      <c r="I898" s="24">
        <v>438.13</v>
      </c>
      <c r="J898" s="25">
        <v>0.15278047942916406</v>
      </c>
      <c r="K898" s="24">
        <v>6.0852464956636041</v>
      </c>
      <c r="L898" s="26">
        <v>45.915246495663602</v>
      </c>
      <c r="M898" s="26">
        <v>505.06771145229965</v>
      </c>
      <c r="N898" s="27">
        <f t="shared" si="13"/>
        <v>4.7838566094205697E-5</v>
      </c>
      <c r="O898" s="28">
        <f>SUM($N$30:N898)</f>
        <v>0.99179989422241732</v>
      </c>
      <c r="P898" s="30"/>
      <c r="Q898" s="35"/>
    </row>
    <row r="899" spans="1:17" x14ac:dyDescent="0.25">
      <c r="A899" s="23"/>
      <c r="B899" s="23" t="s">
        <v>1784</v>
      </c>
      <c r="C899" s="23" t="s">
        <v>1785</v>
      </c>
      <c r="D899" s="23" t="s">
        <v>23</v>
      </c>
      <c r="E899" s="23">
        <v>547</v>
      </c>
      <c r="F899" s="23" t="s">
        <v>77</v>
      </c>
      <c r="G899" s="23">
        <v>8</v>
      </c>
      <c r="H899" s="24">
        <v>54.48</v>
      </c>
      <c r="I899" s="24">
        <v>435.84</v>
      </c>
      <c r="J899" s="25">
        <v>0.15278047942916406</v>
      </c>
      <c r="K899" s="24">
        <v>8.3234805193008583</v>
      </c>
      <c r="L899" s="26">
        <v>62.803480519300855</v>
      </c>
      <c r="M899" s="26">
        <v>502.42784415440684</v>
      </c>
      <c r="N899" s="27">
        <f t="shared" si="13"/>
        <v>4.7588525429663821E-5</v>
      </c>
      <c r="O899" s="28">
        <f>SUM($N$30:N899)</f>
        <v>0.99184748274784695</v>
      </c>
      <c r="P899" s="30"/>
      <c r="Q899" s="35"/>
    </row>
    <row r="900" spans="1:17" x14ac:dyDescent="0.25">
      <c r="A900" s="23"/>
      <c r="B900" s="23" t="s">
        <v>1786</v>
      </c>
      <c r="C900" s="23" t="s">
        <v>1787</v>
      </c>
      <c r="D900" s="23" t="s">
        <v>23</v>
      </c>
      <c r="E900" s="23">
        <v>7319</v>
      </c>
      <c r="F900" s="23" t="s">
        <v>40</v>
      </c>
      <c r="G900" s="23">
        <v>35</v>
      </c>
      <c r="H900" s="24">
        <v>12.43</v>
      </c>
      <c r="I900" s="24">
        <v>435.05</v>
      </c>
      <c r="J900" s="25">
        <v>0.15278047942916406</v>
      </c>
      <c r="K900" s="24">
        <v>1.8990613593045091</v>
      </c>
      <c r="L900" s="26">
        <v>14.329061359304509</v>
      </c>
      <c r="M900" s="26">
        <v>501.51714757565782</v>
      </c>
      <c r="N900" s="27">
        <f t="shared" si="13"/>
        <v>4.7502266859800032E-5</v>
      </c>
      <c r="O900" s="28">
        <f>SUM($N$30:N900)</f>
        <v>0.99189498501470674</v>
      </c>
      <c r="P900" s="30"/>
      <c r="Q900" s="35"/>
    </row>
    <row r="901" spans="1:17" x14ac:dyDescent="0.25">
      <c r="A901" s="23"/>
      <c r="B901" s="23" t="s">
        <v>1788</v>
      </c>
      <c r="C901" s="23" t="s">
        <v>1789</v>
      </c>
      <c r="D901" s="23" t="s">
        <v>23</v>
      </c>
      <c r="E901" s="23">
        <v>1199</v>
      </c>
      <c r="F901" s="23" t="s">
        <v>77</v>
      </c>
      <c r="G901" s="23">
        <v>11</v>
      </c>
      <c r="H901" s="24">
        <v>39.18</v>
      </c>
      <c r="I901" s="24">
        <v>430.98</v>
      </c>
      <c r="J901" s="25">
        <v>0.15278047942916406</v>
      </c>
      <c r="K901" s="24">
        <v>5.9859391840346481</v>
      </c>
      <c r="L901" s="26">
        <v>45.165939184034649</v>
      </c>
      <c r="M901" s="26">
        <v>496.82533102438111</v>
      </c>
      <c r="N901" s="27">
        <f t="shared" si="13"/>
        <v>4.7057871442906829E-5</v>
      </c>
      <c r="O901" s="28">
        <f>SUM($N$30:N901)</f>
        <v>0.99194204288614962</v>
      </c>
      <c r="P901" s="30"/>
      <c r="Q901" s="35"/>
    </row>
    <row r="902" spans="1:17" x14ac:dyDescent="0.25">
      <c r="A902" s="23"/>
      <c r="B902" s="23" t="s">
        <v>1790</v>
      </c>
      <c r="C902" s="23" t="s">
        <v>1791</v>
      </c>
      <c r="D902" s="23" t="s">
        <v>23</v>
      </c>
      <c r="E902" s="23">
        <v>11950</v>
      </c>
      <c r="F902" s="23" t="s">
        <v>77</v>
      </c>
      <c r="G902" s="23">
        <v>1050</v>
      </c>
      <c r="H902" s="24">
        <v>0.41</v>
      </c>
      <c r="I902" s="24">
        <v>430.5</v>
      </c>
      <c r="J902" s="25">
        <v>0.15278047942916406</v>
      </c>
      <c r="K902" s="24">
        <v>6.2639996565957257E-2</v>
      </c>
      <c r="L902" s="26">
        <v>0.47263999656595723</v>
      </c>
      <c r="M902" s="26">
        <v>496.2719963942551</v>
      </c>
      <c r="N902" s="27">
        <f t="shared" si="13"/>
        <v>4.700546117260984E-5</v>
      </c>
      <c r="O902" s="28">
        <f>SUM($N$30:N902)</f>
        <v>0.99198904834732227</v>
      </c>
      <c r="P902" s="30"/>
      <c r="Q902" s="35"/>
    </row>
    <row r="903" spans="1:17" x14ac:dyDescent="0.25">
      <c r="A903" s="23"/>
      <c r="B903" s="23" t="s">
        <v>1792</v>
      </c>
      <c r="C903" s="23" t="s">
        <v>1793</v>
      </c>
      <c r="D903" s="23" t="s">
        <v>28</v>
      </c>
      <c r="E903" s="23">
        <v>98576</v>
      </c>
      <c r="F903" s="23" t="s">
        <v>43</v>
      </c>
      <c r="G903" s="23">
        <v>20</v>
      </c>
      <c r="H903" s="24">
        <v>20.2</v>
      </c>
      <c r="I903" s="24">
        <v>404</v>
      </c>
      <c r="J903" s="25">
        <v>0.22226164190779008</v>
      </c>
      <c r="K903" s="24">
        <v>4.4896851665373596</v>
      </c>
      <c r="L903" s="24">
        <v>24.689685166537359</v>
      </c>
      <c r="M903" s="26">
        <v>493.79370333074718</v>
      </c>
      <c r="N903" s="27">
        <f t="shared" si="13"/>
        <v>4.677072435647379E-5</v>
      </c>
      <c r="O903" s="28">
        <f>SUM($N$30:N903)</f>
        <v>0.9920358190716787</v>
      </c>
      <c r="P903" s="30"/>
      <c r="Q903" s="35"/>
    </row>
    <row r="904" spans="1:17" x14ac:dyDescent="0.25">
      <c r="A904" s="23"/>
      <c r="B904" s="23" t="s">
        <v>1794</v>
      </c>
      <c r="C904" s="23" t="s">
        <v>1795</v>
      </c>
      <c r="D904" s="23" t="s">
        <v>23</v>
      </c>
      <c r="E904" s="23">
        <v>2502</v>
      </c>
      <c r="F904" s="23" t="s">
        <v>43</v>
      </c>
      <c r="G904" s="23">
        <v>14</v>
      </c>
      <c r="H904" s="24">
        <v>30.52</v>
      </c>
      <c r="I904" s="24">
        <v>427.28</v>
      </c>
      <c r="J904" s="25">
        <v>0.15278047942916406</v>
      </c>
      <c r="K904" s="24">
        <v>4.6628602321780868</v>
      </c>
      <c r="L904" s="26">
        <v>35.182860232178086</v>
      </c>
      <c r="M904" s="26">
        <v>492.56004325049321</v>
      </c>
      <c r="N904" s="27">
        <f t="shared" si="13"/>
        <v>4.665387560936756E-5</v>
      </c>
      <c r="O904" s="28">
        <f>SUM($N$30:N904)</f>
        <v>0.99208247294728802</v>
      </c>
      <c r="P904" s="30"/>
      <c r="Q904" s="35"/>
    </row>
    <row r="905" spans="1:17" x14ac:dyDescent="0.25">
      <c r="A905" s="23"/>
      <c r="B905" s="23" t="s">
        <v>1796</v>
      </c>
      <c r="C905" s="23" t="s">
        <v>1797</v>
      </c>
      <c r="D905" s="23" t="s">
        <v>23</v>
      </c>
      <c r="E905" s="23">
        <v>39606</v>
      </c>
      <c r="F905" s="23" t="s">
        <v>77</v>
      </c>
      <c r="G905" s="23">
        <v>18</v>
      </c>
      <c r="H905" s="24">
        <v>23.6</v>
      </c>
      <c r="I905" s="24">
        <v>424.8</v>
      </c>
      <c r="J905" s="25">
        <v>0.15278047942916406</v>
      </c>
      <c r="K905" s="24">
        <v>3.6056193145282722</v>
      </c>
      <c r="L905" s="26">
        <v>27.205619314528274</v>
      </c>
      <c r="M905" s="26">
        <v>489.70114766150891</v>
      </c>
      <c r="N905" s="27">
        <f t="shared" si="13"/>
        <v>4.6383089212833132E-5</v>
      </c>
      <c r="O905" s="28">
        <f>SUM($N$30:N905)</f>
        <v>0.99212885603650081</v>
      </c>
      <c r="P905" s="30"/>
      <c r="Q905" s="35"/>
    </row>
    <row r="906" spans="1:17" x14ac:dyDescent="0.25">
      <c r="A906" s="23"/>
      <c r="B906" s="23" t="s">
        <v>1798</v>
      </c>
      <c r="C906" s="23" t="s">
        <v>1799</v>
      </c>
      <c r="D906" s="23" t="s">
        <v>23</v>
      </c>
      <c r="E906" s="23">
        <v>113</v>
      </c>
      <c r="F906" s="23" t="s">
        <v>77</v>
      </c>
      <c r="G906" s="23">
        <v>28</v>
      </c>
      <c r="H906" s="24">
        <v>15.15</v>
      </c>
      <c r="I906" s="24">
        <v>424.2</v>
      </c>
      <c r="J906" s="25">
        <v>0.15278047942916406</v>
      </c>
      <c r="K906" s="24">
        <v>2.3146242633518357</v>
      </c>
      <c r="L906" s="26">
        <v>17.464624263351837</v>
      </c>
      <c r="M906" s="26">
        <v>489.00947937385143</v>
      </c>
      <c r="N906" s="27">
        <f t="shared" si="13"/>
        <v>4.6317576374961902E-5</v>
      </c>
      <c r="O906" s="28">
        <f>SUM($N$30:N906)</f>
        <v>0.99217517361287577</v>
      </c>
      <c r="P906" s="30"/>
      <c r="Q906" s="35"/>
    </row>
    <row r="907" spans="1:17" x14ac:dyDescent="0.25">
      <c r="A907" s="23"/>
      <c r="B907" s="23" t="s">
        <v>1800</v>
      </c>
      <c r="C907" s="23" t="s">
        <v>1801</v>
      </c>
      <c r="D907" s="23" t="s">
        <v>23</v>
      </c>
      <c r="E907" s="23">
        <v>10236</v>
      </c>
      <c r="F907" s="23" t="s">
        <v>77</v>
      </c>
      <c r="G907" s="23">
        <v>4</v>
      </c>
      <c r="H907" s="24">
        <v>105.85</v>
      </c>
      <c r="I907" s="24">
        <v>423.4</v>
      </c>
      <c r="J907" s="25">
        <v>0.15278047942916406</v>
      </c>
      <c r="K907" s="24">
        <v>16.171813747577016</v>
      </c>
      <c r="L907" s="26">
        <v>122.02181374757701</v>
      </c>
      <c r="M907" s="26">
        <v>488.08725499030805</v>
      </c>
      <c r="N907" s="27">
        <f t="shared" si="13"/>
        <v>4.6230225924466915E-5</v>
      </c>
      <c r="O907" s="28">
        <f>SUM($N$30:N907)</f>
        <v>0.9922214038388002</v>
      </c>
      <c r="P907" s="30"/>
      <c r="Q907" s="35"/>
    </row>
    <row r="908" spans="1:17" x14ac:dyDescent="0.25">
      <c r="A908" s="23"/>
      <c r="B908" s="23" t="s">
        <v>1802</v>
      </c>
      <c r="C908" s="23" t="s">
        <v>1803</v>
      </c>
      <c r="D908" s="23" t="s">
        <v>23</v>
      </c>
      <c r="E908" s="23">
        <v>12067</v>
      </c>
      <c r="F908" s="23" t="s">
        <v>43</v>
      </c>
      <c r="G908" s="23">
        <v>35</v>
      </c>
      <c r="H908" s="24">
        <v>12.04</v>
      </c>
      <c r="I908" s="24">
        <v>421.4</v>
      </c>
      <c r="J908" s="25">
        <v>0.15278047942916406</v>
      </c>
      <c r="K908" s="24">
        <v>1.8394769723271351</v>
      </c>
      <c r="L908" s="26">
        <v>13.879476972327135</v>
      </c>
      <c r="M908" s="26">
        <v>485.78169403144972</v>
      </c>
      <c r="N908" s="27">
        <f t="shared" si="13"/>
        <v>4.601184979822947E-5</v>
      </c>
      <c r="O908" s="28">
        <f>SUM($N$30:N908)</f>
        <v>0.99226741568859844</v>
      </c>
      <c r="P908" s="30"/>
      <c r="Q908" s="35"/>
    </row>
    <row r="909" spans="1:17" x14ac:dyDescent="0.25">
      <c r="A909" s="23"/>
      <c r="B909" s="23" t="s">
        <v>1804</v>
      </c>
      <c r="C909" s="23" t="s">
        <v>1805</v>
      </c>
      <c r="D909" s="23" t="s">
        <v>23</v>
      </c>
      <c r="E909" s="23">
        <v>4408</v>
      </c>
      <c r="F909" s="23" t="s">
        <v>43</v>
      </c>
      <c r="G909" s="23">
        <v>140</v>
      </c>
      <c r="H909" s="24">
        <v>3.01</v>
      </c>
      <c r="I909" s="24">
        <v>421.4</v>
      </c>
      <c r="J909" s="25">
        <v>0.15278047942916406</v>
      </c>
      <c r="K909" s="24">
        <v>0.45986924308178379</v>
      </c>
      <c r="L909" s="26">
        <v>3.4698692430817837</v>
      </c>
      <c r="M909" s="26">
        <v>485.78169403144972</v>
      </c>
      <c r="N909" s="27">
        <f t="shared" si="13"/>
        <v>4.601184979822947E-5</v>
      </c>
      <c r="O909" s="28">
        <f>SUM($N$30:N909)</f>
        <v>0.99231342753839669</v>
      </c>
      <c r="P909" s="30"/>
      <c r="Q909" s="35"/>
    </row>
    <row r="910" spans="1:17" x14ac:dyDescent="0.25">
      <c r="A910" s="23"/>
      <c r="B910" s="23" t="s">
        <v>1806</v>
      </c>
      <c r="C910" s="23" t="s">
        <v>1807</v>
      </c>
      <c r="D910" s="23" t="s">
        <v>23</v>
      </c>
      <c r="E910" s="23">
        <v>940</v>
      </c>
      <c r="F910" s="23" t="s">
        <v>43</v>
      </c>
      <c r="G910" s="23">
        <v>70</v>
      </c>
      <c r="H910" s="24">
        <v>5.98</v>
      </c>
      <c r="I910" s="24">
        <v>418.6</v>
      </c>
      <c r="J910" s="25">
        <v>0.15278047942916406</v>
      </c>
      <c r="K910" s="24">
        <v>0.91362726698640118</v>
      </c>
      <c r="L910" s="26">
        <v>6.8936272669864014</v>
      </c>
      <c r="M910" s="26">
        <v>482.55390868904811</v>
      </c>
      <c r="N910" s="27">
        <f t="shared" si="13"/>
        <v>4.5706123221497058E-5</v>
      </c>
      <c r="O910" s="28">
        <f>SUM($N$30:N910)</f>
        <v>0.99235913366161821</v>
      </c>
      <c r="P910" s="30"/>
      <c r="Q910" s="35"/>
    </row>
    <row r="911" spans="1:17" x14ac:dyDescent="0.25">
      <c r="A911" s="23"/>
      <c r="B911" s="23" t="s">
        <v>1808</v>
      </c>
      <c r="C911" s="23" t="s">
        <v>1809</v>
      </c>
      <c r="D911" s="23" t="s">
        <v>23</v>
      </c>
      <c r="E911" s="23">
        <v>12295</v>
      </c>
      <c r="F911" s="23" t="s">
        <v>77</v>
      </c>
      <c r="G911" s="23">
        <v>140</v>
      </c>
      <c r="H911" s="24">
        <v>2.99</v>
      </c>
      <c r="I911" s="24">
        <v>418.6</v>
      </c>
      <c r="J911" s="25">
        <v>0.15278047942916406</v>
      </c>
      <c r="K911" s="24">
        <v>0.45681363349320059</v>
      </c>
      <c r="L911" s="26">
        <v>3.4468136334932007</v>
      </c>
      <c r="M911" s="26">
        <v>482.55390868904811</v>
      </c>
      <c r="N911" s="27">
        <f t="shared" si="13"/>
        <v>4.5706123221497058E-5</v>
      </c>
      <c r="O911" s="28">
        <f>SUM($N$30:N911)</f>
        <v>0.99240483978483973</v>
      </c>
      <c r="P911" s="30"/>
      <c r="Q911" s="35"/>
    </row>
    <row r="912" spans="1:17" x14ac:dyDescent="0.25">
      <c r="A912" s="23"/>
      <c r="B912" s="23" t="s">
        <v>1810</v>
      </c>
      <c r="C912" s="23" t="s">
        <v>1811</v>
      </c>
      <c r="D912" s="23" t="s">
        <v>23</v>
      </c>
      <c r="E912" s="23">
        <v>2682</v>
      </c>
      <c r="F912" s="23" t="s">
        <v>43</v>
      </c>
      <c r="G912" s="23">
        <v>14</v>
      </c>
      <c r="H912" s="24">
        <v>29.67</v>
      </c>
      <c r="I912" s="24">
        <v>415.38</v>
      </c>
      <c r="J912" s="25">
        <v>0.15278047942916406</v>
      </c>
      <c r="K912" s="24">
        <v>4.5329968246632983</v>
      </c>
      <c r="L912" s="26">
        <v>34.202996824663302</v>
      </c>
      <c r="M912" s="26">
        <v>478.84195554528623</v>
      </c>
      <c r="N912" s="27">
        <f t="shared" si="13"/>
        <v>4.5354537658254771E-5</v>
      </c>
      <c r="O912" s="28">
        <f>SUM($N$30:N912)</f>
        <v>0.99245019432249804</v>
      </c>
      <c r="P912" s="30"/>
      <c r="Q912" s="35"/>
    </row>
    <row r="913" spans="1:17" x14ac:dyDescent="0.25">
      <c r="A913" s="23"/>
      <c r="B913" s="23" t="s">
        <v>1812</v>
      </c>
      <c r="C913" s="23" t="s">
        <v>1813</v>
      </c>
      <c r="D913" s="23" t="s">
        <v>23</v>
      </c>
      <c r="E913" s="23">
        <v>2631</v>
      </c>
      <c r="F913" s="23" t="s">
        <v>77</v>
      </c>
      <c r="G913" s="23">
        <v>11</v>
      </c>
      <c r="H913" s="24">
        <v>37.630000000000003</v>
      </c>
      <c r="I913" s="24">
        <v>413.93</v>
      </c>
      <c r="J913" s="25">
        <v>0.15278047942916406</v>
      </c>
      <c r="K913" s="24">
        <v>5.749129440919444</v>
      </c>
      <c r="L913" s="26">
        <v>43.379129440919449</v>
      </c>
      <c r="M913" s="26">
        <v>477.17042385011393</v>
      </c>
      <c r="N913" s="27">
        <f t="shared" si="13"/>
        <v>4.5196214966732626E-5</v>
      </c>
      <c r="O913" s="28">
        <f>SUM($N$30:N913)</f>
        <v>0.99249539053746472</v>
      </c>
      <c r="P913" s="30"/>
      <c r="Q913" s="35"/>
    </row>
    <row r="914" spans="1:17" x14ac:dyDescent="0.25">
      <c r="A914" s="23"/>
      <c r="B914" s="23" t="s">
        <v>1814</v>
      </c>
      <c r="C914" s="23" t="s">
        <v>1815</v>
      </c>
      <c r="D914" s="23" t="s">
        <v>23</v>
      </c>
      <c r="E914" s="23">
        <v>12625</v>
      </c>
      <c r="F914" s="23" t="s">
        <v>77</v>
      </c>
      <c r="G914" s="23">
        <v>35</v>
      </c>
      <c r="H914" s="24">
        <v>11.76</v>
      </c>
      <c r="I914" s="24">
        <v>411.59999999999997</v>
      </c>
      <c r="J914" s="25">
        <v>0.15278047942916406</v>
      </c>
      <c r="K914" s="24">
        <v>1.7966984380869693</v>
      </c>
      <c r="L914" s="26">
        <v>13.556698438086968</v>
      </c>
      <c r="M914" s="26">
        <v>474.48444533304388</v>
      </c>
      <c r="N914" s="27">
        <f t="shared" si="13"/>
        <v>4.4941806779665991E-5</v>
      </c>
      <c r="O914" s="28">
        <f>SUM($N$30:N914)</f>
        <v>0.99254033234424444</v>
      </c>
      <c r="P914" s="30"/>
      <c r="Q914" s="35"/>
    </row>
    <row r="915" spans="1:17" x14ac:dyDescent="0.25">
      <c r="A915" s="23"/>
      <c r="B915" s="23" t="s">
        <v>1816</v>
      </c>
      <c r="C915" s="23" t="s">
        <v>1817</v>
      </c>
      <c r="D915" s="23" t="s">
        <v>23</v>
      </c>
      <c r="E915" s="23">
        <v>20254</v>
      </c>
      <c r="F915" s="23" t="s">
        <v>77</v>
      </c>
      <c r="G915" s="23">
        <v>14</v>
      </c>
      <c r="H915" s="24">
        <v>29.12</v>
      </c>
      <c r="I915" s="24">
        <v>407.68</v>
      </c>
      <c r="J915" s="25">
        <v>0.15278047942916406</v>
      </c>
      <c r="K915" s="24">
        <v>4.4489675609772572</v>
      </c>
      <c r="L915" s="26">
        <v>33.568967560977256</v>
      </c>
      <c r="M915" s="26">
        <v>469.96554585368159</v>
      </c>
      <c r="N915" s="27">
        <f t="shared" si="13"/>
        <v>4.4513789572240603E-5</v>
      </c>
      <c r="O915" s="28">
        <f>SUM($N$30:N915)</f>
        <v>0.9925848461338167</v>
      </c>
      <c r="P915" s="30"/>
      <c r="Q915" s="35"/>
    </row>
    <row r="916" spans="1:17" x14ac:dyDescent="0.25">
      <c r="A916" s="23"/>
      <c r="B916" s="23" t="s">
        <v>1818</v>
      </c>
      <c r="C916" s="23" t="s">
        <v>1819</v>
      </c>
      <c r="D916" s="23" t="s">
        <v>23</v>
      </c>
      <c r="E916" s="23">
        <v>5103</v>
      </c>
      <c r="F916" s="23" t="s">
        <v>77</v>
      </c>
      <c r="G916" s="23">
        <v>14</v>
      </c>
      <c r="H916" s="24">
        <v>29.07</v>
      </c>
      <c r="I916" s="24">
        <v>406.98</v>
      </c>
      <c r="J916" s="25">
        <v>0.15278047942916406</v>
      </c>
      <c r="K916" s="24">
        <v>4.4413285370057993</v>
      </c>
      <c r="L916" s="26">
        <v>33.511328537005802</v>
      </c>
      <c r="M916" s="26">
        <v>469.15859951808125</v>
      </c>
      <c r="N916" s="27">
        <f t="shared" si="13"/>
        <v>4.4437357928057508E-5</v>
      </c>
      <c r="O916" s="28">
        <f>SUM($N$30:N916)</f>
        <v>0.99262928349174473</v>
      </c>
      <c r="P916" s="30"/>
      <c r="Q916" s="35"/>
    </row>
    <row r="917" spans="1:17" x14ac:dyDescent="0.25">
      <c r="A917" s="23"/>
      <c r="B917" s="23" t="s">
        <v>1820</v>
      </c>
      <c r="C917" s="23" t="s">
        <v>1821</v>
      </c>
      <c r="D917" s="23" t="s">
        <v>23</v>
      </c>
      <c r="E917" s="23">
        <v>1587</v>
      </c>
      <c r="F917" s="23" t="s">
        <v>72</v>
      </c>
      <c r="G917" s="23">
        <v>70</v>
      </c>
      <c r="H917" s="24">
        <v>5.81</v>
      </c>
      <c r="I917" s="24">
        <v>406.7</v>
      </c>
      <c r="J917" s="25">
        <v>0.15278047942916406</v>
      </c>
      <c r="K917" s="24">
        <v>0.88765458548344311</v>
      </c>
      <c r="L917" s="26">
        <v>6.6976545854834431</v>
      </c>
      <c r="M917" s="26">
        <v>468.83582098384102</v>
      </c>
      <c r="N917" s="27">
        <f t="shared" si="13"/>
        <v>4.4406785270384262E-5</v>
      </c>
      <c r="O917" s="28">
        <f>SUM($N$30:N917)</f>
        <v>0.99267369027701513</v>
      </c>
      <c r="P917" s="30"/>
      <c r="Q917" s="35"/>
    </row>
    <row r="918" spans="1:17" x14ac:dyDescent="0.25">
      <c r="A918" s="23"/>
      <c r="B918" s="23" t="s">
        <v>1822</v>
      </c>
      <c r="C918" s="23" t="s">
        <v>1823</v>
      </c>
      <c r="D918" s="23" t="s">
        <v>329</v>
      </c>
      <c r="E918" s="23" t="s">
        <v>330</v>
      </c>
      <c r="F918" s="23" t="s">
        <v>331</v>
      </c>
      <c r="G918" s="23">
        <v>1</v>
      </c>
      <c r="H918" s="24">
        <v>406.33333333333331</v>
      </c>
      <c r="I918" s="24">
        <v>406.33333333333331</v>
      </c>
      <c r="J918" s="25">
        <v>0.15278047942916406</v>
      </c>
      <c r="K918" s="24">
        <v>62.079801474716994</v>
      </c>
      <c r="L918" s="26">
        <v>468.4131348080503</v>
      </c>
      <c r="M918" s="26">
        <v>468.4131348080503</v>
      </c>
      <c r="N918" s="27">
        <f t="shared" si="13"/>
        <v>4.4366749647240729E-5</v>
      </c>
      <c r="O918" s="28">
        <f>SUM($N$30:N918)</f>
        <v>0.99271805702666238</v>
      </c>
      <c r="P918" s="30"/>
      <c r="Q918" s="35"/>
    </row>
    <row r="919" spans="1:17" x14ac:dyDescent="0.25">
      <c r="A919" s="23"/>
      <c r="B919" s="23" t="s">
        <v>1824</v>
      </c>
      <c r="C919" s="23" t="s">
        <v>1825</v>
      </c>
      <c r="D919" s="23" t="s">
        <v>23</v>
      </c>
      <c r="E919" s="23">
        <v>39252</v>
      </c>
      <c r="F919" s="23" t="s">
        <v>43</v>
      </c>
      <c r="G919" s="23">
        <v>350</v>
      </c>
      <c r="H919" s="24">
        <v>1.1599999999999999</v>
      </c>
      <c r="I919" s="24">
        <v>406</v>
      </c>
      <c r="J919" s="25">
        <v>0.15278047942916406</v>
      </c>
      <c r="K919" s="24">
        <v>0.1772253561378303</v>
      </c>
      <c r="L919" s="26">
        <v>1.3372253561378302</v>
      </c>
      <c r="M919" s="26">
        <v>468.02887464824056</v>
      </c>
      <c r="N919" s="27">
        <f t="shared" si="13"/>
        <v>4.4330353626201148E-5</v>
      </c>
      <c r="O919" s="28">
        <f>SUM($N$30:N919)</f>
        <v>0.99276238738028855</v>
      </c>
      <c r="P919" s="30"/>
      <c r="Q919" s="35"/>
    </row>
    <row r="920" spans="1:17" x14ac:dyDescent="0.25">
      <c r="A920" s="23"/>
      <c r="B920" s="23" t="s">
        <v>1826</v>
      </c>
      <c r="C920" s="23" t="s">
        <v>1827</v>
      </c>
      <c r="D920" s="23" t="s">
        <v>23</v>
      </c>
      <c r="E920" s="23">
        <v>20965</v>
      </c>
      <c r="F920" s="23" t="s">
        <v>77</v>
      </c>
      <c r="G920" s="23">
        <v>7</v>
      </c>
      <c r="H920" s="24">
        <v>57.88</v>
      </c>
      <c r="I920" s="24">
        <v>405.16</v>
      </c>
      <c r="J920" s="25">
        <v>0.15278047942916406</v>
      </c>
      <c r="K920" s="24">
        <v>8.8429341493600155</v>
      </c>
      <c r="L920" s="26">
        <v>66.722934149360015</v>
      </c>
      <c r="M920" s="26">
        <v>467.0605390455201</v>
      </c>
      <c r="N920" s="27">
        <f t="shared" si="13"/>
        <v>4.4238635653181423E-5</v>
      </c>
      <c r="O920" s="28">
        <f>SUM($N$30:N920)</f>
        <v>0.99280662601594172</v>
      </c>
      <c r="P920" s="30"/>
      <c r="Q920" s="35"/>
    </row>
    <row r="921" spans="1:17" x14ac:dyDescent="0.25">
      <c r="A921" s="23"/>
      <c r="B921" s="23" t="s">
        <v>1828</v>
      </c>
      <c r="C921" s="23" t="s">
        <v>1829</v>
      </c>
      <c r="D921" s="23" t="s">
        <v>23</v>
      </c>
      <c r="E921" s="23">
        <v>984</v>
      </c>
      <c r="F921" s="23" t="s">
        <v>43</v>
      </c>
      <c r="G921" s="23">
        <v>105</v>
      </c>
      <c r="H921" s="24">
        <v>3.85</v>
      </c>
      <c r="I921" s="24">
        <v>404.25</v>
      </c>
      <c r="J921" s="25">
        <v>0.15278047942916406</v>
      </c>
      <c r="K921" s="24">
        <v>0.58820484580228161</v>
      </c>
      <c r="L921" s="26">
        <v>4.4382048458022814</v>
      </c>
      <c r="M921" s="26">
        <v>466.01150880923956</v>
      </c>
      <c r="N921" s="27">
        <f t="shared" si="13"/>
        <v>4.4139274515743388E-5</v>
      </c>
      <c r="O921" s="28">
        <f>SUM($N$30:N921)</f>
        <v>0.99285076529045746</v>
      </c>
      <c r="P921" s="30"/>
      <c r="Q921" s="35"/>
    </row>
    <row r="922" spans="1:17" x14ac:dyDescent="0.25">
      <c r="A922" s="23"/>
      <c r="B922" s="23" t="s">
        <v>1830</v>
      </c>
      <c r="C922" s="23" t="s">
        <v>1831</v>
      </c>
      <c r="D922" s="23" t="s">
        <v>23</v>
      </c>
      <c r="E922" s="23">
        <v>38065</v>
      </c>
      <c r="F922" s="23" t="s">
        <v>77</v>
      </c>
      <c r="G922" s="23">
        <v>11</v>
      </c>
      <c r="H922" s="24">
        <v>36.57</v>
      </c>
      <c r="I922" s="24">
        <v>402.27</v>
      </c>
      <c r="J922" s="25">
        <v>0.15278047942916406</v>
      </c>
      <c r="K922" s="24">
        <v>5.5871821327245295</v>
      </c>
      <c r="L922" s="26">
        <v>42.157182132724529</v>
      </c>
      <c r="M922" s="26">
        <v>463.72900345996982</v>
      </c>
      <c r="N922" s="27">
        <f t="shared" si="13"/>
        <v>4.3923082150768318E-5</v>
      </c>
      <c r="O922" s="28">
        <f>SUM($N$30:N922)</f>
        <v>0.99289468837260819</v>
      </c>
      <c r="P922" s="30"/>
      <c r="Q922" s="35"/>
    </row>
    <row r="923" spans="1:17" x14ac:dyDescent="0.25">
      <c r="A923" s="23"/>
      <c r="B923" s="23" t="s">
        <v>1832</v>
      </c>
      <c r="C923" s="23" t="s">
        <v>1833</v>
      </c>
      <c r="D923" s="23" t="s">
        <v>23</v>
      </c>
      <c r="E923" s="23">
        <v>1586</v>
      </c>
      <c r="F923" s="23" t="s">
        <v>72</v>
      </c>
      <c r="G923" s="23">
        <v>70</v>
      </c>
      <c r="H923" s="24">
        <v>5.7</v>
      </c>
      <c r="I923" s="24">
        <v>399</v>
      </c>
      <c r="J923" s="25">
        <v>0.15278047942916406</v>
      </c>
      <c r="K923" s="24">
        <v>0.8708487327462352</v>
      </c>
      <c r="L923" s="26">
        <v>6.570848732746235</v>
      </c>
      <c r="M923" s="26">
        <v>459.95941129223644</v>
      </c>
      <c r="N923" s="27">
        <f t="shared" si="13"/>
        <v>4.3566037184370094E-5</v>
      </c>
      <c r="O923" s="28">
        <f>SUM($N$30:N923)</f>
        <v>0.99293825440979255</v>
      </c>
      <c r="P923" s="30"/>
      <c r="Q923" s="35"/>
    </row>
    <row r="924" spans="1:17" x14ac:dyDescent="0.25">
      <c r="A924" s="23"/>
      <c r="B924" s="23" t="s">
        <v>1834</v>
      </c>
      <c r="C924" s="23" t="s">
        <v>1835</v>
      </c>
      <c r="D924" s="23" t="s">
        <v>23</v>
      </c>
      <c r="E924" s="23">
        <v>39712</v>
      </c>
      <c r="F924" s="23" t="s">
        <v>106</v>
      </c>
      <c r="G924" s="23">
        <v>210</v>
      </c>
      <c r="H924" s="24">
        <v>1.89</v>
      </c>
      <c r="I924" s="24">
        <v>396.9</v>
      </c>
      <c r="J924" s="25">
        <v>0.15278047942916406</v>
      </c>
      <c r="K924" s="24">
        <v>0.28875510612112004</v>
      </c>
      <c r="L924" s="26">
        <v>2.1787551061211201</v>
      </c>
      <c r="M924" s="26">
        <v>457.53857228543524</v>
      </c>
      <c r="N924" s="27">
        <f t="shared" si="13"/>
        <v>4.3336742251820784E-5</v>
      </c>
      <c r="O924" s="28">
        <f>SUM($N$30:N924)</f>
        <v>0.99298159115204443</v>
      </c>
      <c r="P924" s="30"/>
      <c r="Q924" s="35"/>
    </row>
    <row r="925" spans="1:17" x14ac:dyDescent="0.25">
      <c r="A925" s="23"/>
      <c r="B925" s="23" t="s">
        <v>1836</v>
      </c>
      <c r="C925" s="23" t="s">
        <v>1837</v>
      </c>
      <c r="D925" s="23" t="s">
        <v>23</v>
      </c>
      <c r="E925" s="23">
        <v>10233</v>
      </c>
      <c r="F925" s="23" t="s">
        <v>77</v>
      </c>
      <c r="G925" s="23">
        <v>4</v>
      </c>
      <c r="H925" s="24">
        <v>99.19</v>
      </c>
      <c r="I925" s="24">
        <v>396.76</v>
      </c>
      <c r="J925" s="25">
        <v>0.15278047942916406</v>
      </c>
      <c r="K925" s="24">
        <v>15.154295754578783</v>
      </c>
      <c r="L925" s="26">
        <v>114.34429575457878</v>
      </c>
      <c r="M925" s="26">
        <v>457.37718301831512</v>
      </c>
      <c r="N925" s="27">
        <f t="shared" si="13"/>
        <v>4.3321455922984161E-5</v>
      </c>
      <c r="O925" s="28">
        <f>SUM($N$30:N925)</f>
        <v>0.99302491260796744</v>
      </c>
      <c r="P925" s="30"/>
      <c r="Q925" s="35"/>
    </row>
    <row r="926" spans="1:17" x14ac:dyDescent="0.25">
      <c r="A926" s="23"/>
      <c r="B926" s="23" t="s">
        <v>1838</v>
      </c>
      <c r="C926" s="23" t="s">
        <v>1839</v>
      </c>
      <c r="D926" s="23" t="s">
        <v>23</v>
      </c>
      <c r="E926" s="23">
        <v>2684</v>
      </c>
      <c r="F926" s="23" t="s">
        <v>43</v>
      </c>
      <c r="G926" s="23">
        <v>35</v>
      </c>
      <c r="H926" s="24">
        <v>11.32</v>
      </c>
      <c r="I926" s="24">
        <v>396.2</v>
      </c>
      <c r="J926" s="25">
        <v>0.15278047942916406</v>
      </c>
      <c r="K926" s="24">
        <v>1.7294750271381372</v>
      </c>
      <c r="L926" s="26">
        <v>13.049475027138138</v>
      </c>
      <c r="M926" s="26">
        <v>456.73162594983484</v>
      </c>
      <c r="N926" s="27">
        <f t="shared" si="13"/>
        <v>4.3260310607637683E-5</v>
      </c>
      <c r="O926" s="28">
        <f>SUM($N$30:N926)</f>
        <v>0.99306817291857508</v>
      </c>
      <c r="P926" s="30"/>
      <c r="Q926" s="35"/>
    </row>
    <row r="927" spans="1:17" x14ac:dyDescent="0.25">
      <c r="A927" s="23"/>
      <c r="B927" s="23" t="s">
        <v>1840</v>
      </c>
      <c r="C927" s="23" t="s">
        <v>1841</v>
      </c>
      <c r="D927" s="23" t="s">
        <v>23</v>
      </c>
      <c r="E927" s="23">
        <v>34641</v>
      </c>
      <c r="F927" s="23" t="s">
        <v>77</v>
      </c>
      <c r="G927" s="23">
        <v>4</v>
      </c>
      <c r="H927" s="24">
        <v>98.85</v>
      </c>
      <c r="I927" s="24">
        <v>395.4</v>
      </c>
      <c r="J927" s="25">
        <v>0.15278047942916406</v>
      </c>
      <c r="K927" s="24">
        <v>15.102350391572866</v>
      </c>
      <c r="L927" s="26">
        <v>113.95235039157286</v>
      </c>
      <c r="M927" s="26">
        <v>455.80940156629146</v>
      </c>
      <c r="N927" s="27">
        <f t="shared" ref="N927:N990" si="14">M927/$M$1376</f>
        <v>4.3172960157142696E-5</v>
      </c>
      <c r="O927" s="28">
        <f>SUM($N$30:N927)</f>
        <v>0.99311134587873218</v>
      </c>
      <c r="P927" s="30"/>
      <c r="Q927" s="35"/>
    </row>
    <row r="928" spans="1:17" x14ac:dyDescent="0.25">
      <c r="A928" s="23"/>
      <c r="B928" s="23" t="s">
        <v>1842</v>
      </c>
      <c r="C928" s="23" t="s">
        <v>1843</v>
      </c>
      <c r="D928" s="23" t="s">
        <v>23</v>
      </c>
      <c r="E928" s="23">
        <v>1579</v>
      </c>
      <c r="F928" s="23" t="s">
        <v>72</v>
      </c>
      <c r="G928" s="23">
        <v>70</v>
      </c>
      <c r="H928" s="24">
        <v>5.62</v>
      </c>
      <c r="I928" s="24">
        <v>393.40000000000003</v>
      </c>
      <c r="J928" s="25">
        <v>0.15278047942916406</v>
      </c>
      <c r="K928" s="24">
        <v>0.85862629439190208</v>
      </c>
      <c r="L928" s="26">
        <v>6.4786262943919022</v>
      </c>
      <c r="M928" s="26">
        <v>453.50384060743318</v>
      </c>
      <c r="N928" s="27">
        <f t="shared" si="14"/>
        <v>4.2954584030905257E-5</v>
      </c>
      <c r="O928" s="28">
        <f>SUM($N$30:N928)</f>
        <v>0.9931543004627631</v>
      </c>
      <c r="P928" s="30"/>
      <c r="Q928" s="35"/>
    </row>
    <row r="929" spans="1:17" x14ac:dyDescent="0.25">
      <c r="A929" s="23"/>
      <c r="B929" s="23" t="s">
        <v>1844</v>
      </c>
      <c r="C929" s="23" t="s">
        <v>1845</v>
      </c>
      <c r="D929" s="23" t="s">
        <v>23</v>
      </c>
      <c r="E929" s="23">
        <v>5318</v>
      </c>
      <c r="F929" s="23" t="s">
        <v>1547</v>
      </c>
      <c r="G929" s="23">
        <v>25</v>
      </c>
      <c r="H929" s="24">
        <v>15.68</v>
      </c>
      <c r="I929" s="24">
        <v>392</v>
      </c>
      <c r="J929" s="25">
        <v>0.15278047942916406</v>
      </c>
      <c r="K929" s="24">
        <v>2.3955979174492925</v>
      </c>
      <c r="L929" s="26">
        <v>18.075597917449294</v>
      </c>
      <c r="M929" s="26">
        <v>451.88994793623232</v>
      </c>
      <c r="N929" s="27">
        <f t="shared" si="14"/>
        <v>4.2801720742539048E-5</v>
      </c>
      <c r="O929" s="28">
        <f>SUM($N$30:N929)</f>
        <v>0.99319710218350565</v>
      </c>
      <c r="P929" s="30"/>
      <c r="Q929" s="35"/>
    </row>
    <row r="930" spans="1:17" x14ac:dyDescent="0.25">
      <c r="A930" s="23"/>
      <c r="B930" s="23" t="s">
        <v>1846</v>
      </c>
      <c r="C930" s="23" t="s">
        <v>1847</v>
      </c>
      <c r="D930" s="23" t="s">
        <v>23</v>
      </c>
      <c r="E930" s="23">
        <v>12057</v>
      </c>
      <c r="F930" s="23" t="s">
        <v>43</v>
      </c>
      <c r="G930" s="23">
        <v>14</v>
      </c>
      <c r="H930" s="24">
        <v>27.98</v>
      </c>
      <c r="I930" s="24">
        <v>391.72</v>
      </c>
      <c r="J930" s="25">
        <v>0.15278047942916406</v>
      </c>
      <c r="K930" s="24">
        <v>4.2747978144280108</v>
      </c>
      <c r="L930" s="26">
        <v>32.254797814428009</v>
      </c>
      <c r="M930" s="26">
        <v>451.56716940199215</v>
      </c>
      <c r="N930" s="27">
        <f t="shared" si="14"/>
        <v>4.2771148084865802E-5</v>
      </c>
      <c r="O930" s="28">
        <f>SUM($N$30:N930)</f>
        <v>0.99323987333159047</v>
      </c>
      <c r="P930" s="30"/>
      <c r="Q930" s="35"/>
    </row>
    <row r="931" spans="1:17" x14ac:dyDescent="0.25">
      <c r="A931" s="23"/>
      <c r="B931" s="23" t="s">
        <v>1848</v>
      </c>
      <c r="C931" s="23" t="s">
        <v>1849</v>
      </c>
      <c r="D931" s="23" t="s">
        <v>23</v>
      </c>
      <c r="E931" s="23">
        <v>95</v>
      </c>
      <c r="F931" s="23" t="s">
        <v>77</v>
      </c>
      <c r="G931" s="23">
        <v>32</v>
      </c>
      <c r="H931" s="24">
        <v>12.24</v>
      </c>
      <c r="I931" s="24">
        <v>391.68</v>
      </c>
      <c r="J931" s="25">
        <v>0.15278047942916406</v>
      </c>
      <c r="K931" s="24">
        <v>1.8700330682129682</v>
      </c>
      <c r="L931" s="26">
        <v>14.110033068212969</v>
      </c>
      <c r="M931" s="26">
        <v>451.52105818281501</v>
      </c>
      <c r="N931" s="27">
        <f t="shared" si="14"/>
        <v>4.2766780562341058E-5</v>
      </c>
      <c r="O931" s="28">
        <f>SUM($N$30:N931)</f>
        <v>0.99328264011215284</v>
      </c>
      <c r="P931" s="30"/>
      <c r="Q931" s="35"/>
    </row>
    <row r="932" spans="1:17" x14ac:dyDescent="0.25">
      <c r="A932" s="23"/>
      <c r="B932" s="23" t="s">
        <v>1850</v>
      </c>
      <c r="C932" s="23" t="s">
        <v>1851</v>
      </c>
      <c r="D932" s="23" t="s">
        <v>23</v>
      </c>
      <c r="E932" s="23">
        <v>1887</v>
      </c>
      <c r="F932" s="23" t="s">
        <v>77</v>
      </c>
      <c r="G932" s="23">
        <v>11</v>
      </c>
      <c r="H932" s="24">
        <v>35.56</v>
      </c>
      <c r="I932" s="24">
        <v>391.16</v>
      </c>
      <c r="J932" s="25">
        <v>0.15278047942916406</v>
      </c>
      <c r="K932" s="24">
        <v>5.4328738485010746</v>
      </c>
      <c r="L932" s="26">
        <v>40.992873848501077</v>
      </c>
      <c r="M932" s="26">
        <v>450.92161233351186</v>
      </c>
      <c r="N932" s="27">
        <f t="shared" si="14"/>
        <v>4.2710002769519324E-5</v>
      </c>
      <c r="O932" s="28">
        <f>SUM($N$30:N932)</f>
        <v>0.9933253501149224</v>
      </c>
      <c r="P932" s="30"/>
      <c r="Q932" s="35"/>
    </row>
    <row r="933" spans="1:17" x14ac:dyDescent="0.25">
      <c r="A933" s="23"/>
      <c r="B933" s="23" t="s">
        <v>1852</v>
      </c>
      <c r="C933" s="23" t="s">
        <v>1853</v>
      </c>
      <c r="D933" s="23" t="s">
        <v>23</v>
      </c>
      <c r="E933" s="23">
        <v>39716</v>
      </c>
      <c r="F933" s="23" t="s">
        <v>106</v>
      </c>
      <c r="G933" s="23">
        <v>210</v>
      </c>
      <c r="H933" s="24">
        <v>1.85</v>
      </c>
      <c r="I933" s="24">
        <v>388.5</v>
      </c>
      <c r="J933" s="25">
        <v>0.15278047942916406</v>
      </c>
      <c r="K933" s="24">
        <v>0.28264388694395354</v>
      </c>
      <c r="L933" s="26">
        <v>2.1326438869439537</v>
      </c>
      <c r="M933" s="26">
        <v>447.85521625823026</v>
      </c>
      <c r="N933" s="27">
        <f t="shared" si="14"/>
        <v>4.2419562521623522E-5</v>
      </c>
      <c r="O933" s="28">
        <f>SUM($N$30:N933)</f>
        <v>0.993367769677444</v>
      </c>
      <c r="P933" s="30"/>
      <c r="Q933" s="35"/>
    </row>
    <row r="934" spans="1:17" x14ac:dyDescent="0.25">
      <c r="A934" s="23"/>
      <c r="B934" s="23" t="s">
        <v>1854</v>
      </c>
      <c r="C934" s="23" t="s">
        <v>1855</v>
      </c>
      <c r="D934" s="23" t="s">
        <v>23</v>
      </c>
      <c r="E934" s="23">
        <v>1088</v>
      </c>
      <c r="F934" s="23" t="s">
        <v>77</v>
      </c>
      <c r="G934" s="23">
        <v>21</v>
      </c>
      <c r="H934" s="24">
        <v>18.39</v>
      </c>
      <c r="I934" s="24">
        <v>386.19</v>
      </c>
      <c r="J934" s="25">
        <v>0.15278047942916406</v>
      </c>
      <c r="K934" s="24">
        <v>2.8096330167023273</v>
      </c>
      <c r="L934" s="26">
        <v>21.199633016702329</v>
      </c>
      <c r="M934" s="26">
        <v>445.19229335074891</v>
      </c>
      <c r="N934" s="27">
        <f t="shared" si="14"/>
        <v>4.2167338095819277E-5</v>
      </c>
      <c r="O934" s="28">
        <f>SUM($N$30:N934)</f>
        <v>0.99340993701553981</v>
      </c>
      <c r="P934" s="30"/>
      <c r="Q934" s="35"/>
    </row>
    <row r="935" spans="1:17" x14ac:dyDescent="0.25">
      <c r="A935" s="23"/>
      <c r="B935" s="23" t="s">
        <v>1856</v>
      </c>
      <c r="C935" s="23" t="s">
        <v>1857</v>
      </c>
      <c r="D935" s="23" t="s">
        <v>23</v>
      </c>
      <c r="E935" s="23">
        <v>6019</v>
      </c>
      <c r="F935" s="23" t="s">
        <v>77</v>
      </c>
      <c r="G935" s="23">
        <v>7</v>
      </c>
      <c r="H935" s="24">
        <v>54.64</v>
      </c>
      <c r="I935" s="24">
        <v>382.48</v>
      </c>
      <c r="J935" s="25">
        <v>0.15278047942916406</v>
      </c>
      <c r="K935" s="24">
        <v>8.3479253960095239</v>
      </c>
      <c r="L935" s="26">
        <v>62.987925396009523</v>
      </c>
      <c r="M935" s="26">
        <v>440.91547777206665</v>
      </c>
      <c r="N935" s="27">
        <f t="shared" si="14"/>
        <v>4.1762250381648809E-5</v>
      </c>
      <c r="O935" s="28">
        <f>SUM($N$30:N935)</f>
        <v>0.99345169926592147</v>
      </c>
      <c r="P935" s="30"/>
      <c r="Q935" s="35"/>
    </row>
    <row r="936" spans="1:17" x14ac:dyDescent="0.25">
      <c r="A936" s="23"/>
      <c r="B936" s="23" t="s">
        <v>1858</v>
      </c>
      <c r="C936" s="23" t="s">
        <v>1859</v>
      </c>
      <c r="D936" s="23" t="s">
        <v>23</v>
      </c>
      <c r="E936" s="23">
        <v>825</v>
      </c>
      <c r="F936" s="23" t="s">
        <v>77</v>
      </c>
      <c r="G936" s="23">
        <v>70</v>
      </c>
      <c r="H936" s="24">
        <v>5.36</v>
      </c>
      <c r="I936" s="24">
        <v>375.20000000000005</v>
      </c>
      <c r="J936" s="25">
        <v>0.15278047942916406</v>
      </c>
      <c r="K936" s="24">
        <v>0.81890336974031941</v>
      </c>
      <c r="L936" s="26">
        <v>6.1789033697403202</v>
      </c>
      <c r="M936" s="26">
        <v>432.52323588182242</v>
      </c>
      <c r="N936" s="27">
        <f t="shared" si="14"/>
        <v>4.0967361282144523E-5</v>
      </c>
      <c r="O936" s="28">
        <f>SUM($N$30:N936)</f>
        <v>0.99349266662720359</v>
      </c>
      <c r="P936" s="30"/>
      <c r="Q936" s="35"/>
    </row>
    <row r="937" spans="1:17" x14ac:dyDescent="0.25">
      <c r="A937" s="23"/>
      <c r="B937" s="23" t="s">
        <v>1860</v>
      </c>
      <c r="C937" s="23" t="s">
        <v>1861</v>
      </c>
      <c r="D937" s="23" t="s">
        <v>329</v>
      </c>
      <c r="E937" s="23" t="s">
        <v>330</v>
      </c>
      <c r="F937" s="23" t="s">
        <v>331</v>
      </c>
      <c r="G937" s="23">
        <v>1</v>
      </c>
      <c r="H937" s="24">
        <v>372.09999999999997</v>
      </c>
      <c r="I937" s="24">
        <v>372.09999999999997</v>
      </c>
      <c r="J937" s="25">
        <v>0.15278047942916406</v>
      </c>
      <c r="K937" s="24">
        <v>56.849616395591944</v>
      </c>
      <c r="L937" s="26">
        <v>428.94961639559193</v>
      </c>
      <c r="M937" s="26">
        <v>428.94961639559193</v>
      </c>
      <c r="N937" s="27">
        <f t="shared" si="14"/>
        <v>4.0628878286476476E-5</v>
      </c>
      <c r="O937" s="28">
        <f>SUM($N$30:N937)</f>
        <v>0.99353329550549008</v>
      </c>
      <c r="P937" s="30"/>
      <c r="Q937" s="35"/>
    </row>
    <row r="938" spans="1:17" x14ac:dyDescent="0.25">
      <c r="A938" s="23"/>
      <c r="B938" s="23" t="s">
        <v>1862</v>
      </c>
      <c r="C938" s="23" t="s">
        <v>1863</v>
      </c>
      <c r="D938" s="23" t="s">
        <v>23</v>
      </c>
      <c r="E938" s="23">
        <v>20164</v>
      </c>
      <c r="F938" s="23" t="s">
        <v>77</v>
      </c>
      <c r="G938" s="23">
        <v>21</v>
      </c>
      <c r="H938" s="24">
        <v>17.66</v>
      </c>
      <c r="I938" s="24">
        <v>370.86</v>
      </c>
      <c r="J938" s="25">
        <v>0.15278047942916406</v>
      </c>
      <c r="K938" s="24">
        <v>2.6981032667190372</v>
      </c>
      <c r="L938" s="26">
        <v>20.358103266719038</v>
      </c>
      <c r="M938" s="26">
        <v>427.52016860109978</v>
      </c>
      <c r="N938" s="27">
        <f t="shared" si="14"/>
        <v>4.0493485088209259E-5</v>
      </c>
      <c r="O938" s="28">
        <f>SUM($N$30:N938)</f>
        <v>0.99357378899057824</v>
      </c>
      <c r="P938" s="30"/>
      <c r="Q938" s="35"/>
    </row>
    <row r="939" spans="1:17" x14ac:dyDescent="0.25">
      <c r="A939" s="23"/>
      <c r="B939" s="23" t="s">
        <v>1864</v>
      </c>
      <c r="C939" s="23" t="s">
        <v>1865</v>
      </c>
      <c r="D939" s="23" t="s">
        <v>23</v>
      </c>
      <c r="E939" s="23">
        <v>1941</v>
      </c>
      <c r="F939" s="23" t="s">
        <v>77</v>
      </c>
      <c r="G939" s="23">
        <v>11</v>
      </c>
      <c r="H939" s="24">
        <v>33.659999999999997</v>
      </c>
      <c r="I939" s="24">
        <v>370.26</v>
      </c>
      <c r="J939" s="25">
        <v>0.15278047942916406</v>
      </c>
      <c r="K939" s="24">
        <v>5.1425909375856618</v>
      </c>
      <c r="L939" s="26">
        <v>38.802590937585656</v>
      </c>
      <c r="M939" s="26">
        <v>426.82850031344219</v>
      </c>
      <c r="N939" s="27">
        <f t="shared" si="14"/>
        <v>4.0427972250338016E-5</v>
      </c>
      <c r="O939" s="28">
        <f>SUM($N$30:N939)</f>
        <v>0.99361421696282859</v>
      </c>
      <c r="P939" s="30"/>
      <c r="Q939" s="35"/>
    </row>
    <row r="940" spans="1:17" x14ac:dyDescent="0.25">
      <c r="A940" s="23"/>
      <c r="B940" s="23" t="s">
        <v>1866</v>
      </c>
      <c r="C940" s="23" t="s">
        <v>1867</v>
      </c>
      <c r="D940" s="23" t="s">
        <v>23</v>
      </c>
      <c r="E940" s="23">
        <v>3865</v>
      </c>
      <c r="F940" s="23" t="s">
        <v>77</v>
      </c>
      <c r="G940" s="23">
        <v>14</v>
      </c>
      <c r="H940" s="24">
        <v>26.32</v>
      </c>
      <c r="I940" s="24">
        <v>368.48</v>
      </c>
      <c r="J940" s="25">
        <v>0.15278047942916406</v>
      </c>
      <c r="K940" s="24">
        <v>4.0211822185755981</v>
      </c>
      <c r="L940" s="26">
        <v>30.341182218575597</v>
      </c>
      <c r="M940" s="26">
        <v>424.77655106005835</v>
      </c>
      <c r="N940" s="27">
        <f t="shared" si="14"/>
        <v>4.0233617497986703E-5</v>
      </c>
      <c r="O940" s="28">
        <f>SUM($N$30:N940)</f>
        <v>0.99365445058032653</v>
      </c>
      <c r="P940" s="30"/>
      <c r="Q940" s="35"/>
    </row>
    <row r="941" spans="1:17" x14ac:dyDescent="0.25">
      <c r="A941" s="23"/>
      <c r="B941" s="23" t="s">
        <v>1868</v>
      </c>
      <c r="C941" s="23" t="s">
        <v>1869</v>
      </c>
      <c r="D941" s="23" t="s">
        <v>23</v>
      </c>
      <c r="E941" s="23">
        <v>764</v>
      </c>
      <c r="F941" s="23" t="s">
        <v>77</v>
      </c>
      <c r="G941" s="23">
        <v>35</v>
      </c>
      <c r="H941" s="24">
        <v>10.49</v>
      </c>
      <c r="I941" s="24">
        <v>367.15000000000003</v>
      </c>
      <c r="J941" s="25">
        <v>0.15278047942916406</v>
      </c>
      <c r="K941" s="24">
        <v>1.6026672292119311</v>
      </c>
      <c r="L941" s="26">
        <v>12.092667229211932</v>
      </c>
      <c r="M941" s="26">
        <v>423.24335302241764</v>
      </c>
      <c r="N941" s="27">
        <f t="shared" si="14"/>
        <v>4.0088397374038805E-5</v>
      </c>
      <c r="O941" s="28">
        <f>SUM($N$30:N941)</f>
        <v>0.99369453897770055</v>
      </c>
      <c r="P941" s="30"/>
      <c r="Q941" s="35"/>
    </row>
    <row r="942" spans="1:17" x14ac:dyDescent="0.25">
      <c r="A942" s="23"/>
      <c r="B942" s="23" t="s">
        <v>1870</v>
      </c>
      <c r="C942" s="23" t="s">
        <v>1871</v>
      </c>
      <c r="D942" s="23" t="s">
        <v>23</v>
      </c>
      <c r="E942" s="23">
        <v>765</v>
      </c>
      <c r="F942" s="23" t="s">
        <v>77</v>
      </c>
      <c r="G942" s="23">
        <v>35</v>
      </c>
      <c r="H942" s="24">
        <v>10.49</v>
      </c>
      <c r="I942" s="24">
        <v>367.15000000000003</v>
      </c>
      <c r="J942" s="25">
        <v>0.15278047942916406</v>
      </c>
      <c r="K942" s="24">
        <v>1.6026672292119311</v>
      </c>
      <c r="L942" s="26">
        <v>12.092667229211932</v>
      </c>
      <c r="M942" s="26">
        <v>423.24335302241764</v>
      </c>
      <c r="N942" s="27">
        <f t="shared" si="14"/>
        <v>4.0088397374038805E-5</v>
      </c>
      <c r="O942" s="28">
        <f>SUM($N$30:N942)</f>
        <v>0.99373462737507456</v>
      </c>
      <c r="P942" s="30"/>
      <c r="Q942" s="35"/>
    </row>
    <row r="943" spans="1:17" x14ac:dyDescent="0.25">
      <c r="A943" s="23"/>
      <c r="B943" s="23" t="s">
        <v>1872</v>
      </c>
      <c r="C943" s="23" t="s">
        <v>1873</v>
      </c>
      <c r="D943" s="23" t="s">
        <v>23</v>
      </c>
      <c r="E943" s="23">
        <v>13390</v>
      </c>
      <c r="F943" s="23" t="s">
        <v>77</v>
      </c>
      <c r="G943" s="23">
        <v>4</v>
      </c>
      <c r="H943" s="24">
        <v>90.79</v>
      </c>
      <c r="I943" s="24">
        <v>363.16</v>
      </c>
      <c r="J943" s="25">
        <v>0.15278047942916406</v>
      </c>
      <c r="K943" s="24">
        <v>13.870939727373806</v>
      </c>
      <c r="L943" s="26">
        <v>104.66093972737382</v>
      </c>
      <c r="M943" s="26">
        <v>418.64375890949526</v>
      </c>
      <c r="N943" s="27">
        <f t="shared" si="14"/>
        <v>3.9652737002195105E-5</v>
      </c>
      <c r="O943" s="28">
        <f>SUM($N$30:N943)</f>
        <v>0.9937742801120768</v>
      </c>
      <c r="P943" s="30"/>
      <c r="Q943" s="35"/>
    </row>
    <row r="944" spans="1:17" x14ac:dyDescent="0.25">
      <c r="A944" s="23"/>
      <c r="B944" s="23" t="s">
        <v>1874</v>
      </c>
      <c r="C944" s="23" t="s">
        <v>1875</v>
      </c>
      <c r="D944" s="23" t="s">
        <v>23</v>
      </c>
      <c r="E944" s="23">
        <v>4743</v>
      </c>
      <c r="F944" s="23" t="s">
        <v>37</v>
      </c>
      <c r="G944" s="23">
        <v>4</v>
      </c>
      <c r="H944" s="24">
        <v>90.25</v>
      </c>
      <c r="I944" s="24">
        <v>361</v>
      </c>
      <c r="J944" s="25">
        <v>0.15278047942916406</v>
      </c>
      <c r="K944" s="24">
        <v>13.788438268482057</v>
      </c>
      <c r="L944" s="26">
        <v>104.03843826848205</v>
      </c>
      <c r="M944" s="26">
        <v>416.15375307392821</v>
      </c>
      <c r="N944" s="27">
        <f t="shared" si="14"/>
        <v>3.941689078585866E-5</v>
      </c>
      <c r="O944" s="28">
        <f>SUM($N$30:N944)</f>
        <v>0.99381369700286271</v>
      </c>
      <c r="P944" s="30"/>
      <c r="Q944" s="35"/>
    </row>
    <row r="945" spans="1:17" x14ac:dyDescent="0.25">
      <c r="A945" s="23"/>
      <c r="B945" s="23" t="s">
        <v>1876</v>
      </c>
      <c r="C945" s="23" t="s">
        <v>1877</v>
      </c>
      <c r="D945" s="23" t="s">
        <v>23</v>
      </c>
      <c r="E945" s="23">
        <v>3936</v>
      </c>
      <c r="F945" s="23" t="s">
        <v>77</v>
      </c>
      <c r="G945" s="23">
        <v>14</v>
      </c>
      <c r="H945" s="24">
        <v>25.54</v>
      </c>
      <c r="I945" s="24">
        <v>357.56</v>
      </c>
      <c r="J945" s="25">
        <v>0.15278047942916406</v>
      </c>
      <c r="K945" s="24">
        <v>3.9020134446208501</v>
      </c>
      <c r="L945" s="26">
        <v>29.442013444620848</v>
      </c>
      <c r="M945" s="26">
        <v>412.18818822469188</v>
      </c>
      <c r="N945" s="27">
        <f t="shared" si="14"/>
        <v>3.9041283848730254E-5</v>
      </c>
      <c r="O945" s="28">
        <f>SUM($N$30:N945)</f>
        <v>0.99385273828671139</v>
      </c>
      <c r="P945" s="30"/>
      <c r="Q945" s="35"/>
    </row>
    <row r="946" spans="1:17" x14ac:dyDescent="0.25">
      <c r="A946" s="23"/>
      <c r="B946" s="23" t="s">
        <v>1878</v>
      </c>
      <c r="C946" s="23" t="s">
        <v>1879</v>
      </c>
      <c r="D946" s="23" t="s">
        <v>23</v>
      </c>
      <c r="E946" s="23">
        <v>39213</v>
      </c>
      <c r="F946" s="23" t="s">
        <v>77</v>
      </c>
      <c r="G946" s="23">
        <v>140</v>
      </c>
      <c r="H946" s="24">
        <v>2.5099999999999998</v>
      </c>
      <c r="I946" s="24">
        <v>351.4</v>
      </c>
      <c r="J946" s="25">
        <v>0.15278047942916406</v>
      </c>
      <c r="K946" s="24">
        <v>0.38347900336720175</v>
      </c>
      <c r="L946" s="26">
        <v>2.8934790033672018</v>
      </c>
      <c r="M946" s="26">
        <v>405.08706047140822</v>
      </c>
      <c r="N946" s="27">
        <f t="shared" si="14"/>
        <v>3.8368685379918925E-5</v>
      </c>
      <c r="O946" s="28">
        <f>SUM($N$30:N946)</f>
        <v>0.99389110697209126</v>
      </c>
      <c r="P946" s="30"/>
      <c r="Q946" s="35"/>
    </row>
    <row r="947" spans="1:17" x14ac:dyDescent="0.25">
      <c r="A947" s="23"/>
      <c r="B947" s="23" t="s">
        <v>1880</v>
      </c>
      <c r="C947" s="23" t="s">
        <v>1881</v>
      </c>
      <c r="D947" s="23" t="s">
        <v>23</v>
      </c>
      <c r="E947" s="23">
        <v>6294</v>
      </c>
      <c r="F947" s="23" t="s">
        <v>77</v>
      </c>
      <c r="G947" s="23">
        <v>35</v>
      </c>
      <c r="H947" s="24">
        <v>9.8800000000000008</v>
      </c>
      <c r="I947" s="24">
        <v>345.8</v>
      </c>
      <c r="J947" s="25">
        <v>0.15278047942916406</v>
      </c>
      <c r="K947" s="24">
        <v>1.509471136760141</v>
      </c>
      <c r="L947" s="26">
        <v>11.389471136760141</v>
      </c>
      <c r="M947" s="26">
        <v>398.63148978660496</v>
      </c>
      <c r="N947" s="27">
        <f t="shared" si="14"/>
        <v>3.7757232226454088E-5</v>
      </c>
      <c r="O947" s="28">
        <f>SUM($N$30:N947)</f>
        <v>0.9939288642043177</v>
      </c>
      <c r="P947" s="30"/>
      <c r="Q947" s="35"/>
    </row>
    <row r="948" spans="1:17" x14ac:dyDescent="0.25">
      <c r="A948" s="23"/>
      <c r="B948" s="23" t="s">
        <v>1882</v>
      </c>
      <c r="C948" s="23" t="s">
        <v>1883</v>
      </c>
      <c r="D948" s="23" t="s">
        <v>23</v>
      </c>
      <c r="E948" s="23">
        <v>3528</v>
      </c>
      <c r="F948" s="23" t="s">
        <v>77</v>
      </c>
      <c r="G948" s="23">
        <v>32</v>
      </c>
      <c r="H948" s="24">
        <v>10.71</v>
      </c>
      <c r="I948" s="24">
        <v>342.72</v>
      </c>
      <c r="J948" s="25">
        <v>0.15278047942916406</v>
      </c>
      <c r="K948" s="24">
        <v>1.6362789346863473</v>
      </c>
      <c r="L948" s="26">
        <v>12.346278934686348</v>
      </c>
      <c r="M948" s="26">
        <v>395.08092590996313</v>
      </c>
      <c r="N948" s="27">
        <f t="shared" si="14"/>
        <v>3.7420932992048424E-5</v>
      </c>
      <c r="O948" s="28">
        <f>SUM($N$30:N948)</f>
        <v>0.99396628513730978</v>
      </c>
      <c r="P948" s="30"/>
      <c r="Q948" s="35"/>
    </row>
    <row r="949" spans="1:17" x14ac:dyDescent="0.25">
      <c r="A949" s="23"/>
      <c r="B949" s="23" t="s">
        <v>1884</v>
      </c>
      <c r="C949" s="23" t="s">
        <v>1885</v>
      </c>
      <c r="D949" s="23" t="s">
        <v>23</v>
      </c>
      <c r="E949" s="23">
        <v>3871</v>
      </c>
      <c r="F949" s="23" t="s">
        <v>77</v>
      </c>
      <c r="G949" s="23">
        <v>11</v>
      </c>
      <c r="H949" s="24">
        <v>30.98</v>
      </c>
      <c r="I949" s="24">
        <v>340.78000000000003</v>
      </c>
      <c r="J949" s="25">
        <v>0.15278047942916406</v>
      </c>
      <c r="K949" s="24">
        <v>4.7331392527155023</v>
      </c>
      <c r="L949" s="26">
        <v>35.7131392527155</v>
      </c>
      <c r="M949" s="26">
        <v>392.84453177987052</v>
      </c>
      <c r="N949" s="27">
        <f t="shared" si="14"/>
        <v>3.7209108149598098E-5</v>
      </c>
      <c r="O949" s="28">
        <f>SUM($N$30:N949)</f>
        <v>0.99400349424545942</v>
      </c>
      <c r="P949" s="30"/>
      <c r="Q949" s="35"/>
    </row>
    <row r="950" spans="1:17" x14ac:dyDescent="0.25">
      <c r="A950" s="23"/>
      <c r="B950" s="23" t="s">
        <v>1886</v>
      </c>
      <c r="C950" s="23" t="s">
        <v>1887</v>
      </c>
      <c r="D950" s="23" t="s">
        <v>23</v>
      </c>
      <c r="E950" s="23">
        <v>1011</v>
      </c>
      <c r="F950" s="23" t="s">
        <v>43</v>
      </c>
      <c r="G950" s="23">
        <v>350</v>
      </c>
      <c r="H950" s="24">
        <v>0.97</v>
      </c>
      <c r="I950" s="24">
        <v>339.5</v>
      </c>
      <c r="J950" s="25">
        <v>0.15278047942916406</v>
      </c>
      <c r="K950" s="24">
        <v>0.14819706504628913</v>
      </c>
      <c r="L950" s="26">
        <v>1.1181970650462891</v>
      </c>
      <c r="M950" s="26">
        <v>391.36897276620118</v>
      </c>
      <c r="N950" s="27">
        <f t="shared" si="14"/>
        <v>3.7069347428806136E-5</v>
      </c>
      <c r="O950" s="28">
        <f>SUM($N$30:N950)</f>
        <v>0.99404056359288817</v>
      </c>
      <c r="P950" s="30"/>
      <c r="Q950" s="35"/>
    </row>
    <row r="951" spans="1:17" x14ac:dyDescent="0.25">
      <c r="A951" s="23"/>
      <c r="B951" s="23" t="s">
        <v>1888</v>
      </c>
      <c r="C951" s="23" t="s">
        <v>1889</v>
      </c>
      <c r="D951" s="23" t="s">
        <v>23</v>
      </c>
      <c r="E951" s="23">
        <v>834</v>
      </c>
      <c r="F951" s="23" t="s">
        <v>77</v>
      </c>
      <c r="G951" s="23">
        <v>70</v>
      </c>
      <c r="H951" s="24">
        <v>4.8</v>
      </c>
      <c r="I951" s="24">
        <v>336</v>
      </c>
      <c r="J951" s="25">
        <v>0.15278047942916406</v>
      </c>
      <c r="K951" s="24">
        <v>0.73334630125998745</v>
      </c>
      <c r="L951" s="26">
        <v>5.5333463012599875</v>
      </c>
      <c r="M951" s="26">
        <v>387.33424108819912</v>
      </c>
      <c r="N951" s="27">
        <f t="shared" si="14"/>
        <v>3.668718920789061E-5</v>
      </c>
      <c r="O951" s="28">
        <f>SUM($N$30:N951)</f>
        <v>0.99407725078209608</v>
      </c>
      <c r="P951" s="30"/>
      <c r="Q951" s="35"/>
    </row>
    <row r="952" spans="1:17" x14ac:dyDescent="0.25">
      <c r="A952" s="23"/>
      <c r="B952" s="23" t="s">
        <v>1890</v>
      </c>
      <c r="C952" s="23" t="s">
        <v>1891</v>
      </c>
      <c r="D952" s="23" t="s">
        <v>23</v>
      </c>
      <c r="E952" s="23">
        <v>34568</v>
      </c>
      <c r="F952" s="23" t="s">
        <v>77</v>
      </c>
      <c r="G952" s="23">
        <v>70</v>
      </c>
      <c r="H952" s="24">
        <v>4.79</v>
      </c>
      <c r="I952" s="24">
        <v>335.3</v>
      </c>
      <c r="J952" s="25">
        <v>0.15278047942916406</v>
      </c>
      <c r="K952" s="24">
        <v>0.73181849646569586</v>
      </c>
      <c r="L952" s="26">
        <v>5.5218184964656958</v>
      </c>
      <c r="M952" s="26">
        <v>386.52729475259872</v>
      </c>
      <c r="N952" s="27">
        <f t="shared" si="14"/>
        <v>3.6610757563707509E-5</v>
      </c>
      <c r="O952" s="28">
        <f>SUM($N$30:N952)</f>
        <v>0.99411386153965975</v>
      </c>
      <c r="P952" s="30"/>
      <c r="Q952" s="35"/>
    </row>
    <row r="953" spans="1:17" x14ac:dyDescent="0.25">
      <c r="A953" s="23"/>
      <c r="B953" s="23" t="s">
        <v>1892</v>
      </c>
      <c r="C953" s="23" t="s">
        <v>1893</v>
      </c>
      <c r="D953" s="23" t="s">
        <v>23</v>
      </c>
      <c r="E953" s="23">
        <v>10905</v>
      </c>
      <c r="F953" s="23" t="s">
        <v>77</v>
      </c>
      <c r="G953" s="23">
        <v>4</v>
      </c>
      <c r="H953" s="24">
        <v>83.8</v>
      </c>
      <c r="I953" s="24">
        <v>335.2</v>
      </c>
      <c r="J953" s="25">
        <v>0.15278047942916406</v>
      </c>
      <c r="K953" s="24">
        <v>12.803004176163949</v>
      </c>
      <c r="L953" s="26">
        <v>96.60300417616395</v>
      </c>
      <c r="M953" s="26">
        <v>386.4120167046558</v>
      </c>
      <c r="N953" s="27">
        <f t="shared" si="14"/>
        <v>3.659983875739563E-5</v>
      </c>
      <c r="O953" s="28">
        <f>SUM($N$30:N953)</f>
        <v>0.99415046137841712</v>
      </c>
      <c r="P953" s="30"/>
      <c r="Q953" s="35"/>
    </row>
    <row r="954" spans="1:17" x14ac:dyDescent="0.25">
      <c r="A954" s="23"/>
      <c r="B954" s="23" t="s">
        <v>1894</v>
      </c>
      <c r="C954" s="23" t="s">
        <v>1895</v>
      </c>
      <c r="D954" s="23" t="s">
        <v>23</v>
      </c>
      <c r="E954" s="23">
        <v>60</v>
      </c>
      <c r="F954" s="23" t="s">
        <v>77</v>
      </c>
      <c r="G954" s="23">
        <v>49</v>
      </c>
      <c r="H954" s="24">
        <v>6.81</v>
      </c>
      <c r="I954" s="24">
        <v>333.69</v>
      </c>
      <c r="J954" s="25">
        <v>0.15278047942916406</v>
      </c>
      <c r="K954" s="24">
        <v>1.0404350649126073</v>
      </c>
      <c r="L954" s="26">
        <v>7.8504350649126069</v>
      </c>
      <c r="M954" s="26">
        <v>384.67131818071772</v>
      </c>
      <c r="N954" s="27">
        <f t="shared" si="14"/>
        <v>3.6434964782086358E-5</v>
      </c>
      <c r="O954" s="28">
        <f>SUM($N$30:N954)</f>
        <v>0.99418689634319923</v>
      </c>
      <c r="P954" s="30"/>
      <c r="Q954" s="35"/>
    </row>
    <row r="955" spans="1:17" x14ac:dyDescent="0.25">
      <c r="A955" s="23"/>
      <c r="B955" s="23" t="s">
        <v>1896</v>
      </c>
      <c r="C955" s="23" t="s">
        <v>1897</v>
      </c>
      <c r="D955" s="23" t="s">
        <v>23</v>
      </c>
      <c r="E955" s="23">
        <v>3478</v>
      </c>
      <c r="F955" s="23" t="s">
        <v>77</v>
      </c>
      <c r="G955" s="23">
        <v>4</v>
      </c>
      <c r="H955" s="24">
        <v>82.95</v>
      </c>
      <c r="I955" s="24">
        <v>331.8</v>
      </c>
      <c r="J955" s="25">
        <v>0.15278047942916406</v>
      </c>
      <c r="K955" s="24">
        <v>12.673140768649159</v>
      </c>
      <c r="L955" s="26">
        <v>95.623140768649165</v>
      </c>
      <c r="M955" s="26">
        <v>382.49256307459666</v>
      </c>
      <c r="N955" s="27">
        <f t="shared" si="14"/>
        <v>3.6228599342791982E-5</v>
      </c>
      <c r="O955" s="28">
        <f>SUM($N$30:N955)</f>
        <v>0.99422312494254206</v>
      </c>
      <c r="P955" s="30"/>
      <c r="Q955" s="35"/>
    </row>
    <row r="956" spans="1:17" x14ac:dyDescent="0.25">
      <c r="A956" s="23"/>
      <c r="B956" s="23" t="s">
        <v>1898</v>
      </c>
      <c r="C956" s="23" t="s">
        <v>1899</v>
      </c>
      <c r="D956" s="23" t="s">
        <v>23</v>
      </c>
      <c r="E956" s="23">
        <v>37998</v>
      </c>
      <c r="F956" s="23" t="s">
        <v>77</v>
      </c>
      <c r="G956" s="23">
        <v>51</v>
      </c>
      <c r="H956" s="24">
        <v>6.48</v>
      </c>
      <c r="I956" s="24">
        <v>330.48</v>
      </c>
      <c r="J956" s="25">
        <v>0.15278047942916406</v>
      </c>
      <c r="K956" s="24">
        <v>0.99001750670098321</v>
      </c>
      <c r="L956" s="26">
        <v>7.4700175067009837</v>
      </c>
      <c r="M956" s="26">
        <v>380.97089284175019</v>
      </c>
      <c r="N956" s="27">
        <f t="shared" si="14"/>
        <v>3.6084471099475269E-5</v>
      </c>
      <c r="O956" s="28">
        <f>SUM($N$30:N956)</f>
        <v>0.99425920941364154</v>
      </c>
      <c r="P956" s="30"/>
      <c r="Q956" s="35"/>
    </row>
    <row r="957" spans="1:17" x14ac:dyDescent="0.25">
      <c r="A957" s="23"/>
      <c r="B957" s="23" t="s">
        <v>1900</v>
      </c>
      <c r="C957" s="23" t="s">
        <v>1901</v>
      </c>
      <c r="D957" s="23" t="s">
        <v>23</v>
      </c>
      <c r="E957" s="23">
        <v>9868</v>
      </c>
      <c r="F957" s="23" t="s">
        <v>43</v>
      </c>
      <c r="G957" s="23">
        <v>70</v>
      </c>
      <c r="H957" s="24">
        <v>4.6900000000000004</v>
      </c>
      <c r="I957" s="24">
        <v>328.3</v>
      </c>
      <c r="J957" s="25">
        <v>0.15278047942916406</v>
      </c>
      <c r="K957" s="24">
        <v>0.71654044852277954</v>
      </c>
      <c r="L957" s="26">
        <v>5.4065404485227795</v>
      </c>
      <c r="M957" s="26">
        <v>378.45783139659454</v>
      </c>
      <c r="N957" s="27">
        <f t="shared" si="14"/>
        <v>3.5846441121876449E-5</v>
      </c>
      <c r="O957" s="28">
        <f>SUM($N$30:N957)</f>
        <v>0.99429505585476341</v>
      </c>
      <c r="P957" s="30"/>
      <c r="Q957" s="35"/>
    </row>
    <row r="958" spans="1:17" x14ac:dyDescent="0.25">
      <c r="A958" s="23"/>
      <c r="B958" s="23" t="s">
        <v>1902</v>
      </c>
      <c r="C958" s="23" t="s">
        <v>1903</v>
      </c>
      <c r="D958" s="23" t="s">
        <v>23</v>
      </c>
      <c r="E958" s="23">
        <v>39255</v>
      </c>
      <c r="F958" s="23" t="s">
        <v>43</v>
      </c>
      <c r="G958" s="23">
        <v>14</v>
      </c>
      <c r="H958" s="24">
        <v>23.22</v>
      </c>
      <c r="I958" s="24">
        <v>325.08</v>
      </c>
      <c r="J958" s="25">
        <v>0.15278047942916406</v>
      </c>
      <c r="K958" s="24">
        <v>3.5475627323451895</v>
      </c>
      <c r="L958" s="26">
        <v>26.767562732345187</v>
      </c>
      <c r="M958" s="26">
        <v>374.7458782528326</v>
      </c>
      <c r="N958" s="27">
        <f t="shared" si="14"/>
        <v>3.5494855558634161E-5</v>
      </c>
      <c r="O958" s="28">
        <f>SUM($N$30:N958)</f>
        <v>0.99433055071032206</v>
      </c>
      <c r="P958" s="30"/>
      <c r="Q958" s="35"/>
    </row>
    <row r="959" spans="1:17" x14ac:dyDescent="0.25">
      <c r="A959" s="23"/>
      <c r="B959" s="23" t="s">
        <v>1904</v>
      </c>
      <c r="C959" s="23" t="s">
        <v>1905</v>
      </c>
      <c r="D959" s="23" t="s">
        <v>23</v>
      </c>
      <c r="E959" s="23">
        <v>134</v>
      </c>
      <c r="F959" s="23" t="s">
        <v>69</v>
      </c>
      <c r="G959" s="23">
        <v>175</v>
      </c>
      <c r="H959" s="24">
        <v>1.85</v>
      </c>
      <c r="I959" s="24">
        <v>323.75</v>
      </c>
      <c r="J959" s="25">
        <v>0.15278047942916406</v>
      </c>
      <c r="K959" s="24">
        <v>0.28264388694395354</v>
      </c>
      <c r="L959" s="26">
        <v>2.1326438869439537</v>
      </c>
      <c r="M959" s="26">
        <v>373.21268021519188</v>
      </c>
      <c r="N959" s="27">
        <f t="shared" si="14"/>
        <v>3.5349635434686263E-5</v>
      </c>
      <c r="O959" s="28">
        <f>SUM($N$30:N959)</f>
        <v>0.99436590034575678</v>
      </c>
      <c r="P959" s="30"/>
      <c r="Q959" s="35"/>
    </row>
    <row r="960" spans="1:17" x14ac:dyDescent="0.25">
      <c r="A960" s="23"/>
      <c r="B960" s="23" t="s">
        <v>1906</v>
      </c>
      <c r="C960" s="23" t="s">
        <v>1907</v>
      </c>
      <c r="D960" s="23" t="s">
        <v>23</v>
      </c>
      <c r="E960" s="23">
        <v>1535</v>
      </c>
      <c r="F960" s="23" t="s">
        <v>72</v>
      </c>
      <c r="G960" s="23">
        <v>70</v>
      </c>
      <c r="H960" s="24">
        <v>4.59</v>
      </c>
      <c r="I960" s="24">
        <v>321.3</v>
      </c>
      <c r="J960" s="25">
        <v>0.15278047942916406</v>
      </c>
      <c r="K960" s="24">
        <v>0.701262400579863</v>
      </c>
      <c r="L960" s="26">
        <v>5.2912624005798632</v>
      </c>
      <c r="M960" s="26">
        <v>370.38836804059042</v>
      </c>
      <c r="N960" s="27">
        <f t="shared" si="14"/>
        <v>3.5082124680045396E-5</v>
      </c>
      <c r="O960" s="28">
        <f>SUM($N$30:N960)</f>
        <v>0.99440098247043684</v>
      </c>
      <c r="P960" s="30"/>
      <c r="Q960" s="35"/>
    </row>
    <row r="961" spans="1:17" x14ac:dyDescent="0.25">
      <c r="A961" s="23"/>
      <c r="B961" s="23" t="s">
        <v>1908</v>
      </c>
      <c r="C961" s="23" t="s">
        <v>1909</v>
      </c>
      <c r="D961" s="23" t="s">
        <v>23</v>
      </c>
      <c r="E961" s="23">
        <v>2510</v>
      </c>
      <c r="F961" s="23" t="s">
        <v>77</v>
      </c>
      <c r="G961" s="23">
        <v>14</v>
      </c>
      <c r="H961" s="24">
        <v>22.74</v>
      </c>
      <c r="I961" s="24">
        <v>318.35999999999996</v>
      </c>
      <c r="J961" s="25">
        <v>0.15278047942916406</v>
      </c>
      <c r="K961" s="24">
        <v>3.4742281022191905</v>
      </c>
      <c r="L961" s="26">
        <v>26.214228102219188</v>
      </c>
      <c r="M961" s="26">
        <v>366.99919343106865</v>
      </c>
      <c r="N961" s="27">
        <f t="shared" si="14"/>
        <v>3.4761111774476354E-5</v>
      </c>
      <c r="O961" s="28">
        <f>SUM($N$30:N961)</f>
        <v>0.99443574358221132</v>
      </c>
      <c r="P961" s="30"/>
      <c r="Q961" s="35"/>
    </row>
    <row r="962" spans="1:17" x14ac:dyDescent="0.25">
      <c r="A962" s="23"/>
      <c r="B962" s="23" t="s">
        <v>1910</v>
      </c>
      <c r="C962" s="23" t="s">
        <v>1911</v>
      </c>
      <c r="D962" s="23" t="s">
        <v>23</v>
      </c>
      <c r="E962" s="23">
        <v>4320</v>
      </c>
      <c r="F962" s="23" t="s">
        <v>77</v>
      </c>
      <c r="G962" s="23">
        <v>70</v>
      </c>
      <c r="H962" s="24">
        <v>4.54</v>
      </c>
      <c r="I962" s="24">
        <v>317.8</v>
      </c>
      <c r="J962" s="25">
        <v>0.15278047942916406</v>
      </c>
      <c r="K962" s="24">
        <v>0.6936233766084049</v>
      </c>
      <c r="L962" s="26">
        <v>5.2336233766084046</v>
      </c>
      <c r="M962" s="26">
        <v>366.3536363625883</v>
      </c>
      <c r="N962" s="27">
        <f t="shared" si="14"/>
        <v>3.4699966459129869E-5</v>
      </c>
      <c r="O962" s="28">
        <f>SUM($N$30:N962)</f>
        <v>0.99447044354867042</v>
      </c>
      <c r="P962" s="30"/>
      <c r="Q962" s="35"/>
    </row>
    <row r="963" spans="1:17" x14ac:dyDescent="0.25">
      <c r="A963" s="23"/>
      <c r="B963" s="23" t="s">
        <v>1912</v>
      </c>
      <c r="C963" s="23" t="s">
        <v>1913</v>
      </c>
      <c r="D963" s="23" t="s">
        <v>28</v>
      </c>
      <c r="E963" s="23">
        <v>101573</v>
      </c>
      <c r="F963" s="23" t="s">
        <v>20</v>
      </c>
      <c r="G963" s="23">
        <v>12</v>
      </c>
      <c r="H963" s="24">
        <v>24.82</v>
      </c>
      <c r="I963" s="24">
        <v>297.84000000000003</v>
      </c>
      <c r="J963" s="25">
        <v>0.22226164190779008</v>
      </c>
      <c r="K963" s="24">
        <v>5.5165339521513497</v>
      </c>
      <c r="L963" s="24">
        <v>30.336533952151349</v>
      </c>
      <c r="M963" s="26">
        <v>364.03840742581622</v>
      </c>
      <c r="N963" s="27">
        <f t="shared" si="14"/>
        <v>3.4480674609733054E-5</v>
      </c>
      <c r="O963" s="28">
        <f>SUM($N$30:N963)</f>
        <v>0.99450492422328018</v>
      </c>
      <c r="P963" s="30"/>
      <c r="Q963" s="35"/>
    </row>
    <row r="964" spans="1:17" x14ac:dyDescent="0.25">
      <c r="A964" s="23"/>
      <c r="B964" s="23" t="s">
        <v>1914</v>
      </c>
      <c r="C964" s="23" t="s">
        <v>1915</v>
      </c>
      <c r="D964" s="23" t="s">
        <v>23</v>
      </c>
      <c r="E964" s="23">
        <v>1578</v>
      </c>
      <c r="F964" s="23" t="s">
        <v>72</v>
      </c>
      <c r="G964" s="23">
        <v>70</v>
      </c>
      <c r="H964" s="24">
        <v>4.51</v>
      </c>
      <c r="I964" s="24">
        <v>315.7</v>
      </c>
      <c r="J964" s="25">
        <v>0.15278047942916406</v>
      </c>
      <c r="K964" s="24">
        <v>0.68903996222552988</v>
      </c>
      <c r="L964" s="26">
        <v>5.1990399622255294</v>
      </c>
      <c r="M964" s="26">
        <v>363.93279735578705</v>
      </c>
      <c r="N964" s="27">
        <f t="shared" si="14"/>
        <v>3.4470671526580545E-5</v>
      </c>
      <c r="O964" s="28">
        <f>SUM($N$30:N964)</f>
        <v>0.99453939489480681</v>
      </c>
      <c r="P964" s="30"/>
      <c r="Q964" s="35"/>
    </row>
    <row r="965" spans="1:17" x14ac:dyDescent="0.25">
      <c r="A965" s="23"/>
      <c r="B965" s="23" t="s">
        <v>1916</v>
      </c>
      <c r="C965" s="23" t="s">
        <v>1917</v>
      </c>
      <c r="D965" s="23" t="s">
        <v>23</v>
      </c>
      <c r="E965" s="23">
        <v>1585</v>
      </c>
      <c r="F965" s="23" t="s">
        <v>72</v>
      </c>
      <c r="G965" s="23">
        <v>70</v>
      </c>
      <c r="H965" s="24">
        <v>4.51</v>
      </c>
      <c r="I965" s="24">
        <v>315.7</v>
      </c>
      <c r="J965" s="25">
        <v>0.15278047942916406</v>
      </c>
      <c r="K965" s="24">
        <v>0.68903996222552988</v>
      </c>
      <c r="L965" s="26">
        <v>5.1990399622255294</v>
      </c>
      <c r="M965" s="26">
        <v>363.93279735578705</v>
      </c>
      <c r="N965" s="27">
        <f t="shared" si="14"/>
        <v>3.4470671526580545E-5</v>
      </c>
      <c r="O965" s="28">
        <f>SUM($N$30:N965)</f>
        <v>0.99457386556633343</v>
      </c>
      <c r="P965" s="30"/>
      <c r="Q965" s="35"/>
    </row>
    <row r="966" spans="1:17" x14ac:dyDescent="0.25">
      <c r="A966" s="23"/>
      <c r="B966" s="23" t="s">
        <v>1918</v>
      </c>
      <c r="C966" s="23" t="s">
        <v>1919</v>
      </c>
      <c r="D966" s="23" t="s">
        <v>23</v>
      </c>
      <c r="E966" s="23">
        <v>37552</v>
      </c>
      <c r="F966" s="23" t="s">
        <v>428</v>
      </c>
      <c r="G966" s="23">
        <v>175</v>
      </c>
      <c r="H966" s="24">
        <v>1.8</v>
      </c>
      <c r="I966" s="24">
        <v>315</v>
      </c>
      <c r="J966" s="25">
        <v>0.15278047942916406</v>
      </c>
      <c r="K966" s="24">
        <v>0.27500486297249532</v>
      </c>
      <c r="L966" s="26">
        <v>2.0750048629724955</v>
      </c>
      <c r="M966" s="26">
        <v>363.1258510201867</v>
      </c>
      <c r="N966" s="27">
        <f t="shared" si="14"/>
        <v>3.439423988239745E-5</v>
      </c>
      <c r="O966" s="28">
        <f>SUM($N$30:N966)</f>
        <v>0.99460825980621581</v>
      </c>
      <c r="P966" s="30"/>
      <c r="Q966" s="35"/>
    </row>
    <row r="967" spans="1:17" x14ac:dyDescent="0.25">
      <c r="A967" s="23"/>
      <c r="B967" s="23" t="s">
        <v>1920</v>
      </c>
      <c r="C967" s="23" t="s">
        <v>1921</v>
      </c>
      <c r="D967" s="23" t="s">
        <v>329</v>
      </c>
      <c r="E967" s="23" t="s">
        <v>330</v>
      </c>
      <c r="F967" s="23" t="s">
        <v>331</v>
      </c>
      <c r="G967" s="23">
        <v>1</v>
      </c>
      <c r="H967" s="24">
        <v>314.05315789473678</v>
      </c>
      <c r="I967" s="24">
        <v>314.05315789473678</v>
      </c>
      <c r="J967" s="25">
        <v>0.15278047942916406</v>
      </c>
      <c r="K967" s="24">
        <v>47.981192029400844</v>
      </c>
      <c r="L967" s="26">
        <v>362.03434992413764</v>
      </c>
      <c r="M967" s="26">
        <v>362.03434992413764</v>
      </c>
      <c r="N967" s="27">
        <f t="shared" si="14"/>
        <v>3.4290856026844507E-5</v>
      </c>
      <c r="O967" s="28">
        <f>SUM($N$30:N967)</f>
        <v>0.99464255066224261</v>
      </c>
      <c r="P967" s="30"/>
      <c r="Q967" s="35"/>
    </row>
    <row r="968" spans="1:17" x14ac:dyDescent="0.25">
      <c r="A968" s="23"/>
      <c r="B968" s="23" t="s">
        <v>1922</v>
      </c>
      <c r="C968" s="23" t="s">
        <v>1923</v>
      </c>
      <c r="D968" s="23" t="s">
        <v>23</v>
      </c>
      <c r="E968" s="23">
        <v>1966</v>
      </c>
      <c r="F968" s="23" t="s">
        <v>77</v>
      </c>
      <c r="G968" s="23">
        <v>11</v>
      </c>
      <c r="H968" s="24">
        <v>28.54</v>
      </c>
      <c r="I968" s="24">
        <v>313.94</v>
      </c>
      <c r="J968" s="25">
        <v>0.15278047942916406</v>
      </c>
      <c r="K968" s="24">
        <v>4.3603548829083421</v>
      </c>
      <c r="L968" s="26">
        <v>32.900354882908339</v>
      </c>
      <c r="M968" s="26">
        <v>361.90390371199175</v>
      </c>
      <c r="N968" s="27">
        <f t="shared" si="14"/>
        <v>3.4278500535491601E-5</v>
      </c>
      <c r="O968" s="28">
        <f>SUM($N$30:N968)</f>
        <v>0.99467682916277811</v>
      </c>
      <c r="P968" s="30"/>
      <c r="Q968" s="35"/>
    </row>
    <row r="969" spans="1:17" x14ac:dyDescent="0.25">
      <c r="A969" s="23"/>
      <c r="B969" s="23" t="s">
        <v>1924</v>
      </c>
      <c r="C969" s="23" t="s">
        <v>1925</v>
      </c>
      <c r="D969" s="23" t="s">
        <v>23</v>
      </c>
      <c r="E969" s="23">
        <v>39713</v>
      </c>
      <c r="F969" s="23" t="s">
        <v>106</v>
      </c>
      <c r="G969" s="23">
        <v>210</v>
      </c>
      <c r="H969" s="24">
        <v>1.49</v>
      </c>
      <c r="I969" s="24">
        <v>312.89999999999998</v>
      </c>
      <c r="J969" s="25">
        <v>0.15278047942916406</v>
      </c>
      <c r="K969" s="24">
        <v>0.22764291434945444</v>
      </c>
      <c r="L969" s="26">
        <v>1.7176429143494545</v>
      </c>
      <c r="M969" s="26">
        <v>360.70501201338544</v>
      </c>
      <c r="N969" s="27">
        <f t="shared" si="14"/>
        <v>3.4164944949848133E-5</v>
      </c>
      <c r="O969" s="28">
        <f>SUM($N$30:N969)</f>
        <v>0.99471099410772801</v>
      </c>
      <c r="P969" s="30"/>
      <c r="Q969" s="35"/>
    </row>
    <row r="970" spans="1:17" x14ac:dyDescent="0.25">
      <c r="A970" s="23"/>
      <c r="B970" s="23" t="s">
        <v>1926</v>
      </c>
      <c r="C970" s="23" t="s">
        <v>1927</v>
      </c>
      <c r="D970" s="23" t="s">
        <v>23</v>
      </c>
      <c r="E970" s="23">
        <v>37997</v>
      </c>
      <c r="F970" s="23" t="s">
        <v>77</v>
      </c>
      <c r="G970" s="23">
        <v>50</v>
      </c>
      <c r="H970" s="24">
        <v>6.25</v>
      </c>
      <c r="I970" s="24">
        <v>312.5</v>
      </c>
      <c r="J970" s="25">
        <v>0.15278047942916406</v>
      </c>
      <c r="K970" s="24">
        <v>0.95487799643227533</v>
      </c>
      <c r="L970" s="26">
        <v>7.2048779964322751</v>
      </c>
      <c r="M970" s="26">
        <v>360.24389982161375</v>
      </c>
      <c r="N970" s="27">
        <f t="shared" si="14"/>
        <v>3.412126972460064E-5</v>
      </c>
      <c r="O970" s="28">
        <f>SUM($N$30:N970)</f>
        <v>0.99474511537745258</v>
      </c>
      <c r="P970" s="30"/>
      <c r="Q970" s="35"/>
    </row>
    <row r="971" spans="1:17" x14ac:dyDescent="0.25">
      <c r="A971" s="23"/>
      <c r="B971" s="23" t="s">
        <v>1928</v>
      </c>
      <c r="C971" s="23" t="s">
        <v>1929</v>
      </c>
      <c r="D971" s="23" t="s">
        <v>23</v>
      </c>
      <c r="E971" s="23">
        <v>2675</v>
      </c>
      <c r="F971" s="23" t="s">
        <v>43</v>
      </c>
      <c r="G971" s="23">
        <v>35</v>
      </c>
      <c r="H971" s="24">
        <v>8.8800000000000008</v>
      </c>
      <c r="I971" s="24">
        <v>310.8</v>
      </c>
      <c r="J971" s="25">
        <v>0.15278047942916406</v>
      </c>
      <c r="K971" s="24">
        <v>1.3566906573309769</v>
      </c>
      <c r="L971" s="26">
        <v>10.236690657330978</v>
      </c>
      <c r="M971" s="26">
        <v>358.28417300658424</v>
      </c>
      <c r="N971" s="27">
        <f t="shared" si="14"/>
        <v>3.3935650017298816E-5</v>
      </c>
      <c r="O971" s="28">
        <f>SUM($N$30:N971)</f>
        <v>0.99477905102746988</v>
      </c>
      <c r="P971" s="30"/>
      <c r="Q971" s="35"/>
    </row>
    <row r="972" spans="1:17" x14ac:dyDescent="0.25">
      <c r="A972" s="23"/>
      <c r="B972" s="23" t="s">
        <v>1930</v>
      </c>
      <c r="C972" s="23" t="s">
        <v>1931</v>
      </c>
      <c r="D972" s="23" t="s">
        <v>23</v>
      </c>
      <c r="E972" s="23">
        <v>833</v>
      </c>
      <c r="F972" s="23" t="s">
        <v>77</v>
      </c>
      <c r="G972" s="23">
        <v>70</v>
      </c>
      <c r="H972" s="24">
        <v>4.38</v>
      </c>
      <c r="I972" s="24">
        <v>306.59999999999997</v>
      </c>
      <c r="J972" s="25">
        <v>0.15278047942916406</v>
      </c>
      <c r="K972" s="24">
        <v>0.66917849989973854</v>
      </c>
      <c r="L972" s="26">
        <v>5.0491784998997389</v>
      </c>
      <c r="M972" s="26">
        <v>353.44249499298172</v>
      </c>
      <c r="N972" s="27">
        <f t="shared" si="14"/>
        <v>3.3477060152200181E-5</v>
      </c>
      <c r="O972" s="28">
        <f>SUM($N$30:N972)</f>
        <v>0.99481252808762211</v>
      </c>
      <c r="P972" s="30"/>
      <c r="Q972" s="35"/>
    </row>
    <row r="973" spans="1:17" x14ac:dyDescent="0.25">
      <c r="A973" s="23"/>
      <c r="B973" s="23" t="s">
        <v>1932</v>
      </c>
      <c r="C973" s="23" t="s">
        <v>1933</v>
      </c>
      <c r="D973" s="23" t="s">
        <v>23</v>
      </c>
      <c r="E973" s="23">
        <v>7144</v>
      </c>
      <c r="F973" s="23" t="s">
        <v>77</v>
      </c>
      <c r="G973" s="23">
        <v>4</v>
      </c>
      <c r="H973" s="24">
        <v>76.069999999999993</v>
      </c>
      <c r="I973" s="24">
        <v>304.27999999999997</v>
      </c>
      <c r="J973" s="25">
        <v>0.15278047942916406</v>
      </c>
      <c r="K973" s="24">
        <v>11.622011070176509</v>
      </c>
      <c r="L973" s="26">
        <v>87.692011070176505</v>
      </c>
      <c r="M973" s="26">
        <v>350.76804428070602</v>
      </c>
      <c r="N973" s="27">
        <f t="shared" si="14"/>
        <v>3.3223743845764745E-5</v>
      </c>
      <c r="O973" s="28">
        <f>SUM($N$30:N973)</f>
        <v>0.99484575183146784</v>
      </c>
      <c r="P973" s="30"/>
      <c r="Q973" s="35"/>
    </row>
    <row r="974" spans="1:17" x14ac:dyDescent="0.25">
      <c r="A974" s="23"/>
      <c r="B974" s="23" t="s">
        <v>1934</v>
      </c>
      <c r="C974" s="23" t="s">
        <v>1935</v>
      </c>
      <c r="D974" s="23" t="s">
        <v>23</v>
      </c>
      <c r="E974" s="23">
        <v>38070</v>
      </c>
      <c r="F974" s="23" t="s">
        <v>77</v>
      </c>
      <c r="G974" s="23">
        <v>14</v>
      </c>
      <c r="H974" s="24">
        <v>21.66</v>
      </c>
      <c r="I974" s="24">
        <v>303.24</v>
      </c>
      <c r="J974" s="25">
        <v>0.15278047942916406</v>
      </c>
      <c r="K974" s="24">
        <v>3.3092251844356935</v>
      </c>
      <c r="L974" s="26">
        <v>24.969225184435693</v>
      </c>
      <c r="M974" s="26">
        <v>349.56915258209972</v>
      </c>
      <c r="N974" s="27">
        <f t="shared" si="14"/>
        <v>3.3110188260121278E-5</v>
      </c>
      <c r="O974" s="28">
        <f>SUM($N$30:N974)</f>
        <v>0.99487886201972797</v>
      </c>
      <c r="P974" s="30"/>
      <c r="Q974" s="35"/>
    </row>
    <row r="975" spans="1:17" x14ac:dyDescent="0.25">
      <c r="A975" s="23"/>
      <c r="B975" s="23" t="s">
        <v>1936</v>
      </c>
      <c r="C975" s="23" t="s">
        <v>1937</v>
      </c>
      <c r="D975" s="23" t="s">
        <v>23</v>
      </c>
      <c r="E975" s="23">
        <v>2586</v>
      </c>
      <c r="F975" s="23" t="s">
        <v>77</v>
      </c>
      <c r="G975" s="23">
        <v>14</v>
      </c>
      <c r="H975" s="24">
        <v>21.61</v>
      </c>
      <c r="I975" s="24">
        <v>302.53999999999996</v>
      </c>
      <c r="J975" s="25">
        <v>0.15278047942916406</v>
      </c>
      <c r="K975" s="24">
        <v>3.3015861604642351</v>
      </c>
      <c r="L975" s="26">
        <v>24.911586160464235</v>
      </c>
      <c r="M975" s="26">
        <v>348.76220624649932</v>
      </c>
      <c r="N975" s="27">
        <f t="shared" si="14"/>
        <v>3.303375661593817E-5</v>
      </c>
      <c r="O975" s="28">
        <f>SUM($N$30:N975)</f>
        <v>0.99491189577634387</v>
      </c>
      <c r="P975" s="30"/>
      <c r="Q975" s="35"/>
    </row>
    <row r="976" spans="1:17" x14ac:dyDescent="0.25">
      <c r="A976" s="23"/>
      <c r="B976" s="23" t="s">
        <v>1938</v>
      </c>
      <c r="C976" s="23" t="s">
        <v>1939</v>
      </c>
      <c r="D976" s="23" t="s">
        <v>23</v>
      </c>
      <c r="E976" s="23">
        <v>944</v>
      </c>
      <c r="F976" s="23" t="s">
        <v>43</v>
      </c>
      <c r="G976" s="23">
        <v>70</v>
      </c>
      <c r="H976" s="24">
        <v>4.32</v>
      </c>
      <c r="I976" s="24">
        <v>302.40000000000003</v>
      </c>
      <c r="J976" s="25">
        <v>0.15278047942916406</v>
      </c>
      <c r="K976" s="24">
        <v>0.66001167113398884</v>
      </c>
      <c r="L976" s="26">
        <v>4.9800116711339895</v>
      </c>
      <c r="M976" s="26">
        <v>348.60081697937926</v>
      </c>
      <c r="N976" s="27">
        <f t="shared" si="14"/>
        <v>3.3018470287101554E-5</v>
      </c>
      <c r="O976" s="28">
        <f>SUM($N$30:N976)</f>
        <v>0.99494491424663101</v>
      </c>
      <c r="P976" s="30"/>
      <c r="Q976" s="35"/>
    </row>
    <row r="977" spans="1:17" x14ac:dyDescent="0.25">
      <c r="A977" s="23"/>
      <c r="B977" s="23" t="s">
        <v>1940</v>
      </c>
      <c r="C977" s="23" t="s">
        <v>1941</v>
      </c>
      <c r="D977" s="23" t="s">
        <v>28</v>
      </c>
      <c r="E977" s="23">
        <v>98526</v>
      </c>
      <c r="F977" s="23" t="s">
        <v>629</v>
      </c>
      <c r="G977" s="23">
        <v>4</v>
      </c>
      <c r="H977" s="24">
        <v>70.67</v>
      </c>
      <c r="I977" s="24">
        <v>282.68</v>
      </c>
      <c r="J977" s="25">
        <v>0.22226164190779008</v>
      </c>
      <c r="K977" s="24">
        <v>15.707230233623525</v>
      </c>
      <c r="L977" s="24">
        <v>86.377230233623521</v>
      </c>
      <c r="M977" s="26">
        <v>345.50892093449409</v>
      </c>
      <c r="N977" s="27">
        <f t="shared" si="14"/>
        <v>3.2725614755168344E-5</v>
      </c>
      <c r="O977" s="28">
        <f>SUM($N$30:N977)</f>
        <v>0.99497763986138621</v>
      </c>
      <c r="P977" s="30"/>
      <c r="Q977" s="35"/>
    </row>
    <row r="978" spans="1:17" x14ac:dyDescent="0.25">
      <c r="A978" s="23"/>
      <c r="B978" s="23" t="s">
        <v>1942</v>
      </c>
      <c r="C978" s="23" t="s">
        <v>1943</v>
      </c>
      <c r="D978" s="23" t="s">
        <v>23</v>
      </c>
      <c r="E978" s="23">
        <v>1204</v>
      </c>
      <c r="F978" s="23" t="s">
        <v>77</v>
      </c>
      <c r="G978" s="23">
        <v>11</v>
      </c>
      <c r="H978" s="24">
        <v>27.02</v>
      </c>
      <c r="I978" s="24">
        <v>297.21999999999997</v>
      </c>
      <c r="J978" s="25">
        <v>0.15278047942916406</v>
      </c>
      <c r="K978" s="24">
        <v>4.1281285541760129</v>
      </c>
      <c r="L978" s="26">
        <v>31.148128554176012</v>
      </c>
      <c r="M978" s="26">
        <v>342.62941409593611</v>
      </c>
      <c r="N978" s="27">
        <f t="shared" si="14"/>
        <v>3.2452876120146565E-5</v>
      </c>
      <c r="O978" s="28">
        <f>SUM($N$30:N978)</f>
        <v>0.9950100927375064</v>
      </c>
      <c r="P978" s="30"/>
      <c r="Q978" s="35"/>
    </row>
    <row r="979" spans="1:17" x14ac:dyDescent="0.25">
      <c r="A979" s="23"/>
      <c r="B979" s="23" t="s">
        <v>1944</v>
      </c>
      <c r="C979" s="23" t="s">
        <v>1945</v>
      </c>
      <c r="D979" s="23" t="s">
        <v>23</v>
      </c>
      <c r="E979" s="23">
        <v>67</v>
      </c>
      <c r="F979" s="23" t="s">
        <v>77</v>
      </c>
      <c r="G979" s="23">
        <v>21</v>
      </c>
      <c r="H979" s="24">
        <v>14.11</v>
      </c>
      <c r="I979" s="24">
        <v>296.31</v>
      </c>
      <c r="J979" s="25">
        <v>0.15278047942916406</v>
      </c>
      <c r="K979" s="24">
        <v>2.155732564745505</v>
      </c>
      <c r="L979" s="26">
        <v>16.265732564745505</v>
      </c>
      <c r="M979" s="26">
        <v>341.58038385965563</v>
      </c>
      <c r="N979" s="27">
        <f t="shared" si="14"/>
        <v>3.2353514982708536E-5</v>
      </c>
      <c r="O979" s="28">
        <f>SUM($N$30:N979)</f>
        <v>0.99504244625248917</v>
      </c>
      <c r="P979" s="30"/>
      <c r="Q979" s="35"/>
    </row>
    <row r="980" spans="1:17" x14ac:dyDescent="0.25">
      <c r="A980" s="23"/>
      <c r="B980" s="23" t="s">
        <v>1946</v>
      </c>
      <c r="C980" s="23" t="s">
        <v>1947</v>
      </c>
      <c r="D980" s="23" t="s">
        <v>23</v>
      </c>
      <c r="E980" s="23">
        <v>1924</v>
      </c>
      <c r="F980" s="23" t="s">
        <v>77</v>
      </c>
      <c r="G980" s="23">
        <v>11</v>
      </c>
      <c r="H980" s="24">
        <v>26.82</v>
      </c>
      <c r="I980" s="24">
        <v>295.02</v>
      </c>
      <c r="J980" s="25">
        <v>0.15278047942916406</v>
      </c>
      <c r="K980" s="24">
        <v>4.0975724582901805</v>
      </c>
      <c r="L980" s="26">
        <v>30.917572458290181</v>
      </c>
      <c r="M980" s="26">
        <v>340.09329704119199</v>
      </c>
      <c r="N980" s="27">
        <f t="shared" si="14"/>
        <v>3.2212662381285383E-5</v>
      </c>
      <c r="O980" s="28">
        <f>SUM($N$30:N980)</f>
        <v>0.99507465891487046</v>
      </c>
      <c r="P980" s="30"/>
      <c r="Q980" s="35"/>
    </row>
    <row r="981" spans="1:17" x14ac:dyDescent="0.25">
      <c r="A981" s="23"/>
      <c r="B981" s="23" t="s">
        <v>1948</v>
      </c>
      <c r="C981" s="23" t="s">
        <v>1949</v>
      </c>
      <c r="D981" s="23" t="s">
        <v>23</v>
      </c>
      <c r="E981" s="23">
        <v>2581</v>
      </c>
      <c r="F981" s="23" t="s">
        <v>77</v>
      </c>
      <c r="G981" s="23">
        <v>14</v>
      </c>
      <c r="H981" s="24">
        <v>20.68</v>
      </c>
      <c r="I981" s="24">
        <v>289.52</v>
      </c>
      <c r="J981" s="25">
        <v>0.15278047942916406</v>
      </c>
      <c r="K981" s="24">
        <v>3.1595003145951126</v>
      </c>
      <c r="L981" s="26">
        <v>23.839500314595114</v>
      </c>
      <c r="M981" s="26">
        <v>333.75300440433159</v>
      </c>
      <c r="N981" s="27">
        <f t="shared" si="14"/>
        <v>3.1612128034132411E-5</v>
      </c>
      <c r="O981" s="28">
        <f>SUM($N$30:N981)</f>
        <v>0.99510627104290461</v>
      </c>
      <c r="P981" s="30"/>
      <c r="Q981" s="35"/>
    </row>
    <row r="982" spans="1:17" x14ac:dyDescent="0.25">
      <c r="A982" s="23"/>
      <c r="B982" s="23" t="s">
        <v>1950</v>
      </c>
      <c r="C982" s="23" t="s">
        <v>1951</v>
      </c>
      <c r="D982" s="23" t="s">
        <v>23</v>
      </c>
      <c r="E982" s="23">
        <v>3294</v>
      </c>
      <c r="F982" s="23" t="s">
        <v>77</v>
      </c>
      <c r="G982" s="23">
        <v>21</v>
      </c>
      <c r="H982" s="24">
        <v>13.77</v>
      </c>
      <c r="I982" s="24">
        <v>289.17</v>
      </c>
      <c r="J982" s="25">
        <v>0.15278047942916406</v>
      </c>
      <c r="K982" s="24">
        <v>2.1037872017395891</v>
      </c>
      <c r="L982" s="26">
        <v>15.873787201739589</v>
      </c>
      <c r="M982" s="26">
        <v>333.34953123653133</v>
      </c>
      <c r="N982" s="27">
        <f t="shared" si="14"/>
        <v>3.1573912212040853E-5</v>
      </c>
      <c r="O982" s="28">
        <f>SUM($N$30:N982)</f>
        <v>0.9951378449551167</v>
      </c>
      <c r="P982" s="30"/>
      <c r="Q982" s="35"/>
    </row>
    <row r="983" spans="1:17" x14ac:dyDescent="0.25">
      <c r="A983" s="23"/>
      <c r="B983" s="23" t="s">
        <v>1952</v>
      </c>
      <c r="C983" s="23" t="s">
        <v>1953</v>
      </c>
      <c r="D983" s="23" t="s">
        <v>23</v>
      </c>
      <c r="E983" s="23">
        <v>111</v>
      </c>
      <c r="F983" s="23" t="s">
        <v>77</v>
      </c>
      <c r="G983" s="23">
        <v>28</v>
      </c>
      <c r="H983" s="24">
        <v>10.25</v>
      </c>
      <c r="I983" s="24">
        <v>287</v>
      </c>
      <c r="J983" s="25">
        <v>0.15278047942916406</v>
      </c>
      <c r="K983" s="24">
        <v>1.5659999141489316</v>
      </c>
      <c r="L983" s="26">
        <v>11.815999914148932</v>
      </c>
      <c r="M983" s="26">
        <v>330.8479975961701</v>
      </c>
      <c r="N983" s="27">
        <f t="shared" si="14"/>
        <v>3.1336974115073231E-5</v>
      </c>
      <c r="O983" s="28">
        <f>SUM($N$30:N983)</f>
        <v>0.99516918192923176</v>
      </c>
      <c r="P983" s="30"/>
      <c r="Q983" s="35"/>
    </row>
    <row r="984" spans="1:17" x14ac:dyDescent="0.25">
      <c r="A984" s="23"/>
      <c r="B984" s="23" t="s">
        <v>1954</v>
      </c>
      <c r="C984" s="23" t="s">
        <v>1955</v>
      </c>
      <c r="D984" s="23" t="s">
        <v>23</v>
      </c>
      <c r="E984" s="23">
        <v>36246</v>
      </c>
      <c r="F984" s="23" t="s">
        <v>20</v>
      </c>
      <c r="G984" s="23">
        <v>70</v>
      </c>
      <c r="H984" s="24">
        <v>4.09</v>
      </c>
      <c r="I984" s="24">
        <v>286.3</v>
      </c>
      <c r="J984" s="25">
        <v>0.15278047942916406</v>
      </c>
      <c r="K984" s="24">
        <v>0.62487216086528097</v>
      </c>
      <c r="L984" s="26">
        <v>4.7148721608652808</v>
      </c>
      <c r="M984" s="26">
        <v>330.04105126056965</v>
      </c>
      <c r="N984" s="27">
        <f t="shared" si="14"/>
        <v>3.1260542470890123E-5</v>
      </c>
      <c r="O984" s="28">
        <f>SUM($N$30:N984)</f>
        <v>0.9952004424717027</v>
      </c>
      <c r="P984" s="30"/>
      <c r="Q984" s="35"/>
    </row>
    <row r="985" spans="1:17" x14ac:dyDescent="0.25">
      <c r="A985" s="23"/>
      <c r="B985" s="23" t="s">
        <v>1956</v>
      </c>
      <c r="C985" s="23" t="s">
        <v>1957</v>
      </c>
      <c r="D985" s="23" t="s">
        <v>23</v>
      </c>
      <c r="E985" s="23">
        <v>3297</v>
      </c>
      <c r="F985" s="23" t="s">
        <v>77</v>
      </c>
      <c r="G985" s="23">
        <v>21</v>
      </c>
      <c r="H985" s="24">
        <v>13.56</v>
      </c>
      <c r="I985" s="24">
        <v>284.76</v>
      </c>
      <c r="J985" s="25">
        <v>0.15278047942916406</v>
      </c>
      <c r="K985" s="24">
        <v>2.0717033010594648</v>
      </c>
      <c r="L985" s="26">
        <v>15.631703301059465</v>
      </c>
      <c r="M985" s="26">
        <v>328.26576932224879</v>
      </c>
      <c r="N985" s="27">
        <f t="shared" si="14"/>
        <v>3.1092392853687298E-5</v>
      </c>
      <c r="O985" s="28">
        <f>SUM($N$30:N985)</f>
        <v>0.9952315348645564</v>
      </c>
      <c r="P985" s="30"/>
      <c r="Q985" s="35"/>
    </row>
    <row r="986" spans="1:17" x14ac:dyDescent="0.25">
      <c r="A986" s="23"/>
      <c r="B986" s="23" t="s">
        <v>1958</v>
      </c>
      <c r="C986" s="23" t="s">
        <v>1959</v>
      </c>
      <c r="D986" s="23" t="s">
        <v>23</v>
      </c>
      <c r="E986" s="23">
        <v>2681</v>
      </c>
      <c r="F986" s="23" t="s">
        <v>43</v>
      </c>
      <c r="G986" s="23">
        <v>14</v>
      </c>
      <c r="H986" s="24">
        <v>20.329999999999998</v>
      </c>
      <c r="I986" s="24">
        <v>284.62</v>
      </c>
      <c r="J986" s="25">
        <v>0.15278047942916406</v>
      </c>
      <c r="K986" s="24">
        <v>3.1060271467949052</v>
      </c>
      <c r="L986" s="26">
        <v>23.436027146794903</v>
      </c>
      <c r="M986" s="26">
        <v>328.10438005512862</v>
      </c>
      <c r="N986" s="27">
        <f t="shared" si="14"/>
        <v>3.1077106524850668E-5</v>
      </c>
      <c r="O986" s="28">
        <f>SUM($N$30:N986)</f>
        <v>0.99526261197108123</v>
      </c>
      <c r="P986" s="30"/>
      <c r="Q986" s="35"/>
    </row>
    <row r="987" spans="1:17" x14ac:dyDescent="0.25">
      <c r="A987" s="23"/>
      <c r="B987" s="23" t="s">
        <v>1960</v>
      </c>
      <c r="C987" s="23" t="s">
        <v>1961</v>
      </c>
      <c r="D987" s="23" t="s">
        <v>23</v>
      </c>
      <c r="E987" s="23">
        <v>38064</v>
      </c>
      <c r="F987" s="23" t="s">
        <v>77</v>
      </c>
      <c r="G987" s="23">
        <v>11</v>
      </c>
      <c r="H987" s="24">
        <v>25.78</v>
      </c>
      <c r="I987" s="24">
        <v>283.58000000000004</v>
      </c>
      <c r="J987" s="25">
        <v>0.15278047942916406</v>
      </c>
      <c r="K987" s="24">
        <v>3.9386807596838498</v>
      </c>
      <c r="L987" s="26">
        <v>29.718680759683849</v>
      </c>
      <c r="M987" s="26">
        <v>326.90548835652237</v>
      </c>
      <c r="N987" s="27">
        <f t="shared" si="14"/>
        <v>3.0963550939207201E-5</v>
      </c>
      <c r="O987" s="28">
        <f>SUM($N$30:N987)</f>
        <v>0.99529357552202047</v>
      </c>
      <c r="P987" s="30"/>
      <c r="Q987" s="35"/>
    </row>
    <row r="988" spans="1:17" x14ac:dyDescent="0.25">
      <c r="A988" s="23"/>
      <c r="B988" s="23" t="s">
        <v>1962</v>
      </c>
      <c r="C988" s="23" t="s">
        <v>1963</v>
      </c>
      <c r="D988" s="23" t="s">
        <v>23</v>
      </c>
      <c r="E988" s="23">
        <v>11756</v>
      </c>
      <c r="F988" s="23" t="s">
        <v>77</v>
      </c>
      <c r="G988" s="23">
        <v>7</v>
      </c>
      <c r="H988" s="24">
        <v>40.33</v>
      </c>
      <c r="I988" s="24">
        <v>282.31</v>
      </c>
      <c r="J988" s="25">
        <v>0.15278047942916406</v>
      </c>
      <c r="K988" s="24">
        <v>6.1616367353781865</v>
      </c>
      <c r="L988" s="26">
        <v>46.491636735378187</v>
      </c>
      <c r="M988" s="26">
        <v>325.44145714764733</v>
      </c>
      <c r="N988" s="27">
        <f t="shared" si="14"/>
        <v>3.0824882099046423E-5</v>
      </c>
      <c r="O988" s="28">
        <f>SUM($N$30:N988)</f>
        <v>0.99532440040411951</v>
      </c>
      <c r="P988" s="30"/>
      <c r="Q988" s="35"/>
    </row>
    <row r="989" spans="1:17" x14ac:dyDescent="0.25">
      <c r="A989" s="23"/>
      <c r="B989" s="23" t="s">
        <v>1964</v>
      </c>
      <c r="C989" s="23" t="s">
        <v>1965</v>
      </c>
      <c r="D989" s="23" t="s">
        <v>23</v>
      </c>
      <c r="E989" s="23">
        <v>2632</v>
      </c>
      <c r="F989" s="23" t="s">
        <v>77</v>
      </c>
      <c r="G989" s="23">
        <v>11</v>
      </c>
      <c r="H989" s="24">
        <v>25.63</v>
      </c>
      <c r="I989" s="24">
        <v>281.93</v>
      </c>
      <c r="J989" s="25">
        <v>0.15278047942916406</v>
      </c>
      <c r="K989" s="24">
        <v>3.9157636877694748</v>
      </c>
      <c r="L989" s="26">
        <v>29.545763687769472</v>
      </c>
      <c r="M989" s="26">
        <v>325.00340056546418</v>
      </c>
      <c r="N989" s="27">
        <f t="shared" si="14"/>
        <v>3.0783390635061306E-5</v>
      </c>
      <c r="O989" s="28">
        <f>SUM($N$30:N989)</f>
        <v>0.99535518379475463</v>
      </c>
      <c r="P989" s="30"/>
      <c r="Q989" s="35"/>
    </row>
    <row r="990" spans="1:17" x14ac:dyDescent="0.25">
      <c r="A990" s="23"/>
      <c r="B990" s="23" t="s">
        <v>1966</v>
      </c>
      <c r="C990" s="23" t="s">
        <v>1967</v>
      </c>
      <c r="D990" s="23" t="s">
        <v>23</v>
      </c>
      <c r="E990" s="23">
        <v>3657</v>
      </c>
      <c r="F990" s="23" t="s">
        <v>77</v>
      </c>
      <c r="G990" s="23">
        <v>35</v>
      </c>
      <c r="H990" s="24">
        <v>7.84</v>
      </c>
      <c r="I990" s="24">
        <v>274.39999999999998</v>
      </c>
      <c r="J990" s="25">
        <v>0.15278047942916406</v>
      </c>
      <c r="K990" s="24">
        <v>1.1977989587246463</v>
      </c>
      <c r="L990" s="26">
        <v>9.0377989587246468</v>
      </c>
      <c r="M990" s="26">
        <v>316.32296355536266</v>
      </c>
      <c r="N990" s="27">
        <f t="shared" si="14"/>
        <v>2.9961204519777334E-5</v>
      </c>
      <c r="O990" s="28">
        <f>SUM($N$30:N990)</f>
        <v>0.99538514499927444</v>
      </c>
      <c r="P990" s="30"/>
      <c r="Q990" s="35"/>
    </row>
    <row r="991" spans="1:17" x14ac:dyDescent="0.25">
      <c r="A991" s="23"/>
      <c r="B991" s="23" t="s">
        <v>1968</v>
      </c>
      <c r="C991" s="23" t="s">
        <v>1969</v>
      </c>
      <c r="D991" s="23" t="s">
        <v>28</v>
      </c>
      <c r="E991" s="23">
        <v>93202</v>
      </c>
      <c r="F991" s="23" t="s">
        <v>43</v>
      </c>
      <c r="G991" s="23">
        <v>10</v>
      </c>
      <c r="H991" s="24">
        <v>25.75</v>
      </c>
      <c r="I991" s="24">
        <v>257.5</v>
      </c>
      <c r="J991" s="25">
        <v>0.22226164190779008</v>
      </c>
      <c r="K991" s="24">
        <v>5.7232372791255948</v>
      </c>
      <c r="L991" s="24">
        <v>31.473237279125595</v>
      </c>
      <c r="M991" s="26">
        <v>314.73237279125595</v>
      </c>
      <c r="N991" s="27">
        <f t="shared" ref="N991:N1054" si="15">M991/$M$1376</f>
        <v>2.9810548321267332E-5</v>
      </c>
      <c r="O991" s="28">
        <f>SUM($N$30:N991)</f>
        <v>0.99541495554759574</v>
      </c>
      <c r="P991" s="30"/>
      <c r="Q991" s="35"/>
    </row>
    <row r="992" spans="1:17" x14ac:dyDescent="0.25">
      <c r="A992" s="23"/>
      <c r="B992" s="23" t="s">
        <v>1970</v>
      </c>
      <c r="C992" s="23" t="s">
        <v>1971</v>
      </c>
      <c r="D992" s="23" t="s">
        <v>23</v>
      </c>
      <c r="E992" s="23">
        <v>1030</v>
      </c>
      <c r="F992" s="23" t="s">
        <v>77</v>
      </c>
      <c r="G992" s="23">
        <v>7</v>
      </c>
      <c r="H992" s="24">
        <v>39</v>
      </c>
      <c r="I992" s="24">
        <v>273</v>
      </c>
      <c r="J992" s="25">
        <v>0.15278047942916406</v>
      </c>
      <c r="K992" s="24">
        <v>5.9584386977373986</v>
      </c>
      <c r="L992" s="26">
        <v>44.9584386977374</v>
      </c>
      <c r="M992" s="26">
        <v>314.7090708841618</v>
      </c>
      <c r="N992" s="27">
        <f t="shared" si="15"/>
        <v>2.9808341231411122E-5</v>
      </c>
      <c r="O992" s="28">
        <f>SUM($N$30:N992)</f>
        <v>0.99544476388882719</v>
      </c>
      <c r="P992" s="30"/>
      <c r="Q992" s="35"/>
    </row>
    <row r="993" spans="1:17" x14ac:dyDescent="0.25">
      <c r="A993" s="23"/>
      <c r="B993" s="23" t="s">
        <v>1972</v>
      </c>
      <c r="C993" s="23" t="s">
        <v>1973</v>
      </c>
      <c r="D993" s="23" t="s">
        <v>23</v>
      </c>
      <c r="E993" s="23">
        <v>1951</v>
      </c>
      <c r="F993" s="23" t="s">
        <v>77</v>
      </c>
      <c r="G993" s="23">
        <v>11</v>
      </c>
      <c r="H993" s="24">
        <v>24.8</v>
      </c>
      <c r="I993" s="24">
        <v>272.8</v>
      </c>
      <c r="J993" s="25">
        <v>0.15278047942916406</v>
      </c>
      <c r="K993" s="24">
        <v>3.7889558898432689</v>
      </c>
      <c r="L993" s="26">
        <v>28.58895588984327</v>
      </c>
      <c r="M993" s="26">
        <v>314.47851478827596</v>
      </c>
      <c r="N993" s="27">
        <f t="shared" si="15"/>
        <v>2.9786503618787375E-5</v>
      </c>
      <c r="O993" s="28">
        <f>SUM($N$30:N993)</f>
        <v>0.99547455039244592</v>
      </c>
      <c r="P993" s="30"/>
      <c r="Q993" s="35"/>
    </row>
    <row r="994" spans="1:17" x14ac:dyDescent="0.25">
      <c r="A994" s="23"/>
      <c r="B994" s="23" t="s">
        <v>1974</v>
      </c>
      <c r="C994" s="23" t="s">
        <v>1975</v>
      </c>
      <c r="D994" s="23" t="s">
        <v>23</v>
      </c>
      <c r="E994" s="23">
        <v>9897</v>
      </c>
      <c r="F994" s="23" t="s">
        <v>77</v>
      </c>
      <c r="G994" s="23">
        <v>7</v>
      </c>
      <c r="H994" s="24">
        <v>38.93</v>
      </c>
      <c r="I994" s="24">
        <v>272.51</v>
      </c>
      <c r="J994" s="25">
        <v>0.15278047942916406</v>
      </c>
      <c r="K994" s="24">
        <v>5.9477440641773569</v>
      </c>
      <c r="L994" s="26">
        <v>44.877744064177357</v>
      </c>
      <c r="M994" s="26">
        <v>314.14420844924149</v>
      </c>
      <c r="N994" s="27">
        <f t="shared" si="15"/>
        <v>2.9754839080482945E-5</v>
      </c>
      <c r="O994" s="28">
        <f>SUM($N$30:N994)</f>
        <v>0.99550430523152644</v>
      </c>
      <c r="P994" s="30"/>
      <c r="Q994" s="35"/>
    </row>
    <row r="995" spans="1:17" x14ac:dyDescent="0.25">
      <c r="A995" s="23"/>
      <c r="B995" s="23" t="s">
        <v>1976</v>
      </c>
      <c r="C995" s="23" t="s">
        <v>1977</v>
      </c>
      <c r="D995" s="23" t="s">
        <v>23</v>
      </c>
      <c r="E995" s="23">
        <v>3292</v>
      </c>
      <c r="F995" s="23" t="s">
        <v>77</v>
      </c>
      <c r="G995" s="23">
        <v>21</v>
      </c>
      <c r="H995" s="24">
        <v>12.94</v>
      </c>
      <c r="I995" s="24">
        <v>271.74</v>
      </c>
      <c r="J995" s="25">
        <v>0.15278047942916406</v>
      </c>
      <c r="K995" s="24">
        <v>1.976979403813383</v>
      </c>
      <c r="L995" s="26">
        <v>14.916979403813382</v>
      </c>
      <c r="M995" s="26">
        <v>313.256567480081</v>
      </c>
      <c r="N995" s="27">
        <f t="shared" si="15"/>
        <v>2.9670764271881529E-5</v>
      </c>
      <c r="O995" s="28">
        <f>SUM($N$30:N995)</f>
        <v>0.99553397599579829</v>
      </c>
      <c r="P995" s="30"/>
      <c r="Q995" s="35"/>
    </row>
    <row r="996" spans="1:17" x14ac:dyDescent="0.25">
      <c r="A996" s="23"/>
      <c r="B996" s="23" t="s">
        <v>1978</v>
      </c>
      <c r="C996" s="23" t="s">
        <v>1979</v>
      </c>
      <c r="D996" s="23" t="s">
        <v>23</v>
      </c>
      <c r="E996" s="23">
        <v>38115</v>
      </c>
      <c r="F996" s="23" t="s">
        <v>77</v>
      </c>
      <c r="G996" s="23">
        <v>11</v>
      </c>
      <c r="H996" s="24">
        <v>24.62</v>
      </c>
      <c r="I996" s="24">
        <v>270.82</v>
      </c>
      <c r="J996" s="25">
        <v>0.15278047942916406</v>
      </c>
      <c r="K996" s="24">
        <v>3.7614554035460195</v>
      </c>
      <c r="L996" s="26">
        <v>28.38145540354602</v>
      </c>
      <c r="M996" s="26">
        <v>312.19600943900622</v>
      </c>
      <c r="N996" s="27">
        <f t="shared" si="15"/>
        <v>2.9570311253812308E-5</v>
      </c>
      <c r="O996" s="28">
        <f>SUM($N$30:N996)</f>
        <v>0.99556354630705213</v>
      </c>
      <c r="P996" s="30"/>
      <c r="Q996" s="35"/>
    </row>
    <row r="997" spans="1:17" x14ac:dyDescent="0.25">
      <c r="A997" s="23"/>
      <c r="B997" s="23" t="s">
        <v>1980</v>
      </c>
      <c r="C997" s="23" t="s">
        <v>1981</v>
      </c>
      <c r="D997" s="23" t="s">
        <v>23</v>
      </c>
      <c r="E997" s="23">
        <v>12019</v>
      </c>
      <c r="F997" s="23" t="s">
        <v>77</v>
      </c>
      <c r="G997" s="23">
        <v>14</v>
      </c>
      <c r="H997" s="24">
        <v>19.27</v>
      </c>
      <c r="I997" s="24">
        <v>269.77999999999997</v>
      </c>
      <c r="J997" s="25">
        <v>0.15278047942916406</v>
      </c>
      <c r="K997" s="24">
        <v>2.9440798385999916</v>
      </c>
      <c r="L997" s="26">
        <v>22.214079838599993</v>
      </c>
      <c r="M997" s="26">
        <v>310.99711774039991</v>
      </c>
      <c r="N997" s="27">
        <f t="shared" si="15"/>
        <v>2.9456755668168838E-5</v>
      </c>
      <c r="O997" s="28">
        <f>SUM($N$30:N997)</f>
        <v>0.99559300306272025</v>
      </c>
      <c r="P997" s="30"/>
      <c r="Q997" s="35"/>
    </row>
    <row r="998" spans="1:17" x14ac:dyDescent="0.25">
      <c r="A998" s="23"/>
      <c r="B998" s="23" t="s">
        <v>1982</v>
      </c>
      <c r="C998" s="23" t="s">
        <v>1983</v>
      </c>
      <c r="D998" s="23" t="s">
        <v>23</v>
      </c>
      <c r="E998" s="23">
        <v>39212</v>
      </c>
      <c r="F998" s="23" t="s">
        <v>77</v>
      </c>
      <c r="G998" s="23">
        <v>140</v>
      </c>
      <c r="H998" s="24">
        <v>1.92</v>
      </c>
      <c r="I998" s="24">
        <v>268.8</v>
      </c>
      <c r="J998" s="25">
        <v>0.15278047942916406</v>
      </c>
      <c r="K998" s="24">
        <v>0.293338520503995</v>
      </c>
      <c r="L998" s="26">
        <v>2.2133385205039948</v>
      </c>
      <c r="M998" s="26">
        <v>309.86739287055929</v>
      </c>
      <c r="N998" s="27">
        <f t="shared" si="15"/>
        <v>2.9349751366312487E-5</v>
      </c>
      <c r="O998" s="28">
        <f>SUM($N$30:N998)</f>
        <v>0.99562235281408651</v>
      </c>
      <c r="P998" s="30"/>
      <c r="Q998" s="35"/>
    </row>
    <row r="999" spans="1:17" x14ac:dyDescent="0.25">
      <c r="A999" s="23"/>
      <c r="B999" s="23" t="s">
        <v>1984</v>
      </c>
      <c r="C999" s="23" t="s">
        <v>1985</v>
      </c>
      <c r="D999" s="23" t="s">
        <v>23</v>
      </c>
      <c r="E999" s="23">
        <v>44528</v>
      </c>
      <c r="F999" s="23" t="s">
        <v>69</v>
      </c>
      <c r="G999" s="23">
        <v>105</v>
      </c>
      <c r="H999" s="24">
        <v>2.56</v>
      </c>
      <c r="I999" s="24">
        <v>268.8</v>
      </c>
      <c r="J999" s="25">
        <v>0.15278047942916406</v>
      </c>
      <c r="K999" s="24">
        <v>0.39111802733866002</v>
      </c>
      <c r="L999" s="26">
        <v>2.9511180273386599</v>
      </c>
      <c r="M999" s="26">
        <v>309.86739287055929</v>
      </c>
      <c r="N999" s="27">
        <f t="shared" si="15"/>
        <v>2.9349751366312487E-5</v>
      </c>
      <c r="O999" s="28">
        <f>SUM($N$30:N999)</f>
        <v>0.99565170256545277</v>
      </c>
      <c r="P999" s="30"/>
      <c r="Q999" s="35"/>
    </row>
    <row r="1000" spans="1:17" x14ac:dyDescent="0.25">
      <c r="A1000" s="23"/>
      <c r="B1000" s="23" t="s">
        <v>1986</v>
      </c>
      <c r="C1000" s="23" t="s">
        <v>1987</v>
      </c>
      <c r="D1000" s="23" t="s">
        <v>23</v>
      </c>
      <c r="E1000" s="23">
        <v>43601</v>
      </c>
      <c r="F1000" s="23" t="s">
        <v>77</v>
      </c>
      <c r="G1000" s="23">
        <v>4</v>
      </c>
      <c r="H1000" s="24">
        <v>66.91</v>
      </c>
      <c r="I1000" s="24">
        <v>267.64</v>
      </c>
      <c r="J1000" s="25">
        <v>0.15278047942916406</v>
      </c>
      <c r="K1000" s="24">
        <v>10.222541878605368</v>
      </c>
      <c r="L1000" s="26">
        <v>77.132541878605366</v>
      </c>
      <c r="M1000" s="26">
        <v>308.53016751442146</v>
      </c>
      <c r="N1000" s="27">
        <f t="shared" si="15"/>
        <v>2.9223093213094769E-5</v>
      </c>
      <c r="O1000" s="28">
        <f>SUM($N$30:N1000)</f>
        <v>0.99568092565866584</v>
      </c>
      <c r="P1000" s="30"/>
      <c r="Q1000" s="35"/>
    </row>
    <row r="1001" spans="1:17" x14ac:dyDescent="0.25">
      <c r="A1001" s="23"/>
      <c r="B1001" s="23" t="s">
        <v>1988</v>
      </c>
      <c r="C1001" s="23" t="s">
        <v>1989</v>
      </c>
      <c r="D1001" s="23" t="s">
        <v>23</v>
      </c>
      <c r="E1001" s="23">
        <v>3302</v>
      </c>
      <c r="F1001" s="23" t="s">
        <v>77</v>
      </c>
      <c r="G1001" s="23">
        <v>21</v>
      </c>
      <c r="H1001" s="24">
        <v>12.71</v>
      </c>
      <c r="I1001" s="24">
        <v>266.91000000000003</v>
      </c>
      <c r="J1001" s="25">
        <v>0.15278047942916406</v>
      </c>
      <c r="K1001" s="24">
        <v>1.9418398935446755</v>
      </c>
      <c r="L1001" s="26">
        <v>14.651839893544675</v>
      </c>
      <c r="M1001" s="26">
        <v>307.68863776443817</v>
      </c>
      <c r="N1001" s="27">
        <f t="shared" si="15"/>
        <v>2.9143385927018104E-5</v>
      </c>
      <c r="O1001" s="28">
        <f>SUM($N$30:N1001)</f>
        <v>0.9957100690445928</v>
      </c>
      <c r="P1001" s="30"/>
      <c r="Q1001" s="35"/>
    </row>
    <row r="1002" spans="1:17" x14ac:dyDescent="0.25">
      <c r="A1002" s="23"/>
      <c r="B1002" s="23" t="s">
        <v>1990</v>
      </c>
      <c r="C1002" s="23" t="s">
        <v>1991</v>
      </c>
      <c r="D1002" s="23" t="s">
        <v>28</v>
      </c>
      <c r="E1002" s="23">
        <v>95276</v>
      </c>
      <c r="F1002" s="23" t="s">
        <v>133</v>
      </c>
      <c r="G1002" s="23">
        <v>110</v>
      </c>
      <c r="H1002" s="24">
        <v>2.27</v>
      </c>
      <c r="I1002" s="24">
        <v>249.7</v>
      </c>
      <c r="J1002" s="25">
        <v>0.22226164190779008</v>
      </c>
      <c r="K1002" s="24">
        <v>0.50453392713068346</v>
      </c>
      <c r="L1002" s="26">
        <v>2.7745339271306833</v>
      </c>
      <c r="M1002" s="26">
        <v>305.19873198437517</v>
      </c>
      <c r="N1002" s="27">
        <f t="shared" si="15"/>
        <v>2.890754918765224E-5</v>
      </c>
      <c r="O1002" s="28">
        <f>SUM($N$30:N1002)</f>
        <v>0.99573897659378041</v>
      </c>
      <c r="P1002" s="30"/>
      <c r="Q1002" s="35"/>
    </row>
    <row r="1003" spans="1:17" x14ac:dyDescent="0.25">
      <c r="A1003" s="23"/>
      <c r="B1003" s="23" t="s">
        <v>1992</v>
      </c>
      <c r="C1003" s="23" t="s">
        <v>1993</v>
      </c>
      <c r="D1003" s="23" t="s">
        <v>23</v>
      </c>
      <c r="E1003" s="23">
        <v>38094</v>
      </c>
      <c r="F1003" s="23" t="s">
        <v>77</v>
      </c>
      <c r="G1003" s="23">
        <v>70</v>
      </c>
      <c r="H1003" s="24">
        <v>3.77</v>
      </c>
      <c r="I1003" s="24">
        <v>263.89999999999998</v>
      </c>
      <c r="J1003" s="25">
        <v>0.15278047942916406</v>
      </c>
      <c r="K1003" s="24">
        <v>0.57598240744794849</v>
      </c>
      <c r="L1003" s="26">
        <v>4.3459824074479485</v>
      </c>
      <c r="M1003" s="26">
        <v>304.21876852135642</v>
      </c>
      <c r="N1003" s="27">
        <f t="shared" si="15"/>
        <v>2.8814729857030751E-5</v>
      </c>
      <c r="O1003" s="28">
        <f>SUM($N$30:N1003)</f>
        <v>0.99576779132363746</v>
      </c>
      <c r="P1003" s="30"/>
      <c r="Q1003" s="35"/>
    </row>
    <row r="1004" spans="1:17" x14ac:dyDescent="0.25">
      <c r="A1004" s="23"/>
      <c r="B1004" s="23" t="s">
        <v>1994</v>
      </c>
      <c r="C1004" s="23" t="s">
        <v>1995</v>
      </c>
      <c r="D1004" s="23" t="s">
        <v>23</v>
      </c>
      <c r="E1004" s="23">
        <v>2642</v>
      </c>
      <c r="F1004" s="23" t="s">
        <v>77</v>
      </c>
      <c r="G1004" s="23">
        <v>11</v>
      </c>
      <c r="H1004" s="24">
        <v>23.67</v>
      </c>
      <c r="I1004" s="24">
        <v>260.37</v>
      </c>
      <c r="J1004" s="25">
        <v>0.15278047942916406</v>
      </c>
      <c r="K1004" s="24">
        <v>3.6163139480883135</v>
      </c>
      <c r="L1004" s="26">
        <v>27.286313948088313</v>
      </c>
      <c r="M1004" s="26">
        <v>300.14945342897147</v>
      </c>
      <c r="N1004" s="27">
        <f t="shared" si="15"/>
        <v>2.8429295994221665E-5</v>
      </c>
      <c r="O1004" s="28">
        <f>SUM($N$30:N1004)</f>
        <v>0.99579622061963169</v>
      </c>
      <c r="P1004" s="30"/>
      <c r="Q1004" s="35"/>
    </row>
    <row r="1005" spans="1:17" x14ac:dyDescent="0.25">
      <c r="A1005" s="23"/>
      <c r="B1005" s="23" t="s">
        <v>1996</v>
      </c>
      <c r="C1005" s="23" t="s">
        <v>1997</v>
      </c>
      <c r="D1005" s="23" t="s">
        <v>23</v>
      </c>
      <c r="E1005" s="23">
        <v>3497</v>
      </c>
      <c r="F1005" s="23" t="s">
        <v>77</v>
      </c>
      <c r="G1005" s="23">
        <v>14</v>
      </c>
      <c r="H1005" s="24">
        <v>18.54</v>
      </c>
      <c r="I1005" s="24">
        <v>259.56</v>
      </c>
      <c r="J1005" s="25">
        <v>0.15278047942916406</v>
      </c>
      <c r="K1005" s="24">
        <v>2.8325500886167014</v>
      </c>
      <c r="L1005" s="26">
        <v>21.372550088616702</v>
      </c>
      <c r="M1005" s="26">
        <v>299.21570124063385</v>
      </c>
      <c r="N1005" s="27">
        <f t="shared" si="15"/>
        <v>2.8340853663095497E-5</v>
      </c>
      <c r="O1005" s="28">
        <f>SUM($N$30:N1005)</f>
        <v>0.99582456147329479</v>
      </c>
      <c r="P1005" s="30"/>
      <c r="Q1005" s="35"/>
    </row>
    <row r="1006" spans="1:17" x14ac:dyDescent="0.25">
      <c r="A1006" s="23"/>
      <c r="B1006" s="23" t="s">
        <v>1998</v>
      </c>
      <c r="C1006" s="23" t="s">
        <v>1999</v>
      </c>
      <c r="D1006" s="23" t="s">
        <v>23</v>
      </c>
      <c r="E1006" s="23">
        <v>3912</v>
      </c>
      <c r="F1006" s="23" t="s">
        <v>77</v>
      </c>
      <c r="G1006" s="23">
        <v>7</v>
      </c>
      <c r="H1006" s="24">
        <v>36.82</v>
      </c>
      <c r="I1006" s="24">
        <v>257.74</v>
      </c>
      <c r="J1006" s="25">
        <v>0.15278047942916406</v>
      </c>
      <c r="K1006" s="24">
        <v>5.6253772525818206</v>
      </c>
      <c r="L1006" s="26">
        <v>42.445377252581821</v>
      </c>
      <c r="M1006" s="26">
        <v>297.11764076807276</v>
      </c>
      <c r="N1006" s="27">
        <f t="shared" si="15"/>
        <v>2.8142131388219422E-5</v>
      </c>
      <c r="O1006" s="28">
        <f>SUM($N$30:N1006)</f>
        <v>0.99585270360468303</v>
      </c>
      <c r="P1006" s="30"/>
      <c r="Q1006" s="35"/>
    </row>
    <row r="1007" spans="1:17" x14ac:dyDescent="0.25">
      <c r="A1007" s="23"/>
      <c r="B1007" s="23" t="s">
        <v>2000</v>
      </c>
      <c r="C1007" s="23" t="s">
        <v>2001</v>
      </c>
      <c r="D1007" s="23" t="s">
        <v>23</v>
      </c>
      <c r="E1007" s="23">
        <v>9867</v>
      </c>
      <c r="F1007" s="23" t="s">
        <v>43</v>
      </c>
      <c r="G1007" s="23">
        <v>70</v>
      </c>
      <c r="H1007" s="24">
        <v>3.66</v>
      </c>
      <c r="I1007" s="24">
        <v>256.2</v>
      </c>
      <c r="J1007" s="25">
        <v>0.15278047942916406</v>
      </c>
      <c r="K1007" s="24">
        <v>0.55917655471074046</v>
      </c>
      <c r="L1007" s="26">
        <v>4.2191765547107405</v>
      </c>
      <c r="M1007" s="26">
        <v>295.34235882975184</v>
      </c>
      <c r="N1007" s="27">
        <f t="shared" si="15"/>
        <v>2.797398177101659E-5</v>
      </c>
      <c r="O1007" s="28">
        <f>SUM($N$30:N1007)</f>
        <v>0.99588067758645404</v>
      </c>
      <c r="P1007" s="30"/>
      <c r="Q1007" s="35"/>
    </row>
    <row r="1008" spans="1:17" x14ac:dyDescent="0.25">
      <c r="A1008" s="23"/>
      <c r="B1008" s="23" t="s">
        <v>2002</v>
      </c>
      <c r="C1008" s="23" t="s">
        <v>2003</v>
      </c>
      <c r="D1008" s="23" t="s">
        <v>23</v>
      </c>
      <c r="E1008" s="23">
        <v>2570</v>
      </c>
      <c r="F1008" s="23" t="s">
        <v>77</v>
      </c>
      <c r="G1008" s="23">
        <v>14</v>
      </c>
      <c r="H1008" s="24">
        <v>18.29</v>
      </c>
      <c r="I1008" s="24">
        <v>256.06</v>
      </c>
      <c r="J1008" s="25">
        <v>0.15278047942916406</v>
      </c>
      <c r="K1008" s="24">
        <v>2.7943549687594107</v>
      </c>
      <c r="L1008" s="26">
        <v>21.08435496875941</v>
      </c>
      <c r="M1008" s="26">
        <v>295.18096956263173</v>
      </c>
      <c r="N1008" s="27">
        <f t="shared" si="15"/>
        <v>2.7958695442179967E-5</v>
      </c>
      <c r="O1008" s="28">
        <f>SUM($N$30:N1008)</f>
        <v>0.99590863628189619</v>
      </c>
      <c r="P1008" s="30"/>
      <c r="Q1008" s="35"/>
    </row>
    <row r="1009" spans="1:17" x14ac:dyDescent="0.25">
      <c r="A1009" s="23"/>
      <c r="B1009" s="23" t="s">
        <v>2004</v>
      </c>
      <c r="C1009" s="23" t="s">
        <v>2005</v>
      </c>
      <c r="D1009" s="23" t="s">
        <v>23</v>
      </c>
      <c r="E1009" s="23">
        <v>3295</v>
      </c>
      <c r="F1009" s="23" t="s">
        <v>77</v>
      </c>
      <c r="G1009" s="23">
        <v>21</v>
      </c>
      <c r="H1009" s="24">
        <v>12.15</v>
      </c>
      <c r="I1009" s="24">
        <v>255.15</v>
      </c>
      <c r="J1009" s="25">
        <v>0.15278047942916406</v>
      </c>
      <c r="K1009" s="24">
        <v>1.8562828250643435</v>
      </c>
      <c r="L1009" s="26">
        <v>14.006282825064345</v>
      </c>
      <c r="M1009" s="26">
        <v>294.13193932635124</v>
      </c>
      <c r="N1009" s="27">
        <f t="shared" si="15"/>
        <v>2.7859334304741935E-5</v>
      </c>
      <c r="O1009" s="28">
        <f>SUM($N$30:N1009)</f>
        <v>0.9959364956162009</v>
      </c>
      <c r="P1009" s="30"/>
      <c r="Q1009" s="35"/>
    </row>
    <row r="1010" spans="1:17" x14ac:dyDescent="0.25">
      <c r="A1010" s="23"/>
      <c r="B1010" s="23" t="s">
        <v>2006</v>
      </c>
      <c r="C1010" s="23" t="s">
        <v>2007</v>
      </c>
      <c r="D1010" s="23" t="s">
        <v>23</v>
      </c>
      <c r="E1010" s="23">
        <v>3664</v>
      </c>
      <c r="F1010" s="23" t="s">
        <v>77</v>
      </c>
      <c r="G1010" s="23">
        <v>35</v>
      </c>
      <c r="H1010" s="24">
        <v>7.27</v>
      </c>
      <c r="I1010" s="24">
        <v>254.45</v>
      </c>
      <c r="J1010" s="25">
        <v>0.15278047942916406</v>
      </c>
      <c r="K1010" s="24">
        <v>1.1107140854500226</v>
      </c>
      <c r="L1010" s="26">
        <v>8.3807140854500215</v>
      </c>
      <c r="M1010" s="26">
        <v>293.32499299075073</v>
      </c>
      <c r="N1010" s="27">
        <f t="shared" si="15"/>
        <v>2.778290266055882E-5</v>
      </c>
      <c r="O1010" s="28">
        <f>SUM($N$30:N1010)</f>
        <v>0.99596427851886149</v>
      </c>
      <c r="P1010" s="30"/>
      <c r="Q1010" s="35"/>
    </row>
    <row r="1011" spans="1:17" x14ac:dyDescent="0.25">
      <c r="A1011" s="23"/>
      <c r="B1011" s="23" t="s">
        <v>2008</v>
      </c>
      <c r="C1011" s="23" t="s">
        <v>2009</v>
      </c>
      <c r="D1011" s="23" t="s">
        <v>23</v>
      </c>
      <c r="E1011" s="23">
        <v>38114</v>
      </c>
      <c r="F1011" s="23" t="s">
        <v>77</v>
      </c>
      <c r="G1011" s="23">
        <v>11</v>
      </c>
      <c r="H1011" s="24">
        <v>23.06</v>
      </c>
      <c r="I1011" s="24">
        <v>253.66</v>
      </c>
      <c r="J1011" s="25">
        <v>0.15278047942916406</v>
      </c>
      <c r="K1011" s="24">
        <v>3.523117855636523</v>
      </c>
      <c r="L1011" s="26">
        <v>26.583117855636523</v>
      </c>
      <c r="M1011" s="26">
        <v>292.41429641200176</v>
      </c>
      <c r="N1011" s="27">
        <f t="shared" si="15"/>
        <v>2.7696644090695035E-5</v>
      </c>
      <c r="O1011" s="28">
        <f>SUM($N$30:N1011)</f>
        <v>0.99599197516295224</v>
      </c>
      <c r="P1011" s="30"/>
      <c r="Q1011" s="35"/>
    </row>
    <row r="1012" spans="1:17" x14ac:dyDescent="0.25">
      <c r="A1012" s="23"/>
      <c r="B1012" s="23" t="s">
        <v>2010</v>
      </c>
      <c r="C1012" s="23" t="s">
        <v>2011</v>
      </c>
      <c r="D1012" s="23" t="s">
        <v>23</v>
      </c>
      <c r="E1012" s="23">
        <v>779</v>
      </c>
      <c r="F1012" s="23" t="s">
        <v>77</v>
      </c>
      <c r="G1012" s="23">
        <v>35</v>
      </c>
      <c r="H1012" s="24">
        <v>7.24</v>
      </c>
      <c r="I1012" s="24">
        <v>253.4</v>
      </c>
      <c r="J1012" s="25">
        <v>0.15278047942916406</v>
      </c>
      <c r="K1012" s="24">
        <v>1.1061306710671479</v>
      </c>
      <c r="L1012" s="26">
        <v>8.3461306710671472</v>
      </c>
      <c r="M1012" s="26">
        <v>292.11457348735013</v>
      </c>
      <c r="N1012" s="27">
        <f t="shared" si="15"/>
        <v>2.7668255194284165E-5</v>
      </c>
      <c r="O1012" s="28">
        <f>SUM($N$30:N1012)</f>
        <v>0.99601964341814653</v>
      </c>
      <c r="P1012" s="30"/>
      <c r="Q1012" s="35"/>
    </row>
    <row r="1013" spans="1:17" x14ac:dyDescent="0.25">
      <c r="A1013" s="23"/>
      <c r="B1013" s="23" t="s">
        <v>2012</v>
      </c>
      <c r="C1013" s="23" t="s">
        <v>2013</v>
      </c>
      <c r="D1013" s="23" t="s">
        <v>23</v>
      </c>
      <c r="E1013" s="23">
        <v>39158</v>
      </c>
      <c r="F1013" s="23" t="s">
        <v>72</v>
      </c>
      <c r="G1013" s="23">
        <v>14</v>
      </c>
      <c r="H1013" s="24">
        <v>18.07</v>
      </c>
      <c r="I1013" s="24">
        <v>252.98000000000002</v>
      </c>
      <c r="J1013" s="25">
        <v>0.15278047942916406</v>
      </c>
      <c r="K1013" s="24">
        <v>2.7607432632849949</v>
      </c>
      <c r="L1013" s="26">
        <v>20.830743263284994</v>
      </c>
      <c r="M1013" s="26">
        <v>291.6304056859899</v>
      </c>
      <c r="N1013" s="27">
        <f t="shared" si="15"/>
        <v>2.7622396207774303E-5</v>
      </c>
      <c r="O1013" s="28">
        <f>SUM($N$30:N1013)</f>
        <v>0.99604726581435432</v>
      </c>
      <c r="P1013" s="30"/>
      <c r="Q1013" s="35"/>
    </row>
    <row r="1014" spans="1:17" x14ac:dyDescent="0.25">
      <c r="A1014" s="23"/>
      <c r="B1014" s="23" t="s">
        <v>2014</v>
      </c>
      <c r="C1014" s="23" t="s">
        <v>2015</v>
      </c>
      <c r="D1014" s="23" t="s">
        <v>23</v>
      </c>
      <c r="E1014" s="23">
        <v>135</v>
      </c>
      <c r="F1014" s="23" t="s">
        <v>428</v>
      </c>
      <c r="G1014" s="23">
        <v>70</v>
      </c>
      <c r="H1014" s="24">
        <v>3.61</v>
      </c>
      <c r="I1014" s="24">
        <v>252.7</v>
      </c>
      <c r="J1014" s="25">
        <v>0.15278047942916406</v>
      </c>
      <c r="K1014" s="24">
        <v>0.55153753073928224</v>
      </c>
      <c r="L1014" s="26">
        <v>4.1615375307392819</v>
      </c>
      <c r="M1014" s="26">
        <v>291.30762715174973</v>
      </c>
      <c r="N1014" s="27">
        <f t="shared" si="15"/>
        <v>2.759182355010106E-5</v>
      </c>
      <c r="O1014" s="28">
        <f>SUM($N$30:N1014)</f>
        <v>0.99607485763790438</v>
      </c>
      <c r="P1014" s="30"/>
      <c r="Q1014" s="35"/>
    </row>
    <row r="1015" spans="1:17" x14ac:dyDescent="0.25">
      <c r="A1015" s="23"/>
      <c r="B1015" s="23" t="s">
        <v>2016</v>
      </c>
      <c r="C1015" s="23" t="s">
        <v>2017</v>
      </c>
      <c r="D1015" s="23" t="s">
        <v>23</v>
      </c>
      <c r="E1015" s="23">
        <v>37594</v>
      </c>
      <c r="F1015" s="23" t="s">
        <v>77</v>
      </c>
      <c r="G1015" s="23">
        <v>70</v>
      </c>
      <c r="H1015" s="24">
        <v>3.59</v>
      </c>
      <c r="I1015" s="24">
        <v>251.29999999999998</v>
      </c>
      <c r="J1015" s="25">
        <v>0.15278047942916406</v>
      </c>
      <c r="K1015" s="24">
        <v>0.54848192115069894</v>
      </c>
      <c r="L1015" s="26">
        <v>4.1384819211506985</v>
      </c>
      <c r="M1015" s="26">
        <v>289.69373448054887</v>
      </c>
      <c r="N1015" s="27">
        <f t="shared" si="15"/>
        <v>2.7438960261734848E-5</v>
      </c>
      <c r="O1015" s="28">
        <f>SUM($N$30:N1015)</f>
        <v>0.99610229659816607</v>
      </c>
      <c r="P1015" s="30"/>
      <c r="Q1015" s="35"/>
    </row>
    <row r="1016" spans="1:17" x14ac:dyDescent="0.25">
      <c r="A1016" s="23"/>
      <c r="B1016" s="23" t="s">
        <v>2018</v>
      </c>
      <c r="C1016" s="23" t="s">
        <v>2019</v>
      </c>
      <c r="D1016" s="23" t="s">
        <v>23</v>
      </c>
      <c r="E1016" s="23">
        <v>7132</v>
      </c>
      <c r="F1016" s="23" t="s">
        <v>77</v>
      </c>
      <c r="G1016" s="23">
        <v>4</v>
      </c>
      <c r="H1016" s="24">
        <v>62.7</v>
      </c>
      <c r="I1016" s="24">
        <v>250.8</v>
      </c>
      <c r="J1016" s="25">
        <v>0.15278047942916406</v>
      </c>
      <c r="K1016" s="24">
        <v>9.579336060208588</v>
      </c>
      <c r="L1016" s="26">
        <v>72.279336060208593</v>
      </c>
      <c r="M1016" s="26">
        <v>289.11734424083437</v>
      </c>
      <c r="N1016" s="27">
        <f t="shared" si="15"/>
        <v>2.7384366230175493E-5</v>
      </c>
      <c r="O1016" s="28">
        <f>SUM($N$30:N1016)</f>
        <v>0.99612968096439625</v>
      </c>
      <c r="P1016" s="30"/>
      <c r="Q1016" s="35"/>
    </row>
    <row r="1017" spans="1:17" x14ac:dyDescent="0.25">
      <c r="A1017" s="23"/>
      <c r="B1017" s="23" t="s">
        <v>2020</v>
      </c>
      <c r="C1017" s="23" t="s">
        <v>2021</v>
      </c>
      <c r="D1017" s="23" t="s">
        <v>23</v>
      </c>
      <c r="E1017" s="23">
        <v>10234</v>
      </c>
      <c r="F1017" s="23" t="s">
        <v>77</v>
      </c>
      <c r="G1017" s="23">
        <v>4</v>
      </c>
      <c r="H1017" s="24">
        <v>62.48</v>
      </c>
      <c r="I1017" s="24">
        <v>249.92</v>
      </c>
      <c r="J1017" s="25">
        <v>0.15278047942916406</v>
      </c>
      <c r="K1017" s="24">
        <v>9.5457243547341708</v>
      </c>
      <c r="L1017" s="26">
        <v>72.025724354734166</v>
      </c>
      <c r="M1017" s="26">
        <v>288.10289741893666</v>
      </c>
      <c r="N1017" s="27">
        <f t="shared" si="15"/>
        <v>2.7288280734631014E-5</v>
      </c>
      <c r="O1017" s="28">
        <f>SUM($N$30:N1017)</f>
        <v>0.99615696924513086</v>
      </c>
      <c r="P1017" s="30"/>
      <c r="Q1017" s="35"/>
    </row>
    <row r="1018" spans="1:17" x14ac:dyDescent="0.25">
      <c r="A1018" s="23"/>
      <c r="B1018" s="23" t="s">
        <v>2022</v>
      </c>
      <c r="C1018" s="23" t="s">
        <v>2023</v>
      </c>
      <c r="D1018" s="23" t="s">
        <v>23</v>
      </c>
      <c r="E1018" s="23">
        <v>20964</v>
      </c>
      <c r="F1018" s="23" t="s">
        <v>77</v>
      </c>
      <c r="G1018" s="23">
        <v>4</v>
      </c>
      <c r="H1018" s="24">
        <v>62.47</v>
      </c>
      <c r="I1018" s="24">
        <v>249.88</v>
      </c>
      <c r="J1018" s="25">
        <v>0.15278047942916406</v>
      </c>
      <c r="K1018" s="24">
        <v>9.544196549939878</v>
      </c>
      <c r="L1018" s="26">
        <v>72.014196549939882</v>
      </c>
      <c r="M1018" s="26">
        <v>288.05678619975953</v>
      </c>
      <c r="N1018" s="27">
        <f t="shared" si="15"/>
        <v>2.7283913212106269E-5</v>
      </c>
      <c r="O1018" s="28">
        <f>SUM($N$30:N1018)</f>
        <v>0.99618425315834302</v>
      </c>
      <c r="P1018" s="30"/>
      <c r="Q1018" s="35"/>
    </row>
    <row r="1019" spans="1:17" x14ac:dyDescent="0.25">
      <c r="A1019" s="23"/>
      <c r="B1019" s="23" t="s">
        <v>2024</v>
      </c>
      <c r="C1019" s="23" t="s">
        <v>2025</v>
      </c>
      <c r="D1019" s="23" t="s">
        <v>23</v>
      </c>
      <c r="E1019" s="23">
        <v>110</v>
      </c>
      <c r="F1019" s="23" t="s">
        <v>77</v>
      </c>
      <c r="G1019" s="23">
        <v>28</v>
      </c>
      <c r="H1019" s="24">
        <v>8.89</v>
      </c>
      <c r="I1019" s="24">
        <v>248.92000000000002</v>
      </c>
      <c r="J1019" s="25">
        <v>0.15278047942916406</v>
      </c>
      <c r="K1019" s="24">
        <v>1.3582184621252686</v>
      </c>
      <c r="L1019" s="26">
        <v>10.248218462125269</v>
      </c>
      <c r="M1019" s="26">
        <v>286.95011693950755</v>
      </c>
      <c r="N1019" s="27">
        <f t="shared" si="15"/>
        <v>2.7179092671512298E-5</v>
      </c>
      <c r="O1019" s="28">
        <f>SUM($N$30:N1019)</f>
        <v>0.99621143225101449</v>
      </c>
      <c r="P1019" s="30"/>
      <c r="Q1019" s="35"/>
    </row>
    <row r="1020" spans="1:17" x14ac:dyDescent="0.25">
      <c r="A1020" s="23"/>
      <c r="B1020" s="23" t="s">
        <v>2026</v>
      </c>
      <c r="C1020" s="23" t="s">
        <v>2027</v>
      </c>
      <c r="D1020" s="23" t="s">
        <v>23</v>
      </c>
      <c r="E1020" s="23">
        <v>1873</v>
      </c>
      <c r="F1020" s="23" t="s">
        <v>77</v>
      </c>
      <c r="G1020" s="23">
        <v>35</v>
      </c>
      <c r="H1020" s="24">
        <v>7.11</v>
      </c>
      <c r="I1020" s="24">
        <v>248.85000000000002</v>
      </c>
      <c r="J1020" s="25">
        <v>0.15278047942916406</v>
      </c>
      <c r="K1020" s="24">
        <v>1.0862692087413566</v>
      </c>
      <c r="L1020" s="26">
        <v>8.1962692087413576</v>
      </c>
      <c r="M1020" s="26">
        <v>286.86942230594752</v>
      </c>
      <c r="N1020" s="27">
        <f t="shared" si="15"/>
        <v>2.7171449507093986E-5</v>
      </c>
      <c r="O1020" s="28">
        <f>SUM($N$30:N1020)</f>
        <v>0.99623860370052164</v>
      </c>
      <c r="P1020" s="30"/>
      <c r="Q1020" s="35"/>
    </row>
    <row r="1021" spans="1:17" x14ac:dyDescent="0.25">
      <c r="A1021" s="23"/>
      <c r="B1021" s="23" t="s">
        <v>2028</v>
      </c>
      <c r="C1021" s="23" t="s">
        <v>2029</v>
      </c>
      <c r="D1021" s="23" t="s">
        <v>23</v>
      </c>
      <c r="E1021" s="23">
        <v>2580</v>
      </c>
      <c r="F1021" s="23" t="s">
        <v>77</v>
      </c>
      <c r="G1021" s="23">
        <v>14</v>
      </c>
      <c r="H1021" s="24">
        <v>17.71</v>
      </c>
      <c r="I1021" s="24">
        <v>247.94</v>
      </c>
      <c r="J1021" s="25">
        <v>0.15278047942916406</v>
      </c>
      <c r="K1021" s="24">
        <v>2.7057422906904955</v>
      </c>
      <c r="L1021" s="26">
        <v>20.415742290690496</v>
      </c>
      <c r="M1021" s="26">
        <v>285.82039206966692</v>
      </c>
      <c r="N1021" s="27">
        <f t="shared" si="15"/>
        <v>2.7072088369655944E-5</v>
      </c>
      <c r="O1021" s="28">
        <f>SUM($N$30:N1021)</f>
        <v>0.99626567578889125</v>
      </c>
      <c r="P1021" s="30"/>
      <c r="Q1021" s="35"/>
    </row>
    <row r="1022" spans="1:17" x14ac:dyDescent="0.25">
      <c r="A1022" s="23"/>
      <c r="B1022" s="23" t="s">
        <v>2030</v>
      </c>
      <c r="C1022" s="23" t="s">
        <v>2031</v>
      </c>
      <c r="D1022" s="23" t="s">
        <v>23</v>
      </c>
      <c r="E1022" s="23">
        <v>11059</v>
      </c>
      <c r="F1022" s="23" t="s">
        <v>77</v>
      </c>
      <c r="G1022" s="23">
        <v>560</v>
      </c>
      <c r="H1022" s="24">
        <v>0.44</v>
      </c>
      <c r="I1022" s="24">
        <v>246.4</v>
      </c>
      <c r="J1022" s="25">
        <v>0.15278047942916406</v>
      </c>
      <c r="K1022" s="24">
        <v>6.7223410948832191E-2</v>
      </c>
      <c r="L1022" s="26">
        <v>0.50722341094883217</v>
      </c>
      <c r="M1022" s="26">
        <v>284.04511013134601</v>
      </c>
      <c r="N1022" s="27">
        <f t="shared" si="15"/>
        <v>2.6903938752453112E-5</v>
      </c>
      <c r="O1022" s="28">
        <f>SUM($N$30:N1022)</f>
        <v>0.99629257972764373</v>
      </c>
      <c r="P1022" s="30"/>
      <c r="Q1022" s="35"/>
    </row>
    <row r="1023" spans="1:17" x14ac:dyDescent="0.25">
      <c r="A1023" s="23"/>
      <c r="B1023" s="23" t="s">
        <v>2032</v>
      </c>
      <c r="C1023" s="23" t="s">
        <v>2033</v>
      </c>
      <c r="D1023" s="23" t="s">
        <v>23</v>
      </c>
      <c r="E1023" s="23">
        <v>1200</v>
      </c>
      <c r="F1023" s="23" t="s">
        <v>77</v>
      </c>
      <c r="G1023" s="23">
        <v>21</v>
      </c>
      <c r="H1023" s="24">
        <v>11.72</v>
      </c>
      <c r="I1023" s="24">
        <v>246.12</v>
      </c>
      <c r="J1023" s="25">
        <v>0.15278047942916406</v>
      </c>
      <c r="K1023" s="24">
        <v>1.7905872189098029</v>
      </c>
      <c r="L1023" s="26">
        <v>13.510587218909803</v>
      </c>
      <c r="M1023" s="26">
        <v>283.72233159710589</v>
      </c>
      <c r="N1023" s="27">
        <f t="shared" si="15"/>
        <v>2.6873366094779876E-5</v>
      </c>
      <c r="O1023" s="28">
        <f>SUM($N$30:N1023)</f>
        <v>0.99631945309373848</v>
      </c>
      <c r="P1023" s="30"/>
      <c r="Q1023" s="35"/>
    </row>
    <row r="1024" spans="1:17" x14ac:dyDescent="0.25">
      <c r="A1024" s="23"/>
      <c r="B1024" s="23" t="s">
        <v>2034</v>
      </c>
      <c r="C1024" s="23" t="s">
        <v>2035</v>
      </c>
      <c r="D1024" s="23" t="s">
        <v>23</v>
      </c>
      <c r="E1024" s="23">
        <v>3847</v>
      </c>
      <c r="F1024" s="23" t="s">
        <v>77</v>
      </c>
      <c r="G1024" s="23">
        <v>7</v>
      </c>
      <c r="H1024" s="24">
        <v>35.01</v>
      </c>
      <c r="I1024" s="24">
        <v>245.07</v>
      </c>
      <c r="J1024" s="25">
        <v>0.15278047942916406</v>
      </c>
      <c r="K1024" s="24">
        <v>5.3488445848150334</v>
      </c>
      <c r="L1024" s="26">
        <v>40.358844584815031</v>
      </c>
      <c r="M1024" s="26">
        <v>282.51191209370523</v>
      </c>
      <c r="N1024" s="27">
        <f t="shared" si="15"/>
        <v>2.6758718628505214E-5</v>
      </c>
      <c r="O1024" s="28">
        <f>SUM($N$30:N1024)</f>
        <v>0.99634621181236693</v>
      </c>
      <c r="P1024" s="30"/>
      <c r="Q1024" s="35"/>
    </row>
    <row r="1025" spans="1:17" x14ac:dyDescent="0.25">
      <c r="A1025" s="23"/>
      <c r="B1025" s="23" t="s">
        <v>2036</v>
      </c>
      <c r="C1025" s="23" t="s">
        <v>2037</v>
      </c>
      <c r="D1025" s="23" t="s">
        <v>23</v>
      </c>
      <c r="E1025" s="23">
        <v>39251</v>
      </c>
      <c r="F1025" s="23" t="s">
        <v>43</v>
      </c>
      <c r="G1025" s="23">
        <v>350</v>
      </c>
      <c r="H1025" s="24">
        <v>0.7</v>
      </c>
      <c r="I1025" s="24">
        <v>244.99999999999997</v>
      </c>
      <c r="J1025" s="25">
        <v>0.15278047942916406</v>
      </c>
      <c r="K1025" s="24">
        <v>0.10694633560041483</v>
      </c>
      <c r="L1025" s="26">
        <v>0.80694633560041473</v>
      </c>
      <c r="M1025" s="26">
        <v>282.43121746014515</v>
      </c>
      <c r="N1025" s="27">
        <f t="shared" si="15"/>
        <v>2.6751075464086899E-5</v>
      </c>
      <c r="O1025" s="28">
        <f>SUM($N$30:N1025)</f>
        <v>0.99637296288783106</v>
      </c>
      <c r="P1025" s="30"/>
      <c r="Q1025" s="35"/>
    </row>
    <row r="1026" spans="1:17" x14ac:dyDescent="0.25">
      <c r="A1026" s="23"/>
      <c r="B1026" s="23" t="s">
        <v>2038</v>
      </c>
      <c r="C1026" s="23" t="s">
        <v>2039</v>
      </c>
      <c r="D1026" s="23" t="s">
        <v>23</v>
      </c>
      <c r="E1026" s="23">
        <v>416</v>
      </c>
      <c r="F1026" s="23" t="s">
        <v>77</v>
      </c>
      <c r="G1026" s="23">
        <v>21</v>
      </c>
      <c r="H1026" s="24">
        <v>11.59</v>
      </c>
      <c r="I1026" s="24">
        <v>243.39</v>
      </c>
      <c r="J1026" s="25">
        <v>0.15278047942916406</v>
      </c>
      <c r="K1026" s="24">
        <v>1.7707257565840115</v>
      </c>
      <c r="L1026" s="26">
        <v>13.360725756584012</v>
      </c>
      <c r="M1026" s="26">
        <v>280.57524088826426</v>
      </c>
      <c r="N1026" s="27">
        <f t="shared" si="15"/>
        <v>2.6575282682465762E-5</v>
      </c>
      <c r="O1026" s="28">
        <f>SUM($N$30:N1026)</f>
        <v>0.99639953817051352</v>
      </c>
      <c r="P1026" s="30"/>
      <c r="Q1026" s="35"/>
    </row>
    <row r="1027" spans="1:17" x14ac:dyDescent="0.25">
      <c r="A1027" s="23"/>
      <c r="B1027" s="23" t="s">
        <v>2040</v>
      </c>
      <c r="C1027" s="23" t="s">
        <v>2041</v>
      </c>
      <c r="D1027" s="23" t="s">
        <v>23</v>
      </c>
      <c r="E1027" s="23">
        <v>39605</v>
      </c>
      <c r="F1027" s="23" t="s">
        <v>77</v>
      </c>
      <c r="G1027" s="23">
        <v>18</v>
      </c>
      <c r="H1027" s="24">
        <v>13.48</v>
      </c>
      <c r="I1027" s="24">
        <v>242.64000000000001</v>
      </c>
      <c r="J1027" s="25">
        <v>0.15278047942916406</v>
      </c>
      <c r="K1027" s="24">
        <v>2.0594808627051315</v>
      </c>
      <c r="L1027" s="26">
        <v>15.539480862705132</v>
      </c>
      <c r="M1027" s="26">
        <v>279.71065552869237</v>
      </c>
      <c r="N1027" s="27">
        <f t="shared" si="15"/>
        <v>2.6493391635126718E-5</v>
      </c>
      <c r="O1027" s="28">
        <f>SUM($N$30:N1027)</f>
        <v>0.9964260315621486</v>
      </c>
      <c r="P1027" s="30"/>
      <c r="Q1027" s="35"/>
    </row>
    <row r="1028" spans="1:17" x14ac:dyDescent="0.25">
      <c r="A1028" s="23"/>
      <c r="B1028" s="23" t="s">
        <v>2042</v>
      </c>
      <c r="C1028" s="23" t="s">
        <v>2043</v>
      </c>
      <c r="D1028" s="23" t="s">
        <v>23</v>
      </c>
      <c r="E1028" s="23">
        <v>6016</v>
      </c>
      <c r="F1028" s="23" t="s">
        <v>77</v>
      </c>
      <c r="G1028" s="23">
        <v>7</v>
      </c>
      <c r="H1028" s="24">
        <v>34.61</v>
      </c>
      <c r="I1028" s="24">
        <v>242.26999999999998</v>
      </c>
      <c r="J1028" s="25">
        <v>0.15278047942916406</v>
      </c>
      <c r="K1028" s="24">
        <v>5.2877323930433677</v>
      </c>
      <c r="L1028" s="26">
        <v>39.89773239304337</v>
      </c>
      <c r="M1028" s="26">
        <v>279.28412675130357</v>
      </c>
      <c r="N1028" s="27">
        <f t="shared" si="15"/>
        <v>2.6452992051772792E-5</v>
      </c>
      <c r="O1028" s="28">
        <f>SUM($N$30:N1028)</f>
        <v>0.99645248455420032</v>
      </c>
      <c r="P1028" s="30"/>
      <c r="Q1028" s="35"/>
    </row>
    <row r="1029" spans="1:17" x14ac:dyDescent="0.25">
      <c r="A1029" s="23"/>
      <c r="B1029" s="23" t="s">
        <v>2044</v>
      </c>
      <c r="C1029" s="23" t="s">
        <v>2045</v>
      </c>
      <c r="D1029" s="23" t="s">
        <v>28</v>
      </c>
      <c r="E1029" s="23">
        <v>102509</v>
      </c>
      <c r="F1029" s="23" t="s">
        <v>20</v>
      </c>
      <c r="G1029" s="23">
        <v>10</v>
      </c>
      <c r="H1029" s="24">
        <v>22.77</v>
      </c>
      <c r="I1029" s="24">
        <v>227.7</v>
      </c>
      <c r="J1029" s="25">
        <v>0.22226164190779008</v>
      </c>
      <c r="K1029" s="24">
        <v>5.0608975862403796</v>
      </c>
      <c r="L1029" s="24">
        <v>27.830897586240379</v>
      </c>
      <c r="M1029" s="26">
        <v>278.30897586240377</v>
      </c>
      <c r="N1029" s="27">
        <f t="shared" si="15"/>
        <v>2.6360628554378913E-5</v>
      </c>
      <c r="O1029" s="28">
        <f>SUM($N$30:N1029)</f>
        <v>0.99647884518275476</v>
      </c>
      <c r="P1029" s="30"/>
      <c r="Q1029" s="35"/>
    </row>
    <row r="1030" spans="1:17" x14ac:dyDescent="0.25">
      <c r="A1030" s="23"/>
      <c r="B1030" s="23" t="s">
        <v>2046</v>
      </c>
      <c r="C1030" s="23" t="s">
        <v>2047</v>
      </c>
      <c r="D1030" s="23" t="s">
        <v>23</v>
      </c>
      <c r="E1030" s="23">
        <v>39211</v>
      </c>
      <c r="F1030" s="23" t="s">
        <v>77</v>
      </c>
      <c r="G1030" s="23">
        <v>140</v>
      </c>
      <c r="H1030" s="24">
        <v>1.72</v>
      </c>
      <c r="I1030" s="24">
        <v>240.79999999999998</v>
      </c>
      <c r="J1030" s="25">
        <v>0.15278047942916406</v>
      </c>
      <c r="K1030" s="24">
        <v>0.2627824246181622</v>
      </c>
      <c r="L1030" s="26">
        <v>1.9827824246181622</v>
      </c>
      <c r="M1030" s="26">
        <v>277.58953944654269</v>
      </c>
      <c r="N1030" s="27">
        <f t="shared" si="15"/>
        <v>2.6292485598988268E-5</v>
      </c>
      <c r="O1030" s="28">
        <f>SUM($N$30:N1030)</f>
        <v>0.99650513766835369</v>
      </c>
      <c r="P1030" s="30"/>
      <c r="Q1030" s="35"/>
    </row>
    <row r="1031" spans="1:17" x14ac:dyDescent="0.25">
      <c r="A1031" s="23"/>
      <c r="B1031" s="23" t="s">
        <v>2048</v>
      </c>
      <c r="C1031" s="23" t="s">
        <v>2049</v>
      </c>
      <c r="D1031" s="23" t="s">
        <v>23</v>
      </c>
      <c r="E1031" s="23">
        <v>818</v>
      </c>
      <c r="F1031" s="23" t="s">
        <v>77</v>
      </c>
      <c r="G1031" s="23">
        <v>35</v>
      </c>
      <c r="H1031" s="24">
        <v>6.84</v>
      </c>
      <c r="I1031" s="24">
        <v>239.4</v>
      </c>
      <c r="J1031" s="25">
        <v>0.15278047942916406</v>
      </c>
      <c r="K1031" s="24">
        <v>1.0450184792954822</v>
      </c>
      <c r="L1031" s="26">
        <v>7.8850184792954821</v>
      </c>
      <c r="M1031" s="26">
        <v>275.97564677534189</v>
      </c>
      <c r="N1031" s="27">
        <f t="shared" si="15"/>
        <v>2.6139622310622062E-5</v>
      </c>
      <c r="O1031" s="28">
        <f>SUM($N$30:N1031)</f>
        <v>0.99653127729066426</v>
      </c>
      <c r="P1031" s="30"/>
      <c r="Q1031" s="35"/>
    </row>
    <row r="1032" spans="1:17" x14ac:dyDescent="0.25">
      <c r="A1032" s="23"/>
      <c r="B1032" s="23" t="s">
        <v>2050</v>
      </c>
      <c r="C1032" s="23" t="s">
        <v>2051</v>
      </c>
      <c r="D1032" s="23" t="s">
        <v>23</v>
      </c>
      <c r="E1032" s="23">
        <v>12070</v>
      </c>
      <c r="F1032" s="23" t="s">
        <v>43</v>
      </c>
      <c r="G1032" s="23">
        <v>35</v>
      </c>
      <c r="H1032" s="24">
        <v>6.83</v>
      </c>
      <c r="I1032" s="24">
        <v>239.05</v>
      </c>
      <c r="J1032" s="25">
        <v>0.15278047942916406</v>
      </c>
      <c r="K1032" s="24">
        <v>1.0434906745011905</v>
      </c>
      <c r="L1032" s="26">
        <v>7.8734906745011903</v>
      </c>
      <c r="M1032" s="26">
        <v>275.57217360754169</v>
      </c>
      <c r="N1032" s="27">
        <f t="shared" si="15"/>
        <v>2.6101406488530508E-5</v>
      </c>
      <c r="O1032" s="28">
        <f>SUM($N$30:N1032)</f>
        <v>0.99655737869715277</v>
      </c>
      <c r="P1032" s="30"/>
      <c r="Q1032" s="35"/>
    </row>
    <row r="1033" spans="1:17" x14ac:dyDescent="0.25">
      <c r="A1033" s="23"/>
      <c r="B1033" s="23" t="s">
        <v>2052</v>
      </c>
      <c r="C1033" s="23" t="s">
        <v>2053</v>
      </c>
      <c r="D1033" s="23" t="s">
        <v>23</v>
      </c>
      <c r="E1033" s="23">
        <v>37595</v>
      </c>
      <c r="F1033" s="23" t="s">
        <v>428</v>
      </c>
      <c r="G1033" s="23">
        <v>140</v>
      </c>
      <c r="H1033" s="24">
        <v>1.69</v>
      </c>
      <c r="I1033" s="24">
        <v>236.6</v>
      </c>
      <c r="J1033" s="25">
        <v>0.15278047942916406</v>
      </c>
      <c r="K1033" s="24">
        <v>0.25819901023528724</v>
      </c>
      <c r="L1033" s="26">
        <v>1.9481990102352871</v>
      </c>
      <c r="M1033" s="26">
        <v>272.74786143294017</v>
      </c>
      <c r="N1033" s="27">
        <f t="shared" si="15"/>
        <v>2.5833895733889633E-5</v>
      </c>
      <c r="O1033" s="28">
        <f>SUM($N$30:N1033)</f>
        <v>0.99658321259288662</v>
      </c>
      <c r="P1033" s="30"/>
      <c r="Q1033" s="35"/>
    </row>
    <row r="1034" spans="1:17" x14ac:dyDescent="0.25">
      <c r="A1034" s="23"/>
      <c r="B1034" s="23" t="s">
        <v>2054</v>
      </c>
      <c r="C1034" s="23" t="s">
        <v>2055</v>
      </c>
      <c r="D1034" s="23" t="s">
        <v>23</v>
      </c>
      <c r="E1034" s="23">
        <v>39434</v>
      </c>
      <c r="F1034" s="23" t="s">
        <v>69</v>
      </c>
      <c r="G1034" s="23">
        <v>70</v>
      </c>
      <c r="H1034" s="24">
        <v>3.37</v>
      </c>
      <c r="I1034" s="24">
        <v>235.9</v>
      </c>
      <c r="J1034" s="25">
        <v>0.15278047942916406</v>
      </c>
      <c r="K1034" s="24">
        <v>0.51487021567628288</v>
      </c>
      <c r="L1034" s="26">
        <v>3.8848702156762829</v>
      </c>
      <c r="M1034" s="26">
        <v>271.94091509733983</v>
      </c>
      <c r="N1034" s="27">
        <f t="shared" si="15"/>
        <v>2.5757464089706536E-5</v>
      </c>
      <c r="O1034" s="28">
        <f>SUM($N$30:N1034)</f>
        <v>0.99660897005697635</v>
      </c>
      <c r="P1034" s="30"/>
      <c r="Q1034" s="35"/>
    </row>
    <row r="1035" spans="1:17" x14ac:dyDescent="0.25">
      <c r="A1035" s="23"/>
      <c r="B1035" s="23" t="s">
        <v>2056</v>
      </c>
      <c r="C1035" s="23" t="s">
        <v>2057</v>
      </c>
      <c r="D1035" s="23" t="s">
        <v>23</v>
      </c>
      <c r="E1035" s="23">
        <v>38078</v>
      </c>
      <c r="F1035" s="23" t="s">
        <v>77</v>
      </c>
      <c r="G1035" s="23">
        <v>11</v>
      </c>
      <c r="H1035" s="24">
        <v>21.34</v>
      </c>
      <c r="I1035" s="24">
        <v>234.74</v>
      </c>
      <c r="J1035" s="25">
        <v>0.15278047942916406</v>
      </c>
      <c r="K1035" s="24">
        <v>3.260335431018361</v>
      </c>
      <c r="L1035" s="26">
        <v>24.600335431018362</v>
      </c>
      <c r="M1035" s="26">
        <v>270.603689741202</v>
      </c>
      <c r="N1035" s="27">
        <f t="shared" si="15"/>
        <v>2.5630805936488817E-5</v>
      </c>
      <c r="O1035" s="28">
        <f>SUM($N$30:N1035)</f>
        <v>0.99663460086291289</v>
      </c>
      <c r="P1035" s="30"/>
      <c r="Q1035" s="35"/>
    </row>
    <row r="1036" spans="1:17" x14ac:dyDescent="0.25">
      <c r="A1036" s="23"/>
      <c r="B1036" s="23" t="s">
        <v>2058</v>
      </c>
      <c r="C1036" s="23" t="s">
        <v>2059</v>
      </c>
      <c r="D1036" s="23" t="s">
        <v>23</v>
      </c>
      <c r="E1036" s="23">
        <v>7525</v>
      </c>
      <c r="F1036" s="23" t="s">
        <v>77</v>
      </c>
      <c r="G1036" s="23">
        <v>4</v>
      </c>
      <c r="H1036" s="24">
        <v>58.59</v>
      </c>
      <c r="I1036" s="24">
        <v>234.36</v>
      </c>
      <c r="J1036" s="25">
        <v>0.15278047942916406</v>
      </c>
      <c r="K1036" s="24">
        <v>8.9514082897547222</v>
      </c>
      <c r="L1036" s="26">
        <v>67.541408289754727</v>
      </c>
      <c r="M1036" s="26">
        <v>270.16563315901891</v>
      </c>
      <c r="N1036" s="27">
        <f t="shared" si="15"/>
        <v>2.5589314472503703E-5</v>
      </c>
      <c r="O1036" s="28">
        <f>SUM($N$30:N1036)</f>
        <v>0.99666019017738539</v>
      </c>
      <c r="P1036" s="30"/>
      <c r="Q1036" s="35"/>
    </row>
    <row r="1037" spans="1:17" x14ac:dyDescent="0.25">
      <c r="A1037" s="23"/>
      <c r="B1037" s="23" t="s">
        <v>2060</v>
      </c>
      <c r="C1037" s="23" t="s">
        <v>2061</v>
      </c>
      <c r="D1037" s="23" t="s">
        <v>23</v>
      </c>
      <c r="E1037" s="23">
        <v>156</v>
      </c>
      <c r="F1037" s="23" t="s">
        <v>69</v>
      </c>
      <c r="G1037" s="23">
        <v>4</v>
      </c>
      <c r="H1037" s="24">
        <v>58.33</v>
      </c>
      <c r="I1037" s="24">
        <v>233.32</v>
      </c>
      <c r="J1037" s="25">
        <v>0.15278047942916406</v>
      </c>
      <c r="K1037" s="24">
        <v>8.9116853651031391</v>
      </c>
      <c r="L1037" s="26">
        <v>67.241685365103137</v>
      </c>
      <c r="M1037" s="26">
        <v>268.96674146041255</v>
      </c>
      <c r="N1037" s="27">
        <f t="shared" si="15"/>
        <v>2.5475758886860229E-5</v>
      </c>
      <c r="O1037" s="28">
        <f>SUM($N$30:N1037)</f>
        <v>0.99668566593627228</v>
      </c>
      <c r="P1037" s="30"/>
      <c r="Q1037" s="35"/>
    </row>
    <row r="1038" spans="1:17" x14ac:dyDescent="0.25">
      <c r="A1038" s="23"/>
      <c r="B1038" s="23" t="s">
        <v>2062</v>
      </c>
      <c r="C1038" s="23" t="s">
        <v>2063</v>
      </c>
      <c r="D1038" s="23" t="s">
        <v>23</v>
      </c>
      <c r="E1038" s="23">
        <v>6157</v>
      </c>
      <c r="F1038" s="23" t="s">
        <v>77</v>
      </c>
      <c r="G1038" s="23">
        <v>4</v>
      </c>
      <c r="H1038" s="24">
        <v>58.29</v>
      </c>
      <c r="I1038" s="24">
        <v>233.16</v>
      </c>
      <c r="J1038" s="25">
        <v>0.15278047942916406</v>
      </c>
      <c r="K1038" s="24">
        <v>8.9055741459259732</v>
      </c>
      <c r="L1038" s="26">
        <v>67.195574145925974</v>
      </c>
      <c r="M1038" s="26">
        <v>268.7822965837039</v>
      </c>
      <c r="N1038" s="27">
        <f t="shared" si="15"/>
        <v>2.5458288796761234E-5</v>
      </c>
      <c r="O1038" s="28">
        <f>SUM($N$30:N1038)</f>
        <v>0.99671112422506902</v>
      </c>
      <c r="P1038" s="30"/>
      <c r="Q1038" s="35"/>
    </row>
    <row r="1039" spans="1:17" x14ac:dyDescent="0.25">
      <c r="A1039" s="23"/>
      <c r="B1039" s="23" t="s">
        <v>2064</v>
      </c>
      <c r="C1039" s="23" t="s">
        <v>2065</v>
      </c>
      <c r="D1039" s="23" t="s">
        <v>23</v>
      </c>
      <c r="E1039" s="23">
        <v>12020</v>
      </c>
      <c r="F1039" s="23" t="s">
        <v>77</v>
      </c>
      <c r="G1039" s="23">
        <v>14</v>
      </c>
      <c r="H1039" s="24">
        <v>16.559999999999999</v>
      </c>
      <c r="I1039" s="24">
        <v>231.83999999999997</v>
      </c>
      <c r="J1039" s="25">
        <v>0.15278047942916406</v>
      </c>
      <c r="K1039" s="24">
        <v>2.5300447393469567</v>
      </c>
      <c r="L1039" s="26">
        <v>19.090044739346954</v>
      </c>
      <c r="M1039" s="26">
        <v>267.26062635085736</v>
      </c>
      <c r="N1039" s="27">
        <f t="shared" si="15"/>
        <v>2.5314160553444517E-5</v>
      </c>
      <c r="O1039" s="28">
        <f>SUM($N$30:N1039)</f>
        <v>0.99673643838562243</v>
      </c>
      <c r="P1039" s="30"/>
      <c r="Q1039" s="35"/>
    </row>
    <row r="1040" spans="1:17" x14ac:dyDescent="0.25">
      <c r="A1040" s="23"/>
      <c r="B1040" s="23" t="s">
        <v>2066</v>
      </c>
      <c r="C1040" s="23" t="s">
        <v>2067</v>
      </c>
      <c r="D1040" s="23" t="s">
        <v>23</v>
      </c>
      <c r="E1040" s="23">
        <v>2618</v>
      </c>
      <c r="F1040" s="23" t="s">
        <v>77</v>
      </c>
      <c r="G1040" s="23">
        <v>11</v>
      </c>
      <c r="H1040" s="24">
        <v>21.02</v>
      </c>
      <c r="I1040" s="24">
        <v>231.22</v>
      </c>
      <c r="J1040" s="25">
        <v>0.15278047942916406</v>
      </c>
      <c r="K1040" s="24">
        <v>3.2114456776010285</v>
      </c>
      <c r="L1040" s="26">
        <v>24.231445677601027</v>
      </c>
      <c r="M1040" s="26">
        <v>266.54590245361129</v>
      </c>
      <c r="N1040" s="27">
        <f t="shared" si="15"/>
        <v>2.5246463954310912E-5</v>
      </c>
      <c r="O1040" s="28">
        <f>SUM($N$30:N1040)</f>
        <v>0.99676168484957672</v>
      </c>
      <c r="P1040" s="30"/>
      <c r="Q1040" s="35"/>
    </row>
    <row r="1041" spans="1:17" x14ac:dyDescent="0.25">
      <c r="A1041" s="23"/>
      <c r="B1041" s="23" t="s">
        <v>2068</v>
      </c>
      <c r="C1041" s="23" t="s">
        <v>2069</v>
      </c>
      <c r="D1041" s="23" t="s">
        <v>23</v>
      </c>
      <c r="E1041" s="23">
        <v>6020</v>
      </c>
      <c r="F1041" s="23" t="s">
        <v>77</v>
      </c>
      <c r="G1041" s="23">
        <v>7</v>
      </c>
      <c r="H1041" s="24">
        <v>32.82</v>
      </c>
      <c r="I1041" s="24">
        <v>229.74</v>
      </c>
      <c r="J1041" s="25">
        <v>0.15278047942916406</v>
      </c>
      <c r="K1041" s="24">
        <v>5.0142553348651644</v>
      </c>
      <c r="L1041" s="26">
        <v>37.834255334865162</v>
      </c>
      <c r="M1041" s="26">
        <v>264.83978734405616</v>
      </c>
      <c r="N1041" s="27">
        <f t="shared" si="15"/>
        <v>2.5084865620895207E-5</v>
      </c>
      <c r="O1041" s="28">
        <f>SUM($N$30:N1041)</f>
        <v>0.99678676971519764</v>
      </c>
      <c r="P1041" s="30"/>
      <c r="Q1041" s="35"/>
    </row>
    <row r="1042" spans="1:17" x14ac:dyDescent="0.25">
      <c r="A1042" s="23"/>
      <c r="B1042" s="23" t="s">
        <v>2070</v>
      </c>
      <c r="C1042" s="23" t="s">
        <v>2071</v>
      </c>
      <c r="D1042" s="23" t="s">
        <v>23</v>
      </c>
      <c r="E1042" s="23">
        <v>11732</v>
      </c>
      <c r="F1042" s="23" t="s">
        <v>77</v>
      </c>
      <c r="G1042" s="23">
        <v>7</v>
      </c>
      <c r="H1042" s="24">
        <v>32.56</v>
      </c>
      <c r="I1042" s="24">
        <v>227.92000000000002</v>
      </c>
      <c r="J1042" s="25">
        <v>0.15278047942916406</v>
      </c>
      <c r="K1042" s="24">
        <v>4.9745324102135822</v>
      </c>
      <c r="L1042" s="26">
        <v>37.534532410213586</v>
      </c>
      <c r="M1042" s="26">
        <v>262.74172687149508</v>
      </c>
      <c r="N1042" s="27">
        <f t="shared" si="15"/>
        <v>2.4886143346019132E-5</v>
      </c>
      <c r="O1042" s="28">
        <f>SUM($N$30:N1042)</f>
        <v>0.9968116558585437</v>
      </c>
      <c r="P1042" s="30"/>
      <c r="Q1042" s="35"/>
    </row>
    <row r="1043" spans="1:17" x14ac:dyDescent="0.25">
      <c r="A1043" s="23"/>
      <c r="B1043" s="23" t="s">
        <v>2072</v>
      </c>
      <c r="C1043" s="23" t="s">
        <v>2073</v>
      </c>
      <c r="D1043" s="23" t="s">
        <v>23</v>
      </c>
      <c r="E1043" s="23">
        <v>6029</v>
      </c>
      <c r="F1043" s="23" t="s">
        <v>77</v>
      </c>
      <c r="G1043" s="23">
        <v>7</v>
      </c>
      <c r="H1043" s="24">
        <v>32.369999999999997</v>
      </c>
      <c r="I1043" s="24">
        <v>226.58999999999997</v>
      </c>
      <c r="J1043" s="25">
        <v>0.15278047942916406</v>
      </c>
      <c r="K1043" s="24">
        <v>4.9455041191220399</v>
      </c>
      <c r="L1043" s="26">
        <v>37.315504119122039</v>
      </c>
      <c r="M1043" s="26">
        <v>261.2085288338543</v>
      </c>
      <c r="N1043" s="27">
        <f t="shared" si="15"/>
        <v>2.4740923222071231E-5</v>
      </c>
      <c r="O1043" s="28">
        <f>SUM($N$30:N1043)</f>
        <v>0.99683639678176572</v>
      </c>
      <c r="P1043" s="30"/>
      <c r="Q1043" s="35"/>
    </row>
    <row r="1044" spans="1:17" x14ac:dyDescent="0.25">
      <c r="A1044" s="23"/>
      <c r="B1044" s="23" t="s">
        <v>2074</v>
      </c>
      <c r="C1044" s="23" t="s">
        <v>2075</v>
      </c>
      <c r="D1044" s="23" t="s">
        <v>23</v>
      </c>
      <c r="E1044" s="23">
        <v>2579</v>
      </c>
      <c r="F1044" s="23" t="s">
        <v>77</v>
      </c>
      <c r="G1044" s="23">
        <v>14</v>
      </c>
      <c r="H1044" s="24">
        <v>16.16</v>
      </c>
      <c r="I1044" s="24">
        <v>226.24</v>
      </c>
      <c r="J1044" s="25">
        <v>0.15278047942916406</v>
      </c>
      <c r="K1044" s="24">
        <v>2.4689325475752915</v>
      </c>
      <c r="L1044" s="26">
        <v>18.628932547575292</v>
      </c>
      <c r="M1044" s="26">
        <v>260.8050556660541</v>
      </c>
      <c r="N1044" s="27">
        <f t="shared" si="15"/>
        <v>2.470270739997968E-5</v>
      </c>
      <c r="O1044" s="28">
        <f>SUM($N$30:N1044)</f>
        <v>0.99686109948916568</v>
      </c>
      <c r="P1044" s="30"/>
      <c r="Q1044" s="35"/>
    </row>
    <row r="1045" spans="1:17" x14ac:dyDescent="0.25">
      <c r="A1045" s="23"/>
      <c r="B1045" s="23" t="s">
        <v>2076</v>
      </c>
      <c r="C1045" s="23" t="s">
        <v>2077</v>
      </c>
      <c r="D1045" s="23" t="s">
        <v>23</v>
      </c>
      <c r="E1045" s="23">
        <v>10229</v>
      </c>
      <c r="F1045" s="23" t="s">
        <v>77</v>
      </c>
      <c r="G1045" s="23">
        <v>4</v>
      </c>
      <c r="H1045" s="24">
        <v>56.51</v>
      </c>
      <c r="I1045" s="24">
        <v>226.04</v>
      </c>
      <c r="J1045" s="25">
        <v>0.15278047942916406</v>
      </c>
      <c r="K1045" s="24">
        <v>8.6336248925420609</v>
      </c>
      <c r="L1045" s="26">
        <v>65.143624892542064</v>
      </c>
      <c r="M1045" s="26">
        <v>260.57449957016826</v>
      </c>
      <c r="N1045" s="27">
        <f t="shared" si="15"/>
        <v>2.4680869787355933E-5</v>
      </c>
      <c r="O1045" s="28">
        <f>SUM($N$30:N1045)</f>
        <v>0.99688578035895303</v>
      </c>
      <c r="P1045" s="30"/>
      <c r="Q1045" s="35"/>
    </row>
    <row r="1046" spans="1:17" x14ac:dyDescent="0.25">
      <c r="A1046" s="23"/>
      <c r="B1046" s="23" t="s">
        <v>2078</v>
      </c>
      <c r="C1046" s="23" t="s">
        <v>2079</v>
      </c>
      <c r="D1046" s="23" t="s">
        <v>23</v>
      </c>
      <c r="E1046" s="23">
        <v>39253</v>
      </c>
      <c r="F1046" s="23" t="s">
        <v>43</v>
      </c>
      <c r="G1046" s="23">
        <v>14</v>
      </c>
      <c r="H1046" s="24">
        <v>15.99</v>
      </c>
      <c r="I1046" s="24">
        <v>223.86</v>
      </c>
      <c r="J1046" s="25">
        <v>0.15278047942916406</v>
      </c>
      <c r="K1046" s="24">
        <v>2.4429598660723335</v>
      </c>
      <c r="L1046" s="26">
        <v>18.432959866072334</v>
      </c>
      <c r="M1046" s="26">
        <v>258.06143812501267</v>
      </c>
      <c r="N1046" s="27">
        <f t="shared" si="15"/>
        <v>2.444283980975712E-5</v>
      </c>
      <c r="O1046" s="28">
        <f>SUM($N$30:N1046)</f>
        <v>0.99691022319876277</v>
      </c>
      <c r="P1046" s="30"/>
      <c r="Q1046" s="35"/>
    </row>
    <row r="1047" spans="1:17" x14ac:dyDescent="0.25">
      <c r="A1047" s="23"/>
      <c r="B1047" s="23" t="s">
        <v>2080</v>
      </c>
      <c r="C1047" s="23" t="s">
        <v>2081</v>
      </c>
      <c r="D1047" s="23" t="s">
        <v>23</v>
      </c>
      <c r="E1047" s="23">
        <v>20171</v>
      </c>
      <c r="F1047" s="23" t="s">
        <v>77</v>
      </c>
      <c r="G1047" s="23">
        <v>4</v>
      </c>
      <c r="H1047" s="24">
        <v>55.9</v>
      </c>
      <c r="I1047" s="24">
        <v>223.6</v>
      </c>
      <c r="J1047" s="25">
        <v>0.15278047942916406</v>
      </c>
      <c r="K1047" s="24">
        <v>8.5404288000902717</v>
      </c>
      <c r="L1047" s="26">
        <v>64.440428800090274</v>
      </c>
      <c r="M1047" s="26">
        <v>257.7617152003611</v>
      </c>
      <c r="N1047" s="27">
        <f t="shared" si="15"/>
        <v>2.4414450913346253E-5</v>
      </c>
      <c r="O1047" s="28">
        <f>SUM($N$30:N1047)</f>
        <v>0.99693463764967616</v>
      </c>
      <c r="P1047" s="30"/>
      <c r="Q1047" s="35"/>
    </row>
    <row r="1048" spans="1:17" x14ac:dyDescent="0.25">
      <c r="A1048" s="23"/>
      <c r="B1048" s="23" t="s">
        <v>2082</v>
      </c>
      <c r="C1048" s="23" t="s">
        <v>2083</v>
      </c>
      <c r="D1048" s="23" t="s">
        <v>23</v>
      </c>
      <c r="E1048" s="23">
        <v>39604</v>
      </c>
      <c r="F1048" s="23" t="s">
        <v>77</v>
      </c>
      <c r="G1048" s="23">
        <v>18</v>
      </c>
      <c r="H1048" s="24">
        <v>12.41</v>
      </c>
      <c r="I1048" s="24">
        <v>223.38</v>
      </c>
      <c r="J1048" s="25">
        <v>0.15278047942916406</v>
      </c>
      <c r="K1048" s="24">
        <v>1.8960057497159259</v>
      </c>
      <c r="L1048" s="26">
        <v>14.306005749715926</v>
      </c>
      <c r="M1048" s="26">
        <v>257.50810349488665</v>
      </c>
      <c r="N1048" s="27">
        <f t="shared" si="15"/>
        <v>2.4390429539460131E-5</v>
      </c>
      <c r="O1048" s="28">
        <f>SUM($N$30:N1048)</f>
        <v>0.99695902807921566</v>
      </c>
      <c r="P1048" s="30"/>
      <c r="Q1048" s="35"/>
    </row>
    <row r="1049" spans="1:17" x14ac:dyDescent="0.25">
      <c r="A1049" s="23"/>
      <c r="B1049" s="23" t="s">
        <v>2084</v>
      </c>
      <c r="C1049" s="23" t="s">
        <v>2085</v>
      </c>
      <c r="D1049" s="23" t="s">
        <v>23</v>
      </c>
      <c r="E1049" s="23">
        <v>7524</v>
      </c>
      <c r="F1049" s="23" t="s">
        <v>77</v>
      </c>
      <c r="G1049" s="23">
        <v>4</v>
      </c>
      <c r="H1049" s="24">
        <v>55.21</v>
      </c>
      <c r="I1049" s="24">
        <v>220.84</v>
      </c>
      <c r="J1049" s="25">
        <v>0.15278047942916406</v>
      </c>
      <c r="K1049" s="24">
        <v>8.4350102692841489</v>
      </c>
      <c r="L1049" s="26">
        <v>63.64501026928415</v>
      </c>
      <c r="M1049" s="26">
        <v>254.5800410771366</v>
      </c>
      <c r="N1049" s="27">
        <f t="shared" si="15"/>
        <v>2.4113091859138579E-5</v>
      </c>
      <c r="O1049" s="28">
        <f>SUM($N$30:N1049)</f>
        <v>0.99698314117107478</v>
      </c>
      <c r="P1049" s="30"/>
      <c r="Q1049" s="35"/>
    </row>
    <row r="1050" spans="1:17" x14ac:dyDescent="0.25">
      <c r="A1050" s="23"/>
      <c r="B1050" s="23" t="s">
        <v>2086</v>
      </c>
      <c r="C1050" s="23" t="s">
        <v>2087</v>
      </c>
      <c r="D1050" s="23" t="s">
        <v>23</v>
      </c>
      <c r="E1050" s="23">
        <v>38022</v>
      </c>
      <c r="F1050" s="23" t="s">
        <v>77</v>
      </c>
      <c r="G1050" s="23">
        <v>4</v>
      </c>
      <c r="H1050" s="24">
        <v>54.69</v>
      </c>
      <c r="I1050" s="24">
        <v>218.76</v>
      </c>
      <c r="J1050" s="25">
        <v>0.15278047942916406</v>
      </c>
      <c r="K1050" s="24">
        <v>8.3555644199809826</v>
      </c>
      <c r="L1050" s="26">
        <v>63.045564419980977</v>
      </c>
      <c r="M1050" s="26">
        <v>252.18225767992391</v>
      </c>
      <c r="N1050" s="27">
        <f t="shared" si="15"/>
        <v>2.3885980687851634E-5</v>
      </c>
      <c r="O1050" s="28">
        <f>SUM($N$30:N1050)</f>
        <v>0.99700702715176259</v>
      </c>
      <c r="P1050" s="30"/>
      <c r="Q1050" s="35"/>
    </row>
    <row r="1051" spans="1:17" x14ac:dyDescent="0.25">
      <c r="A1051" s="23"/>
      <c r="B1051" s="23" t="s">
        <v>2088</v>
      </c>
      <c r="C1051" s="23" t="s">
        <v>2089</v>
      </c>
      <c r="D1051" s="23" t="s">
        <v>23</v>
      </c>
      <c r="E1051" s="23">
        <v>559</v>
      </c>
      <c r="F1051" s="23" t="s">
        <v>77</v>
      </c>
      <c r="G1051" s="23">
        <v>6</v>
      </c>
      <c r="H1051" s="24">
        <v>36.36</v>
      </c>
      <c r="I1051" s="24">
        <v>218.16</v>
      </c>
      <c r="J1051" s="25">
        <v>0.15278047942916406</v>
      </c>
      <c r="K1051" s="24">
        <v>5.5550982320444051</v>
      </c>
      <c r="L1051" s="26">
        <v>41.915098232044407</v>
      </c>
      <c r="M1051" s="26">
        <v>251.49058939226643</v>
      </c>
      <c r="N1051" s="27">
        <f t="shared" si="15"/>
        <v>2.3820467849980405E-5</v>
      </c>
      <c r="O1051" s="28">
        <f>SUM($N$30:N1051)</f>
        <v>0.99703084761961258</v>
      </c>
      <c r="P1051" s="30"/>
      <c r="Q1051" s="35"/>
    </row>
    <row r="1052" spans="1:17" x14ac:dyDescent="0.25">
      <c r="A1052" s="23"/>
      <c r="B1052" s="23" t="s">
        <v>2090</v>
      </c>
      <c r="C1052" s="23" t="s">
        <v>2091</v>
      </c>
      <c r="D1052" s="23" t="s">
        <v>23</v>
      </c>
      <c r="E1052" s="23">
        <v>832</v>
      </c>
      <c r="F1052" s="23" t="s">
        <v>77</v>
      </c>
      <c r="G1052" s="23">
        <v>70</v>
      </c>
      <c r="H1052" s="24">
        <v>3.09</v>
      </c>
      <c r="I1052" s="24">
        <v>216.29999999999998</v>
      </c>
      <c r="J1052" s="25">
        <v>0.15278047942916406</v>
      </c>
      <c r="K1052" s="24">
        <v>0.47209168143611691</v>
      </c>
      <c r="L1052" s="26">
        <v>3.562091681436117</v>
      </c>
      <c r="M1052" s="26">
        <v>249.34641770052818</v>
      </c>
      <c r="N1052" s="27">
        <f t="shared" si="15"/>
        <v>2.3617378052579579E-5</v>
      </c>
      <c r="O1052" s="28">
        <f>SUM($N$30:N1052)</f>
        <v>0.99705446499766515</v>
      </c>
      <c r="P1052" s="30"/>
      <c r="Q1052" s="35"/>
    </row>
    <row r="1053" spans="1:17" x14ac:dyDescent="0.25">
      <c r="A1053" s="23"/>
      <c r="B1053" s="23" t="s">
        <v>2092</v>
      </c>
      <c r="C1053" s="23" t="s">
        <v>2093</v>
      </c>
      <c r="D1053" s="23" t="s">
        <v>23</v>
      </c>
      <c r="E1053" s="23">
        <v>38021</v>
      </c>
      <c r="F1053" s="23" t="s">
        <v>77</v>
      </c>
      <c r="G1053" s="23">
        <v>7</v>
      </c>
      <c r="H1053" s="24">
        <v>30.84</v>
      </c>
      <c r="I1053" s="24">
        <v>215.88</v>
      </c>
      <c r="J1053" s="25">
        <v>0.15278047942916406</v>
      </c>
      <c r="K1053" s="24">
        <v>4.7117499855954197</v>
      </c>
      <c r="L1053" s="26">
        <v>35.551749985595421</v>
      </c>
      <c r="M1053" s="26">
        <v>248.86224989916795</v>
      </c>
      <c r="N1053" s="27">
        <f t="shared" si="15"/>
        <v>2.3571519066069717E-5</v>
      </c>
      <c r="O1053" s="28">
        <f>SUM($N$30:N1053)</f>
        <v>0.99707803651673121</v>
      </c>
      <c r="P1053" s="30"/>
      <c r="Q1053" s="35"/>
    </row>
    <row r="1054" spans="1:17" x14ac:dyDescent="0.25">
      <c r="A1054" s="23"/>
      <c r="B1054" s="23" t="s">
        <v>2094</v>
      </c>
      <c r="C1054" s="23" t="s">
        <v>2095</v>
      </c>
      <c r="D1054" s="23" t="s">
        <v>23</v>
      </c>
      <c r="E1054" s="23">
        <v>38093</v>
      </c>
      <c r="F1054" s="23" t="s">
        <v>77</v>
      </c>
      <c r="G1054" s="23">
        <v>70</v>
      </c>
      <c r="H1054" s="24">
        <v>3.08</v>
      </c>
      <c r="I1054" s="24">
        <v>215.6</v>
      </c>
      <c r="J1054" s="25">
        <v>0.15278047942916406</v>
      </c>
      <c r="K1054" s="24">
        <v>0.47056387664182531</v>
      </c>
      <c r="L1054" s="26">
        <v>3.5505638766418253</v>
      </c>
      <c r="M1054" s="26">
        <v>248.53947136492778</v>
      </c>
      <c r="N1054" s="27">
        <f t="shared" si="15"/>
        <v>2.3540946408396474E-5</v>
      </c>
      <c r="O1054" s="28">
        <f>SUM($N$30:N1054)</f>
        <v>0.99710157746313965</v>
      </c>
      <c r="P1054" s="30"/>
      <c r="Q1054" s="35"/>
    </row>
    <row r="1055" spans="1:17" x14ac:dyDescent="0.25">
      <c r="A1055" s="23"/>
      <c r="B1055" s="23" t="s">
        <v>2096</v>
      </c>
      <c r="C1055" s="23" t="s">
        <v>2097</v>
      </c>
      <c r="D1055" s="23" t="s">
        <v>23</v>
      </c>
      <c r="E1055" s="23">
        <v>770</v>
      </c>
      <c r="F1055" s="23" t="s">
        <v>77</v>
      </c>
      <c r="G1055" s="23">
        <v>35</v>
      </c>
      <c r="H1055" s="24">
        <v>6.01</v>
      </c>
      <c r="I1055" s="24">
        <v>210.35</v>
      </c>
      <c r="J1055" s="25">
        <v>0.15278047942916406</v>
      </c>
      <c r="K1055" s="24">
        <v>0.91821068136927597</v>
      </c>
      <c r="L1055" s="26">
        <v>6.9282106813692756</v>
      </c>
      <c r="M1055" s="26">
        <v>242.48737384792466</v>
      </c>
      <c r="N1055" s="27">
        <f t="shared" ref="N1055:N1118" si="16">M1055/$M$1376</f>
        <v>2.2967709077023184E-5</v>
      </c>
      <c r="O1055" s="28">
        <f>SUM($N$30:N1055)</f>
        <v>0.99712454517221671</v>
      </c>
      <c r="P1055" s="30"/>
      <c r="Q1055" s="35"/>
    </row>
    <row r="1056" spans="1:17" x14ac:dyDescent="0.25">
      <c r="A1056" s="23"/>
      <c r="B1056" s="23" t="s">
        <v>2098</v>
      </c>
      <c r="C1056" s="23" t="s">
        <v>2099</v>
      </c>
      <c r="D1056" s="23" t="s">
        <v>23</v>
      </c>
      <c r="E1056" s="23">
        <v>12394</v>
      </c>
      <c r="F1056" s="23" t="s">
        <v>77</v>
      </c>
      <c r="G1056" s="23">
        <v>35</v>
      </c>
      <c r="H1056" s="24">
        <v>6.01</v>
      </c>
      <c r="I1056" s="24">
        <v>210.35</v>
      </c>
      <c r="J1056" s="25">
        <v>0.15278047942916406</v>
      </c>
      <c r="K1056" s="24">
        <v>0.91821068136927597</v>
      </c>
      <c r="L1056" s="26">
        <v>6.9282106813692756</v>
      </c>
      <c r="M1056" s="26">
        <v>242.48737384792466</v>
      </c>
      <c r="N1056" s="27">
        <f t="shared" si="16"/>
        <v>2.2967709077023184E-5</v>
      </c>
      <c r="O1056" s="28">
        <f>SUM($N$30:N1056)</f>
        <v>0.99714751288129377</v>
      </c>
      <c r="P1056" s="30"/>
      <c r="Q1056" s="35"/>
    </row>
    <row r="1057" spans="1:17" x14ac:dyDescent="0.25">
      <c r="A1057" s="23"/>
      <c r="B1057" s="23" t="s">
        <v>2100</v>
      </c>
      <c r="C1057" s="23" t="s">
        <v>2101</v>
      </c>
      <c r="D1057" s="23" t="s">
        <v>23</v>
      </c>
      <c r="E1057" s="23">
        <v>1959</v>
      </c>
      <c r="F1057" s="23" t="s">
        <v>77</v>
      </c>
      <c r="G1057" s="23">
        <v>11</v>
      </c>
      <c r="H1057" s="24">
        <v>19.100000000000001</v>
      </c>
      <c r="I1057" s="24">
        <v>210.10000000000002</v>
      </c>
      <c r="J1057" s="25">
        <v>0.15278047942916406</v>
      </c>
      <c r="K1057" s="24">
        <v>2.9181071570970336</v>
      </c>
      <c r="L1057" s="26">
        <v>22.018107157097035</v>
      </c>
      <c r="M1057" s="26">
        <v>242.19917872806738</v>
      </c>
      <c r="N1057" s="27">
        <f t="shared" si="16"/>
        <v>2.2940412061243505E-5</v>
      </c>
      <c r="O1057" s="28">
        <f>SUM($N$30:N1057)</f>
        <v>0.99717045329335496</v>
      </c>
      <c r="P1057" s="30"/>
      <c r="Q1057" s="35"/>
    </row>
    <row r="1058" spans="1:17" x14ac:dyDescent="0.25">
      <c r="A1058" s="23"/>
      <c r="B1058" s="23" t="s">
        <v>2102</v>
      </c>
      <c r="C1058" s="23" t="s">
        <v>2103</v>
      </c>
      <c r="D1058" s="23" t="s">
        <v>23</v>
      </c>
      <c r="E1058" s="23">
        <v>11718</v>
      </c>
      <c r="F1058" s="23" t="s">
        <v>77</v>
      </c>
      <c r="G1058" s="23">
        <v>7</v>
      </c>
      <c r="H1058" s="24">
        <v>29.89</v>
      </c>
      <c r="I1058" s="24">
        <v>209.23000000000002</v>
      </c>
      <c r="J1058" s="25">
        <v>0.15278047942916406</v>
      </c>
      <c r="K1058" s="24">
        <v>4.5666085301377137</v>
      </c>
      <c r="L1058" s="26">
        <v>34.456608530137714</v>
      </c>
      <c r="M1058" s="26">
        <v>241.196259710964</v>
      </c>
      <c r="N1058" s="27">
        <f t="shared" si="16"/>
        <v>2.2845418446330214E-5</v>
      </c>
      <c r="O1058" s="28">
        <f>SUM($N$30:N1058)</f>
        <v>0.99719329871180129</v>
      </c>
      <c r="P1058" s="30"/>
      <c r="Q1058" s="35"/>
    </row>
    <row r="1059" spans="1:17" x14ac:dyDescent="0.25">
      <c r="A1059" s="23"/>
      <c r="B1059" s="23" t="s">
        <v>2104</v>
      </c>
      <c r="C1059" s="23" t="s">
        <v>2105</v>
      </c>
      <c r="D1059" s="23" t="s">
        <v>23</v>
      </c>
      <c r="E1059" s="23">
        <v>38092</v>
      </c>
      <c r="F1059" s="23" t="s">
        <v>77</v>
      </c>
      <c r="G1059" s="23">
        <v>70</v>
      </c>
      <c r="H1059" s="24">
        <v>2.98</v>
      </c>
      <c r="I1059" s="24">
        <v>208.6</v>
      </c>
      <c r="J1059" s="25">
        <v>0.15278047942916406</v>
      </c>
      <c r="K1059" s="24">
        <v>0.45528582869890888</v>
      </c>
      <c r="L1059" s="26">
        <v>3.435285828698909</v>
      </c>
      <c r="M1059" s="26">
        <v>240.47000800892363</v>
      </c>
      <c r="N1059" s="27">
        <f t="shared" si="16"/>
        <v>2.2776629966565421E-5</v>
      </c>
      <c r="O1059" s="28">
        <f>SUM($N$30:N1059)</f>
        <v>0.99721607534176782</v>
      </c>
      <c r="P1059" s="30"/>
      <c r="Q1059" s="35"/>
    </row>
    <row r="1060" spans="1:17" x14ac:dyDescent="0.25">
      <c r="A1060" s="23"/>
      <c r="B1060" s="23" t="s">
        <v>2106</v>
      </c>
      <c r="C1060" s="23" t="s">
        <v>2107</v>
      </c>
      <c r="D1060" s="23" t="s">
        <v>23</v>
      </c>
      <c r="E1060" s="23">
        <v>11572</v>
      </c>
      <c r="F1060" s="23" t="s">
        <v>77</v>
      </c>
      <c r="G1060" s="23">
        <v>7</v>
      </c>
      <c r="H1060" s="24">
        <v>29.41</v>
      </c>
      <c r="I1060" s="24">
        <v>205.87</v>
      </c>
      <c r="J1060" s="25">
        <v>0.15278047942916406</v>
      </c>
      <c r="K1060" s="24">
        <v>4.4932739000117152</v>
      </c>
      <c r="L1060" s="26">
        <v>33.903273900011712</v>
      </c>
      <c r="M1060" s="26">
        <v>237.322917300082</v>
      </c>
      <c r="N1060" s="27">
        <f t="shared" si="16"/>
        <v>2.2478546554251307E-5</v>
      </c>
      <c r="O1060" s="28">
        <f>SUM($N$30:N1060)</f>
        <v>0.99723855388832205</v>
      </c>
      <c r="P1060" s="30"/>
      <c r="Q1060" s="35"/>
    </row>
    <row r="1061" spans="1:17" x14ac:dyDescent="0.25">
      <c r="A1061" s="23"/>
      <c r="B1061" s="23" t="s">
        <v>2108</v>
      </c>
      <c r="C1061" s="23" t="s">
        <v>2109</v>
      </c>
      <c r="D1061" s="23" t="s">
        <v>23</v>
      </c>
      <c r="E1061" s="23">
        <v>21043</v>
      </c>
      <c r="F1061" s="23" t="s">
        <v>77</v>
      </c>
      <c r="G1061" s="23">
        <v>4</v>
      </c>
      <c r="H1061" s="24">
        <v>51.34</v>
      </c>
      <c r="I1061" s="24">
        <v>205.36</v>
      </c>
      <c r="J1061" s="25">
        <v>0.15278047942916406</v>
      </c>
      <c r="K1061" s="24">
        <v>7.8437498138932833</v>
      </c>
      <c r="L1061" s="26">
        <v>59.183749813893286</v>
      </c>
      <c r="M1061" s="26">
        <v>236.73499925557314</v>
      </c>
      <c r="N1061" s="27">
        <f t="shared" si="16"/>
        <v>2.2422860642060761E-5</v>
      </c>
      <c r="O1061" s="28">
        <f>SUM($N$30:N1061)</f>
        <v>0.99726097674896408</v>
      </c>
      <c r="P1061" s="30"/>
      <c r="Q1061" s="35"/>
    </row>
    <row r="1062" spans="1:17" x14ac:dyDescent="0.25">
      <c r="A1062" s="23"/>
      <c r="B1062" s="23" t="s">
        <v>2110</v>
      </c>
      <c r="C1062" s="23" t="s">
        <v>2111</v>
      </c>
      <c r="D1062" s="23" t="s">
        <v>23</v>
      </c>
      <c r="E1062" s="23">
        <v>3654</v>
      </c>
      <c r="F1062" s="23" t="s">
        <v>77</v>
      </c>
      <c r="G1062" s="23">
        <v>35</v>
      </c>
      <c r="H1062" s="24">
        <v>5.86</v>
      </c>
      <c r="I1062" s="24">
        <v>205.10000000000002</v>
      </c>
      <c r="J1062" s="25">
        <v>0.15278047942916406</v>
      </c>
      <c r="K1062" s="24">
        <v>0.89529360945490144</v>
      </c>
      <c r="L1062" s="26">
        <v>6.7552936094549016</v>
      </c>
      <c r="M1062" s="26">
        <v>236.43527633092157</v>
      </c>
      <c r="N1062" s="27">
        <f t="shared" si="16"/>
        <v>2.2394471745649894E-5</v>
      </c>
      <c r="O1062" s="28">
        <f>SUM($N$30:N1062)</f>
        <v>0.99728337122070976</v>
      </c>
      <c r="P1062" s="30"/>
      <c r="Q1062" s="35"/>
    </row>
    <row r="1063" spans="1:17" x14ac:dyDescent="0.25">
      <c r="A1063" s="23"/>
      <c r="B1063" s="23" t="s">
        <v>2112</v>
      </c>
      <c r="C1063" s="23" t="s">
        <v>2113</v>
      </c>
      <c r="D1063" s="23" t="s">
        <v>23</v>
      </c>
      <c r="E1063" s="23">
        <v>6146</v>
      </c>
      <c r="F1063" s="23" t="s">
        <v>77</v>
      </c>
      <c r="G1063" s="23">
        <v>14</v>
      </c>
      <c r="H1063" s="24">
        <v>14.65</v>
      </c>
      <c r="I1063" s="24">
        <v>205.1</v>
      </c>
      <c r="J1063" s="25">
        <v>0.15278047942916406</v>
      </c>
      <c r="K1063" s="24">
        <v>2.2382340236372538</v>
      </c>
      <c r="L1063" s="26">
        <v>16.888234023637253</v>
      </c>
      <c r="M1063" s="26">
        <v>236.43527633092154</v>
      </c>
      <c r="N1063" s="27">
        <f t="shared" si="16"/>
        <v>2.2394471745649891E-5</v>
      </c>
      <c r="O1063" s="28">
        <f>SUM($N$30:N1063)</f>
        <v>0.99730576569245544</v>
      </c>
      <c r="P1063" s="30"/>
      <c r="Q1063" s="35"/>
    </row>
    <row r="1064" spans="1:17" x14ac:dyDescent="0.25">
      <c r="A1064" s="23"/>
      <c r="B1064" s="23" t="s">
        <v>2114</v>
      </c>
      <c r="C1064" s="23" t="s">
        <v>2115</v>
      </c>
      <c r="D1064" s="23" t="s">
        <v>23</v>
      </c>
      <c r="E1064" s="23">
        <v>6145</v>
      </c>
      <c r="F1064" s="23" t="s">
        <v>77</v>
      </c>
      <c r="G1064" s="23">
        <v>14</v>
      </c>
      <c r="H1064" s="24">
        <v>14.63</v>
      </c>
      <c r="I1064" s="24">
        <v>204.82000000000002</v>
      </c>
      <c r="J1064" s="25">
        <v>0.15278047942916406</v>
      </c>
      <c r="K1064" s="24">
        <v>2.2351784140486703</v>
      </c>
      <c r="L1064" s="26">
        <v>16.865178414048671</v>
      </c>
      <c r="M1064" s="26">
        <v>236.1124977966814</v>
      </c>
      <c r="N1064" s="27">
        <f t="shared" si="16"/>
        <v>2.2363899087976652E-5</v>
      </c>
      <c r="O1064" s="28">
        <f>SUM($N$30:N1064)</f>
        <v>0.99732812959154338</v>
      </c>
      <c r="P1064" s="30"/>
      <c r="Q1064" s="35"/>
    </row>
    <row r="1065" spans="1:17" x14ac:dyDescent="0.25">
      <c r="A1065" s="23"/>
      <c r="B1065" s="23" t="s">
        <v>2116</v>
      </c>
      <c r="C1065" s="23" t="s">
        <v>2117</v>
      </c>
      <c r="D1065" s="23" t="s">
        <v>23</v>
      </c>
      <c r="E1065" s="23">
        <v>131</v>
      </c>
      <c r="F1065" s="23" t="s">
        <v>69</v>
      </c>
      <c r="G1065" s="23">
        <v>4</v>
      </c>
      <c r="H1065" s="24">
        <v>49.88</v>
      </c>
      <c r="I1065" s="24">
        <v>199.52</v>
      </c>
      <c r="J1065" s="25">
        <v>0.15278047942916406</v>
      </c>
      <c r="K1065" s="24">
        <v>7.6206903139267039</v>
      </c>
      <c r="L1065" s="26">
        <v>57.500690313926704</v>
      </c>
      <c r="M1065" s="26">
        <v>230.00276125570682</v>
      </c>
      <c r="N1065" s="27">
        <f t="shared" si="16"/>
        <v>2.1785202353447423E-5</v>
      </c>
      <c r="O1065" s="28">
        <f>SUM($N$30:N1065)</f>
        <v>0.99734991479389679</v>
      </c>
      <c r="P1065" s="30"/>
      <c r="Q1065" s="35"/>
    </row>
    <row r="1066" spans="1:17" x14ac:dyDescent="0.25">
      <c r="A1066" s="23"/>
      <c r="B1066" s="23" t="s">
        <v>2118</v>
      </c>
      <c r="C1066" s="23" t="s">
        <v>2119</v>
      </c>
      <c r="D1066" s="23" t="s">
        <v>23</v>
      </c>
      <c r="E1066" s="23">
        <v>11685</v>
      </c>
      <c r="F1066" s="23" t="s">
        <v>77</v>
      </c>
      <c r="G1066" s="23">
        <v>7</v>
      </c>
      <c r="H1066" s="24">
        <v>27.6</v>
      </c>
      <c r="I1066" s="24">
        <v>193.20000000000002</v>
      </c>
      <c r="J1066" s="25">
        <v>0.15278047942916406</v>
      </c>
      <c r="K1066" s="24">
        <v>4.216741232244928</v>
      </c>
      <c r="L1066" s="26">
        <v>31.816741232244929</v>
      </c>
      <c r="M1066" s="26">
        <v>222.7171886257145</v>
      </c>
      <c r="N1066" s="27">
        <f t="shared" si="16"/>
        <v>2.1095133794537102E-5</v>
      </c>
      <c r="O1066" s="28">
        <f>SUM($N$30:N1066)</f>
        <v>0.99737100992769134</v>
      </c>
      <c r="P1066" s="30"/>
      <c r="Q1066" s="35"/>
    </row>
    <row r="1067" spans="1:17" x14ac:dyDescent="0.25">
      <c r="A1067" s="23"/>
      <c r="B1067" s="23" t="s">
        <v>2120</v>
      </c>
      <c r="C1067" s="23" t="s">
        <v>2121</v>
      </c>
      <c r="D1067" s="23" t="s">
        <v>23</v>
      </c>
      <c r="E1067" s="23">
        <v>6149</v>
      </c>
      <c r="F1067" s="23" t="s">
        <v>77</v>
      </c>
      <c r="G1067" s="23">
        <v>14</v>
      </c>
      <c r="H1067" s="24">
        <v>13.8</v>
      </c>
      <c r="I1067" s="24">
        <v>193.20000000000002</v>
      </c>
      <c r="J1067" s="25">
        <v>0.15278047942916406</v>
      </c>
      <c r="K1067" s="24">
        <v>2.108370616122464</v>
      </c>
      <c r="L1067" s="26">
        <v>15.908370616122465</v>
      </c>
      <c r="M1067" s="26">
        <v>222.7171886257145</v>
      </c>
      <c r="N1067" s="27">
        <f t="shared" si="16"/>
        <v>2.1095133794537102E-5</v>
      </c>
      <c r="O1067" s="28">
        <f>SUM($N$30:N1067)</f>
        <v>0.9973921050614859</v>
      </c>
      <c r="P1067" s="30"/>
      <c r="Q1067" s="35"/>
    </row>
    <row r="1068" spans="1:17" x14ac:dyDescent="0.25">
      <c r="A1068" s="23"/>
      <c r="B1068" s="23" t="s">
        <v>2122</v>
      </c>
      <c r="C1068" s="23" t="s">
        <v>2123</v>
      </c>
      <c r="D1068" s="23" t="s">
        <v>23</v>
      </c>
      <c r="E1068" s="23">
        <v>38072</v>
      </c>
      <c r="F1068" s="23" t="s">
        <v>77</v>
      </c>
      <c r="G1068" s="23">
        <v>7</v>
      </c>
      <c r="H1068" s="24">
        <v>27.16</v>
      </c>
      <c r="I1068" s="24">
        <v>190.12</v>
      </c>
      <c r="J1068" s="25">
        <v>0.15278047942916406</v>
      </c>
      <c r="K1068" s="24">
        <v>4.1495178212960964</v>
      </c>
      <c r="L1068" s="26">
        <v>31.309517821296097</v>
      </c>
      <c r="M1068" s="26">
        <v>219.1666247490727</v>
      </c>
      <c r="N1068" s="27">
        <f t="shared" si="16"/>
        <v>2.0758834560131438E-5</v>
      </c>
      <c r="O1068" s="28">
        <f>SUM($N$30:N1068)</f>
        <v>0.997412863896046</v>
      </c>
      <c r="P1068" s="30"/>
      <c r="Q1068" s="35"/>
    </row>
    <row r="1069" spans="1:17" x14ac:dyDescent="0.25">
      <c r="A1069" s="23"/>
      <c r="B1069" s="23" t="s">
        <v>2124</v>
      </c>
      <c r="C1069" s="23" t="s">
        <v>2125</v>
      </c>
      <c r="D1069" s="23" t="s">
        <v>23</v>
      </c>
      <c r="E1069" s="23">
        <v>39432</v>
      </c>
      <c r="F1069" s="23" t="s">
        <v>43</v>
      </c>
      <c r="G1069" s="23">
        <v>70</v>
      </c>
      <c r="H1069" s="24">
        <v>2.69</v>
      </c>
      <c r="I1069" s="24">
        <v>188.29999999999998</v>
      </c>
      <c r="J1069" s="25">
        <v>0.15278047942916406</v>
      </c>
      <c r="K1069" s="24">
        <v>0.4109794896644513</v>
      </c>
      <c r="L1069" s="26">
        <v>3.1009794896644514</v>
      </c>
      <c r="M1069" s="26">
        <v>217.06856427651161</v>
      </c>
      <c r="N1069" s="27">
        <f t="shared" si="16"/>
        <v>2.0560112285255363E-5</v>
      </c>
      <c r="O1069" s="28">
        <f>SUM($N$30:N1069)</f>
        <v>0.99743342400833124</v>
      </c>
      <c r="P1069" s="30"/>
      <c r="Q1069" s="35"/>
    </row>
    <row r="1070" spans="1:17" x14ac:dyDescent="0.25">
      <c r="A1070" s="23"/>
      <c r="B1070" s="23" t="s">
        <v>2126</v>
      </c>
      <c r="C1070" s="23" t="s">
        <v>2127</v>
      </c>
      <c r="D1070" s="23" t="s">
        <v>23</v>
      </c>
      <c r="E1070" s="23">
        <v>11929</v>
      </c>
      <c r="F1070" s="23" t="s">
        <v>72</v>
      </c>
      <c r="G1070" s="23">
        <v>14</v>
      </c>
      <c r="H1070" s="24">
        <v>13.33</v>
      </c>
      <c r="I1070" s="24">
        <v>186.62</v>
      </c>
      <c r="J1070" s="25">
        <v>0.15278047942916406</v>
      </c>
      <c r="K1070" s="24">
        <v>2.036563790790757</v>
      </c>
      <c r="L1070" s="26">
        <v>15.366563790790757</v>
      </c>
      <c r="M1070" s="26">
        <v>215.13189307107058</v>
      </c>
      <c r="N1070" s="27">
        <f t="shared" si="16"/>
        <v>2.0376676339215908E-5</v>
      </c>
      <c r="O1070" s="28">
        <f>SUM($N$30:N1070)</f>
        <v>0.99745380068467049</v>
      </c>
      <c r="P1070" s="30"/>
      <c r="Q1070" s="35"/>
    </row>
    <row r="1071" spans="1:17" x14ac:dyDescent="0.25">
      <c r="A1071" s="23"/>
      <c r="B1071" s="23" t="s">
        <v>2128</v>
      </c>
      <c r="C1071" s="23" t="s">
        <v>2129</v>
      </c>
      <c r="D1071" s="23" t="s">
        <v>23</v>
      </c>
      <c r="E1071" s="23">
        <v>2573</v>
      </c>
      <c r="F1071" s="23" t="s">
        <v>77</v>
      </c>
      <c r="G1071" s="23">
        <v>14</v>
      </c>
      <c r="H1071" s="24">
        <v>13.33</v>
      </c>
      <c r="I1071" s="24">
        <v>186.62</v>
      </c>
      <c r="J1071" s="25">
        <v>0.15278047942916406</v>
      </c>
      <c r="K1071" s="24">
        <v>2.036563790790757</v>
      </c>
      <c r="L1071" s="26">
        <v>15.366563790790757</v>
      </c>
      <c r="M1071" s="26">
        <v>215.13189307107058</v>
      </c>
      <c r="N1071" s="27">
        <f t="shared" si="16"/>
        <v>2.0376676339215908E-5</v>
      </c>
      <c r="O1071" s="28">
        <f>SUM($N$30:N1071)</f>
        <v>0.99747417736100974</v>
      </c>
      <c r="P1071" s="30"/>
      <c r="Q1071" s="35"/>
    </row>
    <row r="1072" spans="1:17" x14ac:dyDescent="0.25">
      <c r="A1072" s="23"/>
      <c r="B1072" s="23" t="s">
        <v>2130</v>
      </c>
      <c r="C1072" s="23" t="s">
        <v>2131</v>
      </c>
      <c r="D1072" s="23" t="s">
        <v>23</v>
      </c>
      <c r="E1072" s="23">
        <v>1577</v>
      </c>
      <c r="F1072" s="23" t="s">
        <v>72</v>
      </c>
      <c r="G1072" s="23">
        <v>70</v>
      </c>
      <c r="H1072" s="24">
        <v>2.6</v>
      </c>
      <c r="I1072" s="24">
        <v>182</v>
      </c>
      <c r="J1072" s="25">
        <v>0.15278047942916406</v>
      </c>
      <c r="K1072" s="24">
        <v>0.39722924651582658</v>
      </c>
      <c r="L1072" s="26">
        <v>2.9972292465158268</v>
      </c>
      <c r="M1072" s="26">
        <v>209.80604725610789</v>
      </c>
      <c r="N1072" s="27">
        <f t="shared" si="16"/>
        <v>1.9872227487607418E-5</v>
      </c>
      <c r="O1072" s="28">
        <f>SUM($N$30:N1072)</f>
        <v>0.9974940495884973</v>
      </c>
      <c r="P1072" s="30"/>
      <c r="Q1072" s="35"/>
    </row>
    <row r="1073" spans="1:17" x14ac:dyDescent="0.25">
      <c r="A1073" s="23"/>
      <c r="B1073" s="23" t="s">
        <v>2132</v>
      </c>
      <c r="C1073" s="23" t="s">
        <v>2133</v>
      </c>
      <c r="D1073" s="23" t="s">
        <v>23</v>
      </c>
      <c r="E1073" s="23">
        <v>10956</v>
      </c>
      <c r="F1073" s="23" t="s">
        <v>2134</v>
      </c>
      <c r="G1073" s="23">
        <v>4</v>
      </c>
      <c r="H1073" s="24">
        <v>45.5</v>
      </c>
      <c r="I1073" s="24">
        <v>182</v>
      </c>
      <c r="J1073" s="25">
        <v>0.15278047942916406</v>
      </c>
      <c r="K1073" s="24">
        <v>6.9515118140269649</v>
      </c>
      <c r="L1073" s="26">
        <v>52.451511814026965</v>
      </c>
      <c r="M1073" s="26">
        <v>209.80604725610786</v>
      </c>
      <c r="N1073" s="27">
        <f t="shared" si="16"/>
        <v>1.9872227487607414E-5</v>
      </c>
      <c r="O1073" s="28">
        <f>SUM($N$30:N1073)</f>
        <v>0.99751392181598486</v>
      </c>
      <c r="P1073" s="30"/>
      <c r="Q1073" s="35"/>
    </row>
    <row r="1074" spans="1:17" x14ac:dyDescent="0.25">
      <c r="A1074" s="23"/>
      <c r="B1074" s="23" t="s">
        <v>2135</v>
      </c>
      <c r="C1074" s="23" t="s">
        <v>2136</v>
      </c>
      <c r="D1074" s="23" t="s">
        <v>23</v>
      </c>
      <c r="E1074" s="23">
        <v>3873</v>
      </c>
      <c r="F1074" s="23" t="s">
        <v>77</v>
      </c>
      <c r="G1074" s="23">
        <v>14</v>
      </c>
      <c r="H1074" s="24">
        <v>12.9</v>
      </c>
      <c r="I1074" s="24">
        <v>180.6</v>
      </c>
      <c r="J1074" s="25">
        <v>0.15278047942916406</v>
      </c>
      <c r="K1074" s="24">
        <v>1.9708681846362164</v>
      </c>
      <c r="L1074" s="26">
        <v>14.870868184636217</v>
      </c>
      <c r="M1074" s="26">
        <v>208.19215458490703</v>
      </c>
      <c r="N1074" s="27">
        <f t="shared" si="16"/>
        <v>1.9719364199241202E-5</v>
      </c>
      <c r="O1074" s="28">
        <f>SUM($N$30:N1074)</f>
        <v>0.99753364118018406</v>
      </c>
      <c r="P1074" s="30"/>
      <c r="Q1074" s="35"/>
    </row>
    <row r="1075" spans="1:17" x14ac:dyDescent="0.25">
      <c r="A1075" s="23"/>
      <c r="B1075" s="23" t="s">
        <v>2137</v>
      </c>
      <c r="C1075" s="23" t="s">
        <v>2138</v>
      </c>
      <c r="D1075" s="23" t="s">
        <v>23</v>
      </c>
      <c r="E1075" s="23">
        <v>11703</v>
      </c>
      <c r="F1075" s="23" t="s">
        <v>77</v>
      </c>
      <c r="G1075" s="23">
        <v>4</v>
      </c>
      <c r="H1075" s="24">
        <v>45.13</v>
      </c>
      <c r="I1075" s="24">
        <v>180.52</v>
      </c>
      <c r="J1075" s="25">
        <v>0.15278047942916406</v>
      </c>
      <c r="K1075" s="24">
        <v>6.8949830366381741</v>
      </c>
      <c r="L1075" s="26">
        <v>52.024983036638176</v>
      </c>
      <c r="M1075" s="26">
        <v>208.0999321465527</v>
      </c>
      <c r="N1075" s="27">
        <f t="shared" si="16"/>
        <v>1.9710629154191706E-5</v>
      </c>
      <c r="O1075" s="28">
        <f>SUM($N$30:N1075)</f>
        <v>0.99755335180933824</v>
      </c>
      <c r="P1075" s="30"/>
      <c r="Q1075" s="35"/>
    </row>
    <row r="1076" spans="1:17" x14ac:dyDescent="0.25">
      <c r="A1076" s="23"/>
      <c r="B1076" s="23" t="s">
        <v>2139</v>
      </c>
      <c r="C1076" s="23" t="s">
        <v>2140</v>
      </c>
      <c r="D1076" s="23" t="s">
        <v>23</v>
      </c>
      <c r="E1076" s="23">
        <v>2637</v>
      </c>
      <c r="F1076" s="23" t="s">
        <v>77</v>
      </c>
      <c r="G1076" s="23">
        <v>70</v>
      </c>
      <c r="H1076" s="24">
        <v>2.56</v>
      </c>
      <c r="I1076" s="24">
        <v>179.20000000000002</v>
      </c>
      <c r="J1076" s="25">
        <v>0.15278047942916406</v>
      </c>
      <c r="K1076" s="24">
        <v>0.39111802733866002</v>
      </c>
      <c r="L1076" s="26">
        <v>2.9511180273386599</v>
      </c>
      <c r="M1076" s="26">
        <v>206.5782619137062</v>
      </c>
      <c r="N1076" s="27">
        <f t="shared" si="16"/>
        <v>1.9566500910874993E-5</v>
      </c>
      <c r="O1076" s="28">
        <f>SUM($N$30:N1076)</f>
        <v>0.99757291831024908</v>
      </c>
      <c r="P1076" s="30"/>
      <c r="Q1076" s="35"/>
    </row>
    <row r="1077" spans="1:17" x14ac:dyDescent="0.25">
      <c r="A1077" s="23"/>
      <c r="B1077" s="23" t="s">
        <v>2141</v>
      </c>
      <c r="C1077" s="23" t="s">
        <v>2142</v>
      </c>
      <c r="D1077" s="23" t="s">
        <v>23</v>
      </c>
      <c r="E1077" s="23">
        <v>939</v>
      </c>
      <c r="F1077" s="23" t="s">
        <v>43</v>
      </c>
      <c r="G1077" s="23">
        <v>70</v>
      </c>
      <c r="H1077" s="24">
        <v>2.5299999999999998</v>
      </c>
      <c r="I1077" s="24">
        <v>177.1</v>
      </c>
      <c r="J1077" s="25">
        <v>0.15278047942916406</v>
      </c>
      <c r="K1077" s="24">
        <v>0.38653461295578506</v>
      </c>
      <c r="L1077" s="26">
        <v>2.9165346129557848</v>
      </c>
      <c r="M1077" s="26">
        <v>204.15742290690494</v>
      </c>
      <c r="N1077" s="27">
        <f t="shared" si="16"/>
        <v>1.9337205978325675E-5</v>
      </c>
      <c r="O1077" s="28">
        <f>SUM($N$30:N1077)</f>
        <v>0.99759225551622743</v>
      </c>
      <c r="P1077" s="30"/>
      <c r="Q1077" s="35"/>
    </row>
    <row r="1078" spans="1:17" x14ac:dyDescent="0.25">
      <c r="A1078" s="23"/>
      <c r="B1078" s="23" t="s">
        <v>2143</v>
      </c>
      <c r="C1078" s="23" t="s">
        <v>2144</v>
      </c>
      <c r="D1078" s="23" t="s">
        <v>23</v>
      </c>
      <c r="E1078" s="23">
        <v>39254</v>
      </c>
      <c r="F1078" s="23" t="s">
        <v>43</v>
      </c>
      <c r="G1078" s="23">
        <v>14</v>
      </c>
      <c r="H1078" s="24">
        <v>12.55</v>
      </c>
      <c r="I1078" s="24">
        <v>175.70000000000002</v>
      </c>
      <c r="J1078" s="25">
        <v>0.15278047942916406</v>
      </c>
      <c r="K1078" s="24">
        <v>1.917395016836009</v>
      </c>
      <c r="L1078" s="26">
        <v>14.46739501683601</v>
      </c>
      <c r="M1078" s="26">
        <v>202.54353023570414</v>
      </c>
      <c r="N1078" s="27">
        <f t="shared" si="16"/>
        <v>1.9184342689959466E-5</v>
      </c>
      <c r="O1078" s="28">
        <f>SUM($N$30:N1078)</f>
        <v>0.99761143985891743</v>
      </c>
      <c r="P1078" s="30"/>
      <c r="Q1078" s="35"/>
    </row>
    <row r="1079" spans="1:17" x14ac:dyDescent="0.25">
      <c r="A1079" s="23"/>
      <c r="B1079" s="23" t="s">
        <v>2145</v>
      </c>
      <c r="C1079" s="23" t="s">
        <v>2146</v>
      </c>
      <c r="D1079" s="23" t="s">
        <v>23</v>
      </c>
      <c r="E1079" s="23">
        <v>2680</v>
      </c>
      <c r="F1079" s="23" t="s">
        <v>43</v>
      </c>
      <c r="G1079" s="23">
        <v>14</v>
      </c>
      <c r="H1079" s="24">
        <v>12.44</v>
      </c>
      <c r="I1079" s="24">
        <v>174.16</v>
      </c>
      <c r="J1079" s="25">
        <v>0.15278047942916406</v>
      </c>
      <c r="K1079" s="24">
        <v>1.9005891640988009</v>
      </c>
      <c r="L1079" s="26">
        <v>14.3405891640988</v>
      </c>
      <c r="M1079" s="26">
        <v>200.7682482973832</v>
      </c>
      <c r="N1079" s="27">
        <f t="shared" si="16"/>
        <v>1.901619307275663E-5</v>
      </c>
      <c r="O1079" s="28">
        <f>SUM($N$30:N1079)</f>
        <v>0.99763045605199019</v>
      </c>
      <c r="P1079" s="30"/>
      <c r="Q1079" s="35"/>
    </row>
    <row r="1080" spans="1:17" x14ac:dyDescent="0.25">
      <c r="A1080" s="23"/>
      <c r="B1080" s="23" t="s">
        <v>2147</v>
      </c>
      <c r="C1080" s="23" t="s">
        <v>2148</v>
      </c>
      <c r="D1080" s="23" t="s">
        <v>28</v>
      </c>
      <c r="E1080" s="23">
        <v>101137</v>
      </c>
      <c r="F1080" s="23" t="s">
        <v>37</v>
      </c>
      <c r="G1080" s="23">
        <v>12</v>
      </c>
      <c r="H1080" s="24">
        <v>13.65</v>
      </c>
      <c r="I1080" s="24">
        <v>163.80000000000001</v>
      </c>
      <c r="J1080" s="25">
        <v>0.22226164190779008</v>
      </c>
      <c r="K1080" s="24">
        <v>3.0338714120413348</v>
      </c>
      <c r="L1080" s="24">
        <v>16.683871412041334</v>
      </c>
      <c r="M1080" s="26">
        <v>200.20645694449601</v>
      </c>
      <c r="N1080" s="27">
        <f t="shared" si="16"/>
        <v>1.8962981805916849E-5</v>
      </c>
      <c r="O1080" s="28">
        <f>SUM($N$30:N1080)</f>
        <v>0.99764941903379611</v>
      </c>
      <c r="P1080" s="30"/>
      <c r="Q1080" s="35"/>
    </row>
    <row r="1081" spans="1:17" x14ac:dyDescent="0.25">
      <c r="A1081" s="23"/>
      <c r="B1081" s="23" t="s">
        <v>2149</v>
      </c>
      <c r="C1081" s="23" t="s">
        <v>2150</v>
      </c>
      <c r="D1081" s="23" t="s">
        <v>23</v>
      </c>
      <c r="E1081" s="23">
        <v>12033</v>
      </c>
      <c r="F1081" s="23" t="s">
        <v>77</v>
      </c>
      <c r="G1081" s="23">
        <v>11</v>
      </c>
      <c r="H1081" s="24">
        <v>15.69</v>
      </c>
      <c r="I1081" s="24">
        <v>172.59</v>
      </c>
      <c r="J1081" s="25">
        <v>0.15278047942916406</v>
      </c>
      <c r="K1081" s="24">
        <v>2.397125722243584</v>
      </c>
      <c r="L1081" s="26">
        <v>18.087125722243584</v>
      </c>
      <c r="M1081" s="26">
        <v>198.95838294467944</v>
      </c>
      <c r="N1081" s="27">
        <f t="shared" si="16"/>
        <v>1.8844767813660241E-5</v>
      </c>
      <c r="O1081" s="28">
        <f>SUM($N$30:N1081)</f>
        <v>0.99766826380160978</v>
      </c>
      <c r="P1081" s="30"/>
      <c r="Q1081" s="35"/>
    </row>
    <row r="1082" spans="1:17" x14ac:dyDescent="0.25">
      <c r="A1082" s="23"/>
      <c r="B1082" s="23" t="s">
        <v>2151</v>
      </c>
      <c r="C1082" s="23" t="s">
        <v>2152</v>
      </c>
      <c r="D1082" s="23" t="s">
        <v>23</v>
      </c>
      <c r="E1082" s="23">
        <v>1958</v>
      </c>
      <c r="F1082" s="23" t="s">
        <v>77</v>
      </c>
      <c r="G1082" s="23">
        <v>11</v>
      </c>
      <c r="H1082" s="24">
        <v>15.67</v>
      </c>
      <c r="I1082" s="24">
        <v>172.37</v>
      </c>
      <c r="J1082" s="25">
        <v>0.15278047942916406</v>
      </c>
      <c r="K1082" s="24">
        <v>2.394070112655001</v>
      </c>
      <c r="L1082" s="26">
        <v>18.064070112655003</v>
      </c>
      <c r="M1082" s="26">
        <v>198.70477123920503</v>
      </c>
      <c r="N1082" s="27">
        <f t="shared" si="16"/>
        <v>1.8820746439774123E-5</v>
      </c>
      <c r="O1082" s="28">
        <f>SUM($N$30:N1082)</f>
        <v>0.99768708454804955</v>
      </c>
      <c r="P1082" s="30"/>
      <c r="Q1082" s="35"/>
    </row>
    <row r="1083" spans="1:17" x14ac:dyDescent="0.25">
      <c r="A1083" s="23"/>
      <c r="B1083" s="23" t="s">
        <v>2153</v>
      </c>
      <c r="C1083" s="23" t="s">
        <v>2154</v>
      </c>
      <c r="D1083" s="23" t="s">
        <v>23</v>
      </c>
      <c r="E1083" s="23">
        <v>2679</v>
      </c>
      <c r="F1083" s="23" t="s">
        <v>43</v>
      </c>
      <c r="G1083" s="23">
        <v>35</v>
      </c>
      <c r="H1083" s="24">
        <v>4.91</v>
      </c>
      <c r="I1083" s="24">
        <v>171.85</v>
      </c>
      <c r="J1083" s="25">
        <v>0.15278047942916406</v>
      </c>
      <c r="K1083" s="24">
        <v>0.75015215399719559</v>
      </c>
      <c r="L1083" s="26">
        <v>5.6601521539971955</v>
      </c>
      <c r="M1083" s="26">
        <v>198.10532538990185</v>
      </c>
      <c r="N1083" s="27">
        <f t="shared" si="16"/>
        <v>1.8763968646952385E-5</v>
      </c>
      <c r="O1083" s="28">
        <f>SUM($N$30:N1083)</f>
        <v>0.99770584851669653</v>
      </c>
      <c r="P1083" s="30"/>
      <c r="Q1083" s="35"/>
    </row>
    <row r="1084" spans="1:17" x14ac:dyDescent="0.25">
      <c r="A1084" s="23"/>
      <c r="B1084" s="23" t="s">
        <v>2155</v>
      </c>
      <c r="C1084" s="23" t="s">
        <v>2156</v>
      </c>
      <c r="D1084" s="23" t="s">
        <v>23</v>
      </c>
      <c r="E1084" s="23">
        <v>1930</v>
      </c>
      <c r="F1084" s="23" t="s">
        <v>77</v>
      </c>
      <c r="G1084" s="23">
        <v>11</v>
      </c>
      <c r="H1084" s="24">
        <v>15.56</v>
      </c>
      <c r="I1084" s="24">
        <v>171.16</v>
      </c>
      <c r="J1084" s="25">
        <v>0.15278047942916406</v>
      </c>
      <c r="K1084" s="24">
        <v>2.3772642599177929</v>
      </c>
      <c r="L1084" s="26">
        <v>17.937264259917793</v>
      </c>
      <c r="M1084" s="26">
        <v>197.30990685909572</v>
      </c>
      <c r="N1084" s="27">
        <f t="shared" si="16"/>
        <v>1.8688628883400465E-5</v>
      </c>
      <c r="O1084" s="28">
        <f>SUM($N$30:N1084)</f>
        <v>0.99772453714557996</v>
      </c>
      <c r="P1084" s="30"/>
      <c r="Q1084" s="35"/>
    </row>
    <row r="1085" spans="1:17" x14ac:dyDescent="0.25">
      <c r="A1085" s="23"/>
      <c r="B1085" s="23" t="s">
        <v>2157</v>
      </c>
      <c r="C1085" s="23" t="s">
        <v>2158</v>
      </c>
      <c r="D1085" s="23" t="s">
        <v>23</v>
      </c>
      <c r="E1085" s="23">
        <v>2640</v>
      </c>
      <c r="F1085" s="23" t="s">
        <v>77</v>
      </c>
      <c r="G1085" s="23">
        <v>11</v>
      </c>
      <c r="H1085" s="24">
        <v>15.55</v>
      </c>
      <c r="I1085" s="24">
        <v>171.05</v>
      </c>
      <c r="J1085" s="25">
        <v>0.15278047942916406</v>
      </c>
      <c r="K1085" s="24">
        <v>2.3757364551235014</v>
      </c>
      <c r="L1085" s="26">
        <v>17.925736455123502</v>
      </c>
      <c r="M1085" s="26">
        <v>197.18310100635853</v>
      </c>
      <c r="N1085" s="27">
        <f t="shared" si="16"/>
        <v>1.8676618196457409E-5</v>
      </c>
      <c r="O1085" s="28">
        <f>SUM($N$30:N1085)</f>
        <v>0.99774321376377639</v>
      </c>
      <c r="P1085" s="30"/>
      <c r="Q1085" s="35"/>
    </row>
    <row r="1086" spans="1:17" x14ac:dyDescent="0.25">
      <c r="A1086" s="23"/>
      <c r="B1086" s="23" t="s">
        <v>2159</v>
      </c>
      <c r="C1086" s="23" t="s">
        <v>2160</v>
      </c>
      <c r="D1086" s="23" t="s">
        <v>23</v>
      </c>
      <c r="E1086" s="23">
        <v>1211</v>
      </c>
      <c r="F1086" s="23" t="s">
        <v>77</v>
      </c>
      <c r="G1086" s="23">
        <v>11</v>
      </c>
      <c r="H1086" s="24">
        <v>15.48</v>
      </c>
      <c r="I1086" s="24">
        <v>170.28</v>
      </c>
      <c r="J1086" s="25">
        <v>0.15278047942916406</v>
      </c>
      <c r="K1086" s="24">
        <v>2.3650418215634597</v>
      </c>
      <c r="L1086" s="26">
        <v>17.845041821563459</v>
      </c>
      <c r="M1086" s="26">
        <v>196.29546003719804</v>
      </c>
      <c r="N1086" s="27">
        <f t="shared" si="16"/>
        <v>1.859254338785599E-5</v>
      </c>
      <c r="O1086" s="28">
        <f>SUM($N$30:N1086)</f>
        <v>0.99776180630716427</v>
      </c>
      <c r="P1086" s="30"/>
      <c r="Q1086" s="35"/>
    </row>
    <row r="1087" spans="1:17" x14ac:dyDescent="0.25">
      <c r="A1087" s="23"/>
      <c r="B1087" s="23" t="s">
        <v>2161</v>
      </c>
      <c r="C1087" s="23" t="s">
        <v>2162</v>
      </c>
      <c r="D1087" s="23" t="s">
        <v>296</v>
      </c>
      <c r="E1087" s="23">
        <v>697</v>
      </c>
      <c r="F1087" s="23" t="s">
        <v>629</v>
      </c>
      <c r="G1087" s="23">
        <v>8</v>
      </c>
      <c r="H1087" s="24">
        <v>20</v>
      </c>
      <c r="I1087" s="24">
        <v>160</v>
      </c>
      <c r="J1087" s="25">
        <v>0.22226164190779008</v>
      </c>
      <c r="K1087" s="24">
        <v>4.4452328381558015</v>
      </c>
      <c r="L1087" s="24">
        <v>24.445232838155803</v>
      </c>
      <c r="M1087" s="26">
        <v>195.56186270524643</v>
      </c>
      <c r="N1087" s="27">
        <f t="shared" si="16"/>
        <v>1.8523059151078731E-5</v>
      </c>
      <c r="O1087" s="28">
        <f>SUM($N$30:N1087)</f>
        <v>0.99778032936631533</v>
      </c>
      <c r="P1087" s="30"/>
      <c r="Q1087" s="35"/>
    </row>
    <row r="1088" spans="1:17" x14ac:dyDescent="0.25">
      <c r="A1088" s="23"/>
      <c r="B1088" s="23" t="s">
        <v>2163</v>
      </c>
      <c r="C1088" s="23" t="s">
        <v>2164</v>
      </c>
      <c r="D1088" s="23" t="s">
        <v>23</v>
      </c>
      <c r="E1088" s="23">
        <v>1210</v>
      </c>
      <c r="F1088" s="23" t="s">
        <v>77</v>
      </c>
      <c r="G1088" s="23">
        <v>11</v>
      </c>
      <c r="H1088" s="24">
        <v>15.22</v>
      </c>
      <c r="I1088" s="24">
        <v>167.42000000000002</v>
      </c>
      <c r="J1088" s="25">
        <v>0.15278047942916406</v>
      </c>
      <c r="K1088" s="24">
        <v>2.325318896911877</v>
      </c>
      <c r="L1088" s="26">
        <v>17.545318896911876</v>
      </c>
      <c r="M1088" s="26">
        <v>192.99850786603065</v>
      </c>
      <c r="N1088" s="27">
        <f t="shared" si="16"/>
        <v>1.8280265527336448E-5</v>
      </c>
      <c r="O1088" s="28">
        <f>SUM($N$30:N1088)</f>
        <v>0.99779860963184264</v>
      </c>
      <c r="P1088" s="30"/>
      <c r="Q1088" s="35"/>
    </row>
    <row r="1089" spans="1:17" x14ac:dyDescent="0.25">
      <c r="A1089" s="23"/>
      <c r="B1089" s="23" t="s">
        <v>2165</v>
      </c>
      <c r="C1089" s="23" t="s">
        <v>2166</v>
      </c>
      <c r="D1089" s="23" t="s">
        <v>28</v>
      </c>
      <c r="E1089" s="23">
        <v>101616</v>
      </c>
      <c r="F1089" s="23" t="s">
        <v>20</v>
      </c>
      <c r="G1089" s="23">
        <v>30</v>
      </c>
      <c r="H1089" s="24">
        <v>5.26</v>
      </c>
      <c r="I1089" s="24">
        <v>157.79999999999998</v>
      </c>
      <c r="J1089" s="25">
        <v>0.22226164190779008</v>
      </c>
      <c r="K1089" s="24">
        <v>1.1690962364349757</v>
      </c>
      <c r="L1089" s="24">
        <v>6.429096236434976</v>
      </c>
      <c r="M1089" s="26">
        <v>192.87288709304929</v>
      </c>
      <c r="N1089" s="27">
        <f t="shared" si="16"/>
        <v>1.8268367087751396E-5</v>
      </c>
      <c r="O1089" s="28">
        <f>SUM($N$30:N1089)</f>
        <v>0.99781687799893037</v>
      </c>
      <c r="P1089" s="30"/>
      <c r="Q1089" s="35"/>
    </row>
    <row r="1090" spans="1:17" x14ac:dyDescent="0.25">
      <c r="A1090" s="23"/>
      <c r="B1090" s="23" t="s">
        <v>2167</v>
      </c>
      <c r="C1090" s="23" t="s">
        <v>2168</v>
      </c>
      <c r="D1090" s="23" t="s">
        <v>23</v>
      </c>
      <c r="E1090" s="23">
        <v>7342</v>
      </c>
      <c r="F1090" s="23" t="s">
        <v>69</v>
      </c>
      <c r="G1090" s="23">
        <v>70</v>
      </c>
      <c r="H1090" s="24">
        <v>2.38</v>
      </c>
      <c r="I1090" s="24">
        <v>166.6</v>
      </c>
      <c r="J1090" s="25">
        <v>0.15278047942916406</v>
      </c>
      <c r="K1090" s="24">
        <v>0.36361754104141047</v>
      </c>
      <c r="L1090" s="26">
        <v>2.7436175410414103</v>
      </c>
      <c r="M1090" s="26">
        <v>192.05322787289873</v>
      </c>
      <c r="N1090" s="27">
        <f t="shared" si="16"/>
        <v>1.8190731315579096E-5</v>
      </c>
      <c r="O1090" s="28">
        <f>SUM($N$30:N1090)</f>
        <v>0.99783506873024597</v>
      </c>
      <c r="P1090" s="30"/>
      <c r="Q1090" s="35"/>
    </row>
    <row r="1091" spans="1:17" x14ac:dyDescent="0.25">
      <c r="A1091" s="23"/>
      <c r="B1091" s="23" t="s">
        <v>2169</v>
      </c>
      <c r="C1091" s="23" t="s">
        <v>2170</v>
      </c>
      <c r="D1091" s="23" t="s">
        <v>23</v>
      </c>
      <c r="E1091" s="23">
        <v>557</v>
      </c>
      <c r="F1091" s="23" t="s">
        <v>77</v>
      </c>
      <c r="G1091" s="23">
        <v>3</v>
      </c>
      <c r="H1091" s="24">
        <v>54.75</v>
      </c>
      <c r="I1091" s="24">
        <v>164.25</v>
      </c>
      <c r="J1091" s="25">
        <v>0.15278047942916406</v>
      </c>
      <c r="K1091" s="24">
        <v>8.3647312487467325</v>
      </c>
      <c r="L1091" s="26">
        <v>63.114731248746736</v>
      </c>
      <c r="M1091" s="26">
        <v>189.34419374624019</v>
      </c>
      <c r="N1091" s="27">
        <f t="shared" si="16"/>
        <v>1.7934139367250096E-5</v>
      </c>
      <c r="O1091" s="28">
        <f>SUM($N$30:N1091)</f>
        <v>0.9978530028696132</v>
      </c>
      <c r="P1091" s="30"/>
      <c r="Q1091" s="35"/>
    </row>
    <row r="1092" spans="1:17" x14ac:dyDescent="0.25">
      <c r="A1092" s="23"/>
      <c r="B1092" s="23" t="s">
        <v>2171</v>
      </c>
      <c r="C1092" s="23" t="s">
        <v>2172</v>
      </c>
      <c r="D1092" s="23" t="s">
        <v>23</v>
      </c>
      <c r="E1092" s="23">
        <v>3905</v>
      </c>
      <c r="F1092" s="23" t="s">
        <v>77</v>
      </c>
      <c r="G1092" s="23">
        <v>11</v>
      </c>
      <c r="H1092" s="24">
        <v>14.92</v>
      </c>
      <c r="I1092" s="24">
        <v>164.12</v>
      </c>
      <c r="J1092" s="25">
        <v>0.15278047942916406</v>
      </c>
      <c r="K1092" s="24">
        <v>2.2794847530831279</v>
      </c>
      <c r="L1092" s="26">
        <v>17.199484753083127</v>
      </c>
      <c r="M1092" s="26">
        <v>189.19433228391438</v>
      </c>
      <c r="N1092" s="27">
        <f t="shared" si="16"/>
        <v>1.7919944919044661E-5</v>
      </c>
      <c r="O1092" s="28">
        <f>SUM($N$30:N1092)</f>
        <v>0.99787092281453227</v>
      </c>
      <c r="P1092" s="30"/>
      <c r="Q1092" s="35"/>
    </row>
    <row r="1093" spans="1:17" x14ac:dyDescent="0.25">
      <c r="A1093" s="23"/>
      <c r="B1093" s="23" t="s">
        <v>2173</v>
      </c>
      <c r="C1093" s="23" t="s">
        <v>2174</v>
      </c>
      <c r="D1093" s="23" t="s">
        <v>23</v>
      </c>
      <c r="E1093" s="23">
        <v>1195</v>
      </c>
      <c r="F1093" s="23" t="s">
        <v>77</v>
      </c>
      <c r="G1093" s="23">
        <v>11</v>
      </c>
      <c r="H1093" s="24">
        <v>14.86</v>
      </c>
      <c r="I1093" s="24">
        <v>163.45999999999998</v>
      </c>
      <c r="J1093" s="25">
        <v>0.15278047942916406</v>
      </c>
      <c r="K1093" s="24">
        <v>2.2703179243173777</v>
      </c>
      <c r="L1093" s="26">
        <v>17.130317924317378</v>
      </c>
      <c r="M1093" s="26">
        <v>188.43349716749117</v>
      </c>
      <c r="N1093" s="27">
        <f t="shared" si="16"/>
        <v>1.7847880797386308E-5</v>
      </c>
      <c r="O1093" s="28">
        <f>SUM($N$30:N1093)</f>
        <v>0.99788877069532966</v>
      </c>
      <c r="P1093" s="30"/>
      <c r="Q1093" s="35"/>
    </row>
    <row r="1094" spans="1:17" x14ac:dyDescent="0.25">
      <c r="A1094" s="23"/>
      <c r="B1094" s="23" t="s">
        <v>2175</v>
      </c>
      <c r="C1094" s="23" t="s">
        <v>2176</v>
      </c>
      <c r="D1094" s="23" t="s">
        <v>23</v>
      </c>
      <c r="E1094" s="23">
        <v>21042</v>
      </c>
      <c r="F1094" s="23" t="s">
        <v>77</v>
      </c>
      <c r="G1094" s="23">
        <v>4</v>
      </c>
      <c r="H1094" s="24">
        <v>40.64</v>
      </c>
      <c r="I1094" s="24">
        <v>162.56</v>
      </c>
      <c r="J1094" s="25">
        <v>0.15278047942916406</v>
      </c>
      <c r="K1094" s="24">
        <v>6.2089986840012275</v>
      </c>
      <c r="L1094" s="26">
        <v>46.848998684001231</v>
      </c>
      <c r="M1094" s="26">
        <v>187.39599473600492</v>
      </c>
      <c r="N1094" s="27">
        <f t="shared" si="16"/>
        <v>1.774961154057946E-5</v>
      </c>
      <c r="O1094" s="28">
        <f>SUM($N$30:N1094)</f>
        <v>0.99790652030687022</v>
      </c>
      <c r="P1094" s="30"/>
      <c r="Q1094" s="35"/>
    </row>
    <row r="1095" spans="1:17" x14ac:dyDescent="0.25">
      <c r="A1095" s="23"/>
      <c r="B1095" s="23" t="s">
        <v>2177</v>
      </c>
      <c r="C1095" s="23" t="s">
        <v>2178</v>
      </c>
      <c r="D1095" s="23" t="s">
        <v>23</v>
      </c>
      <c r="E1095" s="23">
        <v>1203</v>
      </c>
      <c r="F1095" s="23" t="s">
        <v>77</v>
      </c>
      <c r="G1095" s="23">
        <v>11</v>
      </c>
      <c r="H1095" s="24">
        <v>14.75</v>
      </c>
      <c r="I1095" s="24">
        <v>162.25</v>
      </c>
      <c r="J1095" s="25">
        <v>0.15278047942916406</v>
      </c>
      <c r="K1095" s="24">
        <v>2.25351207158017</v>
      </c>
      <c r="L1095" s="26">
        <v>17.003512071580168</v>
      </c>
      <c r="M1095" s="26">
        <v>187.03863278738186</v>
      </c>
      <c r="N1095" s="27">
        <f t="shared" si="16"/>
        <v>1.7715763241012654E-5</v>
      </c>
      <c r="O1095" s="28">
        <f>SUM($N$30:N1095)</f>
        <v>0.99792423607011127</v>
      </c>
      <c r="P1095" s="30"/>
      <c r="Q1095" s="35"/>
    </row>
    <row r="1096" spans="1:17" x14ac:dyDescent="0.25">
      <c r="A1096" s="23"/>
      <c r="B1096" s="23" t="s">
        <v>2179</v>
      </c>
      <c r="C1096" s="23" t="s">
        <v>2180</v>
      </c>
      <c r="D1096" s="23" t="s">
        <v>23</v>
      </c>
      <c r="E1096" s="23">
        <v>11964</v>
      </c>
      <c r="F1096" s="23" t="s">
        <v>77</v>
      </c>
      <c r="G1096" s="23">
        <v>70</v>
      </c>
      <c r="H1096" s="24">
        <v>2.31</v>
      </c>
      <c r="I1096" s="24">
        <v>161.70000000000002</v>
      </c>
      <c r="J1096" s="25">
        <v>0.15278047942916406</v>
      </c>
      <c r="K1096" s="24">
        <v>0.35292290748136901</v>
      </c>
      <c r="L1096" s="26">
        <v>2.6629229074813692</v>
      </c>
      <c r="M1096" s="26">
        <v>186.40460352369584</v>
      </c>
      <c r="N1096" s="27">
        <f t="shared" si="16"/>
        <v>1.7655709806297356E-5</v>
      </c>
      <c r="O1096" s="28">
        <f>SUM($N$30:N1096)</f>
        <v>0.99794189177991754</v>
      </c>
      <c r="P1096" s="30"/>
      <c r="Q1096" s="35"/>
    </row>
    <row r="1097" spans="1:17" x14ac:dyDescent="0.25">
      <c r="A1097" s="23"/>
      <c r="B1097" s="23" t="s">
        <v>2181</v>
      </c>
      <c r="C1097" s="23" t="s">
        <v>2182</v>
      </c>
      <c r="D1097" s="23" t="s">
        <v>23</v>
      </c>
      <c r="E1097" s="23">
        <v>108</v>
      </c>
      <c r="F1097" s="23" t="s">
        <v>77</v>
      </c>
      <c r="G1097" s="23">
        <v>70</v>
      </c>
      <c r="H1097" s="24">
        <v>2.2999999999999998</v>
      </c>
      <c r="I1097" s="24">
        <v>161</v>
      </c>
      <c r="J1097" s="25">
        <v>0.15278047942916406</v>
      </c>
      <c r="K1097" s="24">
        <v>0.3513951026870773</v>
      </c>
      <c r="L1097" s="26">
        <v>2.651395102687077</v>
      </c>
      <c r="M1097" s="26">
        <v>185.59765718809538</v>
      </c>
      <c r="N1097" s="27">
        <f t="shared" si="16"/>
        <v>1.7579278162114248E-5</v>
      </c>
      <c r="O1097" s="28">
        <f>SUM($N$30:N1097)</f>
        <v>0.99795947105807969</v>
      </c>
      <c r="P1097" s="30"/>
      <c r="Q1097" s="35"/>
    </row>
    <row r="1098" spans="1:17" x14ac:dyDescent="0.25">
      <c r="A1098" s="23"/>
      <c r="B1098" s="23" t="s">
        <v>2183</v>
      </c>
      <c r="C1098" s="23" t="s">
        <v>2184</v>
      </c>
      <c r="D1098" s="23" t="s">
        <v>23</v>
      </c>
      <c r="E1098" s="23">
        <v>1576</v>
      </c>
      <c r="F1098" s="23" t="s">
        <v>72</v>
      </c>
      <c r="G1098" s="23">
        <v>70</v>
      </c>
      <c r="H1098" s="24">
        <v>2.2999999999999998</v>
      </c>
      <c r="I1098" s="24">
        <v>161</v>
      </c>
      <c r="J1098" s="25">
        <v>0.15278047942916406</v>
      </c>
      <c r="K1098" s="24">
        <v>0.3513951026870773</v>
      </c>
      <c r="L1098" s="26">
        <v>2.651395102687077</v>
      </c>
      <c r="M1098" s="26">
        <v>185.59765718809538</v>
      </c>
      <c r="N1098" s="27">
        <f t="shared" si="16"/>
        <v>1.7579278162114248E-5</v>
      </c>
      <c r="O1098" s="28">
        <f>SUM($N$30:N1098)</f>
        <v>0.99797705033624184</v>
      </c>
      <c r="P1098" s="30"/>
      <c r="Q1098" s="35"/>
    </row>
    <row r="1099" spans="1:17" x14ac:dyDescent="0.25">
      <c r="A1099" s="23"/>
      <c r="B1099" s="23" t="s">
        <v>2185</v>
      </c>
      <c r="C1099" s="23" t="s">
        <v>2186</v>
      </c>
      <c r="D1099" s="23" t="s">
        <v>23</v>
      </c>
      <c r="E1099" s="23">
        <v>10765</v>
      </c>
      <c r="F1099" s="23" t="s">
        <v>77</v>
      </c>
      <c r="G1099" s="23">
        <v>11</v>
      </c>
      <c r="H1099" s="24">
        <v>14.62</v>
      </c>
      <c r="I1099" s="24">
        <v>160.82</v>
      </c>
      <c r="J1099" s="25">
        <v>0.15278047942916406</v>
      </c>
      <c r="K1099" s="24">
        <v>2.2336506092543784</v>
      </c>
      <c r="L1099" s="26">
        <v>16.853650609254377</v>
      </c>
      <c r="M1099" s="26">
        <v>185.39015670179813</v>
      </c>
      <c r="N1099" s="27">
        <f t="shared" si="16"/>
        <v>1.7559624310752877E-5</v>
      </c>
      <c r="O1099" s="28">
        <f>SUM($N$30:N1099)</f>
        <v>0.99799460996055256</v>
      </c>
      <c r="P1099" s="30"/>
      <c r="Q1099" s="35"/>
    </row>
    <row r="1100" spans="1:17" x14ac:dyDescent="0.25">
      <c r="A1100" s="23"/>
      <c r="B1100" s="23" t="s">
        <v>2187</v>
      </c>
      <c r="C1100" s="23" t="s">
        <v>2188</v>
      </c>
      <c r="D1100" s="23" t="s">
        <v>23</v>
      </c>
      <c r="E1100" s="23">
        <v>12910</v>
      </c>
      <c r="F1100" s="23" t="s">
        <v>77</v>
      </c>
      <c r="G1100" s="23">
        <v>18</v>
      </c>
      <c r="H1100" s="24">
        <v>8.8699999999999992</v>
      </c>
      <c r="I1100" s="24">
        <v>159.66</v>
      </c>
      <c r="J1100" s="25">
        <v>0.15278047942916406</v>
      </c>
      <c r="K1100" s="24">
        <v>1.355162852536685</v>
      </c>
      <c r="L1100" s="26">
        <v>10.225162852536684</v>
      </c>
      <c r="M1100" s="26">
        <v>184.05293134566031</v>
      </c>
      <c r="N1100" s="27">
        <f t="shared" si="16"/>
        <v>1.7432966157535163E-5</v>
      </c>
      <c r="O1100" s="28">
        <f>SUM($N$30:N1100)</f>
        <v>0.99801204292671009</v>
      </c>
      <c r="P1100" s="30"/>
      <c r="Q1100" s="35"/>
    </row>
    <row r="1101" spans="1:17" x14ac:dyDescent="0.25">
      <c r="A1101" s="23"/>
      <c r="B1101" s="23" t="s">
        <v>2189</v>
      </c>
      <c r="C1101" s="23" t="s">
        <v>2190</v>
      </c>
      <c r="D1101" s="23" t="s">
        <v>23</v>
      </c>
      <c r="E1101" s="23">
        <v>38676</v>
      </c>
      <c r="F1101" s="23" t="s">
        <v>77</v>
      </c>
      <c r="G1101" s="23">
        <v>4</v>
      </c>
      <c r="H1101" s="24">
        <v>39.78</v>
      </c>
      <c r="I1101" s="24">
        <v>159.12</v>
      </c>
      <c r="J1101" s="25">
        <v>0.15278047942916406</v>
      </c>
      <c r="K1101" s="24">
        <v>6.0776074716921462</v>
      </c>
      <c r="L1101" s="26">
        <v>45.857607471692148</v>
      </c>
      <c r="M1101" s="26">
        <v>183.43042988676859</v>
      </c>
      <c r="N1101" s="27">
        <f t="shared" si="16"/>
        <v>1.7374004603451053E-5</v>
      </c>
      <c r="O1101" s="28">
        <f>SUM($N$30:N1101)</f>
        <v>0.99802941693131353</v>
      </c>
      <c r="P1101" s="30"/>
      <c r="Q1101" s="35"/>
    </row>
    <row r="1102" spans="1:17" x14ac:dyDescent="0.25">
      <c r="A1102" s="23"/>
      <c r="B1102" s="23" t="s">
        <v>2191</v>
      </c>
      <c r="C1102" s="23" t="s">
        <v>2192</v>
      </c>
      <c r="D1102" s="23" t="s">
        <v>23</v>
      </c>
      <c r="E1102" s="23">
        <v>2591</v>
      </c>
      <c r="F1102" s="23" t="s">
        <v>77</v>
      </c>
      <c r="G1102" s="23">
        <v>14</v>
      </c>
      <c r="H1102" s="24">
        <v>11.24</v>
      </c>
      <c r="I1102" s="24">
        <v>157.36000000000001</v>
      </c>
      <c r="J1102" s="25">
        <v>0.15278047942916406</v>
      </c>
      <c r="K1102" s="24">
        <v>1.7172525887838042</v>
      </c>
      <c r="L1102" s="26">
        <v>12.957252588783804</v>
      </c>
      <c r="M1102" s="26">
        <v>181.40153624297326</v>
      </c>
      <c r="N1102" s="27">
        <f t="shared" si="16"/>
        <v>1.7181833612362102E-5</v>
      </c>
      <c r="O1102" s="28">
        <f>SUM($N$30:N1102)</f>
        <v>0.99804659876492585</v>
      </c>
      <c r="P1102" s="30"/>
      <c r="Q1102" s="35"/>
    </row>
    <row r="1103" spans="1:17" x14ac:dyDescent="0.25">
      <c r="A1103" s="23"/>
      <c r="B1103" s="23" t="s">
        <v>2193</v>
      </c>
      <c r="C1103" s="23" t="s">
        <v>2194</v>
      </c>
      <c r="D1103" s="23" t="s">
        <v>23</v>
      </c>
      <c r="E1103" s="23">
        <v>38071</v>
      </c>
      <c r="F1103" s="23" t="s">
        <v>77</v>
      </c>
      <c r="G1103" s="23">
        <v>7</v>
      </c>
      <c r="H1103" s="24">
        <v>22.42</v>
      </c>
      <c r="I1103" s="24">
        <v>156.94</v>
      </c>
      <c r="J1103" s="25">
        <v>0.15278047942916406</v>
      </c>
      <c r="K1103" s="24">
        <v>3.4253383488018585</v>
      </c>
      <c r="L1103" s="26">
        <v>25.84533834880186</v>
      </c>
      <c r="M1103" s="26">
        <v>180.91736844161301</v>
      </c>
      <c r="N1103" s="27">
        <f t="shared" si="16"/>
        <v>1.713597462585224E-5</v>
      </c>
      <c r="O1103" s="28">
        <f>SUM($N$30:N1103)</f>
        <v>0.99806373473955168</v>
      </c>
      <c r="P1103" s="30"/>
      <c r="Q1103" s="35"/>
    </row>
    <row r="1104" spans="1:17" x14ac:dyDescent="0.25">
      <c r="A1104" s="23"/>
      <c r="B1104" s="23" t="s">
        <v>2195</v>
      </c>
      <c r="C1104" s="23" t="s">
        <v>2196</v>
      </c>
      <c r="D1104" s="23" t="s">
        <v>23</v>
      </c>
      <c r="E1104" s="23">
        <v>983</v>
      </c>
      <c r="F1104" s="23" t="s">
        <v>43</v>
      </c>
      <c r="G1104" s="23">
        <v>105</v>
      </c>
      <c r="H1104" s="24">
        <v>1.49</v>
      </c>
      <c r="I1104" s="24">
        <v>156.44999999999999</v>
      </c>
      <c r="J1104" s="25">
        <v>0.15278047942916406</v>
      </c>
      <c r="K1104" s="24">
        <v>0.22764291434945444</v>
      </c>
      <c r="L1104" s="26">
        <v>1.7176429143494545</v>
      </c>
      <c r="M1104" s="26">
        <v>180.35250600669272</v>
      </c>
      <c r="N1104" s="27">
        <f t="shared" si="16"/>
        <v>1.7082472474924067E-5</v>
      </c>
      <c r="O1104" s="28">
        <f>SUM($N$30:N1104)</f>
        <v>0.99808081721202657</v>
      </c>
      <c r="P1104" s="30"/>
      <c r="Q1104" s="35"/>
    </row>
    <row r="1105" spans="1:17" x14ac:dyDescent="0.25">
      <c r="A1105" s="23"/>
      <c r="B1105" s="23" t="s">
        <v>2197</v>
      </c>
      <c r="C1105" s="23" t="s">
        <v>2198</v>
      </c>
      <c r="D1105" s="23" t="s">
        <v>23</v>
      </c>
      <c r="E1105" s="23">
        <v>112</v>
      </c>
      <c r="F1105" s="23" t="s">
        <v>77</v>
      </c>
      <c r="G1105" s="23">
        <v>28</v>
      </c>
      <c r="H1105" s="24">
        <v>5.58</v>
      </c>
      <c r="I1105" s="24">
        <v>156.24</v>
      </c>
      <c r="J1105" s="25">
        <v>0.15278047942916406</v>
      </c>
      <c r="K1105" s="24">
        <v>0.85251507521473546</v>
      </c>
      <c r="L1105" s="26">
        <v>6.4325150752147353</v>
      </c>
      <c r="M1105" s="26">
        <v>180.11042210601258</v>
      </c>
      <c r="N1105" s="27">
        <f t="shared" si="16"/>
        <v>1.7059542981669132E-5</v>
      </c>
      <c r="O1105" s="28">
        <f>SUM($N$30:N1105)</f>
        <v>0.99809787675500827</v>
      </c>
      <c r="P1105" s="30"/>
      <c r="Q1105" s="35"/>
    </row>
    <row r="1106" spans="1:17" x14ac:dyDescent="0.25">
      <c r="A1106" s="23"/>
      <c r="B1106" s="23" t="s">
        <v>2199</v>
      </c>
      <c r="C1106" s="23" t="s">
        <v>2200</v>
      </c>
      <c r="D1106" s="23" t="s">
        <v>23</v>
      </c>
      <c r="E1106" s="23">
        <v>7137</v>
      </c>
      <c r="F1106" s="23" t="s">
        <v>77</v>
      </c>
      <c r="G1106" s="23">
        <v>14</v>
      </c>
      <c r="H1106" s="24">
        <v>11.11</v>
      </c>
      <c r="I1106" s="24">
        <v>155.54</v>
      </c>
      <c r="J1106" s="25">
        <v>0.15278047942916406</v>
      </c>
      <c r="K1106" s="24">
        <v>1.6973911264580126</v>
      </c>
      <c r="L1106" s="26">
        <v>12.807391126458011</v>
      </c>
      <c r="M1106" s="26">
        <v>179.30347577041215</v>
      </c>
      <c r="N1106" s="27">
        <f t="shared" si="16"/>
        <v>1.6983111337486024E-5</v>
      </c>
      <c r="O1106" s="28">
        <f>SUM($N$30:N1106)</f>
        <v>0.99811485986634574</v>
      </c>
      <c r="P1106" s="30"/>
      <c r="Q1106" s="35"/>
    </row>
    <row r="1107" spans="1:17" x14ac:dyDescent="0.25">
      <c r="A1107" s="23"/>
      <c r="B1107" s="23" t="s">
        <v>2201</v>
      </c>
      <c r="C1107" s="23" t="s">
        <v>2202</v>
      </c>
      <c r="D1107" s="23" t="s">
        <v>23</v>
      </c>
      <c r="E1107" s="23">
        <v>408</v>
      </c>
      <c r="F1107" s="23" t="s">
        <v>72</v>
      </c>
      <c r="G1107" s="23">
        <v>210</v>
      </c>
      <c r="H1107" s="24">
        <v>0.74</v>
      </c>
      <c r="I1107" s="24">
        <v>155.4</v>
      </c>
      <c r="J1107" s="25">
        <v>0.15278047942916406</v>
      </c>
      <c r="K1107" s="24">
        <v>0.11305755477758141</v>
      </c>
      <c r="L1107" s="26">
        <v>0.85305755477758138</v>
      </c>
      <c r="M1107" s="26">
        <v>179.14208650329209</v>
      </c>
      <c r="N1107" s="27">
        <f t="shared" si="16"/>
        <v>1.6967825008649408E-5</v>
      </c>
      <c r="O1107" s="28">
        <f>SUM($N$30:N1107)</f>
        <v>0.99813182769135433</v>
      </c>
      <c r="P1107" s="30"/>
      <c r="Q1107" s="35"/>
    </row>
    <row r="1108" spans="1:17" x14ac:dyDescent="0.25">
      <c r="A1108" s="23"/>
      <c r="B1108" s="23" t="s">
        <v>2203</v>
      </c>
      <c r="C1108" s="23" t="s">
        <v>2204</v>
      </c>
      <c r="D1108" s="23" t="s">
        <v>23</v>
      </c>
      <c r="E1108" s="23">
        <v>1968</v>
      </c>
      <c r="F1108" s="23" t="s">
        <v>77</v>
      </c>
      <c r="G1108" s="23">
        <v>11</v>
      </c>
      <c r="H1108" s="24">
        <v>14</v>
      </c>
      <c r="I1108" s="24">
        <v>154</v>
      </c>
      <c r="J1108" s="25">
        <v>0.15278047942916406</v>
      </c>
      <c r="K1108" s="24">
        <v>2.1389267120082969</v>
      </c>
      <c r="L1108" s="26">
        <v>16.138926712008296</v>
      </c>
      <c r="M1108" s="26">
        <v>177.52819383209126</v>
      </c>
      <c r="N1108" s="27">
        <f t="shared" si="16"/>
        <v>1.6814961720283195E-5</v>
      </c>
      <c r="O1108" s="28">
        <f>SUM($N$30:N1108)</f>
        <v>0.99814864265307457</v>
      </c>
      <c r="P1108" s="30"/>
      <c r="Q1108" s="35"/>
    </row>
    <row r="1109" spans="1:17" x14ac:dyDescent="0.25">
      <c r="A1109" s="23"/>
      <c r="B1109" s="23" t="s">
        <v>2205</v>
      </c>
      <c r="C1109" s="23" t="s">
        <v>2206</v>
      </c>
      <c r="D1109" s="23" t="s">
        <v>23</v>
      </c>
      <c r="E1109" s="23">
        <v>1876</v>
      </c>
      <c r="F1109" s="23" t="s">
        <v>77</v>
      </c>
      <c r="G1109" s="23">
        <v>11</v>
      </c>
      <c r="H1109" s="24">
        <v>13.94</v>
      </c>
      <c r="I1109" s="24">
        <v>153.34</v>
      </c>
      <c r="J1109" s="25">
        <v>0.15278047942916406</v>
      </c>
      <c r="K1109" s="24">
        <v>2.1297598832425471</v>
      </c>
      <c r="L1109" s="26">
        <v>16.069759883242547</v>
      </c>
      <c r="M1109" s="26">
        <v>176.76735871566802</v>
      </c>
      <c r="N1109" s="27">
        <f t="shared" si="16"/>
        <v>1.6742897598624842E-5</v>
      </c>
      <c r="O1109" s="28">
        <f>SUM($N$30:N1109)</f>
        <v>0.99816538555067325</v>
      </c>
      <c r="P1109" s="30"/>
      <c r="Q1109" s="35"/>
    </row>
    <row r="1110" spans="1:17" x14ac:dyDescent="0.25">
      <c r="A1110" s="23"/>
      <c r="B1110" s="23" t="s">
        <v>2207</v>
      </c>
      <c r="C1110" s="23" t="s">
        <v>2208</v>
      </c>
      <c r="D1110" s="23" t="s">
        <v>23</v>
      </c>
      <c r="E1110" s="23">
        <v>2569</v>
      </c>
      <c r="F1110" s="23" t="s">
        <v>77</v>
      </c>
      <c r="G1110" s="23">
        <v>14</v>
      </c>
      <c r="H1110" s="24">
        <v>10.91</v>
      </c>
      <c r="I1110" s="24">
        <v>152.74</v>
      </c>
      <c r="J1110" s="25">
        <v>0.15278047942916406</v>
      </c>
      <c r="K1110" s="24">
        <v>1.66683503057218</v>
      </c>
      <c r="L1110" s="26">
        <v>12.57683503057218</v>
      </c>
      <c r="M1110" s="26">
        <v>176.07569042801052</v>
      </c>
      <c r="N1110" s="27">
        <f t="shared" si="16"/>
        <v>1.6677384760753606E-5</v>
      </c>
      <c r="O1110" s="28">
        <f>SUM($N$30:N1110)</f>
        <v>0.99818206293543399</v>
      </c>
      <c r="P1110" s="30"/>
      <c r="Q1110" s="35"/>
    </row>
    <row r="1111" spans="1:17" x14ac:dyDescent="0.25">
      <c r="A1111" s="23"/>
      <c r="B1111" s="23" t="s">
        <v>2209</v>
      </c>
      <c r="C1111" s="23" t="s">
        <v>2210</v>
      </c>
      <c r="D1111" s="23" t="s">
        <v>23</v>
      </c>
      <c r="E1111" s="23">
        <v>7143</v>
      </c>
      <c r="F1111" s="23" t="s">
        <v>77</v>
      </c>
      <c r="G1111" s="23">
        <v>4</v>
      </c>
      <c r="H1111" s="24">
        <v>38.03</v>
      </c>
      <c r="I1111" s="24">
        <v>152.12</v>
      </c>
      <c r="J1111" s="25">
        <v>0.15278047942916406</v>
      </c>
      <c r="K1111" s="24">
        <v>5.8102416326911097</v>
      </c>
      <c r="L1111" s="26">
        <v>43.840241632691111</v>
      </c>
      <c r="M1111" s="26">
        <v>175.36096653076444</v>
      </c>
      <c r="N1111" s="27">
        <f t="shared" si="16"/>
        <v>1.660968816162E-5</v>
      </c>
      <c r="O1111" s="28">
        <f>SUM($N$30:N1111)</f>
        <v>0.99819867262359563</v>
      </c>
      <c r="P1111" s="30"/>
      <c r="Q1111" s="35"/>
    </row>
    <row r="1112" spans="1:17" x14ac:dyDescent="0.25">
      <c r="A1112" s="23"/>
      <c r="B1112" s="23" t="s">
        <v>2211</v>
      </c>
      <c r="C1112" s="23" t="s">
        <v>2212</v>
      </c>
      <c r="D1112" s="23" t="s">
        <v>23</v>
      </c>
      <c r="E1112" s="23">
        <v>2557</v>
      </c>
      <c r="F1112" s="23" t="s">
        <v>77</v>
      </c>
      <c r="G1112" s="23">
        <v>35</v>
      </c>
      <c r="H1112" s="24">
        <v>4.32</v>
      </c>
      <c r="I1112" s="24">
        <v>151.20000000000002</v>
      </c>
      <c r="J1112" s="25">
        <v>0.15278047942916406</v>
      </c>
      <c r="K1112" s="24">
        <v>0.66001167113398884</v>
      </c>
      <c r="L1112" s="26">
        <v>4.9800116711339895</v>
      </c>
      <c r="M1112" s="26">
        <v>174.30040848968963</v>
      </c>
      <c r="N1112" s="27">
        <f t="shared" si="16"/>
        <v>1.6509235143550777E-5</v>
      </c>
      <c r="O1112" s="28">
        <f>SUM($N$30:N1112)</f>
        <v>0.99821518185873914</v>
      </c>
      <c r="P1112" s="30"/>
      <c r="Q1112" s="35"/>
    </row>
    <row r="1113" spans="1:17" x14ac:dyDescent="0.25">
      <c r="A1113" s="23"/>
      <c r="B1113" s="23" t="s">
        <v>2213</v>
      </c>
      <c r="C1113" s="23" t="s">
        <v>2214</v>
      </c>
      <c r="D1113" s="23" t="s">
        <v>23</v>
      </c>
      <c r="E1113" s="23">
        <v>425</v>
      </c>
      <c r="F1113" s="23" t="s">
        <v>77</v>
      </c>
      <c r="G1113" s="23">
        <v>21</v>
      </c>
      <c r="H1113" s="24">
        <v>7.18</v>
      </c>
      <c r="I1113" s="24">
        <v>150.78</v>
      </c>
      <c r="J1113" s="25">
        <v>0.15278047942916406</v>
      </c>
      <c r="K1113" s="24">
        <v>1.0969638423013979</v>
      </c>
      <c r="L1113" s="26">
        <v>8.2769638423013969</v>
      </c>
      <c r="M1113" s="26">
        <v>173.81624068832934</v>
      </c>
      <c r="N1113" s="27">
        <f t="shared" si="16"/>
        <v>1.6463376157040911E-5</v>
      </c>
      <c r="O1113" s="28">
        <f>SUM($N$30:N1113)</f>
        <v>0.99823164523489616</v>
      </c>
      <c r="P1113" s="30"/>
      <c r="Q1113" s="35"/>
    </row>
    <row r="1114" spans="1:17" x14ac:dyDescent="0.25">
      <c r="A1114" s="23"/>
      <c r="B1114" s="23" t="s">
        <v>2215</v>
      </c>
      <c r="C1114" s="23" t="s">
        <v>2216</v>
      </c>
      <c r="D1114" s="23" t="s">
        <v>23</v>
      </c>
      <c r="E1114" s="23">
        <v>38055</v>
      </c>
      <c r="F1114" s="23" t="s">
        <v>77</v>
      </c>
      <c r="G1114" s="23">
        <v>21</v>
      </c>
      <c r="H1114" s="24">
        <v>7</v>
      </c>
      <c r="I1114" s="24">
        <v>147</v>
      </c>
      <c r="J1114" s="25">
        <v>0.15278047942916406</v>
      </c>
      <c r="K1114" s="24">
        <v>1.0694633560041484</v>
      </c>
      <c r="L1114" s="26">
        <v>8.0694633560041478</v>
      </c>
      <c r="M1114" s="26">
        <v>169.45873047608711</v>
      </c>
      <c r="N1114" s="27">
        <f t="shared" si="16"/>
        <v>1.6050645278452142E-5</v>
      </c>
      <c r="O1114" s="28">
        <f>SUM($N$30:N1114)</f>
        <v>0.99824769588017459</v>
      </c>
      <c r="P1114" s="30"/>
      <c r="Q1114" s="35"/>
    </row>
    <row r="1115" spans="1:17" x14ac:dyDescent="0.25">
      <c r="A1115" s="23"/>
      <c r="B1115" s="23" t="s">
        <v>2217</v>
      </c>
      <c r="C1115" s="23" t="s">
        <v>2218</v>
      </c>
      <c r="D1115" s="23" t="s">
        <v>28</v>
      </c>
      <c r="E1115" s="23">
        <v>102498</v>
      </c>
      <c r="F1115" s="23" t="s">
        <v>43</v>
      </c>
      <c r="G1115" s="23">
        <v>100</v>
      </c>
      <c r="H1115" s="24">
        <v>1.38</v>
      </c>
      <c r="I1115" s="24">
        <v>138</v>
      </c>
      <c r="J1115" s="25">
        <v>0.22226164190779008</v>
      </c>
      <c r="K1115" s="24">
        <v>0.30672106583275027</v>
      </c>
      <c r="L1115" s="24">
        <v>1.6867210658327503</v>
      </c>
      <c r="M1115" s="26">
        <v>168.67210658327502</v>
      </c>
      <c r="N1115" s="27">
        <f t="shared" si="16"/>
        <v>1.5976138517805405E-5</v>
      </c>
      <c r="O1115" s="28">
        <f>SUM($N$30:N1115)</f>
        <v>0.99826367201869237</v>
      </c>
      <c r="P1115" s="30"/>
      <c r="Q1115" s="35"/>
    </row>
    <row r="1116" spans="1:17" x14ac:dyDescent="0.25">
      <c r="A1116" s="23"/>
      <c r="B1116" s="23" t="s">
        <v>2219</v>
      </c>
      <c r="C1116" s="23" t="s">
        <v>2220</v>
      </c>
      <c r="D1116" s="23" t="s">
        <v>23</v>
      </c>
      <c r="E1116" s="23">
        <v>11656</v>
      </c>
      <c r="F1116" s="23" t="s">
        <v>77</v>
      </c>
      <c r="G1116" s="23">
        <v>7</v>
      </c>
      <c r="H1116" s="24">
        <v>20.68</v>
      </c>
      <c r="I1116" s="24">
        <v>144.76</v>
      </c>
      <c r="J1116" s="25">
        <v>0.15278047942916406</v>
      </c>
      <c r="K1116" s="24">
        <v>3.1595003145951126</v>
      </c>
      <c r="L1116" s="26">
        <v>23.839500314595114</v>
      </c>
      <c r="M1116" s="26">
        <v>166.8765022021658</v>
      </c>
      <c r="N1116" s="27">
        <f t="shared" si="16"/>
        <v>1.5806064017066205E-5</v>
      </c>
      <c r="O1116" s="28">
        <f>SUM($N$30:N1116)</f>
        <v>0.99827947808270945</v>
      </c>
      <c r="P1116" s="30"/>
      <c r="Q1116" s="35"/>
    </row>
    <row r="1117" spans="1:17" x14ac:dyDescent="0.25">
      <c r="A1117" s="23"/>
      <c r="B1117" s="23" t="s">
        <v>2221</v>
      </c>
      <c r="C1117" s="23" t="s">
        <v>2222</v>
      </c>
      <c r="D1117" s="23" t="s">
        <v>23</v>
      </c>
      <c r="E1117" s="23">
        <v>3477</v>
      </c>
      <c r="F1117" s="23" t="s">
        <v>77</v>
      </c>
      <c r="G1117" s="23">
        <v>4</v>
      </c>
      <c r="H1117" s="24">
        <v>36.1</v>
      </c>
      <c r="I1117" s="24">
        <v>144.4</v>
      </c>
      <c r="J1117" s="25">
        <v>0.15278047942916406</v>
      </c>
      <c r="K1117" s="24">
        <v>5.5153753073928229</v>
      </c>
      <c r="L1117" s="26">
        <v>41.615375307392824</v>
      </c>
      <c r="M1117" s="26">
        <v>166.4615012295713</v>
      </c>
      <c r="N1117" s="27">
        <f t="shared" si="16"/>
        <v>1.5766756314343467E-5</v>
      </c>
      <c r="O1117" s="28">
        <f>SUM($N$30:N1117)</f>
        <v>0.99829524483902377</v>
      </c>
      <c r="P1117" s="30"/>
      <c r="Q1117" s="35"/>
    </row>
    <row r="1118" spans="1:17" x14ac:dyDescent="0.25">
      <c r="A1118" s="23"/>
      <c r="B1118" s="23" t="s">
        <v>2223</v>
      </c>
      <c r="C1118" s="23" t="s">
        <v>2224</v>
      </c>
      <c r="D1118" s="23" t="s">
        <v>23</v>
      </c>
      <c r="E1118" s="23">
        <v>1379</v>
      </c>
      <c r="F1118" s="23" t="s">
        <v>69</v>
      </c>
      <c r="G1118" s="23">
        <v>210</v>
      </c>
      <c r="H1118" s="24">
        <v>0.68</v>
      </c>
      <c r="I1118" s="24">
        <v>142.80000000000001</v>
      </c>
      <c r="J1118" s="25">
        <v>0.15278047942916406</v>
      </c>
      <c r="K1118" s="24">
        <v>0.10389072601183157</v>
      </c>
      <c r="L1118" s="26">
        <v>0.78389072601183163</v>
      </c>
      <c r="M1118" s="26">
        <v>164.61705246248465</v>
      </c>
      <c r="N1118" s="27">
        <f t="shared" si="16"/>
        <v>1.5592055413353511E-5</v>
      </c>
      <c r="O1118" s="28">
        <f>SUM($N$30:N1118)</f>
        <v>0.99831083689443711</v>
      </c>
      <c r="P1118" s="30"/>
      <c r="Q1118" s="35"/>
    </row>
    <row r="1119" spans="1:17" x14ac:dyDescent="0.25">
      <c r="A1119" s="23"/>
      <c r="B1119" s="23" t="s">
        <v>2225</v>
      </c>
      <c r="C1119" s="23" t="s">
        <v>2226</v>
      </c>
      <c r="D1119" s="23" t="s">
        <v>23</v>
      </c>
      <c r="E1119" s="23">
        <v>34353</v>
      </c>
      <c r="F1119" s="23" t="s">
        <v>428</v>
      </c>
      <c r="G1119" s="23">
        <v>140</v>
      </c>
      <c r="H1119" s="24">
        <v>1.02</v>
      </c>
      <c r="I1119" s="24">
        <v>142.80000000000001</v>
      </c>
      <c r="J1119" s="25">
        <v>0.15278047942916406</v>
      </c>
      <c r="K1119" s="24">
        <v>0.15583608901774734</v>
      </c>
      <c r="L1119" s="26">
        <v>1.1758360890177473</v>
      </c>
      <c r="M1119" s="26">
        <v>164.61705246248462</v>
      </c>
      <c r="N1119" s="27">
        <f t="shared" ref="N1119:N1182" si="17">M1119/$M$1376</f>
        <v>1.5592055413353508E-5</v>
      </c>
      <c r="O1119" s="28">
        <f>SUM($N$30:N1119)</f>
        <v>0.99832642894985046</v>
      </c>
      <c r="P1119" s="30"/>
      <c r="Q1119" s="35"/>
    </row>
    <row r="1120" spans="1:17" x14ac:dyDescent="0.25">
      <c r="A1120" s="23"/>
      <c r="B1120" s="23" t="s">
        <v>2227</v>
      </c>
      <c r="C1120" s="23" t="s">
        <v>2228</v>
      </c>
      <c r="D1120" s="23" t="s">
        <v>23</v>
      </c>
      <c r="E1120" s="23">
        <v>819</v>
      </c>
      <c r="F1120" s="23" t="s">
        <v>77</v>
      </c>
      <c r="G1120" s="23">
        <v>35</v>
      </c>
      <c r="H1120" s="24">
        <v>4.07</v>
      </c>
      <c r="I1120" s="24">
        <v>142.45000000000002</v>
      </c>
      <c r="J1120" s="25">
        <v>0.15278047942916406</v>
      </c>
      <c r="K1120" s="24">
        <v>0.62181655127669777</v>
      </c>
      <c r="L1120" s="26">
        <v>4.6918165512766983</v>
      </c>
      <c r="M1120" s="26">
        <v>164.21357929468445</v>
      </c>
      <c r="N1120" s="27">
        <f t="shared" si="17"/>
        <v>1.555383959126196E-5</v>
      </c>
      <c r="O1120" s="28">
        <f>SUM($N$30:N1120)</f>
        <v>0.99834198278944175</v>
      </c>
      <c r="P1120" s="30"/>
      <c r="Q1120" s="35"/>
    </row>
    <row r="1121" spans="1:17" x14ac:dyDescent="0.25">
      <c r="A1121" s="23"/>
      <c r="B1121" s="23" t="s">
        <v>2229</v>
      </c>
      <c r="C1121" s="23" t="s">
        <v>2230</v>
      </c>
      <c r="D1121" s="23" t="s">
        <v>23</v>
      </c>
      <c r="E1121" s="23">
        <v>20262</v>
      </c>
      <c r="F1121" s="23" t="s">
        <v>77</v>
      </c>
      <c r="G1121" s="23">
        <v>14</v>
      </c>
      <c r="H1121" s="24">
        <v>10.039999999999999</v>
      </c>
      <c r="I1121" s="24">
        <v>140.56</v>
      </c>
      <c r="J1121" s="25">
        <v>0.15278047942916406</v>
      </c>
      <c r="K1121" s="24">
        <v>1.533916013468807</v>
      </c>
      <c r="L1121" s="26">
        <v>11.573916013468807</v>
      </c>
      <c r="M1121" s="26">
        <v>162.03482418856331</v>
      </c>
      <c r="N1121" s="27">
        <f t="shared" si="17"/>
        <v>1.5347474151967574E-5</v>
      </c>
      <c r="O1121" s="28">
        <f>SUM($N$30:N1121)</f>
        <v>0.99835733026359375</v>
      </c>
      <c r="P1121" s="30"/>
      <c r="Q1121" s="35"/>
    </row>
    <row r="1122" spans="1:17" x14ac:dyDescent="0.25">
      <c r="A1122" s="23"/>
      <c r="B1122" s="23" t="s">
        <v>2231</v>
      </c>
      <c r="C1122" s="23" t="s">
        <v>2232</v>
      </c>
      <c r="D1122" s="23" t="s">
        <v>23</v>
      </c>
      <c r="E1122" s="23">
        <v>1932</v>
      </c>
      <c r="F1122" s="23" t="s">
        <v>77</v>
      </c>
      <c r="G1122" s="23">
        <v>11</v>
      </c>
      <c r="H1122" s="24">
        <v>12.68</v>
      </c>
      <c r="I1122" s="24">
        <v>139.47999999999999</v>
      </c>
      <c r="J1122" s="25">
        <v>0.15278047942916406</v>
      </c>
      <c r="K1122" s="24">
        <v>1.9372564791618003</v>
      </c>
      <c r="L1122" s="26">
        <v>14.617256479161799</v>
      </c>
      <c r="M1122" s="26">
        <v>160.78982127077978</v>
      </c>
      <c r="N1122" s="27">
        <f t="shared" si="17"/>
        <v>1.522955104379935E-5</v>
      </c>
      <c r="O1122" s="28">
        <f>SUM($N$30:N1122)</f>
        <v>0.99837255981463757</v>
      </c>
      <c r="P1122" s="30"/>
      <c r="Q1122" s="35"/>
    </row>
    <row r="1123" spans="1:17" x14ac:dyDescent="0.25">
      <c r="A1123" s="23"/>
      <c r="B1123" s="23" t="s">
        <v>2233</v>
      </c>
      <c r="C1123" s="23" t="s">
        <v>2234</v>
      </c>
      <c r="D1123" s="23" t="s">
        <v>23</v>
      </c>
      <c r="E1123" s="23">
        <v>2558</v>
      </c>
      <c r="F1123" s="23" t="s">
        <v>77</v>
      </c>
      <c r="G1123" s="23">
        <v>14</v>
      </c>
      <c r="H1123" s="24">
        <v>9.8699999999999992</v>
      </c>
      <c r="I1123" s="24">
        <v>138.17999999999998</v>
      </c>
      <c r="J1123" s="25">
        <v>0.15278047942916406</v>
      </c>
      <c r="K1123" s="24">
        <v>1.5079433319658491</v>
      </c>
      <c r="L1123" s="26">
        <v>11.377943331965849</v>
      </c>
      <c r="M1123" s="26">
        <v>159.29120664752188</v>
      </c>
      <c r="N1123" s="27">
        <f t="shared" si="17"/>
        <v>1.5087606561745013E-5</v>
      </c>
      <c r="O1123" s="28">
        <f>SUM($N$30:N1123)</f>
        <v>0.99838764742119934</v>
      </c>
      <c r="P1123" s="30"/>
      <c r="Q1123" s="35"/>
    </row>
    <row r="1124" spans="1:17" x14ac:dyDescent="0.25">
      <c r="A1124" s="23"/>
      <c r="B1124" s="23" t="s">
        <v>2235</v>
      </c>
      <c r="C1124" s="23" t="s">
        <v>2236</v>
      </c>
      <c r="D1124" s="23" t="s">
        <v>23</v>
      </c>
      <c r="E1124" s="23">
        <v>12059</v>
      </c>
      <c r="F1124" s="23" t="s">
        <v>43</v>
      </c>
      <c r="G1124" s="23">
        <v>14</v>
      </c>
      <c r="H1124" s="24">
        <v>9.82</v>
      </c>
      <c r="I1124" s="24">
        <v>137.48000000000002</v>
      </c>
      <c r="J1124" s="25">
        <v>0.15278047942916406</v>
      </c>
      <c r="K1124" s="24">
        <v>1.5003043079943912</v>
      </c>
      <c r="L1124" s="26">
        <v>11.320304307994391</v>
      </c>
      <c r="M1124" s="26">
        <v>158.48426031192147</v>
      </c>
      <c r="N1124" s="27">
        <f t="shared" si="17"/>
        <v>1.5011174917561908E-5</v>
      </c>
      <c r="O1124" s="28">
        <f>SUM($N$30:N1124)</f>
        <v>0.99840265859611688</v>
      </c>
      <c r="P1124" s="30"/>
      <c r="Q1124" s="35"/>
    </row>
    <row r="1125" spans="1:17" x14ac:dyDescent="0.25">
      <c r="A1125" s="23"/>
      <c r="B1125" s="23" t="s">
        <v>2237</v>
      </c>
      <c r="C1125" s="23" t="s">
        <v>2238</v>
      </c>
      <c r="D1125" s="23" t="s">
        <v>23</v>
      </c>
      <c r="E1125" s="23">
        <v>38063</v>
      </c>
      <c r="F1125" s="23" t="s">
        <v>77</v>
      </c>
      <c r="G1125" s="23">
        <v>11</v>
      </c>
      <c r="H1125" s="24">
        <v>12.44</v>
      </c>
      <c r="I1125" s="24">
        <v>136.84</v>
      </c>
      <c r="J1125" s="25">
        <v>0.15278047942916406</v>
      </c>
      <c r="K1125" s="24">
        <v>1.9005891640988009</v>
      </c>
      <c r="L1125" s="26">
        <v>14.3405891640988</v>
      </c>
      <c r="M1125" s="26">
        <v>157.7464808050868</v>
      </c>
      <c r="N1125" s="27">
        <f t="shared" si="17"/>
        <v>1.4941294557165925E-5</v>
      </c>
      <c r="O1125" s="28">
        <f>SUM($N$30:N1125)</f>
        <v>0.99841759989067402</v>
      </c>
      <c r="P1125" s="30"/>
      <c r="Q1125" s="35"/>
    </row>
    <row r="1126" spans="1:17" x14ac:dyDescent="0.25">
      <c r="A1126" s="23"/>
      <c r="B1126" s="23" t="s">
        <v>2239</v>
      </c>
      <c r="C1126" s="23" t="s">
        <v>2240</v>
      </c>
      <c r="D1126" s="23" t="s">
        <v>23</v>
      </c>
      <c r="E1126" s="23">
        <v>3854</v>
      </c>
      <c r="F1126" s="23" t="s">
        <v>77</v>
      </c>
      <c r="G1126" s="23">
        <v>14</v>
      </c>
      <c r="H1126" s="24">
        <v>9.74</v>
      </c>
      <c r="I1126" s="24">
        <v>136.36000000000001</v>
      </c>
      <c r="J1126" s="25">
        <v>0.15278047942916406</v>
      </c>
      <c r="K1126" s="24">
        <v>1.488081869640058</v>
      </c>
      <c r="L1126" s="26">
        <v>11.228081869640057</v>
      </c>
      <c r="M1126" s="26">
        <v>157.19314617496082</v>
      </c>
      <c r="N1126" s="27">
        <f t="shared" si="17"/>
        <v>1.488888428686894E-5</v>
      </c>
      <c r="O1126" s="28">
        <f>SUM($N$30:N1126)</f>
        <v>0.99843248877496094</v>
      </c>
      <c r="P1126" s="30"/>
      <c r="Q1126" s="35"/>
    </row>
    <row r="1127" spans="1:17" x14ac:dyDescent="0.25">
      <c r="A1127" s="23"/>
      <c r="B1127" s="23" t="s">
        <v>2241</v>
      </c>
      <c r="C1127" s="23" t="s">
        <v>2242</v>
      </c>
      <c r="D1127" s="23" t="s">
        <v>23</v>
      </c>
      <c r="E1127" s="23">
        <v>39210</v>
      </c>
      <c r="F1127" s="23" t="s">
        <v>77</v>
      </c>
      <c r="G1127" s="23">
        <v>140</v>
      </c>
      <c r="H1127" s="24">
        <v>0.96</v>
      </c>
      <c r="I1127" s="24">
        <v>134.4</v>
      </c>
      <c r="J1127" s="25">
        <v>0.15278047942916406</v>
      </c>
      <c r="K1127" s="24">
        <v>0.1466692602519975</v>
      </c>
      <c r="L1127" s="26">
        <v>1.1066692602519974</v>
      </c>
      <c r="M1127" s="26">
        <v>154.93369643527964</v>
      </c>
      <c r="N1127" s="27">
        <f t="shared" si="17"/>
        <v>1.4674875683156244E-5</v>
      </c>
      <c r="O1127" s="28">
        <f>SUM($N$30:N1127)</f>
        <v>0.99844716365064412</v>
      </c>
      <c r="P1127" s="30"/>
      <c r="Q1127" s="35"/>
    </row>
    <row r="1128" spans="1:17" x14ac:dyDescent="0.25">
      <c r="A1128" s="23"/>
      <c r="B1128" s="23" t="s">
        <v>2243</v>
      </c>
      <c r="C1128" s="23" t="s">
        <v>2244</v>
      </c>
      <c r="D1128" s="23" t="s">
        <v>23</v>
      </c>
      <c r="E1128" s="23">
        <v>39207</v>
      </c>
      <c r="F1128" s="23" t="s">
        <v>77</v>
      </c>
      <c r="G1128" s="23">
        <v>140</v>
      </c>
      <c r="H1128" s="24">
        <v>0.96</v>
      </c>
      <c r="I1128" s="24">
        <v>134.4</v>
      </c>
      <c r="J1128" s="25">
        <v>0.15278047942916406</v>
      </c>
      <c r="K1128" s="24">
        <v>0.1466692602519975</v>
      </c>
      <c r="L1128" s="26">
        <v>1.1066692602519974</v>
      </c>
      <c r="M1128" s="26">
        <v>154.93369643527964</v>
      </c>
      <c r="N1128" s="27">
        <f t="shared" si="17"/>
        <v>1.4674875683156244E-5</v>
      </c>
      <c r="O1128" s="28">
        <f>SUM($N$30:N1128)</f>
        <v>0.99846183852632731</v>
      </c>
      <c r="P1128" s="30"/>
      <c r="Q1128" s="35"/>
    </row>
    <row r="1129" spans="1:17" x14ac:dyDescent="0.25">
      <c r="A1129" s="23"/>
      <c r="B1129" s="23" t="s">
        <v>2245</v>
      </c>
      <c r="C1129" s="23" t="s">
        <v>2246</v>
      </c>
      <c r="D1129" s="23" t="s">
        <v>28</v>
      </c>
      <c r="E1129" s="23">
        <v>90084</v>
      </c>
      <c r="F1129" s="23" t="s">
        <v>37</v>
      </c>
      <c r="G1129" s="23">
        <v>12</v>
      </c>
      <c r="H1129" s="24">
        <v>10.38</v>
      </c>
      <c r="I1129" s="24">
        <v>124.56</v>
      </c>
      <c r="J1129" s="25">
        <v>0.22226164190779008</v>
      </c>
      <c r="K1129" s="24">
        <v>2.3070758430028611</v>
      </c>
      <c r="L1129" s="24">
        <v>12.687075843002862</v>
      </c>
      <c r="M1129" s="26">
        <v>152.24491011603436</v>
      </c>
      <c r="N1129" s="27">
        <f t="shared" si="17"/>
        <v>1.4420201549114792E-5</v>
      </c>
      <c r="O1129" s="28">
        <f>SUM($N$30:N1129)</f>
        <v>0.99847625872787638</v>
      </c>
      <c r="P1129" s="30"/>
      <c r="Q1129" s="35"/>
    </row>
    <row r="1130" spans="1:17" x14ac:dyDescent="0.25">
      <c r="A1130" s="23"/>
      <c r="B1130" s="23" t="s">
        <v>2247</v>
      </c>
      <c r="C1130" s="23" t="s">
        <v>2248</v>
      </c>
      <c r="D1130" s="23" t="s">
        <v>23</v>
      </c>
      <c r="E1130" s="23">
        <v>38068</v>
      </c>
      <c r="F1130" s="23" t="s">
        <v>77</v>
      </c>
      <c r="G1130" s="23">
        <v>7</v>
      </c>
      <c r="H1130" s="24">
        <v>18.75</v>
      </c>
      <c r="I1130" s="24">
        <v>131.25</v>
      </c>
      <c r="J1130" s="25">
        <v>0.15278047942916406</v>
      </c>
      <c r="K1130" s="24">
        <v>2.8646339892968262</v>
      </c>
      <c r="L1130" s="26">
        <v>21.614633989296827</v>
      </c>
      <c r="M1130" s="26">
        <v>151.30243792507778</v>
      </c>
      <c r="N1130" s="27">
        <f t="shared" si="17"/>
        <v>1.4330933284332269E-5</v>
      </c>
      <c r="O1130" s="28">
        <f>SUM($N$30:N1130)</f>
        <v>0.99849058966116067</v>
      </c>
      <c r="P1130" s="30"/>
      <c r="Q1130" s="35"/>
    </row>
    <row r="1131" spans="1:17" x14ac:dyDescent="0.25">
      <c r="A1131" s="23"/>
      <c r="B1131" s="23" t="s">
        <v>2249</v>
      </c>
      <c r="C1131" s="23" t="s">
        <v>2250</v>
      </c>
      <c r="D1131" s="23" t="s">
        <v>23</v>
      </c>
      <c r="E1131" s="23">
        <v>12001</v>
      </c>
      <c r="F1131" s="23" t="s">
        <v>77</v>
      </c>
      <c r="G1131" s="23">
        <v>14</v>
      </c>
      <c r="H1131" s="24">
        <v>9.24</v>
      </c>
      <c r="I1131" s="24">
        <v>129.36000000000001</v>
      </c>
      <c r="J1131" s="25">
        <v>0.15278047942916406</v>
      </c>
      <c r="K1131" s="24">
        <v>1.411691629925476</v>
      </c>
      <c r="L1131" s="26">
        <v>10.651691629925477</v>
      </c>
      <c r="M1131" s="26">
        <v>149.12368281895667</v>
      </c>
      <c r="N1131" s="27">
        <f t="shared" si="17"/>
        <v>1.4124567845037885E-5</v>
      </c>
      <c r="O1131" s="28">
        <f>SUM($N$30:N1131)</f>
        <v>0.99850471422900566</v>
      </c>
      <c r="P1131" s="30"/>
      <c r="Q1131" s="35"/>
    </row>
    <row r="1132" spans="1:17" x14ac:dyDescent="0.25">
      <c r="A1132" s="23"/>
      <c r="B1132" s="23" t="s">
        <v>2251</v>
      </c>
      <c r="C1132" s="23" t="s">
        <v>2252</v>
      </c>
      <c r="D1132" s="23" t="s">
        <v>23</v>
      </c>
      <c r="E1132" s="23">
        <v>38113</v>
      </c>
      <c r="F1132" s="23" t="s">
        <v>77</v>
      </c>
      <c r="G1132" s="23">
        <v>11</v>
      </c>
      <c r="H1132" s="24">
        <v>11.59</v>
      </c>
      <c r="I1132" s="24">
        <v>127.49</v>
      </c>
      <c r="J1132" s="25">
        <v>0.15278047942916406</v>
      </c>
      <c r="K1132" s="24">
        <v>1.7707257565840115</v>
      </c>
      <c r="L1132" s="26">
        <v>13.360725756584012</v>
      </c>
      <c r="M1132" s="26">
        <v>146.96798332242412</v>
      </c>
      <c r="N1132" s="27">
        <f t="shared" si="17"/>
        <v>1.3920386167005874E-5</v>
      </c>
      <c r="O1132" s="28">
        <f>SUM($N$30:N1132)</f>
        <v>0.99851863461517265</v>
      </c>
      <c r="P1132" s="30"/>
      <c r="Q1132" s="35"/>
    </row>
    <row r="1133" spans="1:17" x14ac:dyDescent="0.25">
      <c r="A1133" s="23"/>
      <c r="B1133" s="23" t="s">
        <v>2253</v>
      </c>
      <c r="C1133" s="23" t="s">
        <v>2254</v>
      </c>
      <c r="D1133" s="23" t="s">
        <v>23</v>
      </c>
      <c r="E1133" s="23">
        <v>371</v>
      </c>
      <c r="F1133" s="23" t="s">
        <v>428</v>
      </c>
      <c r="G1133" s="23">
        <v>210</v>
      </c>
      <c r="H1133" s="24">
        <v>0.6</v>
      </c>
      <c r="I1133" s="24">
        <v>126</v>
      </c>
      <c r="J1133" s="25">
        <v>0.15278047942916406</v>
      </c>
      <c r="K1133" s="24">
        <v>9.1668287657498432E-2</v>
      </c>
      <c r="L1133" s="26">
        <v>0.69166828765749844</v>
      </c>
      <c r="M1133" s="26">
        <v>145.25034040807466</v>
      </c>
      <c r="N1133" s="27">
        <f t="shared" si="17"/>
        <v>1.3757695952958978E-5</v>
      </c>
      <c r="O1133" s="28">
        <f>SUM($N$30:N1133)</f>
        <v>0.99853239231112556</v>
      </c>
      <c r="P1133" s="30"/>
      <c r="Q1133" s="35"/>
    </row>
    <row r="1134" spans="1:17" x14ac:dyDescent="0.25">
      <c r="A1134" s="23"/>
      <c r="B1134" s="23" t="s">
        <v>2255</v>
      </c>
      <c r="C1134" s="23" t="s">
        <v>2256</v>
      </c>
      <c r="D1134" s="23" t="s">
        <v>19</v>
      </c>
      <c r="E1134" s="23">
        <v>210040</v>
      </c>
      <c r="F1134" s="23" t="s">
        <v>20</v>
      </c>
      <c r="G1134" s="23">
        <v>5</v>
      </c>
      <c r="H1134" s="24">
        <v>23.65</v>
      </c>
      <c r="I1134" s="24">
        <v>118.25</v>
      </c>
      <c r="J1134" s="25">
        <v>0.22226164190779008</v>
      </c>
      <c r="K1134" s="24">
        <v>5.2564878311192347</v>
      </c>
      <c r="L1134" s="24">
        <v>28.906487831119232</v>
      </c>
      <c r="M1134" s="26">
        <v>144.53243915559617</v>
      </c>
      <c r="N1134" s="27">
        <f t="shared" si="17"/>
        <v>1.3689698403844121E-5</v>
      </c>
      <c r="O1134" s="28">
        <f>SUM($N$30:N1134)</f>
        <v>0.99854608200952943</v>
      </c>
      <c r="P1134" s="30"/>
      <c r="Q1134" s="35"/>
    </row>
    <row r="1135" spans="1:17" x14ac:dyDescent="0.25">
      <c r="A1135" s="23"/>
      <c r="B1135" s="23" t="s">
        <v>2257</v>
      </c>
      <c r="C1135" s="23" t="s">
        <v>2258</v>
      </c>
      <c r="D1135" s="23" t="s">
        <v>23</v>
      </c>
      <c r="E1135" s="23">
        <v>1872</v>
      </c>
      <c r="F1135" s="23" t="s">
        <v>77</v>
      </c>
      <c r="G1135" s="23">
        <v>35</v>
      </c>
      <c r="H1135" s="24">
        <v>3.58</v>
      </c>
      <c r="I1135" s="24">
        <v>125.3</v>
      </c>
      <c r="J1135" s="25">
        <v>0.15278047942916406</v>
      </c>
      <c r="K1135" s="24">
        <v>0.54695411635640734</v>
      </c>
      <c r="L1135" s="26">
        <v>4.1269541163564076</v>
      </c>
      <c r="M1135" s="26">
        <v>144.44339407247426</v>
      </c>
      <c r="N1135" s="27">
        <f t="shared" si="17"/>
        <v>1.3681264308775873E-5</v>
      </c>
      <c r="O1135" s="28">
        <f>SUM($N$30:N1135)</f>
        <v>0.99855976327383822</v>
      </c>
      <c r="P1135" s="30"/>
      <c r="Q1135" s="35"/>
    </row>
    <row r="1136" spans="1:17" x14ac:dyDescent="0.25">
      <c r="A1136" s="23"/>
      <c r="B1136" s="23" t="s">
        <v>2259</v>
      </c>
      <c r="C1136" s="23" t="s">
        <v>2260</v>
      </c>
      <c r="D1136" s="23" t="s">
        <v>23</v>
      </c>
      <c r="E1136" s="23">
        <v>3539</v>
      </c>
      <c r="F1136" s="23" t="s">
        <v>77</v>
      </c>
      <c r="G1136" s="23">
        <v>4</v>
      </c>
      <c r="H1136" s="24">
        <v>30.76</v>
      </c>
      <c r="I1136" s="24">
        <v>123.04</v>
      </c>
      <c r="J1136" s="25">
        <v>0.15278047942916406</v>
      </c>
      <c r="K1136" s="24">
        <v>4.6995275472410869</v>
      </c>
      <c r="L1136" s="26">
        <v>35.459527547241088</v>
      </c>
      <c r="M1136" s="26">
        <v>141.83811018896435</v>
      </c>
      <c r="N1136" s="27">
        <f t="shared" si="17"/>
        <v>1.3434499286127562E-5</v>
      </c>
      <c r="O1136" s="28">
        <f>SUM($N$30:N1136)</f>
        <v>0.99857319777312437</v>
      </c>
      <c r="P1136" s="30"/>
      <c r="Q1136" s="35"/>
    </row>
    <row r="1137" spans="1:17" x14ac:dyDescent="0.25">
      <c r="A1137" s="23"/>
      <c r="B1137" s="23" t="s">
        <v>2261</v>
      </c>
      <c r="C1137" s="23" t="s">
        <v>2262</v>
      </c>
      <c r="D1137" s="23" t="s">
        <v>23</v>
      </c>
      <c r="E1137" s="23">
        <v>11976</v>
      </c>
      <c r="F1137" s="23" t="s">
        <v>77</v>
      </c>
      <c r="G1137" s="23">
        <v>105</v>
      </c>
      <c r="H1137" s="24">
        <v>1.1599999999999999</v>
      </c>
      <c r="I1137" s="24">
        <v>121.8</v>
      </c>
      <c r="J1137" s="25">
        <v>0.15278047942916406</v>
      </c>
      <c r="K1137" s="24">
        <v>0.1772253561378303</v>
      </c>
      <c r="L1137" s="26">
        <v>1.3372253561378302</v>
      </c>
      <c r="M1137" s="26">
        <v>140.40866239447217</v>
      </c>
      <c r="N1137" s="27">
        <f t="shared" si="17"/>
        <v>1.3299106087860345E-5</v>
      </c>
      <c r="O1137" s="28">
        <f>SUM($N$30:N1137)</f>
        <v>0.99858649687921219</v>
      </c>
      <c r="P1137" s="30"/>
      <c r="Q1137" s="35"/>
    </row>
    <row r="1138" spans="1:17" x14ac:dyDescent="0.25">
      <c r="A1138" s="23"/>
      <c r="B1138" s="23" t="s">
        <v>2263</v>
      </c>
      <c r="C1138" s="23" t="s">
        <v>2264</v>
      </c>
      <c r="D1138" s="23" t="s">
        <v>23</v>
      </c>
      <c r="E1138" s="23">
        <v>11928</v>
      </c>
      <c r="F1138" s="23" t="s">
        <v>72</v>
      </c>
      <c r="G1138" s="23">
        <v>14</v>
      </c>
      <c r="H1138" s="24">
        <v>8.61</v>
      </c>
      <c r="I1138" s="24">
        <v>120.53999999999999</v>
      </c>
      <c r="J1138" s="25">
        <v>0.15278047942916406</v>
      </c>
      <c r="K1138" s="24">
        <v>1.3154399278851026</v>
      </c>
      <c r="L1138" s="26">
        <v>9.9254399278851011</v>
      </c>
      <c r="M1138" s="26">
        <v>138.95615899039143</v>
      </c>
      <c r="N1138" s="27">
        <f t="shared" si="17"/>
        <v>1.3161529128330755E-5</v>
      </c>
      <c r="O1138" s="28">
        <f>SUM($N$30:N1138)</f>
        <v>0.99859965840834053</v>
      </c>
      <c r="P1138" s="30"/>
      <c r="Q1138" s="35"/>
    </row>
    <row r="1139" spans="1:17" x14ac:dyDescent="0.25">
      <c r="A1139" s="23"/>
      <c r="B1139" s="23" t="s">
        <v>2265</v>
      </c>
      <c r="C1139" s="23" t="s">
        <v>2266</v>
      </c>
      <c r="D1139" s="23" t="s">
        <v>23</v>
      </c>
      <c r="E1139" s="23">
        <v>3870</v>
      </c>
      <c r="F1139" s="23" t="s">
        <v>77</v>
      </c>
      <c r="G1139" s="23">
        <v>14</v>
      </c>
      <c r="H1139" s="24">
        <v>8.52</v>
      </c>
      <c r="I1139" s="24">
        <v>119.28</v>
      </c>
      <c r="J1139" s="25">
        <v>0.15278047942916406</v>
      </c>
      <c r="K1139" s="24">
        <v>1.3016896847364778</v>
      </c>
      <c r="L1139" s="26">
        <v>9.8216896847364765</v>
      </c>
      <c r="M1139" s="26">
        <v>137.50365558631069</v>
      </c>
      <c r="N1139" s="27">
        <f t="shared" si="17"/>
        <v>1.3023952168801166E-5</v>
      </c>
      <c r="O1139" s="28">
        <f>SUM($N$30:N1139)</f>
        <v>0.99861268236050937</v>
      </c>
      <c r="P1139" s="30"/>
      <c r="Q1139" s="35"/>
    </row>
    <row r="1140" spans="1:17" x14ac:dyDescent="0.25">
      <c r="A1140" s="23"/>
      <c r="B1140" s="23" t="s">
        <v>2267</v>
      </c>
      <c r="C1140" s="23" t="s">
        <v>2268</v>
      </c>
      <c r="D1140" s="23" t="s">
        <v>23</v>
      </c>
      <c r="E1140" s="23">
        <v>2685</v>
      </c>
      <c r="F1140" s="23" t="s">
        <v>43</v>
      </c>
      <c r="G1140" s="23">
        <v>14</v>
      </c>
      <c r="H1140" s="24">
        <v>8.5</v>
      </c>
      <c r="I1140" s="24">
        <v>119</v>
      </c>
      <c r="J1140" s="25">
        <v>0.15278047942916406</v>
      </c>
      <c r="K1140" s="24">
        <v>1.2986340751478944</v>
      </c>
      <c r="L1140" s="26">
        <v>9.7986340751478949</v>
      </c>
      <c r="M1140" s="26">
        <v>137.18087705207051</v>
      </c>
      <c r="N1140" s="27">
        <f t="shared" si="17"/>
        <v>1.2993379511127923E-5</v>
      </c>
      <c r="O1140" s="28">
        <f>SUM($N$30:N1140)</f>
        <v>0.99862567574002048</v>
      </c>
      <c r="P1140" s="30"/>
      <c r="Q1140" s="35"/>
    </row>
    <row r="1141" spans="1:17" x14ac:dyDescent="0.25">
      <c r="A1141" s="23"/>
      <c r="B1141" s="23" t="s">
        <v>2269</v>
      </c>
      <c r="C1141" s="23" t="s">
        <v>2270</v>
      </c>
      <c r="D1141" s="23" t="s">
        <v>23</v>
      </c>
      <c r="E1141" s="23">
        <v>109</v>
      </c>
      <c r="F1141" s="23" t="s">
        <v>77</v>
      </c>
      <c r="G1141" s="23">
        <v>27</v>
      </c>
      <c r="H1141" s="24">
        <v>4.38</v>
      </c>
      <c r="I1141" s="24">
        <v>118.25999999999999</v>
      </c>
      <c r="J1141" s="25">
        <v>0.15278047942916406</v>
      </c>
      <c r="K1141" s="24">
        <v>0.66917849989973854</v>
      </c>
      <c r="L1141" s="26">
        <v>5.0491784998997389</v>
      </c>
      <c r="M1141" s="26">
        <v>136.32781949729295</v>
      </c>
      <c r="N1141" s="27">
        <f t="shared" si="17"/>
        <v>1.291258034442007E-5</v>
      </c>
      <c r="O1141" s="28">
        <f>SUM($N$30:N1141)</f>
        <v>0.99863858832036489</v>
      </c>
      <c r="P1141" s="30"/>
      <c r="Q1141" s="35"/>
    </row>
    <row r="1142" spans="1:17" x14ac:dyDescent="0.25">
      <c r="A1142" s="23"/>
      <c r="B1142" s="23" t="s">
        <v>2271</v>
      </c>
      <c r="C1142" s="23" t="s">
        <v>2272</v>
      </c>
      <c r="D1142" s="23" t="s">
        <v>23</v>
      </c>
      <c r="E1142" s="23">
        <v>3489</v>
      </c>
      <c r="F1142" s="23" t="s">
        <v>77</v>
      </c>
      <c r="G1142" s="23">
        <v>7</v>
      </c>
      <c r="H1142" s="24">
        <v>16.829999999999998</v>
      </c>
      <c r="I1142" s="24">
        <v>117.80999999999999</v>
      </c>
      <c r="J1142" s="25">
        <v>0.15278047942916406</v>
      </c>
      <c r="K1142" s="24">
        <v>2.5712954687928309</v>
      </c>
      <c r="L1142" s="26">
        <v>19.401295468792828</v>
      </c>
      <c r="M1142" s="26">
        <v>135.8090682815498</v>
      </c>
      <c r="N1142" s="27">
        <f t="shared" si="17"/>
        <v>1.2863445716016643E-5</v>
      </c>
      <c r="O1142" s="28">
        <f>SUM($N$30:N1142)</f>
        <v>0.99865145176608094</v>
      </c>
      <c r="P1142" s="30"/>
      <c r="Q1142" s="35"/>
    </row>
    <row r="1143" spans="1:17" x14ac:dyDescent="0.25">
      <c r="A1143" s="23"/>
      <c r="B1143" s="23" t="s">
        <v>2273</v>
      </c>
      <c r="C1143" s="23" t="s">
        <v>2274</v>
      </c>
      <c r="D1143" s="23" t="s">
        <v>23</v>
      </c>
      <c r="E1143" s="23">
        <v>39245</v>
      </c>
      <c r="F1143" s="23" t="s">
        <v>43</v>
      </c>
      <c r="G1143" s="23">
        <v>14</v>
      </c>
      <c r="H1143" s="24">
        <v>8.39</v>
      </c>
      <c r="I1143" s="24">
        <v>117.46000000000001</v>
      </c>
      <c r="J1143" s="25">
        <v>0.15278047942916406</v>
      </c>
      <c r="K1143" s="24">
        <v>1.2818282224106865</v>
      </c>
      <c r="L1143" s="26">
        <v>9.6718282224106868</v>
      </c>
      <c r="M1143" s="26">
        <v>135.40559511374963</v>
      </c>
      <c r="N1143" s="27">
        <f t="shared" si="17"/>
        <v>1.2825229893925094E-5</v>
      </c>
      <c r="O1143" s="28">
        <f>SUM($N$30:N1143)</f>
        <v>0.99866427699597482</v>
      </c>
      <c r="P1143" s="30"/>
      <c r="Q1143" s="35"/>
    </row>
    <row r="1144" spans="1:17" x14ac:dyDescent="0.25">
      <c r="A1144" s="23"/>
      <c r="B1144" s="23" t="s">
        <v>2275</v>
      </c>
      <c r="C1144" s="23" t="s">
        <v>2276</v>
      </c>
      <c r="D1144" s="23" t="s">
        <v>23</v>
      </c>
      <c r="E1144" s="23">
        <v>3902</v>
      </c>
      <c r="F1144" s="23" t="s">
        <v>77</v>
      </c>
      <c r="G1144" s="23">
        <v>4</v>
      </c>
      <c r="H1144" s="24">
        <v>29.29</v>
      </c>
      <c r="I1144" s="24">
        <v>117.16</v>
      </c>
      <c r="J1144" s="25">
        <v>0.15278047942916406</v>
      </c>
      <c r="K1144" s="24">
        <v>4.4749402424802156</v>
      </c>
      <c r="L1144" s="26">
        <v>33.764940242480215</v>
      </c>
      <c r="M1144" s="26">
        <v>135.05976096992086</v>
      </c>
      <c r="N1144" s="27">
        <f t="shared" si="17"/>
        <v>1.2792473474989476E-5</v>
      </c>
      <c r="O1144" s="28">
        <f>SUM($N$30:N1144)</f>
        <v>0.99867706946944979</v>
      </c>
      <c r="P1144" s="30"/>
      <c r="Q1144" s="35"/>
    </row>
    <row r="1145" spans="1:17" x14ac:dyDescent="0.25">
      <c r="A1145" s="23"/>
      <c r="B1145" s="23" t="s">
        <v>2277</v>
      </c>
      <c r="C1145" s="23" t="s">
        <v>2278</v>
      </c>
      <c r="D1145" s="23" t="s">
        <v>23</v>
      </c>
      <c r="E1145" s="23">
        <v>7181</v>
      </c>
      <c r="F1145" s="23" t="s">
        <v>77</v>
      </c>
      <c r="G1145" s="23">
        <v>35</v>
      </c>
      <c r="H1145" s="24">
        <v>3.34</v>
      </c>
      <c r="I1145" s="24">
        <v>116.89999999999999</v>
      </c>
      <c r="J1145" s="25">
        <v>0.15278047942916406</v>
      </c>
      <c r="K1145" s="24">
        <v>0.51028680129340798</v>
      </c>
      <c r="L1145" s="26">
        <v>3.8502868012934077</v>
      </c>
      <c r="M1145" s="26">
        <v>134.76003804526928</v>
      </c>
      <c r="N1145" s="27">
        <f t="shared" si="17"/>
        <v>1.2764084578578609E-5</v>
      </c>
      <c r="O1145" s="28">
        <f>SUM($N$30:N1145)</f>
        <v>0.99868983355402841</v>
      </c>
      <c r="P1145" s="30"/>
      <c r="Q1145" s="35"/>
    </row>
    <row r="1146" spans="1:17" x14ac:dyDescent="0.25">
      <c r="A1146" s="23"/>
      <c r="B1146" s="23" t="s">
        <v>2279</v>
      </c>
      <c r="C1146" s="23" t="s">
        <v>2280</v>
      </c>
      <c r="D1146" s="23" t="s">
        <v>23</v>
      </c>
      <c r="E1146" s="23">
        <v>20976</v>
      </c>
      <c r="F1146" s="23" t="s">
        <v>2281</v>
      </c>
      <c r="G1146" s="23">
        <v>7</v>
      </c>
      <c r="H1146" s="24">
        <v>16.600000000000001</v>
      </c>
      <c r="I1146" s="24">
        <v>116.20000000000002</v>
      </c>
      <c r="J1146" s="25">
        <v>0.15278047942916406</v>
      </c>
      <c r="K1146" s="24">
        <v>2.5361559585241236</v>
      </c>
      <c r="L1146" s="26">
        <v>19.136155958524125</v>
      </c>
      <c r="M1146" s="26">
        <v>133.95309170966888</v>
      </c>
      <c r="N1146" s="27">
        <f t="shared" si="17"/>
        <v>1.2687652934395504E-5</v>
      </c>
      <c r="O1146" s="28">
        <f>SUM($N$30:N1146)</f>
        <v>0.99870252120696279</v>
      </c>
      <c r="P1146" s="30"/>
      <c r="Q1146" s="35"/>
    </row>
    <row r="1147" spans="1:17" x14ac:dyDescent="0.25">
      <c r="A1147" s="23"/>
      <c r="B1147" s="23" t="s">
        <v>2282</v>
      </c>
      <c r="C1147" s="23" t="s">
        <v>2283</v>
      </c>
      <c r="D1147" s="23" t="s">
        <v>23</v>
      </c>
      <c r="E1147" s="23">
        <v>1575</v>
      </c>
      <c r="F1147" s="23" t="s">
        <v>72</v>
      </c>
      <c r="G1147" s="23">
        <v>70</v>
      </c>
      <c r="H1147" s="24">
        <v>1.66</v>
      </c>
      <c r="I1147" s="24">
        <v>116.19999999999999</v>
      </c>
      <c r="J1147" s="25">
        <v>0.15278047942916406</v>
      </c>
      <c r="K1147" s="24">
        <v>0.25361559585241233</v>
      </c>
      <c r="L1147" s="26">
        <v>1.9136155958524124</v>
      </c>
      <c r="M1147" s="26">
        <v>133.95309170966885</v>
      </c>
      <c r="N1147" s="27">
        <f t="shared" si="17"/>
        <v>1.2687652934395501E-5</v>
      </c>
      <c r="O1147" s="28">
        <f>SUM($N$30:N1147)</f>
        <v>0.99871520885989717</v>
      </c>
      <c r="P1147" s="30"/>
      <c r="Q1147" s="35"/>
    </row>
    <row r="1148" spans="1:17" x14ac:dyDescent="0.25">
      <c r="A1148" s="23"/>
      <c r="B1148" s="23" t="s">
        <v>2284</v>
      </c>
      <c r="C1148" s="23" t="s">
        <v>2285</v>
      </c>
      <c r="D1148" s="23" t="s">
        <v>23</v>
      </c>
      <c r="E1148" s="23">
        <v>1381</v>
      </c>
      <c r="F1148" s="23" t="s">
        <v>428</v>
      </c>
      <c r="G1148" s="23">
        <v>210</v>
      </c>
      <c r="H1148" s="24">
        <v>0.55000000000000004</v>
      </c>
      <c r="I1148" s="24">
        <v>115.50000000000001</v>
      </c>
      <c r="J1148" s="25">
        <v>0.15278047942916406</v>
      </c>
      <c r="K1148" s="24">
        <v>8.4029263686040245E-2</v>
      </c>
      <c r="L1148" s="26">
        <v>0.63402926368604029</v>
      </c>
      <c r="M1148" s="26">
        <v>133.14614537406845</v>
      </c>
      <c r="N1148" s="27">
        <f t="shared" si="17"/>
        <v>1.2611221290212398E-5</v>
      </c>
      <c r="O1148" s="28">
        <f>SUM($N$30:N1148)</f>
        <v>0.99872782008118743</v>
      </c>
      <c r="P1148" s="30"/>
      <c r="Q1148" s="35"/>
    </row>
    <row r="1149" spans="1:17" x14ac:dyDescent="0.25">
      <c r="A1149" s="23"/>
      <c r="B1149" s="23" t="s">
        <v>2286</v>
      </c>
      <c r="C1149" s="23" t="s">
        <v>2287</v>
      </c>
      <c r="D1149" s="23" t="s">
        <v>23</v>
      </c>
      <c r="E1149" s="23">
        <v>2442</v>
      </c>
      <c r="F1149" s="23" t="s">
        <v>43</v>
      </c>
      <c r="G1149" s="23">
        <v>14</v>
      </c>
      <c r="H1149" s="24">
        <v>8.2200000000000006</v>
      </c>
      <c r="I1149" s="24">
        <v>115.08000000000001</v>
      </c>
      <c r="J1149" s="25">
        <v>0.15278047942916406</v>
      </c>
      <c r="K1149" s="24">
        <v>1.2558555409077288</v>
      </c>
      <c r="L1149" s="26">
        <v>9.4758555409077303</v>
      </c>
      <c r="M1149" s="26">
        <v>132.66197757270822</v>
      </c>
      <c r="N1149" s="27">
        <f t="shared" si="17"/>
        <v>1.2565362303702536E-5</v>
      </c>
      <c r="O1149" s="28">
        <f>SUM($N$30:N1149)</f>
        <v>0.99874038544349109</v>
      </c>
      <c r="P1149" s="30"/>
      <c r="Q1149" s="35"/>
    </row>
    <row r="1150" spans="1:17" x14ac:dyDescent="0.25">
      <c r="A1150" s="23"/>
      <c r="B1150" s="23" t="s">
        <v>2288</v>
      </c>
      <c r="C1150" s="23" t="s">
        <v>2289</v>
      </c>
      <c r="D1150" s="23" t="s">
        <v>23</v>
      </c>
      <c r="E1150" s="23">
        <v>1939</v>
      </c>
      <c r="F1150" s="23" t="s">
        <v>77</v>
      </c>
      <c r="G1150" s="23">
        <v>11</v>
      </c>
      <c r="H1150" s="24">
        <v>10.46</v>
      </c>
      <c r="I1150" s="24">
        <v>115.06</v>
      </c>
      <c r="J1150" s="25">
        <v>0.15278047942916406</v>
      </c>
      <c r="K1150" s="24">
        <v>1.5980838148290561</v>
      </c>
      <c r="L1150" s="26">
        <v>12.058083814829057</v>
      </c>
      <c r="M1150" s="26">
        <v>132.63892196311963</v>
      </c>
      <c r="N1150" s="27">
        <f t="shared" si="17"/>
        <v>1.256317854244016E-5</v>
      </c>
      <c r="O1150" s="28">
        <f>SUM($N$30:N1150)</f>
        <v>0.99875294862203357</v>
      </c>
      <c r="P1150" s="30"/>
      <c r="Q1150" s="35"/>
    </row>
    <row r="1151" spans="1:17" x14ac:dyDescent="0.25">
      <c r="A1151" s="23"/>
      <c r="B1151" s="23" t="s">
        <v>2290</v>
      </c>
      <c r="C1151" s="23" t="s">
        <v>2291</v>
      </c>
      <c r="D1151" s="23" t="s">
        <v>23</v>
      </c>
      <c r="E1151" s="23">
        <v>20972</v>
      </c>
      <c r="F1151" s="23" t="s">
        <v>77</v>
      </c>
      <c r="G1151" s="23">
        <v>1</v>
      </c>
      <c r="H1151" s="24">
        <v>114.28</v>
      </c>
      <c r="I1151" s="24">
        <v>114.28</v>
      </c>
      <c r="J1151" s="25">
        <v>0.15278047942916406</v>
      </c>
      <c r="K1151" s="24">
        <v>17.459753189164868</v>
      </c>
      <c r="L1151" s="26">
        <v>131.73975318916487</v>
      </c>
      <c r="M1151" s="26">
        <v>131.73975318916487</v>
      </c>
      <c r="N1151" s="27">
        <f t="shared" si="17"/>
        <v>1.2478011853207556E-5</v>
      </c>
      <c r="O1151" s="28">
        <f>SUM($N$30:N1151)</f>
        <v>0.99876542663388679</v>
      </c>
      <c r="P1151" s="30"/>
      <c r="Q1151" s="35"/>
    </row>
    <row r="1152" spans="1:17" x14ac:dyDescent="0.25">
      <c r="A1152" s="23"/>
      <c r="B1152" s="23" t="s">
        <v>2292</v>
      </c>
      <c r="C1152" s="23" t="s">
        <v>2293</v>
      </c>
      <c r="D1152" s="23" t="s">
        <v>23</v>
      </c>
      <c r="E1152" s="23">
        <v>6148</v>
      </c>
      <c r="F1152" s="23" t="s">
        <v>77</v>
      </c>
      <c r="G1152" s="23">
        <v>14</v>
      </c>
      <c r="H1152" s="24">
        <v>8.15</v>
      </c>
      <c r="I1152" s="24">
        <v>114.10000000000001</v>
      </c>
      <c r="J1152" s="25">
        <v>0.15278047942916406</v>
      </c>
      <c r="K1152" s="24">
        <v>1.2451609073476873</v>
      </c>
      <c r="L1152" s="26">
        <v>9.3951609073476874</v>
      </c>
      <c r="M1152" s="26">
        <v>131.53225270286762</v>
      </c>
      <c r="N1152" s="27">
        <f t="shared" si="17"/>
        <v>1.2458358001846187E-5</v>
      </c>
      <c r="O1152" s="28">
        <f>SUM($N$30:N1152)</f>
        <v>0.99877788499188869</v>
      </c>
      <c r="P1152" s="30"/>
      <c r="Q1152" s="35"/>
    </row>
    <row r="1153" spans="1:17" x14ac:dyDescent="0.25">
      <c r="A1153" s="23"/>
      <c r="B1153" s="23" t="s">
        <v>2294</v>
      </c>
      <c r="C1153" s="23" t="s">
        <v>2295</v>
      </c>
      <c r="D1153" s="23" t="s">
        <v>23</v>
      </c>
      <c r="E1153" s="23">
        <v>7126</v>
      </c>
      <c r="F1153" s="23" t="s">
        <v>77</v>
      </c>
      <c r="G1153" s="23">
        <v>4</v>
      </c>
      <c r="H1153" s="24">
        <v>28.5</v>
      </c>
      <c r="I1153" s="24">
        <v>114</v>
      </c>
      <c r="J1153" s="25">
        <v>0.15278047942916406</v>
      </c>
      <c r="K1153" s="24">
        <v>4.3542436637311761</v>
      </c>
      <c r="L1153" s="26">
        <v>32.854243663731175</v>
      </c>
      <c r="M1153" s="26">
        <v>131.4169746549247</v>
      </c>
      <c r="N1153" s="27">
        <f t="shared" si="17"/>
        <v>1.2447439195534314E-5</v>
      </c>
      <c r="O1153" s="28">
        <f>SUM($N$30:N1153)</f>
        <v>0.99879033243108417</v>
      </c>
      <c r="P1153" s="30"/>
      <c r="Q1153" s="35"/>
    </row>
    <row r="1154" spans="1:17" x14ac:dyDescent="0.25">
      <c r="A1154" s="23"/>
      <c r="B1154" s="23" t="s">
        <v>2296</v>
      </c>
      <c r="C1154" s="23" t="s">
        <v>2297</v>
      </c>
      <c r="D1154" s="23" t="s">
        <v>23</v>
      </c>
      <c r="E1154" s="23">
        <v>2678</v>
      </c>
      <c r="F1154" s="23" t="s">
        <v>43</v>
      </c>
      <c r="G1154" s="23">
        <v>35</v>
      </c>
      <c r="H1154" s="24">
        <v>3.18</v>
      </c>
      <c r="I1154" s="24">
        <v>111.30000000000001</v>
      </c>
      <c r="J1154" s="25">
        <v>0.15278047942916406</v>
      </c>
      <c r="K1154" s="24">
        <v>0.48584192458474174</v>
      </c>
      <c r="L1154" s="26">
        <v>3.665841924584742</v>
      </c>
      <c r="M1154" s="26">
        <v>128.30446736046596</v>
      </c>
      <c r="N1154" s="27">
        <f t="shared" si="17"/>
        <v>1.2152631425113765E-5</v>
      </c>
      <c r="O1154" s="28">
        <f>SUM($N$30:N1154)</f>
        <v>0.99880248506250924</v>
      </c>
      <c r="P1154" s="30"/>
      <c r="Q1154" s="35"/>
    </row>
    <row r="1155" spans="1:17" x14ac:dyDescent="0.25">
      <c r="A1155" s="23"/>
      <c r="B1155" s="23" t="s">
        <v>2298</v>
      </c>
      <c r="C1155" s="23" t="s">
        <v>2299</v>
      </c>
      <c r="D1155" s="23" t="s">
        <v>23</v>
      </c>
      <c r="E1155" s="23">
        <v>938</v>
      </c>
      <c r="F1155" s="23" t="s">
        <v>43</v>
      </c>
      <c r="G1155" s="23">
        <v>70</v>
      </c>
      <c r="H1155" s="24">
        <v>1.58</v>
      </c>
      <c r="I1155" s="24">
        <v>110.60000000000001</v>
      </c>
      <c r="J1155" s="25">
        <v>0.15278047942916406</v>
      </c>
      <c r="K1155" s="24">
        <v>0.24139315749807924</v>
      </c>
      <c r="L1155" s="26">
        <v>1.8213931574980793</v>
      </c>
      <c r="M1155" s="26">
        <v>127.49752102486555</v>
      </c>
      <c r="N1155" s="27">
        <f t="shared" si="17"/>
        <v>1.2076199780930659E-5</v>
      </c>
      <c r="O1155" s="28">
        <f>SUM($N$30:N1155)</f>
        <v>0.99881456126229018</v>
      </c>
      <c r="P1155" s="30"/>
      <c r="Q1155" s="35"/>
    </row>
    <row r="1156" spans="1:17" x14ac:dyDescent="0.25">
      <c r="A1156" s="23"/>
      <c r="B1156" s="23" t="s">
        <v>2300</v>
      </c>
      <c r="C1156" s="23" t="s">
        <v>2301</v>
      </c>
      <c r="D1156" s="23" t="s">
        <v>23</v>
      </c>
      <c r="E1156" s="23">
        <v>1194</v>
      </c>
      <c r="F1156" s="23" t="s">
        <v>77</v>
      </c>
      <c r="G1156" s="23">
        <v>11</v>
      </c>
      <c r="H1156" s="24">
        <v>9.8800000000000008</v>
      </c>
      <c r="I1156" s="24">
        <v>108.68</v>
      </c>
      <c r="J1156" s="25">
        <v>0.15278047942916406</v>
      </c>
      <c r="K1156" s="24">
        <v>1.509471136760141</v>
      </c>
      <c r="L1156" s="26">
        <v>11.389471136760141</v>
      </c>
      <c r="M1156" s="26">
        <v>125.28418250436155</v>
      </c>
      <c r="N1156" s="27">
        <f t="shared" si="17"/>
        <v>1.1866558699742713E-5</v>
      </c>
      <c r="O1156" s="28">
        <f>SUM($N$30:N1156)</f>
        <v>0.99882642782098996</v>
      </c>
      <c r="P1156" s="30"/>
      <c r="Q1156" s="35"/>
    </row>
    <row r="1157" spans="1:17" x14ac:dyDescent="0.25">
      <c r="A1157" s="23"/>
      <c r="B1157" s="23" t="s">
        <v>2302</v>
      </c>
      <c r="C1157" s="23" t="s">
        <v>2303</v>
      </c>
      <c r="D1157" s="23" t="s">
        <v>23</v>
      </c>
      <c r="E1157" s="23">
        <v>552</v>
      </c>
      <c r="F1157" s="23" t="s">
        <v>77</v>
      </c>
      <c r="G1157" s="23">
        <v>4</v>
      </c>
      <c r="H1157" s="24">
        <v>27.16</v>
      </c>
      <c r="I1157" s="24">
        <v>108.64</v>
      </c>
      <c r="J1157" s="25">
        <v>0.15278047942916406</v>
      </c>
      <c r="K1157" s="24">
        <v>4.1495178212960964</v>
      </c>
      <c r="L1157" s="26">
        <v>31.309517821296097</v>
      </c>
      <c r="M1157" s="26">
        <v>125.23807128518439</v>
      </c>
      <c r="N1157" s="27">
        <f t="shared" si="17"/>
        <v>1.1862191177217965E-5</v>
      </c>
      <c r="O1157" s="28">
        <f>SUM($N$30:N1157)</f>
        <v>0.99883829001216717</v>
      </c>
      <c r="P1157" s="30"/>
      <c r="Q1157" s="35"/>
    </row>
    <row r="1158" spans="1:17" x14ac:dyDescent="0.25">
      <c r="A1158" s="23"/>
      <c r="B1158" s="23" t="s">
        <v>2304</v>
      </c>
      <c r="C1158" s="23" t="s">
        <v>2305</v>
      </c>
      <c r="D1158" s="23" t="s">
        <v>23</v>
      </c>
      <c r="E1158" s="23">
        <v>39126</v>
      </c>
      <c r="F1158" s="23" t="s">
        <v>72</v>
      </c>
      <c r="G1158" s="23">
        <v>14</v>
      </c>
      <c r="H1158" s="24">
        <v>7.64</v>
      </c>
      <c r="I1158" s="24">
        <v>106.96</v>
      </c>
      <c r="J1158" s="25">
        <v>0.15278047942916406</v>
      </c>
      <c r="K1158" s="24">
        <v>1.1672428628388134</v>
      </c>
      <c r="L1158" s="26">
        <v>8.8072428628388124</v>
      </c>
      <c r="M1158" s="26">
        <v>123.30140007974337</v>
      </c>
      <c r="N1158" s="27">
        <f t="shared" si="17"/>
        <v>1.1678755231178509E-5</v>
      </c>
      <c r="O1158" s="28">
        <f>SUM($N$30:N1158)</f>
        <v>0.9988499687673984</v>
      </c>
      <c r="P1158" s="30"/>
      <c r="Q1158" s="35"/>
    </row>
    <row r="1159" spans="1:17" x14ac:dyDescent="0.25">
      <c r="A1159" s="23"/>
      <c r="B1159" s="23" t="s">
        <v>2306</v>
      </c>
      <c r="C1159" s="23" t="s">
        <v>2307</v>
      </c>
      <c r="D1159" s="23" t="s">
        <v>23</v>
      </c>
      <c r="E1159" s="23">
        <v>3864</v>
      </c>
      <c r="F1159" s="23" t="s">
        <v>77</v>
      </c>
      <c r="G1159" s="23">
        <v>7</v>
      </c>
      <c r="H1159" s="24">
        <v>15.13</v>
      </c>
      <c r="I1159" s="24">
        <v>105.91000000000001</v>
      </c>
      <c r="J1159" s="25">
        <v>0.15278047942916406</v>
      </c>
      <c r="K1159" s="24">
        <v>2.3115686537632523</v>
      </c>
      <c r="L1159" s="26">
        <v>17.441568653763252</v>
      </c>
      <c r="M1159" s="26">
        <v>122.09098057634276</v>
      </c>
      <c r="N1159" s="27">
        <f t="shared" si="17"/>
        <v>1.1564107764903853E-5</v>
      </c>
      <c r="O1159" s="28">
        <f>SUM($N$30:N1159)</f>
        <v>0.99886153287516333</v>
      </c>
      <c r="P1159" s="30"/>
      <c r="Q1159" s="35"/>
    </row>
    <row r="1160" spans="1:17" x14ac:dyDescent="0.25">
      <c r="A1160" s="23"/>
      <c r="B1160" s="23" t="s">
        <v>2308</v>
      </c>
      <c r="C1160" s="23" t="s">
        <v>2309</v>
      </c>
      <c r="D1160" s="23" t="s">
        <v>23</v>
      </c>
      <c r="E1160" s="23">
        <v>11927</v>
      </c>
      <c r="F1160" s="23" t="s">
        <v>72</v>
      </c>
      <c r="G1160" s="23">
        <v>14</v>
      </c>
      <c r="H1160" s="24">
        <v>7.52</v>
      </c>
      <c r="I1160" s="24">
        <v>105.28</v>
      </c>
      <c r="J1160" s="25">
        <v>0.15278047942916406</v>
      </c>
      <c r="K1160" s="24">
        <v>1.1489092053073138</v>
      </c>
      <c r="L1160" s="26">
        <v>8.6689092053073136</v>
      </c>
      <c r="M1160" s="26">
        <v>121.36472887430239</v>
      </c>
      <c r="N1160" s="27">
        <f t="shared" si="17"/>
        <v>1.1495319285139058E-5</v>
      </c>
      <c r="O1160" s="28">
        <f>SUM($N$30:N1160)</f>
        <v>0.99887302819444845</v>
      </c>
      <c r="P1160" s="30"/>
      <c r="Q1160" s="35"/>
    </row>
    <row r="1161" spans="1:17" x14ac:dyDescent="0.25">
      <c r="A1161" s="23"/>
      <c r="B1161" s="23" t="s">
        <v>2310</v>
      </c>
      <c r="C1161" s="23" t="s">
        <v>2311</v>
      </c>
      <c r="D1161" s="23" t="s">
        <v>23</v>
      </c>
      <c r="E1161" s="23">
        <v>2617</v>
      </c>
      <c r="F1161" s="23" t="s">
        <v>77</v>
      </c>
      <c r="G1161" s="23">
        <v>11</v>
      </c>
      <c r="H1161" s="24">
        <v>9.23</v>
      </c>
      <c r="I1161" s="24">
        <v>101.53</v>
      </c>
      <c r="J1161" s="25">
        <v>0.15278047942916406</v>
      </c>
      <c r="K1161" s="24">
        <v>1.4101638251311843</v>
      </c>
      <c r="L1161" s="26">
        <v>10.640163825131184</v>
      </c>
      <c r="M1161" s="26">
        <v>117.04180207644302</v>
      </c>
      <c r="N1161" s="27">
        <f t="shared" si="17"/>
        <v>1.1085864048443849E-5</v>
      </c>
      <c r="O1161" s="28">
        <f>SUM($N$30:N1161)</f>
        <v>0.99888411405849686</v>
      </c>
      <c r="P1161" s="30"/>
      <c r="Q1161" s="35"/>
    </row>
    <row r="1162" spans="1:17" x14ac:dyDescent="0.25">
      <c r="A1162" s="23"/>
      <c r="B1162" s="23" t="s">
        <v>2312</v>
      </c>
      <c r="C1162" s="23" t="s">
        <v>2313</v>
      </c>
      <c r="D1162" s="23" t="s">
        <v>23</v>
      </c>
      <c r="E1162" s="23">
        <v>20149</v>
      </c>
      <c r="F1162" s="23" t="s">
        <v>77</v>
      </c>
      <c r="G1162" s="23">
        <v>11</v>
      </c>
      <c r="H1162" s="24">
        <v>9.2100000000000009</v>
      </c>
      <c r="I1162" s="24">
        <v>101.31</v>
      </c>
      <c r="J1162" s="25">
        <v>0.15278047942916406</v>
      </c>
      <c r="K1162" s="24">
        <v>1.4071082155426011</v>
      </c>
      <c r="L1162" s="26">
        <v>10.617108215542602</v>
      </c>
      <c r="M1162" s="26">
        <v>116.78819037096862</v>
      </c>
      <c r="N1162" s="27">
        <f t="shared" si="17"/>
        <v>1.1061842674557732E-5</v>
      </c>
      <c r="O1162" s="28">
        <f>SUM($N$30:N1162)</f>
        <v>0.99889517590117138</v>
      </c>
      <c r="P1162" s="30"/>
      <c r="Q1162" s="35"/>
    </row>
    <row r="1163" spans="1:17" x14ac:dyDescent="0.25">
      <c r="A1163" s="23"/>
      <c r="B1163" s="23" t="s">
        <v>2314</v>
      </c>
      <c r="C1163" s="23" t="s">
        <v>2315</v>
      </c>
      <c r="D1163" s="23" t="s">
        <v>23</v>
      </c>
      <c r="E1163" s="23">
        <v>10836</v>
      </c>
      <c r="F1163" s="23" t="s">
        <v>77</v>
      </c>
      <c r="G1163" s="23">
        <v>4</v>
      </c>
      <c r="H1163" s="24">
        <v>24.83</v>
      </c>
      <c r="I1163" s="24">
        <v>99.32</v>
      </c>
      <c r="J1163" s="25">
        <v>0.15278047942916406</v>
      </c>
      <c r="K1163" s="24">
        <v>3.7935393042261434</v>
      </c>
      <c r="L1163" s="26">
        <v>28.623539304226142</v>
      </c>
      <c r="M1163" s="26">
        <v>114.49415721690457</v>
      </c>
      <c r="N1163" s="27">
        <f t="shared" si="17"/>
        <v>1.0844558428951474E-5</v>
      </c>
      <c r="O1163" s="28">
        <f>SUM($N$30:N1163)</f>
        <v>0.99890602045960031</v>
      </c>
      <c r="P1163" s="30"/>
      <c r="Q1163" s="35"/>
    </row>
    <row r="1164" spans="1:17" x14ac:dyDescent="0.25">
      <c r="A1164" s="23"/>
      <c r="B1164" s="23" t="s">
        <v>2316</v>
      </c>
      <c r="C1164" s="23" t="s">
        <v>2317</v>
      </c>
      <c r="D1164" s="23" t="s">
        <v>23</v>
      </c>
      <c r="E1164" s="23">
        <v>11681</v>
      </c>
      <c r="F1164" s="23" t="s">
        <v>77</v>
      </c>
      <c r="G1164" s="23">
        <v>21</v>
      </c>
      <c r="H1164" s="24">
        <v>4.67</v>
      </c>
      <c r="I1164" s="24">
        <v>98.07</v>
      </c>
      <c r="J1164" s="25">
        <v>0.15278047942916406</v>
      </c>
      <c r="K1164" s="24">
        <v>0.71348483893419612</v>
      </c>
      <c r="L1164" s="26">
        <v>5.383484838934196</v>
      </c>
      <c r="M1164" s="26">
        <v>113.05318161761812</v>
      </c>
      <c r="N1164" s="27">
        <f t="shared" si="17"/>
        <v>1.0708073350053072E-5</v>
      </c>
      <c r="O1164" s="28">
        <f>SUM($N$30:N1164)</f>
        <v>0.99891672853295033</v>
      </c>
      <c r="P1164" s="30"/>
      <c r="Q1164" s="35"/>
    </row>
    <row r="1165" spans="1:17" x14ac:dyDescent="0.25">
      <c r="A1165" s="23"/>
      <c r="B1165" s="23" t="s">
        <v>2318</v>
      </c>
      <c r="C1165" s="23" t="s">
        <v>2319</v>
      </c>
      <c r="D1165" s="23" t="s">
        <v>23</v>
      </c>
      <c r="E1165" s="23">
        <v>1574</v>
      </c>
      <c r="F1165" s="23" t="s">
        <v>72</v>
      </c>
      <c r="G1165" s="23">
        <v>70</v>
      </c>
      <c r="H1165" s="24">
        <v>1.4</v>
      </c>
      <c r="I1165" s="24">
        <v>98</v>
      </c>
      <c r="J1165" s="25">
        <v>0.15278047942916406</v>
      </c>
      <c r="K1165" s="24">
        <v>0.21389267120082966</v>
      </c>
      <c r="L1165" s="26">
        <v>1.6138926712008295</v>
      </c>
      <c r="M1165" s="26">
        <v>112.97248698405807</v>
      </c>
      <c r="N1165" s="27">
        <f t="shared" si="17"/>
        <v>1.070043018563476E-5</v>
      </c>
      <c r="O1165" s="28">
        <f>SUM($N$30:N1165)</f>
        <v>0.99892742896313591</v>
      </c>
      <c r="P1165" s="30"/>
      <c r="Q1165" s="35"/>
    </row>
    <row r="1166" spans="1:17" x14ac:dyDescent="0.25">
      <c r="A1166" s="23"/>
      <c r="B1166" s="23" t="s">
        <v>2320</v>
      </c>
      <c r="C1166" s="23" t="s">
        <v>2321</v>
      </c>
      <c r="D1166" s="23" t="s">
        <v>23</v>
      </c>
      <c r="E1166" s="23">
        <v>1957</v>
      </c>
      <c r="F1166" s="23" t="s">
        <v>77</v>
      </c>
      <c r="G1166" s="23">
        <v>11</v>
      </c>
      <c r="H1166" s="24">
        <v>8.82</v>
      </c>
      <c r="I1166" s="24">
        <v>97.02000000000001</v>
      </c>
      <c r="J1166" s="25">
        <v>0.15278047942916406</v>
      </c>
      <c r="K1166" s="24">
        <v>1.3475238285652271</v>
      </c>
      <c r="L1166" s="26">
        <v>10.167523828565228</v>
      </c>
      <c r="M1166" s="26">
        <v>111.84276211421751</v>
      </c>
      <c r="N1166" s="27">
        <f t="shared" si="17"/>
        <v>1.0593425883778415E-5</v>
      </c>
      <c r="O1166" s="28">
        <f>SUM($N$30:N1166)</f>
        <v>0.99893802238901974</v>
      </c>
      <c r="P1166" s="30"/>
      <c r="Q1166" s="35"/>
    </row>
    <row r="1167" spans="1:17" x14ac:dyDescent="0.25">
      <c r="A1167" s="23"/>
      <c r="B1167" s="23" t="s">
        <v>2322</v>
      </c>
      <c r="C1167" s="23" t="s">
        <v>2323</v>
      </c>
      <c r="D1167" s="23" t="s">
        <v>23</v>
      </c>
      <c r="E1167" s="23">
        <v>39135</v>
      </c>
      <c r="F1167" s="23" t="s">
        <v>72</v>
      </c>
      <c r="G1167" s="23">
        <v>14</v>
      </c>
      <c r="H1167" s="24">
        <v>6.79</v>
      </c>
      <c r="I1167" s="24">
        <v>95.06</v>
      </c>
      <c r="J1167" s="25">
        <v>0.15278047942916406</v>
      </c>
      <c r="K1167" s="24">
        <v>1.0373794553240241</v>
      </c>
      <c r="L1167" s="26">
        <v>7.8273794553240243</v>
      </c>
      <c r="M1167" s="26">
        <v>109.58331237453635</v>
      </c>
      <c r="N1167" s="27">
        <f t="shared" si="17"/>
        <v>1.0379417280065719E-5</v>
      </c>
      <c r="O1167" s="28">
        <f>SUM($N$30:N1167)</f>
        <v>0.99894840180629985</v>
      </c>
      <c r="P1167" s="30"/>
      <c r="Q1167" s="35"/>
    </row>
    <row r="1168" spans="1:17" x14ac:dyDescent="0.25">
      <c r="A1168" s="23"/>
      <c r="B1168" s="23" t="s">
        <v>2324</v>
      </c>
      <c r="C1168" s="23" t="s">
        <v>2325</v>
      </c>
      <c r="D1168" s="23" t="s">
        <v>23</v>
      </c>
      <c r="E1168" s="23">
        <v>11552</v>
      </c>
      <c r="F1168" s="23" t="s">
        <v>43</v>
      </c>
      <c r="G1168" s="23">
        <v>14</v>
      </c>
      <c r="H1168" s="24">
        <v>6.77</v>
      </c>
      <c r="I1168" s="24">
        <v>94.78</v>
      </c>
      <c r="J1168" s="25">
        <v>0.15278047942916406</v>
      </c>
      <c r="K1168" s="24">
        <v>1.0343238457354407</v>
      </c>
      <c r="L1168" s="26">
        <v>7.80432384573544</v>
      </c>
      <c r="M1168" s="26">
        <v>109.26053384029616</v>
      </c>
      <c r="N1168" s="27">
        <f t="shared" si="17"/>
        <v>1.0348844622392476E-5</v>
      </c>
      <c r="O1168" s="28">
        <f>SUM($N$30:N1168)</f>
        <v>0.99895875065092221</v>
      </c>
      <c r="P1168" s="30"/>
      <c r="Q1168" s="35"/>
    </row>
    <row r="1169" spans="1:17" x14ac:dyDescent="0.25">
      <c r="A1169" s="23"/>
      <c r="B1169" s="23" t="s">
        <v>2326</v>
      </c>
      <c r="C1169" s="23" t="s">
        <v>2327</v>
      </c>
      <c r="D1169" s="23" t="s">
        <v>23</v>
      </c>
      <c r="E1169" s="23">
        <v>13348</v>
      </c>
      <c r="F1169" s="23" t="s">
        <v>77</v>
      </c>
      <c r="G1169" s="23">
        <v>70</v>
      </c>
      <c r="H1169" s="24">
        <v>1.35</v>
      </c>
      <c r="I1169" s="24">
        <v>94.5</v>
      </c>
      <c r="J1169" s="25">
        <v>0.15278047942916406</v>
      </c>
      <c r="K1169" s="24">
        <v>0.20625364722937151</v>
      </c>
      <c r="L1169" s="26">
        <v>1.5562536472293715</v>
      </c>
      <c r="M1169" s="26">
        <v>108.937755306056</v>
      </c>
      <c r="N1169" s="27">
        <f t="shared" si="17"/>
        <v>1.0318271964719234E-5</v>
      </c>
      <c r="O1169" s="28">
        <f>SUM($N$30:N1169)</f>
        <v>0.99896906892288695</v>
      </c>
      <c r="P1169" s="30"/>
      <c r="Q1169" s="35"/>
    </row>
    <row r="1170" spans="1:17" x14ac:dyDescent="0.25">
      <c r="A1170" s="23"/>
      <c r="B1170" s="23" t="s">
        <v>2328</v>
      </c>
      <c r="C1170" s="23" t="s">
        <v>2329</v>
      </c>
      <c r="D1170" s="23" t="s">
        <v>23</v>
      </c>
      <c r="E1170" s="23">
        <v>1875</v>
      </c>
      <c r="F1170" s="23" t="s">
        <v>77</v>
      </c>
      <c r="G1170" s="23">
        <v>11</v>
      </c>
      <c r="H1170" s="24">
        <v>8.58</v>
      </c>
      <c r="I1170" s="24">
        <v>94.38</v>
      </c>
      <c r="J1170" s="25">
        <v>0.15278047942916406</v>
      </c>
      <c r="K1170" s="24">
        <v>1.3108565135022276</v>
      </c>
      <c r="L1170" s="26">
        <v>9.8908565135022286</v>
      </c>
      <c r="M1170" s="26">
        <v>108.79942164852451</v>
      </c>
      <c r="N1170" s="27">
        <f t="shared" si="17"/>
        <v>1.0305169397144988E-5</v>
      </c>
      <c r="O1170" s="28">
        <f>SUM($N$30:N1170)</f>
        <v>0.9989793740922841</v>
      </c>
      <c r="P1170" s="30"/>
      <c r="Q1170" s="35"/>
    </row>
    <row r="1171" spans="1:17" x14ac:dyDescent="0.25">
      <c r="A1171" s="23"/>
      <c r="B1171" s="23" t="s">
        <v>2330</v>
      </c>
      <c r="C1171" s="23" t="s">
        <v>2331</v>
      </c>
      <c r="D1171" s="23" t="s">
        <v>23</v>
      </c>
      <c r="E1171" s="23">
        <v>399</v>
      </c>
      <c r="F1171" s="23" t="s">
        <v>72</v>
      </c>
      <c r="G1171" s="23">
        <v>14</v>
      </c>
      <c r="H1171" s="24">
        <v>6.73</v>
      </c>
      <c r="I1171" s="24">
        <v>94.22</v>
      </c>
      <c r="J1171" s="25">
        <v>0.15278047942916406</v>
      </c>
      <c r="K1171" s="24">
        <v>1.0282126265582743</v>
      </c>
      <c r="L1171" s="26">
        <v>7.7582126265582749</v>
      </c>
      <c r="M1171" s="26">
        <v>108.61497677181585</v>
      </c>
      <c r="N1171" s="27">
        <f t="shared" si="17"/>
        <v>1.0287699307045993E-5</v>
      </c>
      <c r="O1171" s="28">
        <f>SUM($N$30:N1171)</f>
        <v>0.9989896617915911</v>
      </c>
      <c r="P1171" s="30"/>
      <c r="Q1171" s="35"/>
    </row>
    <row r="1172" spans="1:17" x14ac:dyDescent="0.25">
      <c r="A1172" s="23"/>
      <c r="B1172" s="23" t="s">
        <v>2332</v>
      </c>
      <c r="C1172" s="23" t="s">
        <v>2333</v>
      </c>
      <c r="D1172" s="23" t="s">
        <v>23</v>
      </c>
      <c r="E1172" s="23">
        <v>39433</v>
      </c>
      <c r="F1172" s="23" t="s">
        <v>748</v>
      </c>
      <c r="G1172" s="23">
        <v>35</v>
      </c>
      <c r="H1172" s="24">
        <v>2.68</v>
      </c>
      <c r="I1172" s="24">
        <v>93.800000000000011</v>
      </c>
      <c r="J1172" s="25">
        <v>0.15278047942916406</v>
      </c>
      <c r="K1172" s="24">
        <v>0.4094516848701597</v>
      </c>
      <c r="L1172" s="26">
        <v>3.0894516848701601</v>
      </c>
      <c r="M1172" s="26">
        <v>108.1308089704556</v>
      </c>
      <c r="N1172" s="27">
        <f t="shared" si="17"/>
        <v>1.0241840320536131E-5</v>
      </c>
      <c r="O1172" s="28">
        <f>SUM($N$30:N1172)</f>
        <v>0.9989999036319116</v>
      </c>
      <c r="P1172" s="30"/>
      <c r="Q1172" s="35"/>
    </row>
    <row r="1173" spans="1:17" x14ac:dyDescent="0.25">
      <c r="A1173" s="23"/>
      <c r="B1173" s="23" t="s">
        <v>2334</v>
      </c>
      <c r="C1173" s="23" t="s">
        <v>2335</v>
      </c>
      <c r="D1173" s="23" t="s">
        <v>23</v>
      </c>
      <c r="E1173" s="23">
        <v>1896</v>
      </c>
      <c r="F1173" s="23" t="s">
        <v>77</v>
      </c>
      <c r="G1173" s="23">
        <v>4</v>
      </c>
      <c r="H1173" s="24">
        <v>23.14</v>
      </c>
      <c r="I1173" s="24">
        <v>92.56</v>
      </c>
      <c r="J1173" s="25">
        <v>0.15278047942916406</v>
      </c>
      <c r="K1173" s="24">
        <v>3.5353402939908567</v>
      </c>
      <c r="L1173" s="26">
        <v>26.675340293990857</v>
      </c>
      <c r="M1173" s="26">
        <v>106.70136117596343</v>
      </c>
      <c r="N1173" s="27">
        <f t="shared" si="17"/>
        <v>1.0106447122268913E-5</v>
      </c>
      <c r="O1173" s="28">
        <f>SUM($N$30:N1173)</f>
        <v>0.99901001007903389</v>
      </c>
      <c r="P1173" s="30"/>
      <c r="Q1173" s="35"/>
    </row>
    <row r="1174" spans="1:17" x14ac:dyDescent="0.25">
      <c r="A1174" s="23"/>
      <c r="B1174" s="23" t="s">
        <v>2336</v>
      </c>
      <c r="C1174" s="23" t="s">
        <v>2337</v>
      </c>
      <c r="D1174" s="23" t="s">
        <v>23</v>
      </c>
      <c r="E1174" s="23">
        <v>1573</v>
      </c>
      <c r="F1174" s="23" t="s">
        <v>72</v>
      </c>
      <c r="G1174" s="23">
        <v>70</v>
      </c>
      <c r="H1174" s="24">
        <v>1.3</v>
      </c>
      <c r="I1174" s="24">
        <v>91</v>
      </c>
      <c r="J1174" s="25">
        <v>0.15278047942916406</v>
      </c>
      <c r="K1174" s="24">
        <v>0.19861462325791329</v>
      </c>
      <c r="L1174" s="26">
        <v>1.4986146232579134</v>
      </c>
      <c r="M1174" s="26">
        <v>104.90302362805394</v>
      </c>
      <c r="N1174" s="27">
        <f t="shared" si="17"/>
        <v>9.9361137438037089E-6</v>
      </c>
      <c r="O1174" s="28">
        <f>SUM($N$30:N1174)</f>
        <v>0.99901994619277767</v>
      </c>
      <c r="P1174" s="30"/>
      <c r="Q1174" s="35"/>
    </row>
    <row r="1175" spans="1:17" x14ac:dyDescent="0.25">
      <c r="A1175" s="23"/>
      <c r="B1175" s="23" t="s">
        <v>2338</v>
      </c>
      <c r="C1175" s="23" t="s">
        <v>2339</v>
      </c>
      <c r="D1175" s="23" t="s">
        <v>23</v>
      </c>
      <c r="E1175" s="23">
        <v>7131</v>
      </c>
      <c r="F1175" s="23" t="s">
        <v>77</v>
      </c>
      <c r="G1175" s="23">
        <v>4</v>
      </c>
      <c r="H1175" s="24">
        <v>22.58</v>
      </c>
      <c r="I1175" s="24">
        <v>90.32</v>
      </c>
      <c r="J1175" s="25">
        <v>0.15278047942916406</v>
      </c>
      <c r="K1175" s="24">
        <v>3.4497832255105241</v>
      </c>
      <c r="L1175" s="26">
        <v>26.029783225510521</v>
      </c>
      <c r="M1175" s="26">
        <v>104.11913290204208</v>
      </c>
      <c r="N1175" s="27">
        <f t="shared" si="17"/>
        <v>9.8618658608829749E-6</v>
      </c>
      <c r="O1175" s="28">
        <f>SUM($N$30:N1175)</f>
        <v>0.99902980805863861</v>
      </c>
      <c r="P1175" s="30"/>
      <c r="Q1175" s="35"/>
    </row>
    <row r="1176" spans="1:17" x14ac:dyDescent="0.25">
      <c r="A1176" s="23"/>
      <c r="B1176" s="23" t="s">
        <v>2340</v>
      </c>
      <c r="C1176" s="23" t="s">
        <v>2341</v>
      </c>
      <c r="D1176" s="23" t="s">
        <v>23</v>
      </c>
      <c r="E1176" s="23">
        <v>2676</v>
      </c>
      <c r="F1176" s="23" t="s">
        <v>43</v>
      </c>
      <c r="G1176" s="23">
        <v>35</v>
      </c>
      <c r="H1176" s="24">
        <v>2.54</v>
      </c>
      <c r="I1176" s="24">
        <v>88.9</v>
      </c>
      <c r="J1176" s="25">
        <v>0.15278047942916406</v>
      </c>
      <c r="K1176" s="24">
        <v>0.38806241775007672</v>
      </c>
      <c r="L1176" s="26">
        <v>2.9280624177500769</v>
      </c>
      <c r="M1176" s="26">
        <v>102.48218462125269</v>
      </c>
      <c r="N1176" s="27">
        <f t="shared" si="17"/>
        <v>9.70681881125439E-6</v>
      </c>
      <c r="O1176" s="28">
        <f>SUM($N$30:N1176)</f>
        <v>0.99903951487744991</v>
      </c>
      <c r="P1176" s="30"/>
      <c r="Q1176" s="35"/>
    </row>
    <row r="1177" spans="1:17" x14ac:dyDescent="0.25">
      <c r="A1177" s="23"/>
      <c r="B1177" s="23" t="s">
        <v>2342</v>
      </c>
      <c r="C1177" s="23" t="s">
        <v>2343</v>
      </c>
      <c r="D1177" s="23" t="s">
        <v>23</v>
      </c>
      <c r="E1177" s="23">
        <v>1929</v>
      </c>
      <c r="F1177" s="23" t="s">
        <v>77</v>
      </c>
      <c r="G1177" s="23">
        <v>11</v>
      </c>
      <c r="H1177" s="24">
        <v>8.02</v>
      </c>
      <c r="I1177" s="24">
        <v>88.22</v>
      </c>
      <c r="J1177" s="25">
        <v>0.15278047942916406</v>
      </c>
      <c r="K1177" s="24">
        <v>1.2252994450218957</v>
      </c>
      <c r="L1177" s="26">
        <v>9.2452994450218959</v>
      </c>
      <c r="M1177" s="26">
        <v>101.69829389524085</v>
      </c>
      <c r="N1177" s="27">
        <f t="shared" si="17"/>
        <v>9.6325709283336593E-6</v>
      </c>
      <c r="O1177" s="28">
        <f>SUM($N$30:N1177)</f>
        <v>0.99904914744837825</v>
      </c>
      <c r="P1177" s="30"/>
      <c r="Q1177" s="35"/>
    </row>
    <row r="1178" spans="1:17" x14ac:dyDescent="0.25">
      <c r="A1178" s="23"/>
      <c r="B1178" s="23" t="s">
        <v>2344</v>
      </c>
      <c r="C1178" s="23" t="s">
        <v>2345</v>
      </c>
      <c r="D1178" s="23" t="s">
        <v>23</v>
      </c>
      <c r="E1178" s="23">
        <v>11270</v>
      </c>
      <c r="F1178" s="23" t="s">
        <v>72</v>
      </c>
      <c r="G1178" s="23">
        <v>35</v>
      </c>
      <c r="H1178" s="24">
        <v>2.52</v>
      </c>
      <c r="I1178" s="24">
        <v>88.2</v>
      </c>
      <c r="J1178" s="25">
        <v>0.15278047942916406</v>
      </c>
      <c r="K1178" s="24">
        <v>0.38500680816149346</v>
      </c>
      <c r="L1178" s="26">
        <v>2.9050068081614935</v>
      </c>
      <c r="M1178" s="26">
        <v>101.67523828565227</v>
      </c>
      <c r="N1178" s="27">
        <f t="shared" si="17"/>
        <v>9.6303871670712853E-6</v>
      </c>
      <c r="O1178" s="28">
        <f>SUM($N$30:N1178)</f>
        <v>0.99905877783554531</v>
      </c>
      <c r="P1178" s="30"/>
      <c r="Q1178" s="35"/>
    </row>
    <row r="1179" spans="1:17" x14ac:dyDescent="0.25">
      <c r="A1179" s="23"/>
      <c r="B1179" s="23" t="s">
        <v>2346</v>
      </c>
      <c r="C1179" s="23" t="s">
        <v>2347</v>
      </c>
      <c r="D1179" s="23" t="s">
        <v>23</v>
      </c>
      <c r="E1179" s="23">
        <v>39209</v>
      </c>
      <c r="F1179" s="23" t="s">
        <v>77</v>
      </c>
      <c r="G1179" s="23">
        <v>140</v>
      </c>
      <c r="H1179" s="24">
        <v>0.62</v>
      </c>
      <c r="I1179" s="24">
        <v>86.8</v>
      </c>
      <c r="J1179" s="25">
        <v>0.15278047942916406</v>
      </c>
      <c r="K1179" s="24">
        <v>9.4723897246081712E-2</v>
      </c>
      <c r="L1179" s="26">
        <v>0.71472389724608165</v>
      </c>
      <c r="M1179" s="26">
        <v>100.06134561445143</v>
      </c>
      <c r="N1179" s="27">
        <f t="shared" si="17"/>
        <v>9.4775238787050727E-6</v>
      </c>
      <c r="O1179" s="28">
        <f>SUM($N$30:N1179)</f>
        <v>0.99906825535942401</v>
      </c>
      <c r="P1179" s="30"/>
      <c r="Q1179" s="35"/>
    </row>
    <row r="1180" spans="1:17" x14ac:dyDescent="0.25">
      <c r="A1180" s="23"/>
      <c r="B1180" s="23" t="s">
        <v>2348</v>
      </c>
      <c r="C1180" s="23" t="s">
        <v>2349</v>
      </c>
      <c r="D1180" s="23" t="s">
        <v>23</v>
      </c>
      <c r="E1180" s="23">
        <v>812</v>
      </c>
      <c r="F1180" s="23" t="s">
        <v>77</v>
      </c>
      <c r="G1180" s="23">
        <v>35</v>
      </c>
      <c r="H1180" s="24">
        <v>2.4700000000000002</v>
      </c>
      <c r="I1180" s="24">
        <v>86.45</v>
      </c>
      <c r="J1180" s="25">
        <v>0.15278047942916406</v>
      </c>
      <c r="K1180" s="24">
        <v>0.37736778419003525</v>
      </c>
      <c r="L1180" s="26">
        <v>2.8473677841900353</v>
      </c>
      <c r="M1180" s="26">
        <v>99.65787244665124</v>
      </c>
      <c r="N1180" s="27">
        <f t="shared" si="17"/>
        <v>9.439308056613522E-6</v>
      </c>
      <c r="O1180" s="28">
        <f>SUM($N$30:N1180)</f>
        <v>0.99907769466748064</v>
      </c>
      <c r="P1180" s="30"/>
      <c r="Q1180" s="35"/>
    </row>
    <row r="1181" spans="1:17" x14ac:dyDescent="0.25">
      <c r="A1181" s="23"/>
      <c r="B1181" s="23" t="s">
        <v>2350</v>
      </c>
      <c r="C1181" s="23" t="s">
        <v>2351</v>
      </c>
      <c r="D1181" s="23" t="s">
        <v>23</v>
      </c>
      <c r="E1181" s="23">
        <v>20150</v>
      </c>
      <c r="F1181" s="23" t="s">
        <v>77</v>
      </c>
      <c r="G1181" s="23">
        <v>4</v>
      </c>
      <c r="H1181" s="24">
        <v>21.47</v>
      </c>
      <c r="I1181" s="24">
        <v>85.88</v>
      </c>
      <c r="J1181" s="25">
        <v>0.15278047942916406</v>
      </c>
      <c r="K1181" s="24">
        <v>3.2801968933441521</v>
      </c>
      <c r="L1181" s="26">
        <v>24.75019689334415</v>
      </c>
      <c r="M1181" s="26">
        <v>99.000787573376599</v>
      </c>
      <c r="N1181" s="27">
        <f t="shared" si="17"/>
        <v>9.3770708606358491E-6</v>
      </c>
      <c r="O1181" s="28">
        <f>SUM($N$30:N1181)</f>
        <v>0.99908707173834133</v>
      </c>
      <c r="P1181" s="30"/>
      <c r="Q1181" s="35"/>
    </row>
    <row r="1182" spans="1:17" x14ac:dyDescent="0.25">
      <c r="A1182" s="23"/>
      <c r="B1182" s="23" t="s">
        <v>2352</v>
      </c>
      <c r="C1182" s="23" t="s">
        <v>2353</v>
      </c>
      <c r="D1182" s="23" t="s">
        <v>23</v>
      </c>
      <c r="E1182" s="23">
        <v>20147</v>
      </c>
      <c r="F1182" s="23" t="s">
        <v>77</v>
      </c>
      <c r="G1182" s="23">
        <v>11</v>
      </c>
      <c r="H1182" s="24">
        <v>7.72</v>
      </c>
      <c r="I1182" s="24">
        <v>84.92</v>
      </c>
      <c r="J1182" s="25">
        <v>0.15278047942916406</v>
      </c>
      <c r="K1182" s="24">
        <v>1.1794653011931466</v>
      </c>
      <c r="L1182" s="26">
        <v>8.8994653011931462</v>
      </c>
      <c r="M1182" s="26">
        <v>97.894118313124608</v>
      </c>
      <c r="N1182" s="27">
        <f t="shared" si="17"/>
        <v>9.272250320041876E-6</v>
      </c>
      <c r="O1182" s="28">
        <f>SUM($N$30:N1182)</f>
        <v>0.99909634398866132</v>
      </c>
      <c r="P1182" s="30"/>
      <c r="Q1182" s="35"/>
    </row>
    <row r="1183" spans="1:17" x14ac:dyDescent="0.25">
      <c r="A1183" s="23"/>
      <c r="B1183" s="23" t="s">
        <v>2354</v>
      </c>
      <c r="C1183" s="23" t="s">
        <v>2355</v>
      </c>
      <c r="D1183" s="23" t="s">
        <v>23</v>
      </c>
      <c r="E1183" s="23">
        <v>2446</v>
      </c>
      <c r="F1183" s="23" t="s">
        <v>43</v>
      </c>
      <c r="G1183" s="23">
        <v>14</v>
      </c>
      <c r="H1183" s="24">
        <v>5.87</v>
      </c>
      <c r="I1183" s="24">
        <v>82.18</v>
      </c>
      <c r="J1183" s="25">
        <v>0.15278047942916406</v>
      </c>
      <c r="K1183" s="24">
        <v>0.89682141424919304</v>
      </c>
      <c r="L1183" s="26">
        <v>6.7668214142491934</v>
      </c>
      <c r="M1183" s="26">
        <v>94.735499799488707</v>
      </c>
      <c r="N1183" s="27">
        <f t="shared" ref="N1183:N1246" si="18">M1183/$M$1376</f>
        <v>8.9730750270965794E-6</v>
      </c>
      <c r="O1183" s="28">
        <f>SUM($N$30:N1183)</f>
        <v>0.99910531706368844</v>
      </c>
      <c r="P1183" s="30"/>
      <c r="Q1183" s="35"/>
    </row>
    <row r="1184" spans="1:17" x14ac:dyDescent="0.25">
      <c r="A1184" s="23"/>
      <c r="B1184" s="23" t="s">
        <v>2356</v>
      </c>
      <c r="C1184" s="23" t="s">
        <v>2357</v>
      </c>
      <c r="D1184" s="23" t="s">
        <v>23</v>
      </c>
      <c r="E1184" s="23">
        <v>12404</v>
      </c>
      <c r="F1184" s="23" t="s">
        <v>77</v>
      </c>
      <c r="G1184" s="23">
        <v>7</v>
      </c>
      <c r="H1184" s="24">
        <v>11.67</v>
      </c>
      <c r="I1184" s="24">
        <v>81.69</v>
      </c>
      <c r="J1184" s="25">
        <v>0.15278047942916406</v>
      </c>
      <c r="K1184" s="24">
        <v>1.7829481949383446</v>
      </c>
      <c r="L1184" s="26">
        <v>13.452948194938344</v>
      </c>
      <c r="M1184" s="26">
        <v>94.170637364568407</v>
      </c>
      <c r="N1184" s="27">
        <f t="shared" si="18"/>
        <v>8.9195728761684041E-6</v>
      </c>
      <c r="O1184" s="28">
        <f>SUM($N$30:N1184)</f>
        <v>0.99911423663656462</v>
      </c>
      <c r="P1184" s="30"/>
      <c r="Q1184" s="35"/>
    </row>
    <row r="1185" spans="1:17" x14ac:dyDescent="0.25">
      <c r="A1185" s="23"/>
      <c r="B1185" s="23" t="s">
        <v>2358</v>
      </c>
      <c r="C1185" s="23" t="s">
        <v>2359</v>
      </c>
      <c r="D1185" s="23" t="s">
        <v>28</v>
      </c>
      <c r="E1185" s="23">
        <v>97644</v>
      </c>
      <c r="F1185" s="23" t="s">
        <v>20</v>
      </c>
      <c r="G1185" s="23">
        <v>10</v>
      </c>
      <c r="H1185" s="24">
        <v>7.66</v>
      </c>
      <c r="I1185" s="24">
        <v>76.599999999999994</v>
      </c>
      <c r="J1185" s="25">
        <v>0.22226164190779008</v>
      </c>
      <c r="K1185" s="24">
        <v>1.7025241770136721</v>
      </c>
      <c r="L1185" s="24">
        <v>9.3625241770136718</v>
      </c>
      <c r="M1185" s="26">
        <v>93.625241770136711</v>
      </c>
      <c r="N1185" s="27">
        <f t="shared" si="18"/>
        <v>8.86791456857894E-6</v>
      </c>
      <c r="O1185" s="28">
        <f>SUM($N$30:N1185)</f>
        <v>0.99912310455113318</v>
      </c>
      <c r="P1185" s="30"/>
      <c r="Q1185" s="35"/>
    </row>
    <row r="1186" spans="1:17" x14ac:dyDescent="0.25">
      <c r="A1186" s="23"/>
      <c r="B1186" s="23" t="s">
        <v>2360</v>
      </c>
      <c r="C1186" s="23" t="s">
        <v>2361</v>
      </c>
      <c r="D1186" s="23" t="s">
        <v>23</v>
      </c>
      <c r="E1186" s="23">
        <v>38084</v>
      </c>
      <c r="F1186" s="23" t="s">
        <v>77</v>
      </c>
      <c r="G1186" s="23">
        <v>4</v>
      </c>
      <c r="H1186" s="24">
        <v>20.14</v>
      </c>
      <c r="I1186" s="24">
        <v>80.56</v>
      </c>
      <c r="J1186" s="25">
        <v>0.15278047942916406</v>
      </c>
      <c r="K1186" s="24">
        <v>3.0769988557033643</v>
      </c>
      <c r="L1186" s="26">
        <v>23.216998855703366</v>
      </c>
      <c r="M1186" s="26">
        <v>92.867995422813465</v>
      </c>
      <c r="N1186" s="27">
        <f t="shared" si="18"/>
        <v>8.7961903648442495E-6</v>
      </c>
      <c r="O1186" s="28">
        <f>SUM($N$30:N1186)</f>
        <v>0.99913190074149805</v>
      </c>
      <c r="P1186" s="30"/>
      <c r="Q1186" s="35"/>
    </row>
    <row r="1187" spans="1:17" x14ac:dyDescent="0.25">
      <c r="A1187" s="23"/>
      <c r="B1187" s="23" t="s">
        <v>2362</v>
      </c>
      <c r="C1187" s="23" t="s">
        <v>2363</v>
      </c>
      <c r="D1187" s="23" t="s">
        <v>23</v>
      </c>
      <c r="E1187" s="23">
        <v>33</v>
      </c>
      <c r="F1187" s="23" t="s">
        <v>69</v>
      </c>
      <c r="G1187" s="23">
        <v>7</v>
      </c>
      <c r="H1187" s="24">
        <v>11.35</v>
      </c>
      <c r="I1187" s="24">
        <v>79.45</v>
      </c>
      <c r="J1187" s="25">
        <v>0.15278047942916406</v>
      </c>
      <c r="K1187" s="24">
        <v>1.7340584415210121</v>
      </c>
      <c r="L1187" s="26">
        <v>13.084058441521012</v>
      </c>
      <c r="M1187" s="26">
        <v>91.58840909064709</v>
      </c>
      <c r="N1187" s="27">
        <f t="shared" si="18"/>
        <v>8.6749916147824673E-6</v>
      </c>
      <c r="O1187" s="28">
        <f>SUM($N$30:N1187)</f>
        <v>0.99914057573311288</v>
      </c>
      <c r="P1187" s="30"/>
      <c r="Q1187" s="35"/>
    </row>
    <row r="1188" spans="1:17" x14ac:dyDescent="0.25">
      <c r="A1188" s="23"/>
      <c r="B1188" s="23" t="s">
        <v>2364</v>
      </c>
      <c r="C1188" s="23" t="s">
        <v>2365</v>
      </c>
      <c r="D1188" s="23" t="s">
        <v>23</v>
      </c>
      <c r="E1188" s="23">
        <v>39134</v>
      </c>
      <c r="F1188" s="23" t="s">
        <v>72</v>
      </c>
      <c r="G1188" s="23">
        <v>14</v>
      </c>
      <c r="H1188" s="24">
        <v>5.65</v>
      </c>
      <c r="I1188" s="24">
        <v>79.100000000000009</v>
      </c>
      <c r="J1188" s="25">
        <v>0.15278047942916406</v>
      </c>
      <c r="K1188" s="24">
        <v>0.86320970877477698</v>
      </c>
      <c r="L1188" s="26">
        <v>6.5132097087747773</v>
      </c>
      <c r="M1188" s="26">
        <v>91.184935922846876</v>
      </c>
      <c r="N1188" s="27">
        <f t="shared" si="18"/>
        <v>8.6367757926909149E-6</v>
      </c>
      <c r="O1188" s="28">
        <f>SUM($N$30:N1188)</f>
        <v>0.99914921250890554</v>
      </c>
      <c r="P1188" s="30"/>
      <c r="Q1188" s="35"/>
    </row>
    <row r="1189" spans="1:17" x14ac:dyDescent="0.25">
      <c r="A1189" s="23"/>
      <c r="B1189" s="23" t="s">
        <v>2366</v>
      </c>
      <c r="C1189" s="23" t="s">
        <v>2367</v>
      </c>
      <c r="D1189" s="23" t="s">
        <v>23</v>
      </c>
      <c r="E1189" s="23">
        <v>32</v>
      </c>
      <c r="F1189" s="23" t="s">
        <v>69</v>
      </c>
      <c r="G1189" s="23">
        <v>7</v>
      </c>
      <c r="H1189" s="24">
        <v>11.29</v>
      </c>
      <c r="I1189" s="24">
        <v>79.03</v>
      </c>
      <c r="J1189" s="25">
        <v>0.15278047942916406</v>
      </c>
      <c r="K1189" s="24">
        <v>1.724891612755262</v>
      </c>
      <c r="L1189" s="26">
        <v>13.01489161275526</v>
      </c>
      <c r="M1189" s="26">
        <v>91.104241289286819</v>
      </c>
      <c r="N1189" s="27">
        <f t="shared" si="18"/>
        <v>8.6291326282726018E-6</v>
      </c>
      <c r="O1189" s="28">
        <f>SUM($N$30:N1189)</f>
        <v>0.99915784164153376</v>
      </c>
      <c r="P1189" s="30"/>
      <c r="Q1189" s="35"/>
    </row>
    <row r="1190" spans="1:17" x14ac:dyDescent="0.25">
      <c r="A1190" s="23"/>
      <c r="B1190" s="23" t="s">
        <v>2368</v>
      </c>
      <c r="C1190" s="23" t="s">
        <v>2369</v>
      </c>
      <c r="D1190" s="23" t="s">
        <v>23</v>
      </c>
      <c r="E1190" s="23">
        <v>3515</v>
      </c>
      <c r="F1190" s="23" t="s">
        <v>77</v>
      </c>
      <c r="G1190" s="23">
        <v>11</v>
      </c>
      <c r="H1190" s="24">
        <v>7.17</v>
      </c>
      <c r="I1190" s="24">
        <v>78.87</v>
      </c>
      <c r="J1190" s="25">
        <v>0.15278047942916406</v>
      </c>
      <c r="K1190" s="24">
        <v>1.0954360375071064</v>
      </c>
      <c r="L1190" s="26">
        <v>8.2654360375071061</v>
      </c>
      <c r="M1190" s="26">
        <v>90.919796412578165</v>
      </c>
      <c r="N1190" s="27">
        <f t="shared" si="18"/>
        <v>8.6116625381736082E-6</v>
      </c>
      <c r="O1190" s="28">
        <f>SUM($N$30:N1190)</f>
        <v>0.99916645330407194</v>
      </c>
      <c r="P1190" s="30"/>
      <c r="Q1190" s="35"/>
    </row>
    <row r="1191" spans="1:17" x14ac:dyDescent="0.25">
      <c r="A1191" s="23"/>
      <c r="B1191" s="23" t="s">
        <v>2370</v>
      </c>
      <c r="C1191" s="23" t="s">
        <v>2371</v>
      </c>
      <c r="D1191" s="23" t="s">
        <v>23</v>
      </c>
      <c r="E1191" s="23">
        <v>9906</v>
      </c>
      <c r="F1191" s="23" t="s">
        <v>77</v>
      </c>
      <c r="G1191" s="23">
        <v>7</v>
      </c>
      <c r="H1191" s="24">
        <v>11.25</v>
      </c>
      <c r="I1191" s="24">
        <v>78.75</v>
      </c>
      <c r="J1191" s="25">
        <v>0.15278047942916406</v>
      </c>
      <c r="K1191" s="24">
        <v>1.7187803935780956</v>
      </c>
      <c r="L1191" s="26">
        <v>12.968780393578095</v>
      </c>
      <c r="M1191" s="26">
        <v>90.781462755046661</v>
      </c>
      <c r="N1191" s="27">
        <f t="shared" si="18"/>
        <v>8.5985599705993609E-6</v>
      </c>
      <c r="O1191" s="28">
        <f>SUM($N$30:N1191)</f>
        <v>0.99917505186404254</v>
      </c>
      <c r="P1191" s="30"/>
      <c r="Q1191" s="35"/>
    </row>
    <row r="1192" spans="1:17" x14ac:dyDescent="0.25">
      <c r="A1192" s="23"/>
      <c r="B1192" s="23" t="s">
        <v>2372</v>
      </c>
      <c r="C1192" s="23" t="s">
        <v>2373</v>
      </c>
      <c r="D1192" s="23" t="s">
        <v>23</v>
      </c>
      <c r="E1192" s="23">
        <v>3911</v>
      </c>
      <c r="F1192" s="23" t="s">
        <v>77</v>
      </c>
      <c r="G1192" s="23">
        <v>4</v>
      </c>
      <c r="H1192" s="24">
        <v>19.64</v>
      </c>
      <c r="I1192" s="24">
        <v>78.56</v>
      </c>
      <c r="J1192" s="25">
        <v>0.15278047942916406</v>
      </c>
      <c r="K1192" s="24">
        <v>3.0006086159887824</v>
      </c>
      <c r="L1192" s="26">
        <v>22.640608615988782</v>
      </c>
      <c r="M1192" s="26">
        <v>90.562434463955128</v>
      </c>
      <c r="N1192" s="27">
        <f t="shared" si="18"/>
        <v>8.5778142386068039E-6</v>
      </c>
      <c r="O1192" s="28">
        <f>SUM($N$30:N1192)</f>
        <v>0.99918362967828112</v>
      </c>
      <c r="P1192" s="30"/>
      <c r="Q1192" s="35"/>
    </row>
    <row r="1193" spans="1:17" x14ac:dyDescent="0.25">
      <c r="A1193" s="23"/>
      <c r="B1193" s="23" t="s">
        <v>2374</v>
      </c>
      <c r="C1193" s="23" t="s">
        <v>2375</v>
      </c>
      <c r="D1193" s="23" t="s">
        <v>23</v>
      </c>
      <c r="E1193" s="23">
        <v>1874</v>
      </c>
      <c r="F1193" s="23" t="s">
        <v>77</v>
      </c>
      <c r="G1193" s="23">
        <v>11</v>
      </c>
      <c r="H1193" s="24">
        <v>7.08</v>
      </c>
      <c r="I1193" s="24">
        <v>77.88</v>
      </c>
      <c r="J1193" s="25">
        <v>0.15278047942916406</v>
      </c>
      <c r="K1193" s="24">
        <v>1.0816857943584817</v>
      </c>
      <c r="L1193" s="26">
        <v>8.1616857943584815</v>
      </c>
      <c r="M1193" s="26">
        <v>89.778543737943295</v>
      </c>
      <c r="N1193" s="27">
        <f t="shared" si="18"/>
        <v>8.5035663556860732E-6</v>
      </c>
      <c r="O1193" s="28">
        <f>SUM($N$30:N1193)</f>
        <v>0.99919213324463685</v>
      </c>
      <c r="P1193" s="30"/>
      <c r="Q1193" s="35"/>
    </row>
    <row r="1194" spans="1:17" x14ac:dyDescent="0.25">
      <c r="A1194" s="23"/>
      <c r="B1194" s="23" t="s">
        <v>2376</v>
      </c>
      <c r="C1194" s="23" t="s">
        <v>2377</v>
      </c>
      <c r="D1194" s="23" t="s">
        <v>23</v>
      </c>
      <c r="E1194" s="23">
        <v>20975</v>
      </c>
      <c r="F1194" s="23" t="s">
        <v>77</v>
      </c>
      <c r="G1194" s="23">
        <v>7</v>
      </c>
      <c r="H1194" s="24">
        <v>10.99</v>
      </c>
      <c r="I1194" s="24">
        <v>76.930000000000007</v>
      </c>
      <c r="J1194" s="25">
        <v>0.15278047942916406</v>
      </c>
      <c r="K1194" s="24">
        <v>1.679057468926513</v>
      </c>
      <c r="L1194" s="26">
        <v>12.669057468926514</v>
      </c>
      <c r="M1194" s="26">
        <v>88.683402282485602</v>
      </c>
      <c r="N1194" s="27">
        <f t="shared" si="18"/>
        <v>8.3998376957232879E-6</v>
      </c>
      <c r="O1194" s="28">
        <f>SUM($N$30:N1194)</f>
        <v>0.99920053308233259</v>
      </c>
      <c r="P1194" s="30"/>
      <c r="Q1194" s="35"/>
    </row>
    <row r="1195" spans="1:17" x14ac:dyDescent="0.25">
      <c r="A1195" s="23"/>
      <c r="B1195" s="23" t="s">
        <v>2378</v>
      </c>
      <c r="C1195" s="23" t="s">
        <v>2379</v>
      </c>
      <c r="D1195" s="23" t="s">
        <v>23</v>
      </c>
      <c r="E1195" s="23">
        <v>11745</v>
      </c>
      <c r="F1195" s="23" t="s">
        <v>77</v>
      </c>
      <c r="G1195" s="23">
        <v>4</v>
      </c>
      <c r="H1195" s="24">
        <v>19.22</v>
      </c>
      <c r="I1195" s="24">
        <v>76.88</v>
      </c>
      <c r="J1195" s="25">
        <v>0.15278047942916406</v>
      </c>
      <c r="K1195" s="24">
        <v>2.9364408146285332</v>
      </c>
      <c r="L1195" s="26">
        <v>22.156440814628532</v>
      </c>
      <c r="M1195" s="26">
        <v>88.625763258514127</v>
      </c>
      <c r="N1195" s="27">
        <f t="shared" si="18"/>
        <v>8.3943782925673504E-6</v>
      </c>
      <c r="O1195" s="28">
        <f>SUM($N$30:N1195)</f>
        <v>0.99920892746062517</v>
      </c>
      <c r="P1195" s="30"/>
      <c r="Q1195" s="35"/>
    </row>
    <row r="1196" spans="1:17" x14ac:dyDescent="0.25">
      <c r="A1196" s="23"/>
      <c r="B1196" s="23" t="s">
        <v>2380</v>
      </c>
      <c r="C1196" s="23" t="s">
        <v>2381</v>
      </c>
      <c r="D1196" s="23" t="s">
        <v>23</v>
      </c>
      <c r="E1196" s="23">
        <v>3120</v>
      </c>
      <c r="F1196" s="23" t="s">
        <v>77</v>
      </c>
      <c r="G1196" s="23">
        <v>7</v>
      </c>
      <c r="H1196" s="24">
        <v>10.94</v>
      </c>
      <c r="I1196" s="24">
        <v>76.58</v>
      </c>
      <c r="J1196" s="25">
        <v>0.15278047942916406</v>
      </c>
      <c r="K1196" s="24">
        <v>1.6714184449550549</v>
      </c>
      <c r="L1196" s="26">
        <v>12.611418444955055</v>
      </c>
      <c r="M1196" s="26">
        <v>88.279929114685388</v>
      </c>
      <c r="N1196" s="27">
        <f t="shared" si="18"/>
        <v>8.3616218736317355E-6</v>
      </c>
      <c r="O1196" s="28">
        <f>SUM($N$30:N1196)</f>
        <v>0.99921728908249885</v>
      </c>
      <c r="P1196" s="30"/>
      <c r="Q1196" s="35"/>
    </row>
    <row r="1197" spans="1:17" x14ac:dyDescent="0.25">
      <c r="A1197" s="23"/>
      <c r="B1197" s="23" t="s">
        <v>2382</v>
      </c>
      <c r="C1197" s="23" t="s">
        <v>2383</v>
      </c>
      <c r="D1197" s="23" t="s">
        <v>23</v>
      </c>
      <c r="E1197" s="23">
        <v>1571</v>
      </c>
      <c r="F1197" s="23" t="s">
        <v>72</v>
      </c>
      <c r="G1197" s="23">
        <v>70</v>
      </c>
      <c r="H1197" s="24">
        <v>1.0900000000000001</v>
      </c>
      <c r="I1197" s="24">
        <v>76.300000000000011</v>
      </c>
      <c r="J1197" s="25">
        <v>0.15278047942916406</v>
      </c>
      <c r="K1197" s="24">
        <v>0.16653072257778884</v>
      </c>
      <c r="L1197" s="26">
        <v>1.2565307225777889</v>
      </c>
      <c r="M1197" s="26">
        <v>87.957150580445216</v>
      </c>
      <c r="N1197" s="27">
        <f t="shared" si="18"/>
        <v>8.331049215958493E-6</v>
      </c>
      <c r="O1197" s="28">
        <f>SUM($N$30:N1197)</f>
        <v>0.99922562013171479</v>
      </c>
      <c r="P1197" s="30"/>
      <c r="Q1197" s="35"/>
    </row>
    <row r="1198" spans="1:17" x14ac:dyDescent="0.25">
      <c r="A1198" s="23"/>
      <c r="B1198" s="23" t="s">
        <v>2384</v>
      </c>
      <c r="C1198" s="23" t="s">
        <v>2385</v>
      </c>
      <c r="D1198" s="23" t="s">
        <v>23</v>
      </c>
      <c r="E1198" s="23">
        <v>2674</v>
      </c>
      <c r="F1198" s="23" t="s">
        <v>43</v>
      </c>
      <c r="G1198" s="23">
        <v>14</v>
      </c>
      <c r="H1198" s="24">
        <v>5.44</v>
      </c>
      <c r="I1198" s="24">
        <v>76.160000000000011</v>
      </c>
      <c r="J1198" s="25">
        <v>0.15278047942916406</v>
      </c>
      <c r="K1198" s="24">
        <v>0.83112580809465253</v>
      </c>
      <c r="L1198" s="26">
        <v>6.271125808094653</v>
      </c>
      <c r="M1198" s="26">
        <v>87.795761313325144</v>
      </c>
      <c r="N1198" s="27">
        <f t="shared" si="18"/>
        <v>8.3157628871218718E-6</v>
      </c>
      <c r="O1198" s="28">
        <f>SUM($N$30:N1198)</f>
        <v>0.99923393589460185</v>
      </c>
      <c r="P1198" s="30"/>
      <c r="Q1198" s="35"/>
    </row>
    <row r="1199" spans="1:17" x14ac:dyDescent="0.25">
      <c r="A1199" s="23"/>
      <c r="B1199" s="23" t="s">
        <v>2386</v>
      </c>
      <c r="C1199" s="23" t="s">
        <v>2387</v>
      </c>
      <c r="D1199" s="23" t="s">
        <v>23</v>
      </c>
      <c r="E1199" s="23">
        <v>34</v>
      </c>
      <c r="F1199" s="23" t="s">
        <v>69</v>
      </c>
      <c r="G1199" s="23">
        <v>7</v>
      </c>
      <c r="H1199" s="24">
        <v>10.7</v>
      </c>
      <c r="I1199" s="24">
        <v>74.899999999999991</v>
      </c>
      <c r="J1199" s="25">
        <v>0.15278047942916406</v>
      </c>
      <c r="K1199" s="24">
        <v>1.6347511298920554</v>
      </c>
      <c r="L1199" s="26">
        <v>12.334751129892055</v>
      </c>
      <c r="M1199" s="26">
        <v>86.343257909244386</v>
      </c>
      <c r="N1199" s="27">
        <f t="shared" si="18"/>
        <v>8.1781859275922821E-6</v>
      </c>
      <c r="O1199" s="28">
        <f>SUM($N$30:N1199)</f>
        <v>0.99924211408052943</v>
      </c>
      <c r="P1199" s="30"/>
      <c r="Q1199" s="35"/>
    </row>
    <row r="1200" spans="1:17" x14ac:dyDescent="0.25">
      <c r="A1200" s="23"/>
      <c r="B1200" s="23" t="s">
        <v>2388</v>
      </c>
      <c r="C1200" s="23" t="s">
        <v>2389</v>
      </c>
      <c r="D1200" s="23" t="s">
        <v>23</v>
      </c>
      <c r="E1200" s="23">
        <v>3879</v>
      </c>
      <c r="F1200" s="23" t="s">
        <v>77</v>
      </c>
      <c r="G1200" s="23">
        <v>4</v>
      </c>
      <c r="H1200" s="24">
        <v>18.670000000000002</v>
      </c>
      <c r="I1200" s="24">
        <v>74.680000000000007</v>
      </c>
      <c r="J1200" s="25">
        <v>0.15278047942916406</v>
      </c>
      <c r="K1200" s="24">
        <v>2.8524115509424934</v>
      </c>
      <c r="L1200" s="26">
        <v>21.522411550942493</v>
      </c>
      <c r="M1200" s="26">
        <v>86.089646203769973</v>
      </c>
      <c r="N1200" s="27">
        <f t="shared" si="18"/>
        <v>8.1541645537061632E-6</v>
      </c>
      <c r="O1200" s="28">
        <f>SUM($N$30:N1200)</f>
        <v>0.99925026824508312</v>
      </c>
      <c r="P1200" s="30"/>
      <c r="Q1200" s="35"/>
    </row>
    <row r="1201" spans="1:17" x14ac:dyDescent="0.25">
      <c r="A1201" s="23"/>
      <c r="B1201" s="23" t="s">
        <v>2390</v>
      </c>
      <c r="C1201" s="23" t="s">
        <v>2391</v>
      </c>
      <c r="D1201" s="23" t="s">
        <v>23</v>
      </c>
      <c r="E1201" s="23">
        <v>2643</v>
      </c>
      <c r="F1201" s="23" t="s">
        <v>77</v>
      </c>
      <c r="G1201" s="23">
        <v>7</v>
      </c>
      <c r="H1201" s="24">
        <v>10.65</v>
      </c>
      <c r="I1201" s="24">
        <v>74.55</v>
      </c>
      <c r="J1201" s="25">
        <v>0.15278047942916406</v>
      </c>
      <c r="K1201" s="24">
        <v>1.6271121059205973</v>
      </c>
      <c r="L1201" s="26">
        <v>12.277112105920597</v>
      </c>
      <c r="M1201" s="26">
        <v>85.939784741444186</v>
      </c>
      <c r="N1201" s="27">
        <f t="shared" si="18"/>
        <v>8.1399701055007297E-6</v>
      </c>
      <c r="O1201" s="28">
        <f>SUM($N$30:N1201)</f>
        <v>0.99925840821518863</v>
      </c>
      <c r="P1201" s="30"/>
      <c r="Q1201" s="35"/>
    </row>
    <row r="1202" spans="1:17" x14ac:dyDescent="0.25">
      <c r="A1202" s="23"/>
      <c r="B1202" s="23" t="s">
        <v>2392</v>
      </c>
      <c r="C1202" s="23" t="s">
        <v>2393</v>
      </c>
      <c r="D1202" s="23" t="s">
        <v>23</v>
      </c>
      <c r="E1202" s="23">
        <v>3860</v>
      </c>
      <c r="F1202" s="23" t="s">
        <v>77</v>
      </c>
      <c r="G1202" s="23">
        <v>11</v>
      </c>
      <c r="H1202" s="24">
        <v>6.74</v>
      </c>
      <c r="I1202" s="24">
        <v>74.14</v>
      </c>
      <c r="J1202" s="25">
        <v>0.15278047942916406</v>
      </c>
      <c r="K1202" s="24">
        <v>1.0297404313525658</v>
      </c>
      <c r="L1202" s="26">
        <v>7.7697404313525658</v>
      </c>
      <c r="M1202" s="26">
        <v>85.467144744878226</v>
      </c>
      <c r="N1202" s="27">
        <f t="shared" si="18"/>
        <v>8.0952029996220538E-6</v>
      </c>
      <c r="O1202" s="28">
        <f>SUM($N$30:N1202)</f>
        <v>0.99926650341818823</v>
      </c>
      <c r="P1202" s="30"/>
      <c r="Q1202" s="35"/>
    </row>
    <row r="1203" spans="1:17" x14ac:dyDescent="0.25">
      <c r="A1203" s="23"/>
      <c r="B1203" s="23" t="s">
        <v>2394</v>
      </c>
      <c r="C1203" s="23" t="s">
        <v>2395</v>
      </c>
      <c r="D1203" s="23" t="s">
        <v>23</v>
      </c>
      <c r="E1203" s="23">
        <v>7130</v>
      </c>
      <c r="F1203" s="23" t="s">
        <v>77</v>
      </c>
      <c r="G1203" s="23">
        <v>4</v>
      </c>
      <c r="H1203" s="24">
        <v>18.41</v>
      </c>
      <c r="I1203" s="24">
        <v>73.64</v>
      </c>
      <c r="J1203" s="25">
        <v>0.15278047942916406</v>
      </c>
      <c r="K1203" s="24">
        <v>2.8126886262909103</v>
      </c>
      <c r="L1203" s="26">
        <v>21.22268862629091</v>
      </c>
      <c r="M1203" s="26">
        <v>84.890754505163642</v>
      </c>
      <c r="N1203" s="27">
        <f t="shared" si="18"/>
        <v>8.0406089680626924E-6</v>
      </c>
      <c r="O1203" s="28">
        <f>SUM($N$30:N1203)</f>
        <v>0.99927454402715632</v>
      </c>
      <c r="P1203" s="30"/>
      <c r="Q1203" s="35"/>
    </row>
    <row r="1204" spans="1:17" x14ac:dyDescent="0.25">
      <c r="A1204" s="23"/>
      <c r="B1204" s="23" t="s">
        <v>2396</v>
      </c>
      <c r="C1204" s="23" t="s">
        <v>2397</v>
      </c>
      <c r="D1204" s="23" t="s">
        <v>23</v>
      </c>
      <c r="E1204" s="23">
        <v>1938</v>
      </c>
      <c r="F1204" s="23" t="s">
        <v>77</v>
      </c>
      <c r="G1204" s="23">
        <v>11</v>
      </c>
      <c r="H1204" s="24">
        <v>6.69</v>
      </c>
      <c r="I1204" s="24">
        <v>73.59</v>
      </c>
      <c r="J1204" s="25">
        <v>0.15278047942916406</v>
      </c>
      <c r="K1204" s="24">
        <v>1.0221014073811077</v>
      </c>
      <c r="L1204" s="26">
        <v>7.7121014073811081</v>
      </c>
      <c r="M1204" s="26">
        <v>84.833115481192195</v>
      </c>
      <c r="N1204" s="27">
        <f t="shared" si="18"/>
        <v>8.0351495649067566E-6</v>
      </c>
      <c r="O1204" s="28">
        <f>SUM($N$30:N1204)</f>
        <v>0.99928257917672125</v>
      </c>
      <c r="P1204" s="30"/>
      <c r="Q1204" s="35"/>
    </row>
    <row r="1205" spans="1:17" x14ac:dyDescent="0.25">
      <c r="A1205" s="23"/>
      <c r="B1205" s="23" t="s">
        <v>2398</v>
      </c>
      <c r="C1205" s="23" t="s">
        <v>2399</v>
      </c>
      <c r="D1205" s="23" t="s">
        <v>23</v>
      </c>
      <c r="E1205" s="23">
        <v>34401</v>
      </c>
      <c r="F1205" s="23" t="s">
        <v>77</v>
      </c>
      <c r="G1205" s="23">
        <v>35</v>
      </c>
      <c r="H1205" s="24">
        <v>2.1</v>
      </c>
      <c r="I1205" s="24">
        <v>73.5</v>
      </c>
      <c r="J1205" s="25">
        <v>0.15278047942916406</v>
      </c>
      <c r="K1205" s="24">
        <v>0.32083900680124455</v>
      </c>
      <c r="L1205" s="26">
        <v>2.4208390068012449</v>
      </c>
      <c r="M1205" s="26">
        <v>84.72936523804357</v>
      </c>
      <c r="N1205" s="27">
        <f t="shared" si="18"/>
        <v>8.0253226392260728E-6</v>
      </c>
      <c r="O1205" s="28">
        <f>SUM($N$30:N1205)</f>
        <v>0.99929060449936047</v>
      </c>
      <c r="P1205" s="30"/>
      <c r="Q1205" s="35"/>
    </row>
    <row r="1206" spans="1:17" x14ac:dyDescent="0.25">
      <c r="A1206" s="23"/>
      <c r="B1206" s="23" t="s">
        <v>2400</v>
      </c>
      <c r="C1206" s="23" t="s">
        <v>2401</v>
      </c>
      <c r="D1206" s="23" t="s">
        <v>23</v>
      </c>
      <c r="E1206" s="23">
        <v>6038</v>
      </c>
      <c r="F1206" s="23" t="s">
        <v>77</v>
      </c>
      <c r="G1206" s="23">
        <v>7</v>
      </c>
      <c r="H1206" s="24">
        <v>10.48</v>
      </c>
      <c r="I1206" s="24">
        <v>73.36</v>
      </c>
      <c r="J1206" s="25">
        <v>0.15278047942916406</v>
      </c>
      <c r="K1206" s="24">
        <v>1.6011394244176393</v>
      </c>
      <c r="L1206" s="26">
        <v>12.081139424417639</v>
      </c>
      <c r="M1206" s="26">
        <v>84.56797597092347</v>
      </c>
      <c r="N1206" s="27">
        <f t="shared" si="18"/>
        <v>8.0100363103894498E-6</v>
      </c>
      <c r="O1206" s="28">
        <f>SUM($N$30:N1206)</f>
        <v>0.99929861453567081</v>
      </c>
      <c r="P1206" s="30"/>
      <c r="Q1206" s="35"/>
    </row>
    <row r="1207" spans="1:17" x14ac:dyDescent="0.25">
      <c r="A1207" s="23"/>
      <c r="B1207" s="23" t="s">
        <v>2402</v>
      </c>
      <c r="C1207" s="23" t="s">
        <v>2403</v>
      </c>
      <c r="D1207" s="23" t="s">
        <v>23</v>
      </c>
      <c r="E1207" s="23">
        <v>398</v>
      </c>
      <c r="F1207" s="23" t="s">
        <v>72</v>
      </c>
      <c r="G1207" s="23">
        <v>14</v>
      </c>
      <c r="H1207" s="24">
        <v>5.21</v>
      </c>
      <c r="I1207" s="24">
        <v>72.94</v>
      </c>
      <c r="J1207" s="25">
        <v>0.15278047942916406</v>
      </c>
      <c r="K1207" s="24">
        <v>0.79598629782594477</v>
      </c>
      <c r="L1207" s="26">
        <v>6.0059862978259444</v>
      </c>
      <c r="M1207" s="26">
        <v>84.083808169563227</v>
      </c>
      <c r="N1207" s="27">
        <f t="shared" si="18"/>
        <v>7.964177323879586E-6</v>
      </c>
      <c r="O1207" s="28">
        <f>SUM($N$30:N1207)</f>
        <v>0.99930657871299466</v>
      </c>
      <c r="P1207" s="30"/>
      <c r="Q1207" s="35"/>
    </row>
    <row r="1208" spans="1:17" x14ac:dyDescent="0.25">
      <c r="A1208" s="23"/>
      <c r="B1208" s="23" t="s">
        <v>2404</v>
      </c>
      <c r="C1208" s="23" t="s">
        <v>2405</v>
      </c>
      <c r="D1208" s="23" t="s">
        <v>23</v>
      </c>
      <c r="E1208" s="23">
        <v>39208</v>
      </c>
      <c r="F1208" s="23" t="s">
        <v>77</v>
      </c>
      <c r="G1208" s="23">
        <v>140</v>
      </c>
      <c r="H1208" s="24">
        <v>0.52</v>
      </c>
      <c r="I1208" s="24">
        <v>72.8</v>
      </c>
      <c r="J1208" s="25">
        <v>0.15278047942916406</v>
      </c>
      <c r="K1208" s="24">
        <v>7.9445849303165311E-2</v>
      </c>
      <c r="L1208" s="26">
        <v>0.59944584930316536</v>
      </c>
      <c r="M1208" s="26">
        <v>83.922418902443155</v>
      </c>
      <c r="N1208" s="27">
        <f t="shared" si="18"/>
        <v>7.9488909950429665E-6</v>
      </c>
      <c r="O1208" s="28">
        <f>SUM($N$30:N1208)</f>
        <v>0.99931452760398976</v>
      </c>
      <c r="P1208" s="30"/>
      <c r="Q1208" s="35"/>
    </row>
    <row r="1209" spans="1:17" x14ac:dyDescent="0.25">
      <c r="A1209" s="23"/>
      <c r="B1209" s="23" t="s">
        <v>2406</v>
      </c>
      <c r="C1209" s="23" t="s">
        <v>2407</v>
      </c>
      <c r="D1209" s="23" t="s">
        <v>23</v>
      </c>
      <c r="E1209" s="23">
        <v>39145</v>
      </c>
      <c r="F1209" s="23" t="s">
        <v>72</v>
      </c>
      <c r="G1209" s="23">
        <v>14</v>
      </c>
      <c r="H1209" s="24">
        <v>5.19</v>
      </c>
      <c r="I1209" s="24">
        <v>72.660000000000011</v>
      </c>
      <c r="J1209" s="25">
        <v>0.15278047942916406</v>
      </c>
      <c r="K1209" s="24">
        <v>0.79293068823736157</v>
      </c>
      <c r="L1209" s="26">
        <v>5.9829306882373618</v>
      </c>
      <c r="M1209" s="26">
        <v>83.761029635323069</v>
      </c>
      <c r="N1209" s="27">
        <f t="shared" si="18"/>
        <v>7.9336046662063452E-6</v>
      </c>
      <c r="O1209" s="28">
        <f>SUM($N$30:N1209)</f>
        <v>0.99932246120865598</v>
      </c>
      <c r="P1209" s="30"/>
      <c r="Q1209" s="35"/>
    </row>
    <row r="1210" spans="1:17" x14ac:dyDescent="0.25">
      <c r="A1210" s="23"/>
      <c r="B1210" s="23" t="s">
        <v>2408</v>
      </c>
      <c r="C1210" s="23" t="s">
        <v>2409</v>
      </c>
      <c r="D1210" s="23" t="s">
        <v>23</v>
      </c>
      <c r="E1210" s="23">
        <v>2556</v>
      </c>
      <c r="F1210" s="23" t="s">
        <v>77</v>
      </c>
      <c r="G1210" s="23">
        <v>35</v>
      </c>
      <c r="H1210" s="24">
        <v>2.04</v>
      </c>
      <c r="I1210" s="24">
        <v>71.400000000000006</v>
      </c>
      <c r="J1210" s="25">
        <v>0.15278047942916406</v>
      </c>
      <c r="K1210" s="24">
        <v>0.31167217803549468</v>
      </c>
      <c r="L1210" s="26">
        <v>2.3516721780354946</v>
      </c>
      <c r="M1210" s="26">
        <v>82.308526231242311</v>
      </c>
      <c r="N1210" s="27">
        <f t="shared" si="18"/>
        <v>7.7960277066767538E-6</v>
      </c>
      <c r="O1210" s="28">
        <f>SUM($N$30:N1210)</f>
        <v>0.99933025723636271</v>
      </c>
      <c r="P1210" s="30"/>
      <c r="Q1210" s="35"/>
    </row>
    <row r="1211" spans="1:17" x14ac:dyDescent="0.25">
      <c r="A1211" s="23"/>
      <c r="B1211" s="23" t="s">
        <v>2410</v>
      </c>
      <c r="C1211" s="23" t="s">
        <v>2411</v>
      </c>
      <c r="D1211" s="23" t="s">
        <v>23</v>
      </c>
      <c r="E1211" s="23">
        <v>5104</v>
      </c>
      <c r="F1211" s="23" t="s">
        <v>69</v>
      </c>
      <c r="G1211" s="23">
        <v>1</v>
      </c>
      <c r="H1211" s="24">
        <v>70.69</v>
      </c>
      <c r="I1211" s="24">
        <v>70.69</v>
      </c>
      <c r="J1211" s="25">
        <v>0.15278047942916406</v>
      </c>
      <c r="K1211" s="24">
        <v>10.800052090847608</v>
      </c>
      <c r="L1211" s="26">
        <v>81.490052090847598</v>
      </c>
      <c r="M1211" s="26">
        <v>81.490052090847598</v>
      </c>
      <c r="N1211" s="27">
        <f t="shared" si="18"/>
        <v>7.7185041818624613E-6</v>
      </c>
      <c r="O1211" s="28">
        <f>SUM($N$30:N1211)</f>
        <v>0.99933797574054462</v>
      </c>
      <c r="P1211" s="30"/>
      <c r="Q1211" s="35"/>
    </row>
    <row r="1212" spans="1:17" x14ac:dyDescent="0.25">
      <c r="A1212" s="23"/>
      <c r="B1212" s="23" t="s">
        <v>2412</v>
      </c>
      <c r="C1212" s="23" t="s">
        <v>2413</v>
      </c>
      <c r="D1212" s="23" t="s">
        <v>23</v>
      </c>
      <c r="E1212" s="23">
        <v>3908</v>
      </c>
      <c r="F1212" s="23" t="s">
        <v>77</v>
      </c>
      <c r="G1212" s="23">
        <v>11</v>
      </c>
      <c r="H1212" s="24">
        <v>6.35</v>
      </c>
      <c r="I1212" s="24">
        <v>69.849999999999994</v>
      </c>
      <c r="J1212" s="25">
        <v>0.15278047942916406</v>
      </c>
      <c r="K1212" s="24">
        <v>0.97015604437519176</v>
      </c>
      <c r="L1212" s="26">
        <v>7.3201560443751914</v>
      </c>
      <c r="M1212" s="26">
        <v>80.521716488127112</v>
      </c>
      <c r="N1212" s="27">
        <f t="shared" si="18"/>
        <v>7.6267862088427354E-6</v>
      </c>
      <c r="O1212" s="28">
        <f>SUM($N$30:N1212)</f>
        <v>0.99934560252675342</v>
      </c>
      <c r="P1212" s="30"/>
      <c r="Q1212" s="35"/>
    </row>
    <row r="1213" spans="1:17" x14ac:dyDescent="0.25">
      <c r="A1213" s="23"/>
      <c r="B1213" s="23" t="s">
        <v>2414</v>
      </c>
      <c r="C1213" s="23" t="s">
        <v>2415</v>
      </c>
      <c r="D1213" s="23" t="s">
        <v>23</v>
      </c>
      <c r="E1213" s="23">
        <v>555</v>
      </c>
      <c r="F1213" s="23" t="s">
        <v>77</v>
      </c>
      <c r="G1213" s="23">
        <v>4</v>
      </c>
      <c r="H1213" s="24">
        <v>17.45</v>
      </c>
      <c r="I1213" s="24">
        <v>69.8</v>
      </c>
      <c r="J1213" s="25">
        <v>0.15278047942916406</v>
      </c>
      <c r="K1213" s="24">
        <v>2.6660193660389129</v>
      </c>
      <c r="L1213" s="26">
        <v>20.116019366038913</v>
      </c>
      <c r="M1213" s="26">
        <v>80.46407746415565</v>
      </c>
      <c r="N1213" s="27">
        <f t="shared" si="18"/>
        <v>7.6213268056867996E-6</v>
      </c>
      <c r="O1213" s="28">
        <f>SUM($N$30:N1213)</f>
        <v>0.99935322385355907</v>
      </c>
      <c r="P1213" s="30"/>
      <c r="Q1213" s="35"/>
    </row>
    <row r="1214" spans="1:17" x14ac:dyDescent="0.25">
      <c r="A1214" s="23"/>
      <c r="B1214" s="23" t="s">
        <v>2416</v>
      </c>
      <c r="C1214" s="23" t="s">
        <v>2417</v>
      </c>
      <c r="D1214" s="23" t="s">
        <v>23</v>
      </c>
      <c r="E1214" s="23">
        <v>3862</v>
      </c>
      <c r="F1214" s="23" t="s">
        <v>77</v>
      </c>
      <c r="G1214" s="23">
        <v>14</v>
      </c>
      <c r="H1214" s="24">
        <v>4.95</v>
      </c>
      <c r="I1214" s="24">
        <v>69.3</v>
      </c>
      <c r="J1214" s="25">
        <v>0.15278047942916406</v>
      </c>
      <c r="K1214" s="24">
        <v>0.7562633731743621</v>
      </c>
      <c r="L1214" s="26">
        <v>5.7062633731743624</v>
      </c>
      <c r="M1214" s="26">
        <v>79.887687224441066</v>
      </c>
      <c r="N1214" s="27">
        <f t="shared" si="18"/>
        <v>7.5667327741274382E-6</v>
      </c>
      <c r="O1214" s="28">
        <f>SUM($N$30:N1214)</f>
        <v>0.9993607905863332</v>
      </c>
      <c r="P1214" s="30"/>
      <c r="Q1214" s="35"/>
    </row>
    <row r="1215" spans="1:17" x14ac:dyDescent="0.25">
      <c r="A1215" s="23"/>
      <c r="B1215" s="23" t="s">
        <v>2418</v>
      </c>
      <c r="C1215" s="23" t="s">
        <v>2419</v>
      </c>
      <c r="D1215" s="23" t="s">
        <v>23</v>
      </c>
      <c r="E1215" s="23">
        <v>1884</v>
      </c>
      <c r="F1215" s="23" t="s">
        <v>77</v>
      </c>
      <c r="G1215" s="23">
        <v>11</v>
      </c>
      <c r="H1215" s="24">
        <v>6.28</v>
      </c>
      <c r="I1215" s="24">
        <v>69.08</v>
      </c>
      <c r="J1215" s="25">
        <v>0.15278047942916406</v>
      </c>
      <c r="K1215" s="24">
        <v>0.95946141081515035</v>
      </c>
      <c r="L1215" s="26">
        <v>7.2394614108151503</v>
      </c>
      <c r="M1215" s="26">
        <v>79.634075518966654</v>
      </c>
      <c r="N1215" s="27">
        <f t="shared" si="18"/>
        <v>7.5427114002413193E-6</v>
      </c>
      <c r="O1215" s="28">
        <f>SUM($N$30:N1215)</f>
        <v>0.99936833329773345</v>
      </c>
      <c r="P1215" s="30"/>
      <c r="Q1215" s="35"/>
    </row>
    <row r="1216" spans="1:17" x14ac:dyDescent="0.25">
      <c r="A1216" s="23"/>
      <c r="B1216" s="23" t="s">
        <v>2420</v>
      </c>
      <c r="C1216" s="23" t="s">
        <v>2421</v>
      </c>
      <c r="D1216" s="23" t="s">
        <v>23</v>
      </c>
      <c r="E1216" s="23">
        <v>1907</v>
      </c>
      <c r="F1216" s="23" t="s">
        <v>77</v>
      </c>
      <c r="G1216" s="23">
        <v>4</v>
      </c>
      <c r="H1216" s="24">
        <v>17.23</v>
      </c>
      <c r="I1216" s="24">
        <v>68.92</v>
      </c>
      <c r="J1216" s="25">
        <v>0.15278047942916406</v>
      </c>
      <c r="K1216" s="24">
        <v>2.632407660564497</v>
      </c>
      <c r="L1216" s="26">
        <v>19.862407660564497</v>
      </c>
      <c r="M1216" s="26">
        <v>79.449630642257986</v>
      </c>
      <c r="N1216" s="27">
        <f t="shared" si="18"/>
        <v>7.5252413101423241E-6</v>
      </c>
      <c r="O1216" s="28">
        <f>SUM($N$30:N1216)</f>
        <v>0.99937585853904354</v>
      </c>
      <c r="P1216" s="30"/>
      <c r="Q1216" s="35"/>
    </row>
    <row r="1217" spans="1:17" x14ac:dyDescent="0.25">
      <c r="A1217" s="23"/>
      <c r="B1217" s="23" t="s">
        <v>2422</v>
      </c>
      <c r="C1217" s="23" t="s">
        <v>2423</v>
      </c>
      <c r="D1217" s="23" t="s">
        <v>23</v>
      </c>
      <c r="E1217" s="23">
        <v>12615</v>
      </c>
      <c r="F1217" s="23" t="s">
        <v>72</v>
      </c>
      <c r="G1217" s="23">
        <v>14</v>
      </c>
      <c r="H1217" s="24">
        <v>4.91</v>
      </c>
      <c r="I1217" s="24">
        <v>68.740000000000009</v>
      </c>
      <c r="J1217" s="25">
        <v>0.15278047942916406</v>
      </c>
      <c r="K1217" s="24">
        <v>0.75015215399719559</v>
      </c>
      <c r="L1217" s="26">
        <v>5.6601521539971955</v>
      </c>
      <c r="M1217" s="26">
        <v>79.242130155960737</v>
      </c>
      <c r="N1217" s="27">
        <f t="shared" si="18"/>
        <v>7.505587458780954E-6</v>
      </c>
      <c r="O1217" s="28">
        <f>SUM($N$30:N1217)</f>
        <v>0.9993833641265023</v>
      </c>
      <c r="P1217" s="30"/>
      <c r="Q1217" s="35"/>
    </row>
    <row r="1218" spans="1:17" x14ac:dyDescent="0.25">
      <c r="A1218" s="23"/>
      <c r="B1218" s="23" t="s">
        <v>2424</v>
      </c>
      <c r="C1218" s="23" t="s">
        <v>2425</v>
      </c>
      <c r="D1218" s="23" t="s">
        <v>23</v>
      </c>
      <c r="E1218" s="23">
        <v>2690</v>
      </c>
      <c r="F1218" s="23" t="s">
        <v>43</v>
      </c>
      <c r="G1218" s="23">
        <v>14</v>
      </c>
      <c r="H1218" s="24">
        <v>4.8899999999999997</v>
      </c>
      <c r="I1218" s="24">
        <v>68.459999999999994</v>
      </c>
      <c r="J1218" s="25">
        <v>0.15278047942916406</v>
      </c>
      <c r="K1218" s="24">
        <v>0.74709654440861217</v>
      </c>
      <c r="L1218" s="26">
        <v>5.6370965444086121</v>
      </c>
      <c r="M1218" s="26">
        <v>78.919351621720566</v>
      </c>
      <c r="N1218" s="27">
        <f t="shared" si="18"/>
        <v>7.4750148011077115E-6</v>
      </c>
      <c r="O1218" s="28">
        <f>SUM($N$30:N1218)</f>
        <v>0.99939083914130344</v>
      </c>
      <c r="P1218" s="30"/>
      <c r="Q1218" s="35"/>
    </row>
    <row r="1219" spans="1:17" x14ac:dyDescent="0.25">
      <c r="A1219" s="23"/>
      <c r="B1219" s="23" t="s">
        <v>2426</v>
      </c>
      <c r="C1219" s="23" t="s">
        <v>2427</v>
      </c>
      <c r="D1219" s="23" t="s">
        <v>23</v>
      </c>
      <c r="E1219" s="23">
        <v>20043</v>
      </c>
      <c r="F1219" s="23" t="s">
        <v>77</v>
      </c>
      <c r="G1219" s="23">
        <v>7</v>
      </c>
      <c r="H1219" s="24">
        <v>9.61</v>
      </c>
      <c r="I1219" s="24">
        <v>67.27</v>
      </c>
      <c r="J1219" s="25">
        <v>0.15278047942916406</v>
      </c>
      <c r="K1219" s="24">
        <v>1.4682204073142666</v>
      </c>
      <c r="L1219" s="26">
        <v>11.078220407314266</v>
      </c>
      <c r="M1219" s="26">
        <v>77.547542851199864</v>
      </c>
      <c r="N1219" s="27">
        <f t="shared" si="18"/>
        <v>7.3450810059964324E-6</v>
      </c>
      <c r="O1219" s="28">
        <f>SUM($N$30:N1219)</f>
        <v>0.99939818422230942</v>
      </c>
      <c r="P1219" s="30"/>
      <c r="Q1219" s="35"/>
    </row>
    <row r="1220" spans="1:17" x14ac:dyDescent="0.25">
      <c r="A1220" s="23"/>
      <c r="B1220" s="23" t="s">
        <v>2428</v>
      </c>
      <c r="C1220" s="23" t="s">
        <v>2429</v>
      </c>
      <c r="D1220" s="23" t="s">
        <v>23</v>
      </c>
      <c r="E1220" s="23">
        <v>2616</v>
      </c>
      <c r="F1220" s="23" t="s">
        <v>77</v>
      </c>
      <c r="G1220" s="23">
        <v>11</v>
      </c>
      <c r="H1220" s="24">
        <v>6</v>
      </c>
      <c r="I1220" s="24">
        <v>66</v>
      </c>
      <c r="J1220" s="25">
        <v>0.15278047942916406</v>
      </c>
      <c r="K1220" s="24">
        <v>0.91668287657498437</v>
      </c>
      <c r="L1220" s="26">
        <v>6.9166828765749848</v>
      </c>
      <c r="M1220" s="26">
        <v>76.083511642324837</v>
      </c>
      <c r="N1220" s="27">
        <f t="shared" si="18"/>
        <v>7.2064121658356566E-6</v>
      </c>
      <c r="O1220" s="28">
        <f>SUM($N$30:N1220)</f>
        <v>0.9994053906344752</v>
      </c>
      <c r="P1220" s="30"/>
      <c r="Q1220" s="35"/>
    </row>
    <row r="1221" spans="1:17" x14ac:dyDescent="0.25">
      <c r="A1221" s="23"/>
      <c r="B1221" s="23" t="s">
        <v>2430</v>
      </c>
      <c r="C1221" s="23" t="s">
        <v>2431</v>
      </c>
      <c r="D1221" s="23" t="s">
        <v>23</v>
      </c>
      <c r="E1221" s="23">
        <v>397</v>
      </c>
      <c r="F1221" s="23" t="s">
        <v>72</v>
      </c>
      <c r="G1221" s="23">
        <v>14</v>
      </c>
      <c r="H1221" s="24">
        <v>4.68</v>
      </c>
      <c r="I1221" s="24">
        <v>65.52</v>
      </c>
      <c r="J1221" s="25">
        <v>0.15278047942916406</v>
      </c>
      <c r="K1221" s="24">
        <v>0.71501264372848772</v>
      </c>
      <c r="L1221" s="26">
        <v>5.3950126437284878</v>
      </c>
      <c r="M1221" s="26">
        <v>75.530177012198834</v>
      </c>
      <c r="N1221" s="27">
        <f t="shared" si="18"/>
        <v>7.1540018955386691E-6</v>
      </c>
      <c r="O1221" s="28">
        <f>SUM($N$30:N1221)</f>
        <v>0.99941254463637075</v>
      </c>
      <c r="P1221" s="30"/>
      <c r="Q1221" s="35"/>
    </row>
    <row r="1222" spans="1:17" x14ac:dyDescent="0.25">
      <c r="A1222" s="23"/>
      <c r="B1222" s="23" t="s">
        <v>2432</v>
      </c>
      <c r="C1222" s="23" t="s">
        <v>2433</v>
      </c>
      <c r="D1222" s="23" t="s">
        <v>23</v>
      </c>
      <c r="E1222" s="23">
        <v>20148</v>
      </c>
      <c r="F1222" s="23" t="s">
        <v>77</v>
      </c>
      <c r="G1222" s="23">
        <v>11</v>
      </c>
      <c r="H1222" s="24">
        <v>5.95</v>
      </c>
      <c r="I1222" s="24">
        <v>65.45</v>
      </c>
      <c r="J1222" s="25">
        <v>0.15278047942916406</v>
      </c>
      <c r="K1222" s="24">
        <v>0.90904385260352616</v>
      </c>
      <c r="L1222" s="26">
        <v>6.8590438526035262</v>
      </c>
      <c r="M1222" s="26">
        <v>75.449482378638791</v>
      </c>
      <c r="N1222" s="27">
        <f t="shared" si="18"/>
        <v>7.1463587311203585E-6</v>
      </c>
      <c r="O1222" s="28">
        <f>SUM($N$30:N1222)</f>
        <v>0.99941969099510186</v>
      </c>
      <c r="P1222" s="30"/>
      <c r="Q1222" s="35"/>
    </row>
    <row r="1223" spans="1:17" x14ac:dyDescent="0.25">
      <c r="A1223" s="23"/>
      <c r="B1223" s="23" t="s">
        <v>2434</v>
      </c>
      <c r="C1223" s="23" t="s">
        <v>2435</v>
      </c>
      <c r="D1223" s="23" t="s">
        <v>23</v>
      </c>
      <c r="E1223" s="23">
        <v>3503</v>
      </c>
      <c r="F1223" s="23" t="s">
        <v>77</v>
      </c>
      <c r="G1223" s="23">
        <v>7</v>
      </c>
      <c r="H1223" s="24">
        <v>9.32</v>
      </c>
      <c r="I1223" s="24">
        <v>65.240000000000009</v>
      </c>
      <c r="J1223" s="25">
        <v>0.15278047942916406</v>
      </c>
      <c r="K1223" s="24">
        <v>1.423914068279809</v>
      </c>
      <c r="L1223" s="26">
        <v>10.743914068279809</v>
      </c>
      <c r="M1223" s="26">
        <v>75.207398477958662</v>
      </c>
      <c r="N1223" s="27">
        <f t="shared" si="18"/>
        <v>7.1234292378654266E-6</v>
      </c>
      <c r="O1223" s="28">
        <f>SUM($N$30:N1223)</f>
        <v>0.99942681442433978</v>
      </c>
      <c r="P1223" s="30"/>
      <c r="Q1223" s="35"/>
    </row>
    <row r="1224" spans="1:17" x14ac:dyDescent="0.25">
      <c r="A1224" s="23"/>
      <c r="B1224" s="23" t="s">
        <v>2436</v>
      </c>
      <c r="C1224" s="23" t="s">
        <v>2437</v>
      </c>
      <c r="D1224" s="23" t="s">
        <v>23</v>
      </c>
      <c r="E1224" s="23">
        <v>20169</v>
      </c>
      <c r="F1224" s="23" t="s">
        <v>77</v>
      </c>
      <c r="G1224" s="23">
        <v>4</v>
      </c>
      <c r="H1224" s="24">
        <v>15.52</v>
      </c>
      <c r="I1224" s="24">
        <v>62.08</v>
      </c>
      <c r="J1224" s="25">
        <v>0.15278047942916406</v>
      </c>
      <c r="K1224" s="24">
        <v>2.3711530407406261</v>
      </c>
      <c r="L1224" s="26">
        <v>17.891153040740626</v>
      </c>
      <c r="M1224" s="26">
        <v>71.564612162962504</v>
      </c>
      <c r="N1224" s="27">
        <f t="shared" si="18"/>
        <v>6.7783949584102654E-6</v>
      </c>
      <c r="O1224" s="28">
        <f>SUM($N$30:N1224)</f>
        <v>0.99943359281929822</v>
      </c>
      <c r="P1224" s="30"/>
      <c r="Q1224" s="35"/>
    </row>
    <row r="1225" spans="1:17" x14ac:dyDescent="0.25">
      <c r="A1225" s="23"/>
      <c r="B1225" s="23" t="s">
        <v>2438</v>
      </c>
      <c r="C1225" s="23" t="s">
        <v>2439</v>
      </c>
      <c r="D1225" s="23" t="s">
        <v>23</v>
      </c>
      <c r="E1225" s="23">
        <v>7271</v>
      </c>
      <c r="F1225" s="23" t="s">
        <v>77</v>
      </c>
      <c r="G1225" s="23">
        <v>70</v>
      </c>
      <c r="H1225" s="24">
        <v>0.88</v>
      </c>
      <c r="I1225" s="24">
        <v>61.6</v>
      </c>
      <c r="J1225" s="25">
        <v>0.15278047942916406</v>
      </c>
      <c r="K1225" s="24">
        <v>0.13444682189766438</v>
      </c>
      <c r="L1225" s="26">
        <v>1.0144468218976643</v>
      </c>
      <c r="M1225" s="26">
        <v>71.011277532836502</v>
      </c>
      <c r="N1225" s="27">
        <f t="shared" si="18"/>
        <v>6.7259846881132779E-6</v>
      </c>
      <c r="O1225" s="28">
        <f>SUM($N$30:N1225)</f>
        <v>0.99944031880398632</v>
      </c>
      <c r="P1225" s="30"/>
      <c r="Q1225" s="35"/>
    </row>
    <row r="1226" spans="1:17" x14ac:dyDescent="0.25">
      <c r="A1226" s="23"/>
      <c r="B1226" s="23" t="s">
        <v>2440</v>
      </c>
      <c r="C1226" s="23" t="s">
        <v>2441</v>
      </c>
      <c r="D1226" s="23" t="s">
        <v>23</v>
      </c>
      <c r="E1226" s="23">
        <v>1933</v>
      </c>
      <c r="F1226" s="23" t="s">
        <v>77</v>
      </c>
      <c r="G1226" s="23">
        <v>11</v>
      </c>
      <c r="H1226" s="24">
        <v>5.58</v>
      </c>
      <c r="I1226" s="24">
        <v>61.38</v>
      </c>
      <c r="J1226" s="25">
        <v>0.15278047942916406</v>
      </c>
      <c r="K1226" s="24">
        <v>0.85251507521473546</v>
      </c>
      <c r="L1226" s="26">
        <v>6.4325150752147353</v>
      </c>
      <c r="M1226" s="26">
        <v>70.757665827362089</v>
      </c>
      <c r="N1226" s="27">
        <f t="shared" si="18"/>
        <v>6.7019633142271599E-6</v>
      </c>
      <c r="O1226" s="28">
        <f>SUM($N$30:N1226)</f>
        <v>0.99944702076730052</v>
      </c>
      <c r="P1226" s="30"/>
      <c r="Q1226" s="35"/>
    </row>
    <row r="1227" spans="1:17" x14ac:dyDescent="0.25">
      <c r="A1227" s="23"/>
      <c r="B1227" s="23" t="s">
        <v>2442</v>
      </c>
      <c r="C1227" s="23" t="s">
        <v>2443</v>
      </c>
      <c r="D1227" s="23" t="s">
        <v>23</v>
      </c>
      <c r="E1227" s="23">
        <v>2673</v>
      </c>
      <c r="F1227" s="23" t="s">
        <v>43</v>
      </c>
      <c r="G1227" s="23">
        <v>14</v>
      </c>
      <c r="H1227" s="24">
        <v>4.37</v>
      </c>
      <c r="I1227" s="24">
        <v>61.18</v>
      </c>
      <c r="J1227" s="25">
        <v>0.15278047942916406</v>
      </c>
      <c r="K1227" s="24">
        <v>0.66765069510544695</v>
      </c>
      <c r="L1227" s="26">
        <v>5.0376506951054472</v>
      </c>
      <c r="M1227" s="26">
        <v>70.527109731476259</v>
      </c>
      <c r="N1227" s="27">
        <f t="shared" si="18"/>
        <v>6.680125701603415E-6</v>
      </c>
      <c r="O1227" s="28">
        <f>SUM($N$30:N1227)</f>
        <v>0.99945370089300212</v>
      </c>
      <c r="P1227" s="30"/>
      <c r="Q1227" s="35"/>
    </row>
    <row r="1228" spans="1:17" x14ac:dyDescent="0.25">
      <c r="A1228" s="23"/>
      <c r="B1228" s="23" t="s">
        <v>2444</v>
      </c>
      <c r="C1228" s="23" t="s">
        <v>2445</v>
      </c>
      <c r="D1228" s="23" t="s">
        <v>23</v>
      </c>
      <c r="E1228" s="23">
        <v>39244</v>
      </c>
      <c r="F1228" s="23" t="s">
        <v>43</v>
      </c>
      <c r="G1228" s="23">
        <v>14</v>
      </c>
      <c r="H1228" s="24">
        <v>4.3600000000000003</v>
      </c>
      <c r="I1228" s="24">
        <v>61.040000000000006</v>
      </c>
      <c r="J1228" s="25">
        <v>0.15278047942916406</v>
      </c>
      <c r="K1228" s="24">
        <v>0.66612289031115535</v>
      </c>
      <c r="L1228" s="26">
        <v>5.0261228903111554</v>
      </c>
      <c r="M1228" s="26">
        <v>70.365720464356173</v>
      </c>
      <c r="N1228" s="27">
        <f t="shared" si="18"/>
        <v>6.6648393727667937E-6</v>
      </c>
      <c r="O1228" s="28">
        <f>SUM($N$30:N1228)</f>
        <v>0.99946036573237484</v>
      </c>
      <c r="P1228" s="30"/>
      <c r="Q1228" s="35"/>
    </row>
    <row r="1229" spans="1:17" x14ac:dyDescent="0.25">
      <c r="A1229" s="23"/>
      <c r="B1229" s="23" t="s">
        <v>2446</v>
      </c>
      <c r="C1229" s="23" t="s">
        <v>2447</v>
      </c>
      <c r="D1229" s="23" t="s">
        <v>23</v>
      </c>
      <c r="E1229" s="23">
        <v>566</v>
      </c>
      <c r="F1229" s="23" t="s">
        <v>77</v>
      </c>
      <c r="G1229" s="23">
        <v>9</v>
      </c>
      <c r="H1229" s="24">
        <v>6.75</v>
      </c>
      <c r="I1229" s="24">
        <v>60.75</v>
      </c>
      <c r="J1229" s="25">
        <v>0.15278047942916406</v>
      </c>
      <c r="K1229" s="24">
        <v>1.0312682361468575</v>
      </c>
      <c r="L1229" s="26">
        <v>7.7812682361468575</v>
      </c>
      <c r="M1229" s="26">
        <v>70.031414125321717</v>
      </c>
      <c r="N1229" s="27">
        <f t="shared" si="18"/>
        <v>6.6331748344623651E-6</v>
      </c>
      <c r="O1229" s="28">
        <f>SUM($N$30:N1229)</f>
        <v>0.99946699890720936</v>
      </c>
      <c r="P1229" s="30"/>
      <c r="Q1229" s="35"/>
    </row>
    <row r="1230" spans="1:17" x14ac:dyDescent="0.25">
      <c r="A1230" s="23"/>
      <c r="B1230" s="23" t="s">
        <v>2448</v>
      </c>
      <c r="C1230" s="23" t="s">
        <v>2449</v>
      </c>
      <c r="D1230" s="23" t="s">
        <v>23</v>
      </c>
      <c r="E1230" s="23">
        <v>3909</v>
      </c>
      <c r="F1230" s="23" t="s">
        <v>77</v>
      </c>
      <c r="G1230" s="23">
        <v>7</v>
      </c>
      <c r="H1230" s="24">
        <v>8.64</v>
      </c>
      <c r="I1230" s="24">
        <v>60.480000000000004</v>
      </c>
      <c r="J1230" s="25">
        <v>0.15278047942916406</v>
      </c>
      <c r="K1230" s="24">
        <v>1.3200233422679777</v>
      </c>
      <c r="L1230" s="26">
        <v>9.9600233422679789</v>
      </c>
      <c r="M1230" s="26">
        <v>69.720163395875858</v>
      </c>
      <c r="N1230" s="27">
        <f t="shared" si="18"/>
        <v>6.6036940574203112E-6</v>
      </c>
      <c r="O1230" s="28">
        <f>SUM($N$30:N1230)</f>
        <v>0.99947360260126683</v>
      </c>
      <c r="P1230" s="30"/>
      <c r="Q1230" s="35"/>
    </row>
    <row r="1231" spans="1:17" x14ac:dyDescent="0.25">
      <c r="A1231" s="23"/>
      <c r="B1231" s="23" t="s">
        <v>2450</v>
      </c>
      <c r="C1231" s="23" t="s">
        <v>2451</v>
      </c>
      <c r="D1231" s="23" t="s">
        <v>23</v>
      </c>
      <c r="E1231" s="23">
        <v>11854</v>
      </c>
      <c r="F1231" s="23" t="s">
        <v>77</v>
      </c>
      <c r="G1231" s="23">
        <v>7</v>
      </c>
      <c r="H1231" s="24">
        <v>8.52</v>
      </c>
      <c r="I1231" s="24">
        <v>59.64</v>
      </c>
      <c r="J1231" s="25">
        <v>0.15278047942916406</v>
      </c>
      <c r="K1231" s="24">
        <v>1.3016896847364778</v>
      </c>
      <c r="L1231" s="26">
        <v>9.8216896847364765</v>
      </c>
      <c r="M1231" s="26">
        <v>68.751827793155343</v>
      </c>
      <c r="N1231" s="27">
        <f t="shared" si="18"/>
        <v>6.5119760844005828E-6</v>
      </c>
      <c r="O1231" s="28">
        <f>SUM($N$30:N1231)</f>
        <v>0.9994801145773512</v>
      </c>
      <c r="P1231" s="30"/>
      <c r="Q1231" s="35"/>
    </row>
    <row r="1232" spans="1:17" x14ac:dyDescent="0.25">
      <c r="A1232" s="23"/>
      <c r="B1232" s="23" t="s">
        <v>2452</v>
      </c>
      <c r="C1232" s="23" t="s">
        <v>2453</v>
      </c>
      <c r="D1232" s="23" t="s">
        <v>23</v>
      </c>
      <c r="E1232" s="23">
        <v>39133</v>
      </c>
      <c r="F1232" s="23" t="s">
        <v>72</v>
      </c>
      <c r="G1232" s="23">
        <v>14</v>
      </c>
      <c r="H1232" s="24">
        <v>4.24</v>
      </c>
      <c r="I1232" s="24">
        <v>59.36</v>
      </c>
      <c r="J1232" s="25">
        <v>0.15278047942916406</v>
      </c>
      <c r="K1232" s="24">
        <v>0.64778923277965561</v>
      </c>
      <c r="L1232" s="26">
        <v>4.8877892327796557</v>
      </c>
      <c r="M1232" s="26">
        <v>68.429049258915185</v>
      </c>
      <c r="N1232" s="27">
        <f t="shared" si="18"/>
        <v>6.4814034267273419E-6</v>
      </c>
      <c r="O1232" s="28">
        <f>SUM($N$30:N1232)</f>
        <v>0.99948659598077794</v>
      </c>
      <c r="P1232" s="30"/>
      <c r="Q1232" s="35"/>
    </row>
    <row r="1233" spans="1:17" x14ac:dyDescent="0.25">
      <c r="A1233" s="23"/>
      <c r="B1233" s="23" t="s">
        <v>2454</v>
      </c>
      <c r="C1233" s="23" t="s">
        <v>2455</v>
      </c>
      <c r="D1233" s="23" t="s">
        <v>23</v>
      </c>
      <c r="E1233" s="23">
        <v>12909</v>
      </c>
      <c r="F1233" s="23" t="s">
        <v>77</v>
      </c>
      <c r="G1233" s="23">
        <v>11</v>
      </c>
      <c r="H1233" s="24">
        <v>5.31</v>
      </c>
      <c r="I1233" s="24">
        <v>58.41</v>
      </c>
      <c r="J1233" s="25">
        <v>0.15278047942916406</v>
      </c>
      <c r="K1233" s="24">
        <v>0.81126434576886108</v>
      </c>
      <c r="L1233" s="26">
        <v>6.1212643457688607</v>
      </c>
      <c r="M1233" s="26">
        <v>67.333907803457464</v>
      </c>
      <c r="N1233" s="27">
        <f t="shared" si="18"/>
        <v>6.3776747667645541E-6</v>
      </c>
      <c r="O1233" s="28">
        <f>SUM($N$30:N1233)</f>
        <v>0.99949297365554468</v>
      </c>
      <c r="P1233" s="30"/>
      <c r="Q1233" s="35"/>
    </row>
    <row r="1234" spans="1:17" x14ac:dyDescent="0.25">
      <c r="A1234" s="23"/>
      <c r="B1234" s="23" t="s">
        <v>2456</v>
      </c>
      <c r="C1234" s="23" t="s">
        <v>2457</v>
      </c>
      <c r="D1234" s="23" t="s">
        <v>23</v>
      </c>
      <c r="E1234" s="23">
        <v>3850</v>
      </c>
      <c r="F1234" s="23" t="s">
        <v>77</v>
      </c>
      <c r="G1234" s="23">
        <v>4</v>
      </c>
      <c r="H1234" s="24">
        <v>14.54</v>
      </c>
      <c r="I1234" s="24">
        <v>58.16</v>
      </c>
      <c r="J1234" s="25">
        <v>0.15278047942916406</v>
      </c>
      <c r="K1234" s="24">
        <v>2.2214281709000452</v>
      </c>
      <c r="L1234" s="26">
        <v>16.761428170900043</v>
      </c>
      <c r="M1234" s="26">
        <v>67.045712683600172</v>
      </c>
      <c r="N1234" s="27">
        <f t="shared" si="18"/>
        <v>6.3503777509848733E-6</v>
      </c>
      <c r="O1234" s="28">
        <f>SUM($N$30:N1234)</f>
        <v>0.99949932403329567</v>
      </c>
      <c r="P1234" s="30"/>
      <c r="Q1234" s="35"/>
    </row>
    <row r="1235" spans="1:17" x14ac:dyDescent="0.25">
      <c r="A1235" s="23"/>
      <c r="B1235" s="23" t="s">
        <v>2458</v>
      </c>
      <c r="C1235" s="23" t="s">
        <v>2459</v>
      </c>
      <c r="D1235" s="23" t="s">
        <v>23</v>
      </c>
      <c r="E1235" s="23">
        <v>1570</v>
      </c>
      <c r="F1235" s="23" t="s">
        <v>72</v>
      </c>
      <c r="G1235" s="23">
        <v>70</v>
      </c>
      <c r="H1235" s="24">
        <v>0.83</v>
      </c>
      <c r="I1235" s="24">
        <v>58.099999999999994</v>
      </c>
      <c r="J1235" s="25">
        <v>0.15278047942916406</v>
      </c>
      <c r="K1235" s="24">
        <v>0.12680779792620617</v>
      </c>
      <c r="L1235" s="26">
        <v>0.95680779792620618</v>
      </c>
      <c r="M1235" s="26">
        <v>66.976545854834427</v>
      </c>
      <c r="N1235" s="27">
        <f t="shared" si="18"/>
        <v>6.3438264671977506E-6</v>
      </c>
      <c r="O1235" s="28">
        <f>SUM($N$30:N1235)</f>
        <v>0.99950566785976291</v>
      </c>
      <c r="P1235" s="30"/>
      <c r="Q1235" s="35"/>
    </row>
    <row r="1236" spans="1:17" x14ac:dyDescent="0.25">
      <c r="A1236" s="23"/>
      <c r="B1236" s="23" t="s">
        <v>2460</v>
      </c>
      <c r="C1236" s="23" t="s">
        <v>2461</v>
      </c>
      <c r="D1236" s="23" t="s">
        <v>23</v>
      </c>
      <c r="E1236" s="23">
        <v>1937</v>
      </c>
      <c r="F1236" s="23" t="s">
        <v>77</v>
      </c>
      <c r="G1236" s="23">
        <v>11</v>
      </c>
      <c r="H1236" s="24">
        <v>5.28</v>
      </c>
      <c r="I1236" s="24">
        <v>58.080000000000005</v>
      </c>
      <c r="J1236" s="25">
        <v>0.15278047942916406</v>
      </c>
      <c r="K1236" s="24">
        <v>0.80668093138598629</v>
      </c>
      <c r="L1236" s="26">
        <v>6.0866809313859864</v>
      </c>
      <c r="M1236" s="26">
        <v>66.953490245245845</v>
      </c>
      <c r="N1236" s="27">
        <f t="shared" si="18"/>
        <v>6.3416427059353766E-6</v>
      </c>
      <c r="O1236" s="28">
        <f>SUM($N$30:N1236)</f>
        <v>0.99951200950246888</v>
      </c>
      <c r="P1236" s="30"/>
      <c r="Q1236" s="35"/>
    </row>
    <row r="1237" spans="1:17" x14ac:dyDescent="0.25">
      <c r="A1237" s="23"/>
      <c r="B1237" s="23" t="s">
        <v>2462</v>
      </c>
      <c r="C1237" s="23" t="s">
        <v>2463</v>
      </c>
      <c r="D1237" s="23" t="s">
        <v>23</v>
      </c>
      <c r="E1237" s="23">
        <v>1193</v>
      </c>
      <c r="F1237" s="23" t="s">
        <v>77</v>
      </c>
      <c r="G1237" s="23">
        <v>11</v>
      </c>
      <c r="H1237" s="24">
        <v>5.22</v>
      </c>
      <c r="I1237" s="24">
        <v>57.419999999999995</v>
      </c>
      <c r="J1237" s="25">
        <v>0.15278047942916406</v>
      </c>
      <c r="K1237" s="24">
        <v>0.79751410262023636</v>
      </c>
      <c r="L1237" s="26">
        <v>6.0175141026202361</v>
      </c>
      <c r="M1237" s="26">
        <v>66.192655128822594</v>
      </c>
      <c r="N1237" s="27">
        <f t="shared" si="18"/>
        <v>6.2695785842770199E-6</v>
      </c>
      <c r="O1237" s="28">
        <f>SUM($N$30:N1237)</f>
        <v>0.99951827908105317</v>
      </c>
      <c r="P1237" s="30"/>
      <c r="Q1237" s="35"/>
    </row>
    <row r="1238" spans="1:17" x14ac:dyDescent="0.25">
      <c r="A1238" s="23"/>
      <c r="B1238" s="23" t="s">
        <v>2464</v>
      </c>
      <c r="C1238" s="23" t="s">
        <v>2465</v>
      </c>
      <c r="D1238" s="23" t="s">
        <v>23</v>
      </c>
      <c r="E1238" s="23">
        <v>39246</v>
      </c>
      <c r="F1238" s="23" t="s">
        <v>43</v>
      </c>
      <c r="G1238" s="23">
        <v>14</v>
      </c>
      <c r="H1238" s="24">
        <v>4.09</v>
      </c>
      <c r="I1238" s="24">
        <v>57.26</v>
      </c>
      <c r="J1238" s="25">
        <v>0.15278047942916406</v>
      </c>
      <c r="K1238" s="24">
        <v>0.62487216086528097</v>
      </c>
      <c r="L1238" s="26">
        <v>4.7148721608652808</v>
      </c>
      <c r="M1238" s="26">
        <v>66.008210252113926</v>
      </c>
      <c r="N1238" s="27">
        <f t="shared" si="18"/>
        <v>6.2521084941780238E-6</v>
      </c>
      <c r="O1238" s="28">
        <f>SUM($N$30:N1238)</f>
        <v>0.99952453118954732</v>
      </c>
      <c r="P1238" s="30"/>
      <c r="Q1238" s="35"/>
    </row>
    <row r="1239" spans="1:17" x14ac:dyDescent="0.25">
      <c r="A1239" s="23"/>
      <c r="B1239" s="23" t="s">
        <v>2466</v>
      </c>
      <c r="C1239" s="23" t="s">
        <v>2467</v>
      </c>
      <c r="D1239" s="23" t="s">
        <v>23</v>
      </c>
      <c r="E1239" s="23">
        <v>38105</v>
      </c>
      <c r="F1239" s="23" t="s">
        <v>77</v>
      </c>
      <c r="G1239" s="23">
        <v>4</v>
      </c>
      <c r="H1239" s="24">
        <v>14.18</v>
      </c>
      <c r="I1239" s="24">
        <v>56.72</v>
      </c>
      <c r="J1239" s="25">
        <v>0.15278047942916406</v>
      </c>
      <c r="K1239" s="24">
        <v>2.1664271983055463</v>
      </c>
      <c r="L1239" s="26">
        <v>16.346427198305545</v>
      </c>
      <c r="M1239" s="26">
        <v>65.385708793222179</v>
      </c>
      <c r="N1239" s="27">
        <f t="shared" si="18"/>
        <v>6.1931469400939144E-6</v>
      </c>
      <c r="O1239" s="28">
        <f>SUM($N$30:N1239)</f>
        <v>0.99953072433648738</v>
      </c>
      <c r="P1239" s="30"/>
      <c r="Q1239" s="35"/>
    </row>
    <row r="1240" spans="1:17" x14ac:dyDescent="0.25">
      <c r="A1240" s="23"/>
      <c r="B1240" s="23" t="s">
        <v>2468</v>
      </c>
      <c r="C1240" s="23" t="s">
        <v>2469</v>
      </c>
      <c r="D1240" s="23" t="s">
        <v>23</v>
      </c>
      <c r="E1240" s="23">
        <v>3910</v>
      </c>
      <c r="F1240" s="23" t="s">
        <v>77</v>
      </c>
      <c r="G1240" s="23">
        <v>4</v>
      </c>
      <c r="H1240" s="24">
        <v>14.05</v>
      </c>
      <c r="I1240" s="24">
        <v>56.2</v>
      </c>
      <c r="J1240" s="25">
        <v>0.15278047942916406</v>
      </c>
      <c r="K1240" s="24">
        <v>2.1465657359797552</v>
      </c>
      <c r="L1240" s="26">
        <v>16.196565735979757</v>
      </c>
      <c r="M1240" s="26">
        <v>64.786262943919027</v>
      </c>
      <c r="N1240" s="27">
        <f t="shared" si="18"/>
        <v>6.1363691472721799E-6</v>
      </c>
      <c r="O1240" s="28">
        <f>SUM($N$30:N1240)</f>
        <v>0.99953686070563463</v>
      </c>
      <c r="P1240" s="30"/>
      <c r="Q1240" s="35"/>
    </row>
    <row r="1241" spans="1:17" x14ac:dyDescent="0.25">
      <c r="A1241" s="23"/>
      <c r="B1241" s="23" t="s">
        <v>2470</v>
      </c>
      <c r="C1241" s="23" t="s">
        <v>2471</v>
      </c>
      <c r="D1241" s="23" t="s">
        <v>23</v>
      </c>
      <c r="E1241" s="23">
        <v>1202</v>
      </c>
      <c r="F1241" s="23" t="s">
        <v>77</v>
      </c>
      <c r="G1241" s="23">
        <v>11</v>
      </c>
      <c r="H1241" s="24">
        <v>5.07</v>
      </c>
      <c r="I1241" s="24">
        <v>55.77</v>
      </c>
      <c r="J1241" s="25">
        <v>0.15278047942916406</v>
      </c>
      <c r="K1241" s="24">
        <v>0.77459703070586183</v>
      </c>
      <c r="L1241" s="26">
        <v>5.8445970307058621</v>
      </c>
      <c r="M1241" s="26">
        <v>64.290567337764486</v>
      </c>
      <c r="N1241" s="27">
        <f t="shared" si="18"/>
        <v>6.0894182801311299E-6</v>
      </c>
      <c r="O1241" s="28">
        <f>SUM($N$30:N1241)</f>
        <v>0.99954295012391481</v>
      </c>
      <c r="P1241" s="30"/>
      <c r="Q1241" s="35"/>
    </row>
    <row r="1242" spans="1:17" x14ac:dyDescent="0.25">
      <c r="A1242" s="23"/>
      <c r="B1242" s="23" t="s">
        <v>2472</v>
      </c>
      <c r="C1242" s="23" t="s">
        <v>2473</v>
      </c>
      <c r="D1242" s="23" t="s">
        <v>23</v>
      </c>
      <c r="E1242" s="23">
        <v>7122</v>
      </c>
      <c r="F1242" s="23" t="s">
        <v>77</v>
      </c>
      <c r="G1242" s="23">
        <v>4</v>
      </c>
      <c r="H1242" s="24">
        <v>13.89</v>
      </c>
      <c r="I1242" s="24">
        <v>55.56</v>
      </c>
      <c r="J1242" s="25">
        <v>0.15278047942916406</v>
      </c>
      <c r="K1242" s="24">
        <v>2.1221208592710887</v>
      </c>
      <c r="L1242" s="26">
        <v>16.012120859271089</v>
      </c>
      <c r="M1242" s="26">
        <v>64.048483437084357</v>
      </c>
      <c r="N1242" s="27">
        <f t="shared" si="18"/>
        <v>6.0664887868761972E-6</v>
      </c>
      <c r="O1242" s="28">
        <f>SUM($N$30:N1242)</f>
        <v>0.99954901661270168</v>
      </c>
      <c r="P1242" s="30"/>
      <c r="Q1242" s="35"/>
    </row>
    <row r="1243" spans="1:17" x14ac:dyDescent="0.25">
      <c r="A1243" s="23"/>
      <c r="B1243" s="23" t="s">
        <v>2474</v>
      </c>
      <c r="C1243" s="23" t="s">
        <v>2475</v>
      </c>
      <c r="D1243" s="23" t="s">
        <v>23</v>
      </c>
      <c r="E1243" s="23">
        <v>1562</v>
      </c>
      <c r="F1243" s="23" t="s">
        <v>77</v>
      </c>
      <c r="G1243" s="23">
        <v>4</v>
      </c>
      <c r="H1243" s="24">
        <v>13.75</v>
      </c>
      <c r="I1243" s="24">
        <v>55</v>
      </c>
      <c r="J1243" s="25">
        <v>0.15278047942916406</v>
      </c>
      <c r="K1243" s="24">
        <v>2.1007315921510057</v>
      </c>
      <c r="L1243" s="26">
        <v>15.850731592151005</v>
      </c>
      <c r="M1243" s="26">
        <v>63.402926368604021</v>
      </c>
      <c r="N1243" s="27">
        <f t="shared" si="18"/>
        <v>6.005343471529713E-6</v>
      </c>
      <c r="O1243" s="28">
        <f>SUM($N$30:N1243)</f>
        <v>0.99955502195617318</v>
      </c>
      <c r="P1243" s="30"/>
      <c r="Q1243" s="35"/>
    </row>
    <row r="1244" spans="1:17" x14ac:dyDescent="0.25">
      <c r="A1244" s="23"/>
      <c r="B1244" s="23" t="s">
        <v>2476</v>
      </c>
      <c r="C1244" s="23" t="s">
        <v>2477</v>
      </c>
      <c r="D1244" s="23" t="s">
        <v>23</v>
      </c>
      <c r="E1244" s="23">
        <v>1902</v>
      </c>
      <c r="F1244" s="23" t="s">
        <v>77</v>
      </c>
      <c r="G1244" s="23">
        <v>14</v>
      </c>
      <c r="H1244" s="24">
        <v>3.9</v>
      </c>
      <c r="I1244" s="24">
        <v>54.6</v>
      </c>
      <c r="J1244" s="25">
        <v>0.15278047942916406</v>
      </c>
      <c r="K1244" s="24">
        <v>0.59584386977373982</v>
      </c>
      <c r="L1244" s="26">
        <v>4.49584386977374</v>
      </c>
      <c r="M1244" s="26">
        <v>62.941814176832359</v>
      </c>
      <c r="N1244" s="27">
        <f t="shared" si="18"/>
        <v>5.961668246282224E-6</v>
      </c>
      <c r="O1244" s="28">
        <f>SUM($N$30:N1244)</f>
        <v>0.99956098362441947</v>
      </c>
      <c r="P1244" s="30"/>
      <c r="Q1244" s="35"/>
    </row>
    <row r="1245" spans="1:17" x14ac:dyDescent="0.25">
      <c r="A1245" s="23"/>
      <c r="B1245" s="23" t="s">
        <v>2478</v>
      </c>
      <c r="C1245" s="23" t="s">
        <v>2479</v>
      </c>
      <c r="D1245" s="23" t="s">
        <v>23</v>
      </c>
      <c r="E1245" s="23">
        <v>3502</v>
      </c>
      <c r="F1245" s="23" t="s">
        <v>77</v>
      </c>
      <c r="G1245" s="23">
        <v>7</v>
      </c>
      <c r="H1245" s="24">
        <v>7.78</v>
      </c>
      <c r="I1245" s="24">
        <v>54.46</v>
      </c>
      <c r="J1245" s="25">
        <v>0.15278047942916406</v>
      </c>
      <c r="K1245" s="24">
        <v>1.1886321299588964</v>
      </c>
      <c r="L1245" s="26">
        <v>8.9686321299588965</v>
      </c>
      <c r="M1245" s="26">
        <v>62.780424909712274</v>
      </c>
      <c r="N1245" s="27">
        <f t="shared" si="18"/>
        <v>5.9463819174456027E-6</v>
      </c>
      <c r="O1245" s="28">
        <f>SUM($N$30:N1245)</f>
        <v>0.9995669300063369</v>
      </c>
      <c r="P1245" s="30"/>
      <c r="Q1245" s="35"/>
    </row>
    <row r="1246" spans="1:17" x14ac:dyDescent="0.25">
      <c r="A1246" s="23"/>
      <c r="B1246" s="23" t="s">
        <v>2480</v>
      </c>
      <c r="C1246" s="23" t="s">
        <v>2481</v>
      </c>
      <c r="D1246" s="23" t="s">
        <v>23</v>
      </c>
      <c r="E1246" s="23">
        <v>7108</v>
      </c>
      <c r="F1246" s="23" t="s">
        <v>77</v>
      </c>
      <c r="G1246" s="23">
        <v>4</v>
      </c>
      <c r="H1246" s="24">
        <v>13.58</v>
      </c>
      <c r="I1246" s="24">
        <v>54.32</v>
      </c>
      <c r="J1246" s="25">
        <v>0.15278047942916406</v>
      </c>
      <c r="K1246" s="24">
        <v>2.0747589106480482</v>
      </c>
      <c r="L1246" s="26">
        <v>15.654758910648049</v>
      </c>
      <c r="M1246" s="26">
        <v>62.619035642592195</v>
      </c>
      <c r="N1246" s="27">
        <f t="shared" si="18"/>
        <v>5.9310955886089823E-6</v>
      </c>
      <c r="O1246" s="28">
        <f>SUM($N$30:N1246)</f>
        <v>0.99957286110192556</v>
      </c>
      <c r="P1246" s="30"/>
      <c r="Q1246" s="35"/>
    </row>
    <row r="1247" spans="1:17" x14ac:dyDescent="0.25">
      <c r="A1247" s="23"/>
      <c r="B1247" s="23" t="s">
        <v>2482</v>
      </c>
      <c r="C1247" s="23" t="s">
        <v>2483</v>
      </c>
      <c r="D1247" s="23" t="s">
        <v>23</v>
      </c>
      <c r="E1247" s="23">
        <v>7103</v>
      </c>
      <c r="F1247" s="23" t="s">
        <v>77</v>
      </c>
      <c r="G1247" s="23">
        <v>4</v>
      </c>
      <c r="H1247" s="24">
        <v>13.58</v>
      </c>
      <c r="I1247" s="24">
        <v>54.32</v>
      </c>
      <c r="J1247" s="25">
        <v>0.15278047942916406</v>
      </c>
      <c r="K1247" s="24">
        <v>2.0747589106480482</v>
      </c>
      <c r="L1247" s="26">
        <v>15.654758910648049</v>
      </c>
      <c r="M1247" s="26">
        <v>62.619035642592195</v>
      </c>
      <c r="N1247" s="27">
        <f t="shared" ref="N1247:N1310" si="19">M1247/$M$1376</f>
        <v>5.9310955886089823E-6</v>
      </c>
      <c r="O1247" s="28">
        <f>SUM($N$30:N1247)</f>
        <v>0.99957879219751422</v>
      </c>
      <c r="P1247" s="30"/>
      <c r="Q1247" s="35"/>
    </row>
    <row r="1248" spans="1:17" x14ac:dyDescent="0.25">
      <c r="A1248" s="23"/>
      <c r="B1248" s="23" t="s">
        <v>2484</v>
      </c>
      <c r="C1248" s="23" t="s">
        <v>2485</v>
      </c>
      <c r="D1248" s="23" t="s">
        <v>23</v>
      </c>
      <c r="E1248" s="23">
        <v>1894</v>
      </c>
      <c r="F1248" s="23" t="s">
        <v>77</v>
      </c>
      <c r="G1248" s="23">
        <v>7</v>
      </c>
      <c r="H1248" s="24">
        <v>7.75</v>
      </c>
      <c r="I1248" s="24">
        <v>54.25</v>
      </c>
      <c r="J1248" s="25">
        <v>0.15278047942916406</v>
      </c>
      <c r="K1248" s="24">
        <v>1.1840487155760215</v>
      </c>
      <c r="L1248" s="26">
        <v>8.9340487155760222</v>
      </c>
      <c r="M1248" s="26">
        <v>62.538341009032152</v>
      </c>
      <c r="N1248" s="27">
        <f t="shared" si="19"/>
        <v>5.9234524241906717E-6</v>
      </c>
      <c r="O1248" s="28">
        <f>SUM($N$30:N1248)</f>
        <v>0.99958471564993845</v>
      </c>
      <c r="P1248" s="30"/>
      <c r="Q1248" s="35"/>
    </row>
    <row r="1249" spans="1:17" x14ac:dyDescent="0.25">
      <c r="A1249" s="23"/>
      <c r="B1249" s="23" t="s">
        <v>2486</v>
      </c>
      <c r="C1249" s="23" t="s">
        <v>2487</v>
      </c>
      <c r="D1249" s="23" t="s">
        <v>23</v>
      </c>
      <c r="E1249" s="23">
        <v>1923</v>
      </c>
      <c r="F1249" s="23" t="s">
        <v>77</v>
      </c>
      <c r="G1249" s="23">
        <v>11</v>
      </c>
      <c r="H1249" s="24">
        <v>4.9000000000000004</v>
      </c>
      <c r="I1249" s="24">
        <v>53.900000000000006</v>
      </c>
      <c r="J1249" s="25">
        <v>0.15278047942916406</v>
      </c>
      <c r="K1249" s="24">
        <v>0.74862434920290399</v>
      </c>
      <c r="L1249" s="26">
        <v>5.6486243492029047</v>
      </c>
      <c r="M1249" s="26">
        <v>62.134867841231952</v>
      </c>
      <c r="N1249" s="27">
        <f t="shared" si="19"/>
        <v>5.8852366020991194E-6</v>
      </c>
      <c r="O1249" s="28">
        <f>SUM($N$30:N1249)</f>
        <v>0.9995906008865405</v>
      </c>
      <c r="P1249" s="30"/>
      <c r="Q1249" s="35"/>
    </row>
    <row r="1250" spans="1:17" x14ac:dyDescent="0.25">
      <c r="A1250" s="23"/>
      <c r="B1250" s="23" t="s">
        <v>2488</v>
      </c>
      <c r="C1250" s="23" t="s">
        <v>2489</v>
      </c>
      <c r="D1250" s="23" t="s">
        <v>23</v>
      </c>
      <c r="E1250" s="23">
        <v>412</v>
      </c>
      <c r="F1250" s="23" t="s">
        <v>72</v>
      </c>
      <c r="G1250" s="23">
        <v>70</v>
      </c>
      <c r="H1250" s="24">
        <v>0.77</v>
      </c>
      <c r="I1250" s="24">
        <v>53.9</v>
      </c>
      <c r="J1250" s="25">
        <v>0.15278047942916406</v>
      </c>
      <c r="K1250" s="24">
        <v>0.11764096916045633</v>
      </c>
      <c r="L1250" s="26">
        <v>0.88764096916045632</v>
      </c>
      <c r="M1250" s="26">
        <v>62.134867841231944</v>
      </c>
      <c r="N1250" s="27">
        <f t="shared" si="19"/>
        <v>5.8852366020991185E-6</v>
      </c>
      <c r="O1250" s="28">
        <f>SUM($N$30:N1250)</f>
        <v>0.99959648612314256</v>
      </c>
      <c r="P1250" s="30"/>
      <c r="Q1250" s="35"/>
    </row>
    <row r="1251" spans="1:17" x14ac:dyDescent="0.25">
      <c r="A1251" s="23"/>
      <c r="B1251" s="23" t="s">
        <v>2490</v>
      </c>
      <c r="C1251" s="23" t="s">
        <v>2491</v>
      </c>
      <c r="D1251" s="23" t="s">
        <v>23</v>
      </c>
      <c r="E1251" s="23">
        <v>11711</v>
      </c>
      <c r="F1251" s="23" t="s">
        <v>77</v>
      </c>
      <c r="G1251" s="23">
        <v>4</v>
      </c>
      <c r="H1251" s="24">
        <v>13.39</v>
      </c>
      <c r="I1251" s="24">
        <v>53.56</v>
      </c>
      <c r="J1251" s="25">
        <v>0.15278047942916406</v>
      </c>
      <c r="K1251" s="24">
        <v>2.0457306195565068</v>
      </c>
      <c r="L1251" s="26">
        <v>15.435730619556507</v>
      </c>
      <c r="M1251" s="26">
        <v>61.742922478226028</v>
      </c>
      <c r="N1251" s="27">
        <f t="shared" si="19"/>
        <v>5.8481126606387532E-6</v>
      </c>
      <c r="O1251" s="28">
        <f>SUM($N$30:N1251)</f>
        <v>0.99960233423580325</v>
      </c>
      <c r="P1251" s="30"/>
      <c r="Q1251" s="35"/>
    </row>
    <row r="1252" spans="1:17" x14ac:dyDescent="0.25">
      <c r="A1252" s="23"/>
      <c r="B1252" s="23" t="s">
        <v>2492</v>
      </c>
      <c r="C1252" s="23" t="s">
        <v>2493</v>
      </c>
      <c r="D1252" s="23" t="s">
        <v>23</v>
      </c>
      <c r="E1252" s="23">
        <v>3869</v>
      </c>
      <c r="F1252" s="23" t="s">
        <v>77</v>
      </c>
      <c r="G1252" s="23">
        <v>11</v>
      </c>
      <c r="H1252" s="24">
        <v>4.6500000000000004</v>
      </c>
      <c r="I1252" s="24">
        <v>51.150000000000006</v>
      </c>
      <c r="J1252" s="25">
        <v>0.15278047942916406</v>
      </c>
      <c r="K1252" s="24">
        <v>0.71042922934561292</v>
      </c>
      <c r="L1252" s="26">
        <v>5.3604292293456135</v>
      </c>
      <c r="M1252" s="26">
        <v>58.964721522801746</v>
      </c>
      <c r="N1252" s="27">
        <f t="shared" si="19"/>
        <v>5.5849694285226333E-6</v>
      </c>
      <c r="O1252" s="28">
        <f>SUM($N$30:N1252)</f>
        <v>0.99960791920523173</v>
      </c>
      <c r="P1252" s="30"/>
      <c r="Q1252" s="35"/>
    </row>
    <row r="1253" spans="1:17" x14ac:dyDescent="0.25">
      <c r="A1253" s="23"/>
      <c r="B1253" s="23" t="s">
        <v>2494</v>
      </c>
      <c r="C1253" s="23" t="s">
        <v>2495</v>
      </c>
      <c r="D1253" s="23" t="s">
        <v>23</v>
      </c>
      <c r="E1253" s="23">
        <v>7142</v>
      </c>
      <c r="F1253" s="23" t="s">
        <v>77</v>
      </c>
      <c r="G1253" s="23">
        <v>4</v>
      </c>
      <c r="H1253" s="24">
        <v>12.76</v>
      </c>
      <c r="I1253" s="24">
        <v>51.04</v>
      </c>
      <c r="J1253" s="25">
        <v>0.15278047942916406</v>
      </c>
      <c r="K1253" s="24">
        <v>1.9494789175161333</v>
      </c>
      <c r="L1253" s="26">
        <v>14.709478917516133</v>
      </c>
      <c r="M1253" s="26">
        <v>58.837915670064532</v>
      </c>
      <c r="N1253" s="27">
        <f t="shared" si="19"/>
        <v>5.5729587415795738E-6</v>
      </c>
      <c r="O1253" s="28">
        <f>SUM($N$30:N1253)</f>
        <v>0.99961349216397333</v>
      </c>
      <c r="P1253" s="30"/>
      <c r="Q1253" s="35"/>
    </row>
    <row r="1254" spans="1:17" x14ac:dyDescent="0.25">
      <c r="A1254" s="23"/>
      <c r="B1254" s="23" t="s">
        <v>2496</v>
      </c>
      <c r="C1254" s="23" t="s">
        <v>2497</v>
      </c>
      <c r="D1254" s="23" t="s">
        <v>23</v>
      </c>
      <c r="E1254" s="23">
        <v>396</v>
      </c>
      <c r="F1254" s="23" t="s">
        <v>72</v>
      </c>
      <c r="G1254" s="23">
        <v>14</v>
      </c>
      <c r="H1254" s="24">
        <v>3.63</v>
      </c>
      <c r="I1254" s="24">
        <v>50.82</v>
      </c>
      <c r="J1254" s="25">
        <v>0.15278047942916406</v>
      </c>
      <c r="K1254" s="24">
        <v>0.55459314032786555</v>
      </c>
      <c r="L1254" s="26">
        <v>4.1845931403278653</v>
      </c>
      <c r="M1254" s="26">
        <v>58.584303964590113</v>
      </c>
      <c r="N1254" s="27">
        <f t="shared" si="19"/>
        <v>5.5489373676934541E-6</v>
      </c>
      <c r="O1254" s="28">
        <f>SUM($N$30:N1254)</f>
        <v>0.99961904110134103</v>
      </c>
      <c r="P1254" s="30"/>
      <c r="Q1254" s="35"/>
    </row>
    <row r="1255" spans="1:17" x14ac:dyDescent="0.25">
      <c r="A1255" s="23"/>
      <c r="B1255" s="23" t="s">
        <v>2498</v>
      </c>
      <c r="C1255" s="23" t="s">
        <v>2499</v>
      </c>
      <c r="D1255" s="23" t="s">
        <v>23</v>
      </c>
      <c r="E1255" s="23">
        <v>7128</v>
      </c>
      <c r="F1255" s="23" t="s">
        <v>77</v>
      </c>
      <c r="G1255" s="23">
        <v>4</v>
      </c>
      <c r="H1255" s="24">
        <v>12.69</v>
      </c>
      <c r="I1255" s="24">
        <v>50.76</v>
      </c>
      <c r="J1255" s="25">
        <v>0.15278047942916406</v>
      </c>
      <c r="K1255" s="24">
        <v>1.9387842839560918</v>
      </c>
      <c r="L1255" s="26">
        <v>14.628784283956092</v>
      </c>
      <c r="M1255" s="26">
        <v>58.515137135824368</v>
      </c>
      <c r="N1255" s="27">
        <f t="shared" si="19"/>
        <v>5.5423860839063313E-6</v>
      </c>
      <c r="O1255" s="28">
        <f>SUM($N$30:N1255)</f>
        <v>0.99962458348742489</v>
      </c>
      <c r="P1255" s="30"/>
      <c r="Q1255" s="35"/>
    </row>
    <row r="1256" spans="1:17" x14ac:dyDescent="0.25">
      <c r="A1256" s="23"/>
      <c r="B1256" s="23" t="s">
        <v>2500</v>
      </c>
      <c r="C1256" s="23" t="s">
        <v>2501</v>
      </c>
      <c r="D1256" s="23" t="s">
        <v>23</v>
      </c>
      <c r="E1256" s="23">
        <v>39247</v>
      </c>
      <c r="F1256" s="23" t="s">
        <v>43</v>
      </c>
      <c r="G1256" s="23">
        <v>14</v>
      </c>
      <c r="H1256" s="24">
        <v>3.56</v>
      </c>
      <c r="I1256" s="24">
        <v>49.84</v>
      </c>
      <c r="J1256" s="25">
        <v>0.15278047942916406</v>
      </c>
      <c r="K1256" s="24">
        <v>0.54389850676782403</v>
      </c>
      <c r="L1256" s="26">
        <v>4.1038985067678242</v>
      </c>
      <c r="M1256" s="26">
        <v>57.454579094749541</v>
      </c>
      <c r="N1256" s="27">
        <f t="shared" si="19"/>
        <v>5.4419330658371078E-6</v>
      </c>
      <c r="O1256" s="28">
        <f>SUM($N$30:N1256)</f>
        <v>0.99963002542049073</v>
      </c>
      <c r="P1256" s="30"/>
      <c r="Q1256" s="35"/>
    </row>
    <row r="1257" spans="1:17" x14ac:dyDescent="0.25">
      <c r="A1257" s="23"/>
      <c r="B1257" s="23" t="s">
        <v>2502</v>
      </c>
      <c r="C1257" s="23" t="s">
        <v>2503</v>
      </c>
      <c r="D1257" s="23" t="s">
        <v>23</v>
      </c>
      <c r="E1257" s="23">
        <v>3540</v>
      </c>
      <c r="F1257" s="23" t="s">
        <v>77</v>
      </c>
      <c r="G1257" s="23">
        <v>7</v>
      </c>
      <c r="H1257" s="24">
        <v>7.09</v>
      </c>
      <c r="I1257" s="24">
        <v>49.629999999999995</v>
      </c>
      <c r="J1257" s="25">
        <v>0.15278047942916406</v>
      </c>
      <c r="K1257" s="24">
        <v>1.0832135991527732</v>
      </c>
      <c r="L1257" s="26">
        <v>8.1732135991527723</v>
      </c>
      <c r="M1257" s="26">
        <v>57.212495194069405</v>
      </c>
      <c r="N1257" s="27">
        <f t="shared" si="19"/>
        <v>5.419003572582175E-6</v>
      </c>
      <c r="O1257" s="28">
        <f>SUM($N$30:N1257)</f>
        <v>0.99963544442406327</v>
      </c>
      <c r="P1257" s="30"/>
      <c r="Q1257" s="35"/>
    </row>
    <row r="1258" spans="1:17" x14ac:dyDescent="0.25">
      <c r="A1258" s="23"/>
      <c r="B1258" s="23" t="s">
        <v>2504</v>
      </c>
      <c r="C1258" s="23" t="s">
        <v>2505</v>
      </c>
      <c r="D1258" s="23" t="s">
        <v>23</v>
      </c>
      <c r="E1258" s="23">
        <v>3898</v>
      </c>
      <c r="F1258" s="23" t="s">
        <v>77</v>
      </c>
      <c r="G1258" s="23">
        <v>7</v>
      </c>
      <c r="H1258" s="24">
        <v>7.09</v>
      </c>
      <c r="I1258" s="24">
        <v>49.629999999999995</v>
      </c>
      <c r="J1258" s="25">
        <v>0.15278047942916406</v>
      </c>
      <c r="K1258" s="24">
        <v>1.0832135991527732</v>
      </c>
      <c r="L1258" s="26">
        <v>8.1732135991527723</v>
      </c>
      <c r="M1258" s="26">
        <v>57.212495194069405</v>
      </c>
      <c r="N1258" s="27">
        <f t="shared" si="19"/>
        <v>5.419003572582175E-6</v>
      </c>
      <c r="O1258" s="28">
        <f>SUM($N$30:N1258)</f>
        <v>0.99964086342763581</v>
      </c>
      <c r="P1258" s="30"/>
      <c r="Q1258" s="35"/>
    </row>
    <row r="1259" spans="1:17" x14ac:dyDescent="0.25">
      <c r="A1259" s="23"/>
      <c r="B1259" s="23" t="s">
        <v>2506</v>
      </c>
      <c r="C1259" s="23" t="s">
        <v>2507</v>
      </c>
      <c r="D1259" s="23" t="s">
        <v>23</v>
      </c>
      <c r="E1259" s="23">
        <v>12343</v>
      </c>
      <c r="F1259" s="23" t="s">
        <v>77</v>
      </c>
      <c r="G1259" s="23">
        <v>14</v>
      </c>
      <c r="H1259" s="24">
        <v>3.48</v>
      </c>
      <c r="I1259" s="24">
        <v>48.72</v>
      </c>
      <c r="J1259" s="25">
        <v>0.15278047942916406</v>
      </c>
      <c r="K1259" s="24">
        <v>0.53167606841349091</v>
      </c>
      <c r="L1259" s="26">
        <v>4.0116760684134913</v>
      </c>
      <c r="M1259" s="26">
        <v>56.163464957788875</v>
      </c>
      <c r="N1259" s="27">
        <f t="shared" si="19"/>
        <v>5.3196424351441385E-6</v>
      </c>
      <c r="O1259" s="28">
        <f>SUM($N$30:N1259)</f>
        <v>0.99964618307007092</v>
      </c>
      <c r="P1259" s="30"/>
      <c r="Q1259" s="35"/>
    </row>
    <row r="1260" spans="1:17" x14ac:dyDescent="0.25">
      <c r="A1260" s="23"/>
      <c r="B1260" s="23" t="s">
        <v>2508</v>
      </c>
      <c r="C1260" s="23" t="s">
        <v>2509</v>
      </c>
      <c r="D1260" s="23" t="s">
        <v>23</v>
      </c>
      <c r="E1260" s="23">
        <v>7119</v>
      </c>
      <c r="F1260" s="23" t="s">
        <v>77</v>
      </c>
      <c r="G1260" s="23">
        <v>4</v>
      </c>
      <c r="H1260" s="24">
        <v>12.15</v>
      </c>
      <c r="I1260" s="24">
        <v>48.6</v>
      </c>
      <c r="J1260" s="25">
        <v>0.15278047942916406</v>
      </c>
      <c r="K1260" s="24">
        <v>1.8562828250643435</v>
      </c>
      <c r="L1260" s="26">
        <v>14.006282825064345</v>
      </c>
      <c r="M1260" s="26">
        <v>56.025131300257378</v>
      </c>
      <c r="N1260" s="27">
        <f t="shared" si="19"/>
        <v>5.306539867569892E-6</v>
      </c>
      <c r="O1260" s="28">
        <f>SUM($N$30:N1260)</f>
        <v>0.99965148960993844</v>
      </c>
      <c r="P1260" s="30"/>
      <c r="Q1260" s="35"/>
    </row>
    <row r="1261" spans="1:17" x14ac:dyDescent="0.25">
      <c r="A1261" s="23"/>
      <c r="B1261" s="23" t="s">
        <v>2510</v>
      </c>
      <c r="C1261" s="23" t="s">
        <v>2511</v>
      </c>
      <c r="D1261" s="23" t="s">
        <v>23</v>
      </c>
      <c r="E1261" s="23">
        <v>3874</v>
      </c>
      <c r="F1261" s="23" t="s">
        <v>77</v>
      </c>
      <c r="G1261" s="23">
        <v>7</v>
      </c>
      <c r="H1261" s="24">
        <v>6.86</v>
      </c>
      <c r="I1261" s="24">
        <v>48.02</v>
      </c>
      <c r="J1261" s="25">
        <v>0.15278047942916406</v>
      </c>
      <c r="K1261" s="24">
        <v>1.0480740888840656</v>
      </c>
      <c r="L1261" s="26">
        <v>7.9080740888840655</v>
      </c>
      <c r="M1261" s="26">
        <v>55.35651862218846</v>
      </c>
      <c r="N1261" s="27">
        <f t="shared" si="19"/>
        <v>5.243210790961033E-6</v>
      </c>
      <c r="O1261" s="28">
        <f>SUM($N$30:N1261)</f>
        <v>0.99965673282072942</v>
      </c>
      <c r="P1261" s="30"/>
      <c r="Q1261" s="35"/>
    </row>
    <row r="1262" spans="1:17" x14ac:dyDescent="0.25">
      <c r="A1262" s="23"/>
      <c r="B1262" s="23" t="s">
        <v>2512</v>
      </c>
      <c r="C1262" s="23" t="s">
        <v>2513</v>
      </c>
      <c r="D1262" s="23" t="s">
        <v>23</v>
      </c>
      <c r="E1262" s="23">
        <v>39430</v>
      </c>
      <c r="F1262" s="23" t="s">
        <v>77</v>
      </c>
      <c r="G1262" s="23">
        <v>21</v>
      </c>
      <c r="H1262" s="24">
        <v>2.27</v>
      </c>
      <c r="I1262" s="24">
        <v>47.67</v>
      </c>
      <c r="J1262" s="25">
        <v>0.15278047942916406</v>
      </c>
      <c r="K1262" s="24">
        <v>0.34681168830420245</v>
      </c>
      <c r="L1262" s="26">
        <v>2.6168116883042023</v>
      </c>
      <c r="M1262" s="26">
        <v>54.953045454388246</v>
      </c>
      <c r="N1262" s="27">
        <f t="shared" si="19"/>
        <v>5.2049949688694798E-6</v>
      </c>
      <c r="O1262" s="28">
        <f>SUM($N$30:N1262)</f>
        <v>0.99966193781569834</v>
      </c>
      <c r="P1262" s="30"/>
      <c r="Q1262" s="35"/>
    </row>
    <row r="1263" spans="1:17" x14ac:dyDescent="0.25">
      <c r="A1263" s="23"/>
      <c r="B1263" s="23" t="s">
        <v>2514</v>
      </c>
      <c r="C1263" s="23" t="s">
        <v>2515</v>
      </c>
      <c r="D1263" s="23" t="s">
        <v>23</v>
      </c>
      <c r="E1263" s="23">
        <v>39132</v>
      </c>
      <c r="F1263" s="23" t="s">
        <v>72</v>
      </c>
      <c r="G1263" s="23">
        <v>14</v>
      </c>
      <c r="H1263" s="24">
        <v>3.39</v>
      </c>
      <c r="I1263" s="24">
        <v>47.46</v>
      </c>
      <c r="J1263" s="25">
        <v>0.15278047942916406</v>
      </c>
      <c r="K1263" s="24">
        <v>0.51792582526486619</v>
      </c>
      <c r="L1263" s="26">
        <v>3.9079258252648663</v>
      </c>
      <c r="M1263" s="26">
        <v>54.710961553708131</v>
      </c>
      <c r="N1263" s="27">
        <f t="shared" si="19"/>
        <v>5.1820654756145488E-6</v>
      </c>
      <c r="O1263" s="28">
        <f>SUM($N$30:N1263)</f>
        <v>0.99966711988117396</v>
      </c>
      <c r="P1263" s="30"/>
      <c r="Q1263" s="35"/>
    </row>
    <row r="1264" spans="1:17" x14ac:dyDescent="0.25">
      <c r="A1264" s="23"/>
      <c r="B1264" s="23" t="s">
        <v>2516</v>
      </c>
      <c r="C1264" s="23" t="s">
        <v>2517</v>
      </c>
      <c r="D1264" s="23" t="s">
        <v>23</v>
      </c>
      <c r="E1264" s="23">
        <v>3522</v>
      </c>
      <c r="F1264" s="23" t="s">
        <v>77</v>
      </c>
      <c r="G1264" s="23">
        <v>11</v>
      </c>
      <c r="H1264" s="24">
        <v>4.21</v>
      </c>
      <c r="I1264" s="24">
        <v>46.31</v>
      </c>
      <c r="J1264" s="25">
        <v>0.15278047942916406</v>
      </c>
      <c r="K1264" s="24">
        <v>0.6432058183967807</v>
      </c>
      <c r="L1264" s="26">
        <v>4.8532058183967806</v>
      </c>
      <c r="M1264" s="26">
        <v>53.385264002364586</v>
      </c>
      <c r="N1264" s="27">
        <f t="shared" si="19"/>
        <v>5.0564992030280185E-6</v>
      </c>
      <c r="O1264" s="28">
        <f>SUM($N$30:N1264)</f>
        <v>0.99967217638037698</v>
      </c>
      <c r="P1264" s="30"/>
      <c r="Q1264" s="35"/>
    </row>
    <row r="1265" spans="1:17" x14ac:dyDescent="0.25">
      <c r="A1265" s="23"/>
      <c r="B1265" s="23" t="s">
        <v>2518</v>
      </c>
      <c r="C1265" s="23" t="s">
        <v>2519</v>
      </c>
      <c r="D1265" s="23" t="s">
        <v>23</v>
      </c>
      <c r="E1265" s="23">
        <v>3535</v>
      </c>
      <c r="F1265" s="23" t="s">
        <v>77</v>
      </c>
      <c r="G1265" s="23">
        <v>7</v>
      </c>
      <c r="H1265" s="24">
        <v>6.55</v>
      </c>
      <c r="I1265" s="24">
        <v>45.85</v>
      </c>
      <c r="J1265" s="25">
        <v>0.15278047942916406</v>
      </c>
      <c r="K1265" s="24">
        <v>1.0007121402610246</v>
      </c>
      <c r="L1265" s="26">
        <v>7.5507121402610249</v>
      </c>
      <c r="M1265" s="26">
        <v>52.854984981827172</v>
      </c>
      <c r="N1265" s="27">
        <f t="shared" si="19"/>
        <v>5.0062726939934059E-6</v>
      </c>
      <c r="O1265" s="28">
        <f>SUM($N$30:N1265)</f>
        <v>0.99967718265307093</v>
      </c>
      <c r="P1265" s="30"/>
      <c r="Q1265" s="35"/>
    </row>
    <row r="1266" spans="1:17" x14ac:dyDescent="0.25">
      <c r="A1266" s="23"/>
      <c r="B1266" s="23" t="s">
        <v>2520</v>
      </c>
      <c r="C1266" s="23" t="s">
        <v>2521</v>
      </c>
      <c r="D1266" s="23" t="s">
        <v>23</v>
      </c>
      <c r="E1266" s="23">
        <v>11739</v>
      </c>
      <c r="F1266" s="23" t="s">
        <v>77</v>
      </c>
      <c r="G1266" s="23">
        <v>4</v>
      </c>
      <c r="H1266" s="24">
        <v>11.45</v>
      </c>
      <c r="I1266" s="24">
        <v>45.8</v>
      </c>
      <c r="J1266" s="25">
        <v>0.15278047942916406</v>
      </c>
      <c r="K1266" s="24">
        <v>1.7493364894639285</v>
      </c>
      <c r="L1266" s="26">
        <v>13.199336489463928</v>
      </c>
      <c r="M1266" s="26">
        <v>52.797345957855711</v>
      </c>
      <c r="N1266" s="27">
        <f t="shared" si="19"/>
        <v>5.0008132908374701E-6</v>
      </c>
      <c r="O1266" s="28">
        <f>SUM($N$30:N1266)</f>
        <v>0.99968218346636173</v>
      </c>
      <c r="P1266" s="30"/>
      <c r="Q1266" s="35"/>
    </row>
    <row r="1267" spans="1:17" x14ac:dyDescent="0.25">
      <c r="A1267" s="23"/>
      <c r="B1267" s="23" t="s">
        <v>2522</v>
      </c>
      <c r="C1267" s="23" t="s">
        <v>2523</v>
      </c>
      <c r="D1267" s="23" t="s">
        <v>23</v>
      </c>
      <c r="E1267" s="23">
        <v>394</v>
      </c>
      <c r="F1267" s="23" t="s">
        <v>72</v>
      </c>
      <c r="G1267" s="23">
        <v>14</v>
      </c>
      <c r="H1267" s="24">
        <v>3.27</v>
      </c>
      <c r="I1267" s="24">
        <v>45.78</v>
      </c>
      <c r="J1267" s="25">
        <v>0.15278047942916406</v>
      </c>
      <c r="K1267" s="24">
        <v>0.49959216773336651</v>
      </c>
      <c r="L1267" s="26">
        <v>3.7695921677333666</v>
      </c>
      <c r="M1267" s="26">
        <v>52.77429034826713</v>
      </c>
      <c r="N1267" s="27">
        <f t="shared" si="19"/>
        <v>4.9986295295750953E-6</v>
      </c>
      <c r="O1267" s="28">
        <f>SUM($N$30:N1267)</f>
        <v>0.99968718209589136</v>
      </c>
      <c r="P1267" s="30"/>
      <c r="Q1267" s="35"/>
    </row>
    <row r="1268" spans="1:17" x14ac:dyDescent="0.25">
      <c r="A1268" s="23"/>
      <c r="B1268" s="23" t="s">
        <v>2524</v>
      </c>
      <c r="C1268" s="23" t="s">
        <v>2525</v>
      </c>
      <c r="D1268" s="23" t="s">
        <v>23</v>
      </c>
      <c r="E1268" s="23">
        <v>7141</v>
      </c>
      <c r="F1268" s="23" t="s">
        <v>77</v>
      </c>
      <c r="G1268" s="23">
        <v>4</v>
      </c>
      <c r="H1268" s="24">
        <v>11.41</v>
      </c>
      <c r="I1268" s="24">
        <v>45.64</v>
      </c>
      <c r="J1268" s="25">
        <v>0.15278047942916406</v>
      </c>
      <c r="K1268" s="24">
        <v>1.7432252702867619</v>
      </c>
      <c r="L1268" s="26">
        <v>13.153225270286763</v>
      </c>
      <c r="M1268" s="26">
        <v>52.612901081147051</v>
      </c>
      <c r="N1268" s="27">
        <f t="shared" si="19"/>
        <v>4.9833432007384749E-6</v>
      </c>
      <c r="O1268" s="28">
        <f>SUM($N$30:N1268)</f>
        <v>0.99969216543909212</v>
      </c>
      <c r="P1268" s="30"/>
      <c r="Q1268" s="35"/>
    </row>
    <row r="1269" spans="1:17" x14ac:dyDescent="0.25">
      <c r="A1269" s="23"/>
      <c r="B1269" s="23" t="s">
        <v>2526</v>
      </c>
      <c r="C1269" s="23" t="s">
        <v>2527</v>
      </c>
      <c r="D1269" s="23" t="s">
        <v>23</v>
      </c>
      <c r="E1269" s="23">
        <v>1879</v>
      </c>
      <c r="F1269" s="23" t="s">
        <v>77</v>
      </c>
      <c r="G1269" s="23">
        <v>11</v>
      </c>
      <c r="H1269" s="24">
        <v>4.1399999999999997</v>
      </c>
      <c r="I1269" s="24">
        <v>45.54</v>
      </c>
      <c r="J1269" s="25">
        <v>0.15278047942916406</v>
      </c>
      <c r="K1269" s="24">
        <v>0.63251118483673918</v>
      </c>
      <c r="L1269" s="26">
        <v>4.7725111848367385</v>
      </c>
      <c r="M1269" s="26">
        <v>52.497623033204121</v>
      </c>
      <c r="N1269" s="27">
        <f t="shared" si="19"/>
        <v>4.9724243944266016E-6</v>
      </c>
      <c r="O1269" s="28">
        <f>SUM($N$30:N1269)</f>
        <v>0.99969713786348657</v>
      </c>
      <c r="P1269" s="30"/>
      <c r="Q1269" s="35"/>
    </row>
    <row r="1270" spans="1:17" x14ac:dyDescent="0.25">
      <c r="A1270" s="23"/>
      <c r="B1270" s="23" t="s">
        <v>2528</v>
      </c>
      <c r="C1270" s="23" t="s">
        <v>2529</v>
      </c>
      <c r="D1270" s="23" t="s">
        <v>23</v>
      </c>
      <c r="E1270" s="23">
        <v>39131</v>
      </c>
      <c r="F1270" s="23" t="s">
        <v>72</v>
      </c>
      <c r="G1270" s="23">
        <v>14</v>
      </c>
      <c r="H1270" s="24">
        <v>3.23</v>
      </c>
      <c r="I1270" s="24">
        <v>45.22</v>
      </c>
      <c r="J1270" s="25">
        <v>0.15278047942916406</v>
      </c>
      <c r="K1270" s="24">
        <v>0.49348094855619989</v>
      </c>
      <c r="L1270" s="26">
        <v>3.7234809485561997</v>
      </c>
      <c r="M1270" s="26">
        <v>52.128733279786793</v>
      </c>
      <c r="N1270" s="27">
        <f t="shared" si="19"/>
        <v>4.9374842142286111E-6</v>
      </c>
      <c r="O1270" s="28">
        <f>SUM($N$30:N1270)</f>
        <v>0.99970207534770084</v>
      </c>
      <c r="P1270" s="30"/>
      <c r="Q1270" s="35"/>
    </row>
    <row r="1271" spans="1:17" x14ac:dyDescent="0.25">
      <c r="A1271" s="23"/>
      <c r="B1271" s="23" t="s">
        <v>2530</v>
      </c>
      <c r="C1271" s="23" t="s">
        <v>2531</v>
      </c>
      <c r="D1271" s="23" t="s">
        <v>23</v>
      </c>
      <c r="E1271" s="23">
        <v>3855</v>
      </c>
      <c r="F1271" s="23" t="s">
        <v>77</v>
      </c>
      <c r="G1271" s="23">
        <v>7</v>
      </c>
      <c r="H1271" s="24">
        <v>6.46</v>
      </c>
      <c r="I1271" s="24">
        <v>45.22</v>
      </c>
      <c r="J1271" s="25">
        <v>0.15278047942916406</v>
      </c>
      <c r="K1271" s="24">
        <v>0.98696189711239979</v>
      </c>
      <c r="L1271" s="26">
        <v>7.4469618971123994</v>
      </c>
      <c r="M1271" s="26">
        <v>52.128733279786793</v>
      </c>
      <c r="N1271" s="27">
        <f t="shared" si="19"/>
        <v>4.9374842142286111E-6</v>
      </c>
      <c r="O1271" s="28">
        <f>SUM($N$30:N1271)</f>
        <v>0.9997070128319151</v>
      </c>
      <c r="P1271" s="30"/>
      <c r="Q1271" s="35"/>
    </row>
    <row r="1272" spans="1:17" x14ac:dyDescent="0.25">
      <c r="A1272" s="23"/>
      <c r="B1272" s="23" t="s">
        <v>2532</v>
      </c>
      <c r="C1272" s="23" t="s">
        <v>2533</v>
      </c>
      <c r="D1272" s="23" t="s">
        <v>23</v>
      </c>
      <c r="E1272" s="23">
        <v>7129</v>
      </c>
      <c r="F1272" s="23" t="s">
        <v>77</v>
      </c>
      <c r="G1272" s="23">
        <v>4</v>
      </c>
      <c r="H1272" s="24">
        <v>11.29</v>
      </c>
      <c r="I1272" s="24">
        <v>45.16</v>
      </c>
      <c r="J1272" s="25">
        <v>0.15278047942916406</v>
      </c>
      <c r="K1272" s="24">
        <v>1.724891612755262</v>
      </c>
      <c r="L1272" s="26">
        <v>13.01489161275526</v>
      </c>
      <c r="M1272" s="26">
        <v>52.059566451021041</v>
      </c>
      <c r="N1272" s="27">
        <f t="shared" si="19"/>
        <v>4.9309329304414874E-6</v>
      </c>
      <c r="O1272" s="28">
        <f>SUM($N$30:N1272)</f>
        <v>0.99971194376484551</v>
      </c>
      <c r="P1272" s="30"/>
      <c r="Q1272" s="35"/>
    </row>
    <row r="1273" spans="1:17" x14ac:dyDescent="0.25">
      <c r="A1273" s="23"/>
      <c r="B1273" s="23" t="s">
        <v>2534</v>
      </c>
      <c r="C1273" s="23" t="s">
        <v>2535</v>
      </c>
      <c r="D1273" s="23" t="s">
        <v>23</v>
      </c>
      <c r="E1273" s="23">
        <v>39243</v>
      </c>
      <c r="F1273" s="23" t="s">
        <v>43</v>
      </c>
      <c r="G1273" s="23">
        <v>14</v>
      </c>
      <c r="H1273" s="24">
        <v>3.22</v>
      </c>
      <c r="I1273" s="24">
        <v>45.080000000000005</v>
      </c>
      <c r="J1273" s="25">
        <v>0.15278047942916406</v>
      </c>
      <c r="K1273" s="24">
        <v>0.4919531437619083</v>
      </c>
      <c r="L1273" s="26">
        <v>3.7119531437619084</v>
      </c>
      <c r="M1273" s="26">
        <v>51.967344012666715</v>
      </c>
      <c r="N1273" s="27">
        <f t="shared" si="19"/>
        <v>4.9221978853919898E-6</v>
      </c>
      <c r="O1273" s="28">
        <f>SUM($N$30:N1273)</f>
        <v>0.99971686596273091</v>
      </c>
      <c r="P1273" s="30"/>
      <c r="Q1273" s="35"/>
    </row>
    <row r="1274" spans="1:17" x14ac:dyDescent="0.25">
      <c r="A1274" s="23"/>
      <c r="B1274" s="23" t="s">
        <v>2536</v>
      </c>
      <c r="C1274" s="23" t="s">
        <v>2537</v>
      </c>
      <c r="D1274" s="23" t="s">
        <v>23</v>
      </c>
      <c r="E1274" s="23">
        <v>3521</v>
      </c>
      <c r="F1274" s="23" t="s">
        <v>77</v>
      </c>
      <c r="G1274" s="23">
        <v>18</v>
      </c>
      <c r="H1274" s="24">
        <v>2.5</v>
      </c>
      <c r="I1274" s="24">
        <v>45</v>
      </c>
      <c r="J1274" s="25">
        <v>0.15278047942916406</v>
      </c>
      <c r="K1274" s="24">
        <v>0.38195119857291016</v>
      </c>
      <c r="L1274" s="26">
        <v>2.88195119857291</v>
      </c>
      <c r="M1274" s="26">
        <v>51.875121574312381</v>
      </c>
      <c r="N1274" s="27">
        <f t="shared" si="19"/>
        <v>4.9134628403424922E-6</v>
      </c>
      <c r="O1274" s="28">
        <f>SUM($N$30:N1274)</f>
        <v>0.99972177942557128</v>
      </c>
      <c r="P1274" s="30"/>
      <c r="Q1274" s="35"/>
    </row>
    <row r="1275" spans="1:17" x14ac:dyDescent="0.25">
      <c r="A1275" s="23"/>
      <c r="B1275" s="23" t="s">
        <v>2538</v>
      </c>
      <c r="C1275" s="23" t="s">
        <v>2539</v>
      </c>
      <c r="D1275" s="23" t="s">
        <v>329</v>
      </c>
      <c r="E1275" s="23" t="s">
        <v>330</v>
      </c>
      <c r="F1275" s="23" t="s">
        <v>331</v>
      </c>
      <c r="G1275" s="23">
        <v>1</v>
      </c>
      <c r="H1275" s="24">
        <v>44.327500000000001</v>
      </c>
      <c r="I1275" s="24">
        <v>44.327500000000001</v>
      </c>
      <c r="J1275" s="25">
        <v>0.15278047942916406</v>
      </c>
      <c r="K1275" s="24">
        <v>6.7723767018962704</v>
      </c>
      <c r="L1275" s="26">
        <v>51.099876701896271</v>
      </c>
      <c r="M1275" s="26">
        <v>51.099876701896271</v>
      </c>
      <c r="N1275" s="27">
        <f t="shared" si="19"/>
        <v>4.8400338678951516E-6</v>
      </c>
      <c r="O1275" s="28">
        <f>SUM($N$30:N1275)</f>
        <v>0.99972661945943919</v>
      </c>
      <c r="P1275" s="30"/>
      <c r="Q1275" s="35"/>
    </row>
    <row r="1276" spans="1:17" x14ac:dyDescent="0.25">
      <c r="A1276" s="23"/>
      <c r="B1276" s="23" t="s">
        <v>2540</v>
      </c>
      <c r="C1276" s="23" t="s">
        <v>2541</v>
      </c>
      <c r="D1276" s="23" t="s">
        <v>23</v>
      </c>
      <c r="E1276" s="23">
        <v>395</v>
      </c>
      <c r="F1276" s="23" t="s">
        <v>72</v>
      </c>
      <c r="G1276" s="23">
        <v>14</v>
      </c>
      <c r="H1276" s="24">
        <v>3.15</v>
      </c>
      <c r="I1276" s="24">
        <v>44.1</v>
      </c>
      <c r="J1276" s="25">
        <v>0.15278047942916406</v>
      </c>
      <c r="K1276" s="24">
        <v>0.48125851020186677</v>
      </c>
      <c r="L1276" s="26">
        <v>3.6312585102018669</v>
      </c>
      <c r="M1276" s="26">
        <v>50.837619142826135</v>
      </c>
      <c r="N1276" s="27">
        <f t="shared" si="19"/>
        <v>4.8151935835356427E-6</v>
      </c>
      <c r="O1276" s="28">
        <f>SUM($N$30:N1276)</f>
        <v>0.99973143465302272</v>
      </c>
      <c r="P1276" s="30"/>
      <c r="Q1276" s="35"/>
    </row>
    <row r="1277" spans="1:17" x14ac:dyDescent="0.25">
      <c r="A1277" s="23"/>
      <c r="B1277" s="23" t="s">
        <v>2542</v>
      </c>
      <c r="C1277" s="23" t="s">
        <v>2543</v>
      </c>
      <c r="D1277" s="23" t="s">
        <v>23</v>
      </c>
      <c r="E1277" s="23">
        <v>39144</v>
      </c>
      <c r="F1277" s="23" t="s">
        <v>72</v>
      </c>
      <c r="G1277" s="23">
        <v>14</v>
      </c>
      <c r="H1277" s="24">
        <v>3.15</v>
      </c>
      <c r="I1277" s="24">
        <v>44.1</v>
      </c>
      <c r="J1277" s="25">
        <v>0.15278047942916406</v>
      </c>
      <c r="K1277" s="24">
        <v>0.48125851020186677</v>
      </c>
      <c r="L1277" s="26">
        <v>3.6312585102018669</v>
      </c>
      <c r="M1277" s="26">
        <v>50.837619142826135</v>
      </c>
      <c r="N1277" s="27">
        <f t="shared" si="19"/>
        <v>4.8151935835356427E-6</v>
      </c>
      <c r="O1277" s="28">
        <f>SUM($N$30:N1277)</f>
        <v>0.99973624984660625</v>
      </c>
      <c r="P1277" s="30"/>
      <c r="Q1277" s="35"/>
    </row>
    <row r="1278" spans="1:17" x14ac:dyDescent="0.25">
      <c r="A1278" s="23"/>
      <c r="B1278" s="23" t="s">
        <v>2544</v>
      </c>
      <c r="C1278" s="23" t="s">
        <v>2545</v>
      </c>
      <c r="D1278" s="23" t="s">
        <v>329</v>
      </c>
      <c r="E1278" s="23" t="s">
        <v>330</v>
      </c>
      <c r="F1278" s="23" t="s">
        <v>331</v>
      </c>
      <c r="G1278" s="23">
        <v>35</v>
      </c>
      <c r="H1278" s="24">
        <v>1.2578571428571428</v>
      </c>
      <c r="I1278" s="24">
        <v>44.024999999999999</v>
      </c>
      <c r="J1278" s="25">
        <v>0.15278047942916406</v>
      </c>
      <c r="K1278" s="24">
        <v>0.1921760173391128</v>
      </c>
      <c r="L1278" s="26">
        <v>1.4500331601962555</v>
      </c>
      <c r="M1278" s="26">
        <v>50.751160606868943</v>
      </c>
      <c r="N1278" s="27">
        <f t="shared" si="19"/>
        <v>4.8070044788017381E-6</v>
      </c>
      <c r="O1278" s="28">
        <f>SUM($N$30:N1278)</f>
        <v>0.99974105685108505</v>
      </c>
      <c r="P1278" s="30"/>
      <c r="Q1278" s="35"/>
    </row>
    <row r="1279" spans="1:17" x14ac:dyDescent="0.25">
      <c r="A1279" s="23"/>
      <c r="B1279" s="23" t="s">
        <v>2546</v>
      </c>
      <c r="C1279" s="23" t="s">
        <v>2547</v>
      </c>
      <c r="D1279" s="23" t="s">
        <v>23</v>
      </c>
      <c r="E1279" s="23">
        <v>20168</v>
      </c>
      <c r="F1279" s="23" t="s">
        <v>77</v>
      </c>
      <c r="G1279" s="23">
        <v>4</v>
      </c>
      <c r="H1279" s="24">
        <v>10.96</v>
      </c>
      <c r="I1279" s="24">
        <v>43.84</v>
      </c>
      <c r="J1279" s="25">
        <v>0.15278047942916406</v>
      </c>
      <c r="K1279" s="24">
        <v>1.6744740545436383</v>
      </c>
      <c r="L1279" s="26">
        <v>12.63447405454364</v>
      </c>
      <c r="M1279" s="26">
        <v>50.537896218174559</v>
      </c>
      <c r="N1279" s="27">
        <f t="shared" si="19"/>
        <v>4.7868046871247758E-6</v>
      </c>
      <c r="O1279" s="28">
        <f>SUM($N$30:N1279)</f>
        <v>0.99974584365577213</v>
      </c>
      <c r="P1279" s="30"/>
      <c r="Q1279" s="35"/>
    </row>
    <row r="1280" spans="1:17" x14ac:dyDescent="0.25">
      <c r="A1280" s="23"/>
      <c r="B1280" s="23" t="s">
        <v>2548</v>
      </c>
      <c r="C1280" s="23" t="s">
        <v>2549</v>
      </c>
      <c r="D1280" s="23" t="s">
        <v>23</v>
      </c>
      <c r="E1280" s="23">
        <v>1956</v>
      </c>
      <c r="F1280" s="23" t="s">
        <v>77</v>
      </c>
      <c r="G1280" s="23">
        <v>11</v>
      </c>
      <c r="H1280" s="24">
        <v>3.88</v>
      </c>
      <c r="I1280" s="24">
        <v>42.68</v>
      </c>
      <c r="J1280" s="25">
        <v>0.15278047942916406</v>
      </c>
      <c r="K1280" s="24">
        <v>0.59278826018515651</v>
      </c>
      <c r="L1280" s="26">
        <v>4.4727882601851565</v>
      </c>
      <c r="M1280" s="26">
        <v>49.200670862036723</v>
      </c>
      <c r="N1280" s="27">
        <f t="shared" si="19"/>
        <v>4.6601465339070577E-6</v>
      </c>
      <c r="O1280" s="28">
        <f>SUM($N$30:N1280)</f>
        <v>0.99975050380230601</v>
      </c>
      <c r="P1280" s="30"/>
      <c r="Q1280" s="35"/>
    </row>
    <row r="1281" spans="1:17" x14ac:dyDescent="0.25">
      <c r="A1281" s="23"/>
      <c r="B1281" s="23" t="s">
        <v>2550</v>
      </c>
      <c r="C1281" s="23" t="s">
        <v>2551</v>
      </c>
      <c r="D1281" s="23" t="s">
        <v>23</v>
      </c>
      <c r="E1281" s="23">
        <v>40402</v>
      </c>
      <c r="F1281" s="23" t="s">
        <v>43</v>
      </c>
      <c r="G1281" s="23">
        <v>14</v>
      </c>
      <c r="H1281" s="24">
        <v>3.02</v>
      </c>
      <c r="I1281" s="24">
        <v>42.28</v>
      </c>
      <c r="J1281" s="25">
        <v>0.15278047942916406</v>
      </c>
      <c r="K1281" s="24">
        <v>0.46139704787607549</v>
      </c>
      <c r="L1281" s="26">
        <v>3.4813970478760754</v>
      </c>
      <c r="M1281" s="26">
        <v>48.739558670265055</v>
      </c>
      <c r="N1281" s="27">
        <f t="shared" si="19"/>
        <v>4.6164713086595679E-6</v>
      </c>
      <c r="O1281" s="28">
        <f>SUM($N$30:N1281)</f>
        <v>0.99975512027361468</v>
      </c>
      <c r="P1281" s="30"/>
      <c r="Q1281" s="35"/>
    </row>
    <row r="1282" spans="1:17" x14ac:dyDescent="0.25">
      <c r="A1282" s="23"/>
      <c r="B1282" s="23" t="s">
        <v>2552</v>
      </c>
      <c r="C1282" s="23" t="s">
        <v>2553</v>
      </c>
      <c r="D1282" s="23" t="s">
        <v>23</v>
      </c>
      <c r="E1282" s="23">
        <v>39130</v>
      </c>
      <c r="F1282" s="23" t="s">
        <v>72</v>
      </c>
      <c r="G1282" s="23">
        <v>14</v>
      </c>
      <c r="H1282" s="24">
        <v>2.95</v>
      </c>
      <c r="I1282" s="24">
        <v>41.300000000000004</v>
      </c>
      <c r="J1282" s="25">
        <v>0.15278047942916406</v>
      </c>
      <c r="K1282" s="24">
        <v>0.45070241431603403</v>
      </c>
      <c r="L1282" s="26">
        <v>3.4007024143160343</v>
      </c>
      <c r="M1282" s="26">
        <v>47.609833800424482</v>
      </c>
      <c r="N1282" s="27">
        <f t="shared" si="19"/>
        <v>4.5094670068032216E-6</v>
      </c>
      <c r="O1282" s="28">
        <f>SUM($N$30:N1282)</f>
        <v>0.99975962974062149</v>
      </c>
      <c r="P1282" s="30"/>
      <c r="Q1282" s="35"/>
    </row>
    <row r="1283" spans="1:17" x14ac:dyDescent="0.25">
      <c r="A1283" s="23"/>
      <c r="B1283" s="23" t="s">
        <v>2554</v>
      </c>
      <c r="C1283" s="23" t="s">
        <v>2555</v>
      </c>
      <c r="D1283" s="23" t="s">
        <v>23</v>
      </c>
      <c r="E1283" s="23">
        <v>3863</v>
      </c>
      <c r="F1283" s="23" t="s">
        <v>77</v>
      </c>
      <c r="G1283" s="23">
        <v>7</v>
      </c>
      <c r="H1283" s="24">
        <v>5.81</v>
      </c>
      <c r="I1283" s="24">
        <v>40.669999999999995</v>
      </c>
      <c r="J1283" s="25">
        <v>0.15278047942916406</v>
      </c>
      <c r="K1283" s="24">
        <v>0.88765458548344311</v>
      </c>
      <c r="L1283" s="26">
        <v>6.6976545854834431</v>
      </c>
      <c r="M1283" s="26">
        <v>46.883582098384103</v>
      </c>
      <c r="N1283" s="27">
        <f t="shared" si="19"/>
        <v>4.4406785270384259E-6</v>
      </c>
      <c r="O1283" s="28">
        <f>SUM($N$30:N1283)</f>
        <v>0.9997640704191485</v>
      </c>
      <c r="P1283" s="30"/>
      <c r="Q1283" s="35"/>
    </row>
    <row r="1284" spans="1:17" x14ac:dyDescent="0.25">
      <c r="A1284" s="23"/>
      <c r="B1284" s="23" t="s">
        <v>2556</v>
      </c>
      <c r="C1284" s="23" t="s">
        <v>2557</v>
      </c>
      <c r="D1284" s="23" t="s">
        <v>23</v>
      </c>
      <c r="E1284" s="23">
        <v>3533</v>
      </c>
      <c r="F1284" s="23" t="s">
        <v>77</v>
      </c>
      <c r="G1284" s="23">
        <v>14</v>
      </c>
      <c r="H1284" s="24">
        <v>2.88</v>
      </c>
      <c r="I1284" s="24">
        <v>40.32</v>
      </c>
      <c r="J1284" s="25">
        <v>0.15278047942916406</v>
      </c>
      <c r="K1284" s="24">
        <v>0.44000778075599251</v>
      </c>
      <c r="L1284" s="26">
        <v>3.3200077807559922</v>
      </c>
      <c r="M1284" s="26">
        <v>46.480108930583889</v>
      </c>
      <c r="N1284" s="27">
        <f t="shared" si="19"/>
        <v>4.4024627049468727E-6</v>
      </c>
      <c r="O1284" s="28">
        <f>SUM($N$30:N1284)</f>
        <v>0.99976847288185344</v>
      </c>
      <c r="P1284" s="30"/>
      <c r="Q1284" s="35"/>
    </row>
    <row r="1285" spans="1:17" x14ac:dyDescent="0.25">
      <c r="A1285" s="23"/>
      <c r="B1285" s="23" t="s">
        <v>2558</v>
      </c>
      <c r="C1285" s="23" t="s">
        <v>2559</v>
      </c>
      <c r="D1285" s="23" t="s">
        <v>23</v>
      </c>
      <c r="E1285" s="23">
        <v>2688</v>
      </c>
      <c r="F1285" s="23" t="s">
        <v>43</v>
      </c>
      <c r="G1285" s="23">
        <v>14</v>
      </c>
      <c r="H1285" s="24">
        <v>2.86</v>
      </c>
      <c r="I1285" s="24">
        <v>40.04</v>
      </c>
      <c r="J1285" s="25">
        <v>0.15278047942916406</v>
      </c>
      <c r="K1285" s="24">
        <v>0.4369521711674092</v>
      </c>
      <c r="L1285" s="26">
        <v>3.2969521711674092</v>
      </c>
      <c r="M1285" s="26">
        <v>46.157330396343731</v>
      </c>
      <c r="N1285" s="27">
        <f t="shared" si="19"/>
        <v>4.371890047273631E-6</v>
      </c>
      <c r="O1285" s="28">
        <f>SUM($N$30:N1285)</f>
        <v>0.99977284477190076</v>
      </c>
      <c r="P1285" s="30"/>
      <c r="Q1285" s="35"/>
    </row>
    <row r="1286" spans="1:17" x14ac:dyDescent="0.25">
      <c r="A1286" s="23"/>
      <c r="B1286" s="23" t="s">
        <v>2560</v>
      </c>
      <c r="C1286" s="23" t="s">
        <v>2561</v>
      </c>
      <c r="D1286" s="23" t="s">
        <v>23</v>
      </c>
      <c r="E1286" s="23">
        <v>829</v>
      </c>
      <c r="F1286" s="23" t="s">
        <v>77</v>
      </c>
      <c r="G1286" s="23">
        <v>35</v>
      </c>
      <c r="H1286" s="24">
        <v>1.1399999999999999</v>
      </c>
      <c r="I1286" s="24">
        <v>39.9</v>
      </c>
      <c r="J1286" s="25">
        <v>0.15278047942916406</v>
      </c>
      <c r="K1286" s="24">
        <v>0.17416974654924702</v>
      </c>
      <c r="L1286" s="26">
        <v>1.314169746549247</v>
      </c>
      <c r="M1286" s="26">
        <v>45.995941129223645</v>
      </c>
      <c r="N1286" s="27">
        <f t="shared" si="19"/>
        <v>4.3566037184370098E-6</v>
      </c>
      <c r="O1286" s="28">
        <f>SUM($N$30:N1286)</f>
        <v>0.99977720137561921</v>
      </c>
      <c r="P1286" s="30"/>
      <c r="Q1286" s="35"/>
    </row>
    <row r="1287" spans="1:17" x14ac:dyDescent="0.25">
      <c r="A1287" s="23"/>
      <c r="B1287" s="23" t="s">
        <v>2562</v>
      </c>
      <c r="C1287" s="23" t="s">
        <v>2563</v>
      </c>
      <c r="D1287" s="23" t="s">
        <v>23</v>
      </c>
      <c r="E1287" s="23">
        <v>3872</v>
      </c>
      <c r="F1287" s="23" t="s">
        <v>77</v>
      </c>
      <c r="G1287" s="23">
        <v>7</v>
      </c>
      <c r="H1287" s="24">
        <v>5.64</v>
      </c>
      <c r="I1287" s="24">
        <v>39.479999999999997</v>
      </c>
      <c r="J1287" s="25">
        <v>0.15278047942916406</v>
      </c>
      <c r="K1287" s="24">
        <v>0.86168190398048528</v>
      </c>
      <c r="L1287" s="26">
        <v>6.5016819039804847</v>
      </c>
      <c r="M1287" s="26">
        <v>45.511773327863395</v>
      </c>
      <c r="N1287" s="27">
        <f t="shared" si="19"/>
        <v>4.3107447319271468E-6</v>
      </c>
      <c r="O1287" s="28">
        <f>SUM($N$30:N1287)</f>
        <v>0.99978151212035116</v>
      </c>
      <c r="P1287" s="30"/>
      <c r="Q1287" s="35"/>
    </row>
    <row r="1288" spans="1:17" x14ac:dyDescent="0.25">
      <c r="A1288" s="23"/>
      <c r="B1288" s="23" t="s">
        <v>2564</v>
      </c>
      <c r="C1288" s="23" t="s">
        <v>2565</v>
      </c>
      <c r="D1288" s="23" t="s">
        <v>23</v>
      </c>
      <c r="E1288" s="23">
        <v>65</v>
      </c>
      <c r="F1288" s="23" t="s">
        <v>77</v>
      </c>
      <c r="G1288" s="23">
        <v>35</v>
      </c>
      <c r="H1288" s="24">
        <v>1.1100000000000001</v>
      </c>
      <c r="I1288" s="24">
        <v>38.85</v>
      </c>
      <c r="J1288" s="25">
        <v>0.15278047942916406</v>
      </c>
      <c r="K1288" s="24">
        <v>0.16958633216637212</v>
      </c>
      <c r="L1288" s="26">
        <v>1.2795863321663723</v>
      </c>
      <c r="M1288" s="26">
        <v>44.78552162582303</v>
      </c>
      <c r="N1288" s="27">
        <f t="shared" si="19"/>
        <v>4.241956252162352E-6</v>
      </c>
      <c r="O1288" s="28">
        <f>SUM($N$30:N1288)</f>
        <v>0.99978575407660331</v>
      </c>
      <c r="P1288" s="30"/>
      <c r="Q1288" s="35"/>
    </row>
    <row r="1289" spans="1:17" x14ac:dyDescent="0.25">
      <c r="A1289" s="23"/>
      <c r="B1289" s="23" t="s">
        <v>2566</v>
      </c>
      <c r="C1289" s="23" t="s">
        <v>2567</v>
      </c>
      <c r="D1289" s="23" t="s">
        <v>23</v>
      </c>
      <c r="E1289" s="23">
        <v>3501</v>
      </c>
      <c r="F1289" s="23" t="s">
        <v>77</v>
      </c>
      <c r="G1289" s="23">
        <v>7</v>
      </c>
      <c r="H1289" s="24">
        <v>5.47</v>
      </c>
      <c r="I1289" s="24">
        <v>38.29</v>
      </c>
      <c r="J1289" s="25">
        <v>0.15278047942916406</v>
      </c>
      <c r="K1289" s="24">
        <v>0.83570922247752744</v>
      </c>
      <c r="L1289" s="26">
        <v>6.3057092224775273</v>
      </c>
      <c r="M1289" s="26">
        <v>44.139964557342694</v>
      </c>
      <c r="N1289" s="27">
        <f t="shared" si="19"/>
        <v>4.1808109368158678E-6</v>
      </c>
      <c r="O1289" s="28">
        <f>SUM($N$30:N1289)</f>
        <v>0.99978993488754009</v>
      </c>
      <c r="P1289" s="30"/>
      <c r="Q1289" s="35"/>
    </row>
    <row r="1290" spans="1:17" x14ac:dyDescent="0.25">
      <c r="A1290" s="23"/>
      <c r="B1290" s="23" t="s">
        <v>2568</v>
      </c>
      <c r="C1290" s="23" t="s">
        <v>2569</v>
      </c>
      <c r="D1290" s="23" t="s">
        <v>23</v>
      </c>
      <c r="E1290" s="23">
        <v>39143</v>
      </c>
      <c r="F1290" s="23" t="s">
        <v>72</v>
      </c>
      <c r="G1290" s="23">
        <v>14</v>
      </c>
      <c r="H1290" s="24">
        <v>2.7</v>
      </c>
      <c r="I1290" s="24">
        <v>37.800000000000004</v>
      </c>
      <c r="J1290" s="25">
        <v>0.15278047942916406</v>
      </c>
      <c r="K1290" s="24">
        <v>0.41250729445874301</v>
      </c>
      <c r="L1290" s="26">
        <v>3.1125072944587431</v>
      </c>
      <c r="M1290" s="26">
        <v>43.5751021224224</v>
      </c>
      <c r="N1290" s="27">
        <f t="shared" si="19"/>
        <v>4.1273087858876933E-6</v>
      </c>
      <c r="O1290" s="28">
        <f>SUM($N$30:N1290)</f>
        <v>0.99979406219632594</v>
      </c>
      <c r="P1290" s="30"/>
      <c r="Q1290" s="35"/>
    </row>
    <row r="1291" spans="1:17" x14ac:dyDescent="0.25">
      <c r="A1291" s="23"/>
      <c r="B1291" s="23" t="s">
        <v>2570</v>
      </c>
      <c r="C1291" s="23" t="s">
        <v>2571</v>
      </c>
      <c r="D1291" s="23" t="s">
        <v>23</v>
      </c>
      <c r="E1291" s="23">
        <v>3878</v>
      </c>
      <c r="F1291" s="23" t="s">
        <v>77</v>
      </c>
      <c r="G1291" s="23">
        <v>4</v>
      </c>
      <c r="H1291" s="24">
        <v>9.25</v>
      </c>
      <c r="I1291" s="24">
        <v>37</v>
      </c>
      <c r="J1291" s="25">
        <v>0.15278047942916406</v>
      </c>
      <c r="K1291" s="24">
        <v>1.4132194347197675</v>
      </c>
      <c r="L1291" s="26">
        <v>10.663219434719768</v>
      </c>
      <c r="M1291" s="26">
        <v>42.65287773887907</v>
      </c>
      <c r="N1291" s="27">
        <f t="shared" si="19"/>
        <v>4.0399583353927163E-6</v>
      </c>
      <c r="O1291" s="28">
        <f>SUM($N$30:N1291)</f>
        <v>0.99979810215466136</v>
      </c>
      <c r="P1291" s="30"/>
      <c r="Q1291" s="35"/>
    </row>
    <row r="1292" spans="1:17" x14ac:dyDescent="0.25">
      <c r="A1292" s="23"/>
      <c r="B1292" s="23" t="s">
        <v>2572</v>
      </c>
      <c r="C1292" s="23" t="s">
        <v>2573</v>
      </c>
      <c r="D1292" s="23" t="s">
        <v>23</v>
      </c>
      <c r="E1292" s="23">
        <v>2689</v>
      </c>
      <c r="F1292" s="23" t="s">
        <v>43</v>
      </c>
      <c r="G1292" s="23">
        <v>14</v>
      </c>
      <c r="H1292" s="24">
        <v>2.64</v>
      </c>
      <c r="I1292" s="24">
        <v>36.96</v>
      </c>
      <c r="J1292" s="25">
        <v>0.15278047942916406</v>
      </c>
      <c r="K1292" s="24">
        <v>0.40334046569299314</v>
      </c>
      <c r="L1292" s="26">
        <v>3.0433404656929932</v>
      </c>
      <c r="M1292" s="26">
        <v>42.606766519701907</v>
      </c>
      <c r="N1292" s="27">
        <f t="shared" si="19"/>
        <v>4.0355908128679674E-6</v>
      </c>
      <c r="O1292" s="28">
        <f>SUM($N$30:N1292)</f>
        <v>0.99980213774547422</v>
      </c>
      <c r="P1292" s="30"/>
      <c r="Q1292" s="35"/>
    </row>
    <row r="1293" spans="1:17" x14ac:dyDescent="0.25">
      <c r="A1293" s="23"/>
      <c r="B1293" s="23" t="s">
        <v>2574</v>
      </c>
      <c r="C1293" s="23" t="s">
        <v>2575</v>
      </c>
      <c r="D1293" s="23" t="s">
        <v>23</v>
      </c>
      <c r="E1293" s="23">
        <v>3876</v>
      </c>
      <c r="F1293" s="23" t="s">
        <v>77</v>
      </c>
      <c r="G1293" s="23">
        <v>7</v>
      </c>
      <c r="H1293" s="24">
        <v>4.87</v>
      </c>
      <c r="I1293" s="24">
        <v>34.090000000000003</v>
      </c>
      <c r="J1293" s="25">
        <v>0.15278047942916406</v>
      </c>
      <c r="K1293" s="24">
        <v>0.74404093482002898</v>
      </c>
      <c r="L1293" s="26">
        <v>5.6140409348200286</v>
      </c>
      <c r="M1293" s="26">
        <v>39.298286543740204</v>
      </c>
      <c r="N1293" s="27">
        <f t="shared" si="19"/>
        <v>3.7222210717172349E-6</v>
      </c>
      <c r="O1293" s="28">
        <f>SUM($N$30:N1293)</f>
        <v>0.99980585996654592</v>
      </c>
      <c r="P1293" s="30"/>
      <c r="Q1293" s="35"/>
    </row>
    <row r="1294" spans="1:17" x14ac:dyDescent="0.25">
      <c r="A1294" s="23"/>
      <c r="B1294" s="23" t="s">
        <v>2576</v>
      </c>
      <c r="C1294" s="23" t="s">
        <v>2577</v>
      </c>
      <c r="D1294" s="23" t="s">
        <v>23</v>
      </c>
      <c r="E1294" s="23">
        <v>3903</v>
      </c>
      <c r="F1294" s="23" t="s">
        <v>77</v>
      </c>
      <c r="G1294" s="23">
        <v>14</v>
      </c>
      <c r="H1294" s="24">
        <v>2.4300000000000002</v>
      </c>
      <c r="I1294" s="24">
        <v>34.020000000000003</v>
      </c>
      <c r="J1294" s="25">
        <v>0.15278047942916406</v>
      </c>
      <c r="K1294" s="24">
        <v>0.37125656501286869</v>
      </c>
      <c r="L1294" s="26">
        <v>2.8012565650128689</v>
      </c>
      <c r="M1294" s="26">
        <v>39.217591910180161</v>
      </c>
      <c r="N1294" s="27">
        <f t="shared" si="19"/>
        <v>3.7145779072989243E-6</v>
      </c>
      <c r="O1294" s="28">
        <f>SUM($N$30:N1294)</f>
        <v>0.99980957454445318</v>
      </c>
      <c r="P1294" s="30"/>
      <c r="Q1294" s="35"/>
    </row>
    <row r="1295" spans="1:17" x14ac:dyDescent="0.25">
      <c r="A1295" s="23"/>
      <c r="B1295" s="23" t="s">
        <v>2578</v>
      </c>
      <c r="C1295" s="23" t="s">
        <v>2579</v>
      </c>
      <c r="D1295" s="23" t="s">
        <v>23</v>
      </c>
      <c r="E1295" s="23">
        <v>3877</v>
      </c>
      <c r="F1295" s="23" t="s">
        <v>77</v>
      </c>
      <c r="G1295" s="23">
        <v>4</v>
      </c>
      <c r="H1295" s="24">
        <v>8.4499999999999993</v>
      </c>
      <c r="I1295" s="24">
        <v>33.799999999999997</v>
      </c>
      <c r="J1295" s="25">
        <v>0.15278047942916406</v>
      </c>
      <c r="K1295" s="24">
        <v>1.2909950511764363</v>
      </c>
      <c r="L1295" s="26">
        <v>9.7409950511764354</v>
      </c>
      <c r="M1295" s="26">
        <v>38.963980204705742</v>
      </c>
      <c r="N1295" s="27">
        <f t="shared" si="19"/>
        <v>3.690556533412805E-6</v>
      </c>
      <c r="O1295" s="28">
        <f>SUM($N$30:N1295)</f>
        <v>0.99981326510098656</v>
      </c>
      <c r="P1295" s="30"/>
      <c r="Q1295" s="35"/>
    </row>
    <row r="1296" spans="1:17" x14ac:dyDescent="0.25">
      <c r="A1296" s="23"/>
      <c r="B1296" s="23" t="s">
        <v>2580</v>
      </c>
      <c r="C1296" s="23" t="s">
        <v>2581</v>
      </c>
      <c r="D1296" s="23" t="s">
        <v>23</v>
      </c>
      <c r="E1296" s="23">
        <v>2636</v>
      </c>
      <c r="F1296" s="23" t="s">
        <v>77</v>
      </c>
      <c r="G1296" s="23">
        <v>14</v>
      </c>
      <c r="H1296" s="24">
        <v>2.4</v>
      </c>
      <c r="I1296" s="24">
        <v>33.6</v>
      </c>
      <c r="J1296" s="25">
        <v>0.15278047942916406</v>
      </c>
      <c r="K1296" s="24">
        <v>0.36667315062999373</v>
      </c>
      <c r="L1296" s="26">
        <v>2.7666731506299937</v>
      </c>
      <c r="M1296" s="26">
        <v>38.733424108819911</v>
      </c>
      <c r="N1296" s="27">
        <f t="shared" si="19"/>
        <v>3.6687189207890609E-6</v>
      </c>
      <c r="O1296" s="28">
        <f>SUM($N$30:N1296)</f>
        <v>0.99981693381990733</v>
      </c>
      <c r="P1296" s="30"/>
      <c r="Q1296" s="35"/>
    </row>
    <row r="1297" spans="1:17" x14ac:dyDescent="0.25">
      <c r="A1297" s="23"/>
      <c r="B1297" s="23" t="s">
        <v>2582</v>
      </c>
      <c r="C1297" s="23" t="s">
        <v>2583</v>
      </c>
      <c r="D1297" s="23" t="s">
        <v>23</v>
      </c>
      <c r="E1297" s="23">
        <v>7120</v>
      </c>
      <c r="F1297" s="23" t="s">
        <v>77</v>
      </c>
      <c r="G1297" s="23">
        <v>4</v>
      </c>
      <c r="H1297" s="24">
        <v>8.33</v>
      </c>
      <c r="I1297" s="24">
        <v>33.32</v>
      </c>
      <c r="J1297" s="25">
        <v>0.15278047942916406</v>
      </c>
      <c r="K1297" s="24">
        <v>1.2726613936449367</v>
      </c>
      <c r="L1297" s="26">
        <v>9.6026613936449365</v>
      </c>
      <c r="M1297" s="26">
        <v>38.410645574579746</v>
      </c>
      <c r="N1297" s="27">
        <f t="shared" si="19"/>
        <v>3.6381462631158188E-6</v>
      </c>
      <c r="O1297" s="28">
        <f>SUM($N$30:N1297)</f>
        <v>0.99982057196617047</v>
      </c>
      <c r="P1297" s="30"/>
      <c r="Q1297" s="35"/>
    </row>
    <row r="1298" spans="1:17" x14ac:dyDescent="0.25">
      <c r="A1298" s="23"/>
      <c r="B1298" s="23" t="s">
        <v>2584</v>
      </c>
      <c r="C1298" s="23" t="s">
        <v>2585</v>
      </c>
      <c r="D1298" s="23" t="s">
        <v>23</v>
      </c>
      <c r="E1298" s="23">
        <v>1955</v>
      </c>
      <c r="F1298" s="23" t="s">
        <v>77</v>
      </c>
      <c r="G1298" s="23">
        <v>11</v>
      </c>
      <c r="H1298" s="24">
        <v>3.01</v>
      </c>
      <c r="I1298" s="24">
        <v>33.11</v>
      </c>
      <c r="J1298" s="25">
        <v>0.15278047942916406</v>
      </c>
      <c r="K1298" s="24">
        <v>0.45986924308178379</v>
      </c>
      <c r="L1298" s="26">
        <v>3.4698692430817837</v>
      </c>
      <c r="M1298" s="26">
        <v>38.168561673899617</v>
      </c>
      <c r="N1298" s="27">
        <f t="shared" si="19"/>
        <v>3.6152167698608869E-6</v>
      </c>
      <c r="O1298" s="28">
        <f>SUM($N$30:N1298)</f>
        <v>0.9998241871829403</v>
      </c>
      <c r="P1298" s="30"/>
      <c r="Q1298" s="35"/>
    </row>
    <row r="1299" spans="1:17" x14ac:dyDescent="0.25">
      <c r="A1299" s="23"/>
      <c r="B1299" s="23" t="s">
        <v>2586</v>
      </c>
      <c r="C1299" s="23" t="s">
        <v>2587</v>
      </c>
      <c r="D1299" s="23" t="s">
        <v>23</v>
      </c>
      <c r="E1299" s="23">
        <v>40401</v>
      </c>
      <c r="F1299" s="23" t="s">
        <v>43</v>
      </c>
      <c r="G1299" s="23">
        <v>14</v>
      </c>
      <c r="H1299" s="24">
        <v>2.35</v>
      </c>
      <c r="I1299" s="24">
        <v>32.9</v>
      </c>
      <c r="J1299" s="25">
        <v>0.15278047942916406</v>
      </c>
      <c r="K1299" s="24">
        <v>0.35903412665853557</v>
      </c>
      <c r="L1299" s="26">
        <v>2.7090341266585356</v>
      </c>
      <c r="M1299" s="26">
        <v>37.926477773219496</v>
      </c>
      <c r="N1299" s="27">
        <f t="shared" si="19"/>
        <v>3.5922872766059554E-6</v>
      </c>
      <c r="O1299" s="28">
        <f>SUM($N$30:N1299)</f>
        <v>0.99982777947021695</v>
      </c>
      <c r="P1299" s="30"/>
      <c r="Q1299" s="35"/>
    </row>
    <row r="1300" spans="1:17" x14ac:dyDescent="0.25">
      <c r="A1300" s="23"/>
      <c r="B1300" s="23" t="s">
        <v>2588</v>
      </c>
      <c r="C1300" s="23" t="s">
        <v>2589</v>
      </c>
      <c r="D1300" s="23" t="s">
        <v>23</v>
      </c>
      <c r="E1300" s="23">
        <v>1927</v>
      </c>
      <c r="F1300" s="23" t="s">
        <v>77</v>
      </c>
      <c r="G1300" s="23">
        <v>11</v>
      </c>
      <c r="H1300" s="24">
        <v>2.99</v>
      </c>
      <c r="I1300" s="24">
        <v>32.89</v>
      </c>
      <c r="J1300" s="25">
        <v>0.15278047942916406</v>
      </c>
      <c r="K1300" s="24">
        <v>0.45681363349320059</v>
      </c>
      <c r="L1300" s="26">
        <v>3.4468136334932007</v>
      </c>
      <c r="M1300" s="26">
        <v>37.914949968425205</v>
      </c>
      <c r="N1300" s="27">
        <f t="shared" si="19"/>
        <v>3.5911953959747684E-6</v>
      </c>
      <c r="O1300" s="28">
        <f>SUM($N$30:N1300)</f>
        <v>0.9998313706656129</v>
      </c>
      <c r="P1300" s="30"/>
      <c r="Q1300" s="35"/>
    </row>
    <row r="1301" spans="1:17" x14ac:dyDescent="0.25">
      <c r="A1301" s="23"/>
      <c r="B1301" s="23" t="s">
        <v>2590</v>
      </c>
      <c r="C1301" s="23" t="s">
        <v>2591</v>
      </c>
      <c r="D1301" s="23" t="s">
        <v>23</v>
      </c>
      <c r="E1301" s="23">
        <v>3899</v>
      </c>
      <c r="F1301" s="23" t="s">
        <v>77</v>
      </c>
      <c r="G1301" s="23">
        <v>4</v>
      </c>
      <c r="H1301" s="24">
        <v>8.2200000000000006</v>
      </c>
      <c r="I1301" s="24">
        <v>32.880000000000003</v>
      </c>
      <c r="J1301" s="25">
        <v>0.15278047942916406</v>
      </c>
      <c r="K1301" s="24">
        <v>1.2558555409077288</v>
      </c>
      <c r="L1301" s="26">
        <v>9.4758555409077303</v>
      </c>
      <c r="M1301" s="26">
        <v>37.903422163630921</v>
      </c>
      <c r="N1301" s="27">
        <f t="shared" si="19"/>
        <v>3.5901035153435819E-6</v>
      </c>
      <c r="O1301" s="28">
        <f>SUM($N$30:N1301)</f>
        <v>0.99983496076912826</v>
      </c>
      <c r="P1301" s="30"/>
      <c r="Q1301" s="35"/>
    </row>
    <row r="1302" spans="1:17" x14ac:dyDescent="0.25">
      <c r="A1302" s="23"/>
      <c r="B1302" s="23" t="s">
        <v>2592</v>
      </c>
      <c r="C1302" s="23" t="s">
        <v>2593</v>
      </c>
      <c r="D1302" s="23" t="s">
        <v>329</v>
      </c>
      <c r="E1302" s="23" t="s">
        <v>330</v>
      </c>
      <c r="F1302" s="23" t="s">
        <v>331</v>
      </c>
      <c r="G1302" s="23">
        <v>1</v>
      </c>
      <c r="H1302" s="24">
        <v>32.67</v>
      </c>
      <c r="I1302" s="24">
        <v>32.67</v>
      </c>
      <c r="J1302" s="25">
        <v>0.15278047942916406</v>
      </c>
      <c r="K1302" s="24">
        <v>4.9913382629507899</v>
      </c>
      <c r="L1302" s="26">
        <v>37.661338262950792</v>
      </c>
      <c r="M1302" s="26">
        <v>37.661338262950792</v>
      </c>
      <c r="N1302" s="27">
        <f t="shared" si="19"/>
        <v>3.56717402208865E-6</v>
      </c>
      <c r="O1302" s="28">
        <f>SUM($N$30:N1302)</f>
        <v>0.99983852794315031</v>
      </c>
      <c r="P1302" s="30"/>
      <c r="Q1302" s="35"/>
    </row>
    <row r="1303" spans="1:17" x14ac:dyDescent="0.25">
      <c r="A1303" s="23"/>
      <c r="B1303" s="23" t="s">
        <v>2594</v>
      </c>
      <c r="C1303" s="23" t="s">
        <v>2595</v>
      </c>
      <c r="D1303" s="23" t="s">
        <v>23</v>
      </c>
      <c r="E1303" s="23">
        <v>411</v>
      </c>
      <c r="F1303" s="23" t="s">
        <v>72</v>
      </c>
      <c r="G1303" s="23">
        <v>210</v>
      </c>
      <c r="H1303" s="24">
        <v>0.15</v>
      </c>
      <c r="I1303" s="24">
        <v>31.5</v>
      </c>
      <c r="J1303" s="25">
        <v>0.15278047942916406</v>
      </c>
      <c r="K1303" s="24">
        <v>2.2917071914374608E-2</v>
      </c>
      <c r="L1303" s="26">
        <v>0.17291707191437461</v>
      </c>
      <c r="M1303" s="26">
        <v>36.312585102018666</v>
      </c>
      <c r="N1303" s="27">
        <f t="shared" si="19"/>
        <v>3.4394239882397445E-6</v>
      </c>
      <c r="O1303" s="28">
        <f>SUM($N$30:N1303)</f>
        <v>0.9998419673671386</v>
      </c>
      <c r="P1303" s="30"/>
      <c r="Q1303" s="35"/>
    </row>
    <row r="1304" spans="1:17" x14ac:dyDescent="0.25">
      <c r="A1304" s="23"/>
      <c r="B1304" s="23" t="s">
        <v>2596</v>
      </c>
      <c r="C1304" s="23" t="s">
        <v>2597</v>
      </c>
      <c r="D1304" s="23" t="s">
        <v>23</v>
      </c>
      <c r="E1304" s="23">
        <v>12344</v>
      </c>
      <c r="F1304" s="23" t="s">
        <v>77</v>
      </c>
      <c r="G1304" s="23">
        <v>14</v>
      </c>
      <c r="H1304" s="24">
        <v>2.2400000000000002</v>
      </c>
      <c r="I1304" s="24">
        <v>31.360000000000003</v>
      </c>
      <c r="J1304" s="25">
        <v>0.15278047942916406</v>
      </c>
      <c r="K1304" s="24">
        <v>0.34222827392132754</v>
      </c>
      <c r="L1304" s="26">
        <v>2.5822282739213276</v>
      </c>
      <c r="M1304" s="26">
        <v>36.151195834898587</v>
      </c>
      <c r="N1304" s="27">
        <f t="shared" si="19"/>
        <v>3.424137659403124E-6</v>
      </c>
      <c r="O1304" s="28">
        <f>SUM($N$30:N1304)</f>
        <v>0.99984539150479801</v>
      </c>
      <c r="P1304" s="30"/>
      <c r="Q1304" s="35"/>
    </row>
    <row r="1305" spans="1:17" x14ac:dyDescent="0.25">
      <c r="A1305" s="23"/>
      <c r="B1305" s="23" t="s">
        <v>2598</v>
      </c>
      <c r="C1305" s="23" t="s">
        <v>2599</v>
      </c>
      <c r="D1305" s="23" t="s">
        <v>23</v>
      </c>
      <c r="E1305" s="23">
        <v>2687</v>
      </c>
      <c r="F1305" s="23" t="s">
        <v>43</v>
      </c>
      <c r="G1305" s="23">
        <v>14</v>
      </c>
      <c r="H1305" s="24">
        <v>2.2200000000000002</v>
      </c>
      <c r="I1305" s="24">
        <v>31.080000000000002</v>
      </c>
      <c r="J1305" s="25">
        <v>0.15278047942916406</v>
      </c>
      <c r="K1305" s="24">
        <v>0.33917266433274423</v>
      </c>
      <c r="L1305" s="26">
        <v>2.5591726643327446</v>
      </c>
      <c r="M1305" s="26">
        <v>35.828417300658423</v>
      </c>
      <c r="N1305" s="27">
        <f t="shared" si="19"/>
        <v>3.3935650017298819E-6</v>
      </c>
      <c r="O1305" s="28">
        <f>SUM($N$30:N1305)</f>
        <v>0.99984878506979968</v>
      </c>
      <c r="P1305" s="30"/>
      <c r="Q1305" s="35"/>
    </row>
    <row r="1306" spans="1:17" x14ac:dyDescent="0.25">
      <c r="A1306" s="23"/>
      <c r="B1306" s="23" t="s">
        <v>2600</v>
      </c>
      <c r="C1306" s="23" t="s">
        <v>2601</v>
      </c>
      <c r="D1306" s="23" t="s">
        <v>23</v>
      </c>
      <c r="E1306" s="23">
        <v>7136</v>
      </c>
      <c r="F1306" s="23" t="s">
        <v>77</v>
      </c>
      <c r="G1306" s="23">
        <v>4</v>
      </c>
      <c r="H1306" s="24">
        <v>7.74</v>
      </c>
      <c r="I1306" s="24">
        <v>30.96</v>
      </c>
      <c r="J1306" s="25">
        <v>0.15278047942916406</v>
      </c>
      <c r="K1306" s="24">
        <v>1.1825209107817298</v>
      </c>
      <c r="L1306" s="26">
        <v>8.9225209107817296</v>
      </c>
      <c r="M1306" s="26">
        <v>35.690083643126918</v>
      </c>
      <c r="N1306" s="27">
        <f t="shared" si="19"/>
        <v>3.3804624341556346E-6</v>
      </c>
      <c r="O1306" s="28">
        <f>SUM($N$30:N1306)</f>
        <v>0.99985216553223388</v>
      </c>
      <c r="P1306" s="30"/>
      <c r="Q1306" s="35"/>
    </row>
    <row r="1307" spans="1:17" x14ac:dyDescent="0.25">
      <c r="A1307" s="23"/>
      <c r="B1307" s="23" t="s">
        <v>2602</v>
      </c>
      <c r="C1307" s="23" t="s">
        <v>2603</v>
      </c>
      <c r="D1307" s="23" t="s">
        <v>23</v>
      </c>
      <c r="E1307" s="23">
        <v>1198</v>
      </c>
      <c r="F1307" s="23" t="s">
        <v>77</v>
      </c>
      <c r="G1307" s="23">
        <v>11</v>
      </c>
      <c r="H1307" s="24">
        <v>2.79</v>
      </c>
      <c r="I1307" s="24">
        <v>30.69</v>
      </c>
      <c r="J1307" s="25">
        <v>0.15278047942916406</v>
      </c>
      <c r="K1307" s="24">
        <v>0.42625753760736773</v>
      </c>
      <c r="L1307" s="26">
        <v>3.2162575376073677</v>
      </c>
      <c r="M1307" s="26">
        <v>35.378832913681045</v>
      </c>
      <c r="N1307" s="27">
        <f t="shared" si="19"/>
        <v>3.35098165711358E-6</v>
      </c>
      <c r="O1307" s="28">
        <f>SUM($N$30:N1307)</f>
        <v>0.99985551651389104</v>
      </c>
      <c r="P1307" s="30"/>
      <c r="Q1307" s="35"/>
    </row>
    <row r="1308" spans="1:17" x14ac:dyDescent="0.25">
      <c r="A1308" s="23"/>
      <c r="B1308" s="23" t="s">
        <v>2604</v>
      </c>
      <c r="C1308" s="23" t="s">
        <v>2605</v>
      </c>
      <c r="D1308" s="23" t="s">
        <v>23</v>
      </c>
      <c r="E1308" s="23">
        <v>2644</v>
      </c>
      <c r="F1308" s="23" t="s">
        <v>77</v>
      </c>
      <c r="G1308" s="23">
        <v>4</v>
      </c>
      <c r="H1308" s="24">
        <v>7.64</v>
      </c>
      <c r="I1308" s="24">
        <v>30.56</v>
      </c>
      <c r="J1308" s="25">
        <v>0.15278047942916406</v>
      </c>
      <c r="K1308" s="24">
        <v>1.1672428628388134</v>
      </c>
      <c r="L1308" s="26">
        <v>8.8072428628388124</v>
      </c>
      <c r="M1308" s="26">
        <v>35.22897145135525</v>
      </c>
      <c r="N1308" s="27">
        <f t="shared" si="19"/>
        <v>3.3367872089081457E-6</v>
      </c>
      <c r="O1308" s="28">
        <f>SUM($N$30:N1308)</f>
        <v>0.99985885330109991</v>
      </c>
      <c r="P1308" s="30"/>
      <c r="Q1308" s="35"/>
    </row>
    <row r="1309" spans="1:17" x14ac:dyDescent="0.25">
      <c r="A1309" s="23"/>
      <c r="B1309" s="23" t="s">
        <v>2606</v>
      </c>
      <c r="C1309" s="23" t="s">
        <v>2607</v>
      </c>
      <c r="D1309" s="23" t="s">
        <v>23</v>
      </c>
      <c r="E1309" s="23">
        <v>3536</v>
      </c>
      <c r="F1309" s="23" t="s">
        <v>77</v>
      </c>
      <c r="G1309" s="23">
        <v>11</v>
      </c>
      <c r="H1309" s="24">
        <v>2.76</v>
      </c>
      <c r="I1309" s="24">
        <v>30.36</v>
      </c>
      <c r="J1309" s="25">
        <v>0.15278047942916406</v>
      </c>
      <c r="K1309" s="24">
        <v>0.42167412322449277</v>
      </c>
      <c r="L1309" s="26">
        <v>3.1816741232244925</v>
      </c>
      <c r="M1309" s="26">
        <v>34.998415355469419</v>
      </c>
      <c r="N1309" s="27">
        <f t="shared" si="19"/>
        <v>3.3149495962844012E-6</v>
      </c>
      <c r="O1309" s="28">
        <f>SUM($N$30:N1309)</f>
        <v>0.99986216825069618</v>
      </c>
      <c r="P1309" s="30"/>
      <c r="Q1309" s="35"/>
    </row>
    <row r="1310" spans="1:17" x14ac:dyDescent="0.25">
      <c r="A1310" s="23"/>
      <c r="B1310" s="23" t="s">
        <v>2608</v>
      </c>
      <c r="C1310" s="23" t="s">
        <v>2609</v>
      </c>
      <c r="D1310" s="23" t="s">
        <v>23</v>
      </c>
      <c r="E1310" s="23">
        <v>84</v>
      </c>
      <c r="F1310" s="23" t="s">
        <v>77</v>
      </c>
      <c r="G1310" s="23">
        <v>49</v>
      </c>
      <c r="H1310" s="24">
        <v>0.61</v>
      </c>
      <c r="I1310" s="24">
        <v>29.89</v>
      </c>
      <c r="J1310" s="25">
        <v>0.15278047942916406</v>
      </c>
      <c r="K1310" s="24">
        <v>9.3196092451790072E-2</v>
      </c>
      <c r="L1310" s="26">
        <v>0.70319609245179004</v>
      </c>
      <c r="M1310" s="26">
        <v>34.456608530137714</v>
      </c>
      <c r="N1310" s="27">
        <f t="shared" si="19"/>
        <v>3.2636312066186024E-6</v>
      </c>
      <c r="O1310" s="28">
        <f>SUM($N$30:N1310)</f>
        <v>0.9998654318819028</v>
      </c>
      <c r="P1310" s="30"/>
      <c r="Q1310" s="35"/>
    </row>
    <row r="1311" spans="1:17" x14ac:dyDescent="0.25">
      <c r="A1311" s="23"/>
      <c r="B1311" s="23" t="s">
        <v>2610</v>
      </c>
      <c r="C1311" s="23" t="s">
        <v>2611</v>
      </c>
      <c r="D1311" s="23" t="s">
        <v>23</v>
      </c>
      <c r="E1311" s="23">
        <v>1189</v>
      </c>
      <c r="F1311" s="23" t="s">
        <v>77</v>
      </c>
      <c r="G1311" s="23">
        <v>11</v>
      </c>
      <c r="H1311" s="24">
        <v>2.71</v>
      </c>
      <c r="I1311" s="24">
        <v>29.81</v>
      </c>
      <c r="J1311" s="25">
        <v>0.15278047942916406</v>
      </c>
      <c r="K1311" s="24">
        <v>0.41403509925303461</v>
      </c>
      <c r="L1311" s="26">
        <v>3.1240350992530344</v>
      </c>
      <c r="M1311" s="26">
        <v>34.364386091783381</v>
      </c>
      <c r="N1311" s="27">
        <f t="shared" ref="N1311:N1374" si="20">M1311/$M$1376</f>
        <v>3.2548961615691044E-6</v>
      </c>
      <c r="O1311" s="28">
        <f>SUM($N$30:N1311)</f>
        <v>0.9998686867780644</v>
      </c>
      <c r="P1311" s="30"/>
      <c r="Q1311" s="35"/>
    </row>
    <row r="1312" spans="1:17" x14ac:dyDescent="0.25">
      <c r="A1312" s="23"/>
      <c r="B1312" s="23" t="s">
        <v>2612</v>
      </c>
      <c r="C1312" s="23" t="s">
        <v>2613</v>
      </c>
      <c r="D1312" s="23" t="s">
        <v>23</v>
      </c>
      <c r="E1312" s="23">
        <v>546</v>
      </c>
      <c r="F1312" s="23" t="s">
        <v>77</v>
      </c>
      <c r="G1312" s="23">
        <v>2</v>
      </c>
      <c r="H1312" s="24">
        <v>14.23</v>
      </c>
      <c r="I1312" s="24">
        <v>28.46</v>
      </c>
      <c r="J1312" s="25">
        <v>0.15278047942916406</v>
      </c>
      <c r="K1312" s="24">
        <v>2.1740662222770046</v>
      </c>
      <c r="L1312" s="26">
        <v>16.404066222277006</v>
      </c>
      <c r="M1312" s="26">
        <v>32.808132444554012</v>
      </c>
      <c r="N1312" s="27">
        <f t="shared" si="20"/>
        <v>3.1074922763588301E-6</v>
      </c>
      <c r="O1312" s="28">
        <f>SUM($N$30:N1312)</f>
        <v>0.99987179427034079</v>
      </c>
      <c r="P1312" s="30"/>
      <c r="Q1312" s="35"/>
    </row>
    <row r="1313" spans="1:17" x14ac:dyDescent="0.25">
      <c r="A1313" s="23"/>
      <c r="B1313" s="23" t="s">
        <v>2614</v>
      </c>
      <c r="C1313" s="23" t="s">
        <v>2615</v>
      </c>
      <c r="D1313" s="23" t="s">
        <v>23</v>
      </c>
      <c r="E1313" s="23">
        <v>20167</v>
      </c>
      <c r="F1313" s="23" t="s">
        <v>77</v>
      </c>
      <c r="G1313" s="23">
        <v>4</v>
      </c>
      <c r="H1313" s="24">
        <v>6.99</v>
      </c>
      <c r="I1313" s="24">
        <v>27.96</v>
      </c>
      <c r="J1313" s="25">
        <v>0.15278047942916406</v>
      </c>
      <c r="K1313" s="24">
        <v>1.0679355512098567</v>
      </c>
      <c r="L1313" s="26">
        <v>8.0579355512098569</v>
      </c>
      <c r="M1313" s="26">
        <v>32.231742204839428</v>
      </c>
      <c r="N1313" s="27">
        <f t="shared" si="20"/>
        <v>3.0528982447994687E-6</v>
      </c>
      <c r="O1313" s="28">
        <f>SUM($N$30:N1313)</f>
        <v>0.99987484716858555</v>
      </c>
      <c r="P1313" s="30"/>
      <c r="Q1313" s="35"/>
    </row>
    <row r="1314" spans="1:17" x14ac:dyDescent="0.25">
      <c r="A1314" s="23"/>
      <c r="B1314" s="23" t="s">
        <v>2616</v>
      </c>
      <c r="C1314" s="23" t="s">
        <v>2617</v>
      </c>
      <c r="D1314" s="23" t="s">
        <v>28</v>
      </c>
      <c r="E1314" s="23">
        <v>10749</v>
      </c>
      <c r="F1314" s="23" t="s">
        <v>1177</v>
      </c>
      <c r="G1314" s="23">
        <v>3</v>
      </c>
      <c r="H1314" s="24">
        <v>8.6999999999999993</v>
      </c>
      <c r="I1314" s="24">
        <v>26.099999999999998</v>
      </c>
      <c r="J1314" s="25">
        <v>0.22226164190779008</v>
      </c>
      <c r="K1314" s="24">
        <v>1.9336762845977735</v>
      </c>
      <c r="L1314" s="26">
        <v>10.633676284597772</v>
      </c>
      <c r="M1314" s="26">
        <v>31.901028853793317</v>
      </c>
      <c r="N1314" s="27">
        <f t="shared" si="20"/>
        <v>3.0215740240197175E-6</v>
      </c>
      <c r="O1314" s="28">
        <f>SUM($N$30:N1314)</f>
        <v>0.99987786874260953</v>
      </c>
      <c r="P1314" s="30"/>
      <c r="Q1314" s="35"/>
    </row>
    <row r="1315" spans="1:17" x14ac:dyDescent="0.25">
      <c r="A1315" s="23"/>
      <c r="B1315" s="23" t="s">
        <v>2618</v>
      </c>
      <c r="C1315" s="23" t="s">
        <v>2619</v>
      </c>
      <c r="D1315" s="23" t="s">
        <v>23</v>
      </c>
      <c r="E1315" s="23">
        <v>1892</v>
      </c>
      <c r="F1315" s="23" t="s">
        <v>77</v>
      </c>
      <c r="G1315" s="23">
        <v>11</v>
      </c>
      <c r="H1315" s="24">
        <v>2.5099999999999998</v>
      </c>
      <c r="I1315" s="24">
        <v>27.61</v>
      </c>
      <c r="J1315" s="25">
        <v>0.15278047942916406</v>
      </c>
      <c r="K1315" s="24">
        <v>0.38347900336720175</v>
      </c>
      <c r="L1315" s="26">
        <v>2.8934790033672018</v>
      </c>
      <c r="M1315" s="26">
        <v>31.82826903703922</v>
      </c>
      <c r="N1315" s="27">
        <f t="shared" si="20"/>
        <v>3.0146824227079159E-6</v>
      </c>
      <c r="O1315" s="28">
        <f>SUM($N$30:N1315)</f>
        <v>0.99988088342503223</v>
      </c>
      <c r="P1315" s="30"/>
      <c r="Q1315" s="35"/>
    </row>
    <row r="1316" spans="1:17" x14ac:dyDescent="0.25">
      <c r="A1316" s="23"/>
      <c r="B1316" s="23" t="s">
        <v>2620</v>
      </c>
      <c r="C1316" s="23" t="s">
        <v>2621</v>
      </c>
      <c r="D1316" s="23" t="s">
        <v>23</v>
      </c>
      <c r="E1316" s="23">
        <v>39142</v>
      </c>
      <c r="F1316" s="23" t="s">
        <v>72</v>
      </c>
      <c r="G1316" s="23">
        <v>14</v>
      </c>
      <c r="H1316" s="24">
        <v>1.94</v>
      </c>
      <c r="I1316" s="24">
        <v>27.16</v>
      </c>
      <c r="J1316" s="25">
        <v>0.15278047942916406</v>
      </c>
      <c r="K1316" s="24">
        <v>0.29639413009257826</v>
      </c>
      <c r="L1316" s="26">
        <v>2.2363941300925783</v>
      </c>
      <c r="M1316" s="26">
        <v>31.309517821296097</v>
      </c>
      <c r="N1316" s="27">
        <f t="shared" si="20"/>
        <v>2.9655477943044912E-6</v>
      </c>
      <c r="O1316" s="28">
        <f>SUM($N$30:N1316)</f>
        <v>0.99988384897282656</v>
      </c>
      <c r="P1316" s="30"/>
      <c r="Q1316" s="35"/>
    </row>
    <row r="1317" spans="1:17" x14ac:dyDescent="0.25">
      <c r="A1317" s="23"/>
      <c r="B1317" s="23" t="s">
        <v>2622</v>
      </c>
      <c r="C1317" s="23" t="s">
        <v>2623</v>
      </c>
      <c r="D1317" s="23" t="s">
        <v>23</v>
      </c>
      <c r="E1317" s="23">
        <v>393</v>
      </c>
      <c r="F1317" s="23" t="s">
        <v>72</v>
      </c>
      <c r="G1317" s="23">
        <v>14</v>
      </c>
      <c r="H1317" s="24">
        <v>1.9</v>
      </c>
      <c r="I1317" s="24">
        <v>26.599999999999998</v>
      </c>
      <c r="J1317" s="25">
        <v>0.15278047942916406</v>
      </c>
      <c r="K1317" s="24">
        <v>0.2902829109154117</v>
      </c>
      <c r="L1317" s="26">
        <v>2.1902829109154114</v>
      </c>
      <c r="M1317" s="26">
        <v>30.663960752815761</v>
      </c>
      <c r="N1317" s="27">
        <f t="shared" si="20"/>
        <v>2.9044024789580065E-6</v>
      </c>
      <c r="O1317" s="28">
        <f>SUM($N$30:N1317)</f>
        <v>0.99988675337530553</v>
      </c>
      <c r="P1317" s="30"/>
      <c r="Q1317" s="35"/>
    </row>
    <row r="1318" spans="1:17" x14ac:dyDescent="0.25">
      <c r="A1318" s="23"/>
      <c r="B1318" s="23" t="s">
        <v>2624</v>
      </c>
      <c r="C1318" s="23" t="s">
        <v>2625</v>
      </c>
      <c r="D1318" s="23" t="s">
        <v>23</v>
      </c>
      <c r="E1318" s="23">
        <v>39997</v>
      </c>
      <c r="F1318" s="23" t="s">
        <v>77</v>
      </c>
      <c r="G1318" s="23">
        <v>91</v>
      </c>
      <c r="H1318" s="24">
        <v>0.28999999999999998</v>
      </c>
      <c r="I1318" s="24">
        <v>26.389999999999997</v>
      </c>
      <c r="J1318" s="25">
        <v>0.15278047942916406</v>
      </c>
      <c r="K1318" s="24">
        <v>4.4306339034457576E-2</v>
      </c>
      <c r="L1318" s="26">
        <v>0.33430633903445756</v>
      </c>
      <c r="M1318" s="26">
        <v>30.421876852135636</v>
      </c>
      <c r="N1318" s="27">
        <f t="shared" si="20"/>
        <v>2.8814729857030746E-6</v>
      </c>
      <c r="O1318" s="28">
        <f>SUM($N$30:N1318)</f>
        <v>0.99988963484829119</v>
      </c>
      <c r="P1318" s="30"/>
      <c r="Q1318" s="35"/>
    </row>
    <row r="1319" spans="1:17" x14ac:dyDescent="0.25">
      <c r="A1319" s="23"/>
      <c r="B1319" s="23" t="s">
        <v>2626</v>
      </c>
      <c r="C1319" s="23" t="s">
        <v>2627</v>
      </c>
      <c r="D1319" s="23" t="s">
        <v>23</v>
      </c>
      <c r="E1319" s="23">
        <v>7258</v>
      </c>
      <c r="F1319" s="23" t="s">
        <v>77</v>
      </c>
      <c r="G1319" s="23">
        <v>35</v>
      </c>
      <c r="H1319" s="24">
        <v>0.75</v>
      </c>
      <c r="I1319" s="24">
        <v>26.25</v>
      </c>
      <c r="J1319" s="25">
        <v>0.15278047942916406</v>
      </c>
      <c r="K1319" s="24">
        <v>0.11458535957187305</v>
      </c>
      <c r="L1319" s="26">
        <v>0.8645853595718731</v>
      </c>
      <c r="M1319" s="26">
        <v>30.260487585015557</v>
      </c>
      <c r="N1319" s="27">
        <f t="shared" si="20"/>
        <v>2.8661866568664538E-6</v>
      </c>
      <c r="O1319" s="28">
        <f>SUM($N$30:N1319)</f>
        <v>0.99989250103494809</v>
      </c>
      <c r="P1319" s="30"/>
      <c r="Q1319" s="35"/>
    </row>
    <row r="1320" spans="1:17" x14ac:dyDescent="0.25">
      <c r="A1320" s="23"/>
      <c r="B1320" s="23" t="s">
        <v>2628</v>
      </c>
      <c r="C1320" s="23" t="s">
        <v>2629</v>
      </c>
      <c r="D1320" s="23" t="s">
        <v>23</v>
      </c>
      <c r="E1320" s="23">
        <v>3875</v>
      </c>
      <c r="F1320" s="23" t="s">
        <v>77</v>
      </c>
      <c r="G1320" s="23">
        <v>7</v>
      </c>
      <c r="H1320" s="24">
        <v>3.74</v>
      </c>
      <c r="I1320" s="24">
        <v>26.18</v>
      </c>
      <c r="J1320" s="25">
        <v>0.15278047942916406</v>
      </c>
      <c r="K1320" s="24">
        <v>0.57139899306507358</v>
      </c>
      <c r="L1320" s="26">
        <v>4.3113989930650742</v>
      </c>
      <c r="M1320" s="26">
        <v>30.179792951455518</v>
      </c>
      <c r="N1320" s="27">
        <f t="shared" si="20"/>
        <v>2.8585434924481436E-6</v>
      </c>
      <c r="O1320" s="28">
        <f>SUM($N$30:N1320)</f>
        <v>0.99989535957844056</v>
      </c>
      <c r="P1320" s="30"/>
      <c r="Q1320" s="35"/>
    </row>
    <row r="1321" spans="1:17" x14ac:dyDescent="0.25">
      <c r="A1321" s="23"/>
      <c r="B1321" s="23" t="s">
        <v>2630</v>
      </c>
      <c r="C1321" s="23" t="s">
        <v>2631</v>
      </c>
      <c r="D1321" s="23" t="s">
        <v>23</v>
      </c>
      <c r="E1321" s="23">
        <v>39129</v>
      </c>
      <c r="F1321" s="23" t="s">
        <v>72</v>
      </c>
      <c r="G1321" s="23">
        <v>14</v>
      </c>
      <c r="H1321" s="24">
        <v>1.81</v>
      </c>
      <c r="I1321" s="24">
        <v>25.34</v>
      </c>
      <c r="J1321" s="25">
        <v>0.15278047942916406</v>
      </c>
      <c r="K1321" s="24">
        <v>0.27653266776678698</v>
      </c>
      <c r="L1321" s="26">
        <v>2.0865326677667868</v>
      </c>
      <c r="M1321" s="26">
        <v>29.211457348735017</v>
      </c>
      <c r="N1321" s="27">
        <f t="shared" si="20"/>
        <v>2.7668255194284168E-6</v>
      </c>
      <c r="O1321" s="28">
        <f>SUM($N$30:N1321)</f>
        <v>0.99989812640396003</v>
      </c>
      <c r="P1321" s="30"/>
      <c r="Q1321" s="35"/>
    </row>
    <row r="1322" spans="1:17" x14ac:dyDescent="0.25">
      <c r="A1322" s="23"/>
      <c r="B1322" s="23" t="s">
        <v>2632</v>
      </c>
      <c r="C1322" s="23" t="s">
        <v>2633</v>
      </c>
      <c r="D1322" s="23" t="s">
        <v>23</v>
      </c>
      <c r="E1322" s="23">
        <v>107</v>
      </c>
      <c r="F1322" s="23" t="s">
        <v>77</v>
      </c>
      <c r="G1322" s="23">
        <v>28</v>
      </c>
      <c r="H1322" s="24">
        <v>0.9</v>
      </c>
      <c r="I1322" s="24">
        <v>25.2</v>
      </c>
      <c r="J1322" s="25">
        <v>0.15278047942916406</v>
      </c>
      <c r="K1322" s="24">
        <v>0.13750243148624766</v>
      </c>
      <c r="L1322" s="26">
        <v>1.0375024314862478</v>
      </c>
      <c r="M1322" s="26">
        <v>29.050068081614938</v>
      </c>
      <c r="N1322" s="27">
        <f t="shared" si="20"/>
        <v>2.751539190591796E-6</v>
      </c>
      <c r="O1322" s="28">
        <f>SUM($N$30:N1322)</f>
        <v>0.99990087794315063</v>
      </c>
      <c r="P1322" s="30"/>
      <c r="Q1322" s="35"/>
    </row>
    <row r="1323" spans="1:17" x14ac:dyDescent="0.25">
      <c r="A1323" s="23"/>
      <c r="B1323" s="23" t="s">
        <v>2634</v>
      </c>
      <c r="C1323" s="23" t="s">
        <v>2635</v>
      </c>
      <c r="D1323" s="23" t="s">
        <v>23</v>
      </c>
      <c r="E1323" s="23">
        <v>1891</v>
      </c>
      <c r="F1323" s="23" t="s">
        <v>77</v>
      </c>
      <c r="G1323" s="23">
        <v>14</v>
      </c>
      <c r="H1323" s="24">
        <v>1.8</v>
      </c>
      <c r="I1323" s="24">
        <v>25.2</v>
      </c>
      <c r="J1323" s="25">
        <v>0.15278047942916406</v>
      </c>
      <c r="K1323" s="24">
        <v>0.27500486297249532</v>
      </c>
      <c r="L1323" s="26">
        <v>2.0750048629724955</v>
      </c>
      <c r="M1323" s="26">
        <v>29.050068081614938</v>
      </c>
      <c r="N1323" s="27">
        <f t="shared" si="20"/>
        <v>2.751539190591796E-6</v>
      </c>
      <c r="O1323" s="28">
        <f>SUM($N$30:N1323)</f>
        <v>0.99990362948234124</v>
      </c>
      <c r="P1323" s="30"/>
      <c r="Q1323" s="35"/>
    </row>
    <row r="1324" spans="1:17" x14ac:dyDescent="0.25">
      <c r="A1324" s="23"/>
      <c r="B1324" s="23" t="s">
        <v>2636</v>
      </c>
      <c r="C1324" s="23" t="s">
        <v>2637</v>
      </c>
      <c r="D1324" s="23" t="s">
        <v>23</v>
      </c>
      <c r="E1324" s="23">
        <v>1926</v>
      </c>
      <c r="F1324" s="23" t="s">
        <v>77</v>
      </c>
      <c r="G1324" s="23">
        <v>11</v>
      </c>
      <c r="H1324" s="24">
        <v>2.27</v>
      </c>
      <c r="I1324" s="24">
        <v>24.97</v>
      </c>
      <c r="J1324" s="25">
        <v>0.15278047942916406</v>
      </c>
      <c r="K1324" s="24">
        <v>0.34681168830420245</v>
      </c>
      <c r="L1324" s="26">
        <v>2.6168116883042023</v>
      </c>
      <c r="M1324" s="26">
        <v>28.784928571346224</v>
      </c>
      <c r="N1324" s="27">
        <f t="shared" si="20"/>
        <v>2.7264259360744897E-6</v>
      </c>
      <c r="O1324" s="28">
        <f>SUM($N$30:N1324)</f>
        <v>0.99990635590827737</v>
      </c>
      <c r="P1324" s="30"/>
      <c r="Q1324" s="35"/>
    </row>
    <row r="1325" spans="1:17" x14ac:dyDescent="0.25">
      <c r="A1325" s="23"/>
      <c r="B1325" s="23" t="s">
        <v>2638</v>
      </c>
      <c r="C1325" s="23" t="s">
        <v>2639</v>
      </c>
      <c r="D1325" s="23" t="s">
        <v>23</v>
      </c>
      <c r="E1325" s="23">
        <v>301</v>
      </c>
      <c r="F1325" s="23" t="s">
        <v>77</v>
      </c>
      <c r="G1325" s="23">
        <v>7</v>
      </c>
      <c r="H1325" s="24">
        <v>3.48</v>
      </c>
      <c r="I1325" s="24">
        <v>24.36</v>
      </c>
      <c r="J1325" s="25">
        <v>0.15278047942916406</v>
      </c>
      <c r="K1325" s="24">
        <v>0.53167606841349091</v>
      </c>
      <c r="L1325" s="26">
        <v>4.0116760684134913</v>
      </c>
      <c r="M1325" s="26">
        <v>28.081732478894438</v>
      </c>
      <c r="N1325" s="27">
        <f t="shared" si="20"/>
        <v>2.6598212175720692E-6</v>
      </c>
      <c r="O1325" s="28">
        <f>SUM($N$30:N1325)</f>
        <v>0.99990901572949498</v>
      </c>
      <c r="P1325" s="30"/>
      <c r="Q1325" s="35"/>
    </row>
    <row r="1326" spans="1:17" x14ac:dyDescent="0.25">
      <c r="A1326" s="23"/>
      <c r="B1326" s="23" t="s">
        <v>2640</v>
      </c>
      <c r="C1326" s="23" t="s">
        <v>2641</v>
      </c>
      <c r="D1326" s="23" t="s">
        <v>23</v>
      </c>
      <c r="E1326" s="23">
        <v>7572</v>
      </c>
      <c r="F1326" s="23" t="s">
        <v>77</v>
      </c>
      <c r="G1326" s="23">
        <v>4</v>
      </c>
      <c r="H1326" s="24">
        <v>5.99</v>
      </c>
      <c r="I1326" s="24">
        <v>23.96</v>
      </c>
      <c r="J1326" s="25">
        <v>0.15278047942916406</v>
      </c>
      <c r="K1326" s="24">
        <v>0.91515507178069277</v>
      </c>
      <c r="L1326" s="26">
        <v>6.9051550717806931</v>
      </c>
      <c r="M1326" s="26">
        <v>27.620620287122772</v>
      </c>
      <c r="N1326" s="27">
        <f t="shared" si="20"/>
        <v>2.6161459923245807E-6</v>
      </c>
      <c r="O1326" s="28">
        <f>SUM($N$30:N1326)</f>
        <v>0.99991163187548726</v>
      </c>
      <c r="P1326" s="30"/>
      <c r="Q1326" s="35"/>
    </row>
    <row r="1327" spans="1:17" x14ac:dyDescent="0.25">
      <c r="A1327" s="23"/>
      <c r="B1327" s="23" t="s">
        <v>2642</v>
      </c>
      <c r="C1327" s="23" t="s">
        <v>2643</v>
      </c>
      <c r="D1327" s="23" t="s">
        <v>23</v>
      </c>
      <c r="E1327" s="23">
        <v>37947</v>
      </c>
      <c r="F1327" s="23" t="s">
        <v>77</v>
      </c>
      <c r="G1327" s="23">
        <v>4</v>
      </c>
      <c r="H1327" s="24">
        <v>5.93</v>
      </c>
      <c r="I1327" s="24">
        <v>23.72</v>
      </c>
      <c r="J1327" s="25">
        <v>0.15278047942916406</v>
      </c>
      <c r="K1327" s="24">
        <v>0.90598824301494285</v>
      </c>
      <c r="L1327" s="26">
        <v>6.8359882430149428</v>
      </c>
      <c r="M1327" s="26">
        <v>27.343952972059771</v>
      </c>
      <c r="N1327" s="27">
        <f t="shared" si="20"/>
        <v>2.589940857176087E-6</v>
      </c>
      <c r="O1327" s="28">
        <f>SUM($N$30:N1327)</f>
        <v>0.99991422181634448</v>
      </c>
      <c r="P1327" s="30"/>
      <c r="Q1327" s="35"/>
    </row>
    <row r="1328" spans="1:17" x14ac:dyDescent="0.25">
      <c r="A1328" s="23"/>
      <c r="B1328" s="23" t="s">
        <v>2644</v>
      </c>
      <c r="C1328" s="23" t="s">
        <v>2645</v>
      </c>
      <c r="D1328" s="23" t="s">
        <v>23</v>
      </c>
      <c r="E1328" s="23">
        <v>39128</v>
      </c>
      <c r="F1328" s="23" t="s">
        <v>72</v>
      </c>
      <c r="G1328" s="23">
        <v>14</v>
      </c>
      <c r="H1328" s="24">
        <v>1.69</v>
      </c>
      <c r="I1328" s="24">
        <v>23.66</v>
      </c>
      <c r="J1328" s="25">
        <v>0.15278047942916406</v>
      </c>
      <c r="K1328" s="24">
        <v>0.25819901023528724</v>
      </c>
      <c r="L1328" s="26">
        <v>1.9481990102352871</v>
      </c>
      <c r="M1328" s="26">
        <v>27.274786143294019</v>
      </c>
      <c r="N1328" s="27">
        <f t="shared" si="20"/>
        <v>2.5833895733889638E-6</v>
      </c>
      <c r="O1328" s="28">
        <f>SUM($N$30:N1328)</f>
        <v>0.99991680520591786</v>
      </c>
      <c r="P1328" s="30"/>
      <c r="Q1328" s="35"/>
    </row>
    <row r="1329" spans="1:17" x14ac:dyDescent="0.25">
      <c r="A1329" s="23"/>
      <c r="B1329" s="23" t="s">
        <v>2646</v>
      </c>
      <c r="C1329" s="23" t="s">
        <v>2647</v>
      </c>
      <c r="D1329" s="23" t="s">
        <v>23</v>
      </c>
      <c r="E1329" s="23">
        <v>39125</v>
      </c>
      <c r="F1329" s="23" t="s">
        <v>72</v>
      </c>
      <c r="G1329" s="23">
        <v>14</v>
      </c>
      <c r="H1329" s="24">
        <v>1.69</v>
      </c>
      <c r="I1329" s="24">
        <v>23.66</v>
      </c>
      <c r="J1329" s="25">
        <v>0.15278047942916406</v>
      </c>
      <c r="K1329" s="24">
        <v>0.25819901023528724</v>
      </c>
      <c r="L1329" s="26">
        <v>1.9481990102352871</v>
      </c>
      <c r="M1329" s="26">
        <v>27.274786143294019</v>
      </c>
      <c r="N1329" s="27">
        <f t="shared" si="20"/>
        <v>2.5833895733889638E-6</v>
      </c>
      <c r="O1329" s="28">
        <f>SUM($N$30:N1329)</f>
        <v>0.99991938859549123</v>
      </c>
      <c r="P1329" s="30"/>
      <c r="Q1329" s="35"/>
    </row>
    <row r="1330" spans="1:17" x14ac:dyDescent="0.25">
      <c r="A1330" s="23"/>
      <c r="B1330" s="23" t="s">
        <v>2648</v>
      </c>
      <c r="C1330" s="23" t="s">
        <v>2649</v>
      </c>
      <c r="D1330" s="23" t="s">
        <v>23</v>
      </c>
      <c r="E1330" s="23">
        <v>7135</v>
      </c>
      <c r="F1330" s="23" t="s">
        <v>77</v>
      </c>
      <c r="G1330" s="23">
        <v>4</v>
      </c>
      <c r="H1330" s="24">
        <v>5.85</v>
      </c>
      <c r="I1330" s="24">
        <v>23.4</v>
      </c>
      <c r="J1330" s="25">
        <v>0.15278047942916406</v>
      </c>
      <c r="K1330" s="24">
        <v>0.89376580466060973</v>
      </c>
      <c r="L1330" s="26">
        <v>6.743765804660609</v>
      </c>
      <c r="M1330" s="26">
        <v>26.975063218642436</v>
      </c>
      <c r="N1330" s="27">
        <f t="shared" si="20"/>
        <v>2.5550006769780956E-6</v>
      </c>
      <c r="O1330" s="28">
        <f>SUM($N$30:N1330)</f>
        <v>0.99992194359616826</v>
      </c>
      <c r="P1330" s="30"/>
      <c r="Q1330" s="35"/>
    </row>
    <row r="1331" spans="1:17" x14ac:dyDescent="0.25">
      <c r="A1331" s="23"/>
      <c r="B1331" s="23" t="s">
        <v>2650</v>
      </c>
      <c r="C1331" s="23" t="s">
        <v>2651</v>
      </c>
      <c r="D1331" s="23" t="s">
        <v>23</v>
      </c>
      <c r="E1331" s="23">
        <v>1106</v>
      </c>
      <c r="F1331" s="23" t="s">
        <v>428</v>
      </c>
      <c r="G1331" s="23">
        <v>21</v>
      </c>
      <c r="H1331" s="24">
        <v>1.1000000000000001</v>
      </c>
      <c r="I1331" s="24">
        <v>23.1</v>
      </c>
      <c r="J1331" s="25">
        <v>0.15278047942916406</v>
      </c>
      <c r="K1331" s="24">
        <v>0.16805852737208049</v>
      </c>
      <c r="L1331" s="26">
        <v>1.2680585273720806</v>
      </c>
      <c r="M1331" s="26">
        <v>26.629229074813694</v>
      </c>
      <c r="N1331" s="27">
        <f t="shared" si="20"/>
        <v>2.52224425804248E-6</v>
      </c>
      <c r="O1331" s="28">
        <f>SUM($N$30:N1331)</f>
        <v>0.99992446584042627</v>
      </c>
      <c r="P1331" s="30"/>
      <c r="Q1331" s="35"/>
    </row>
    <row r="1332" spans="1:17" x14ac:dyDescent="0.25">
      <c r="A1332" s="23"/>
      <c r="B1332" s="23" t="s">
        <v>2652</v>
      </c>
      <c r="C1332" s="23" t="s">
        <v>2653</v>
      </c>
      <c r="D1332" s="23" t="s">
        <v>23</v>
      </c>
      <c r="E1332" s="23">
        <v>410</v>
      </c>
      <c r="F1332" s="23" t="s">
        <v>72</v>
      </c>
      <c r="G1332" s="23">
        <v>210</v>
      </c>
      <c r="H1332" s="24">
        <v>0.11</v>
      </c>
      <c r="I1332" s="24">
        <v>23.1</v>
      </c>
      <c r="J1332" s="25">
        <v>0.15278047942916406</v>
      </c>
      <c r="K1332" s="24">
        <v>1.6805852737208048E-2</v>
      </c>
      <c r="L1332" s="26">
        <v>0.12680585273720804</v>
      </c>
      <c r="M1332" s="26">
        <v>26.62922907481369</v>
      </c>
      <c r="N1332" s="27">
        <f t="shared" si="20"/>
        <v>2.5222442580424795E-6</v>
      </c>
      <c r="O1332" s="28">
        <f>SUM($N$30:N1332)</f>
        <v>0.99992698808468428</v>
      </c>
      <c r="P1332" s="30"/>
      <c r="Q1332" s="35"/>
    </row>
    <row r="1333" spans="1:17" x14ac:dyDescent="0.25">
      <c r="A1333" s="23"/>
      <c r="B1333" s="23" t="s">
        <v>2654</v>
      </c>
      <c r="C1333" s="23" t="s">
        <v>2655</v>
      </c>
      <c r="D1333" s="23" t="s">
        <v>23</v>
      </c>
      <c r="E1333" s="23">
        <v>400</v>
      </c>
      <c r="F1333" s="23" t="s">
        <v>72</v>
      </c>
      <c r="G1333" s="23">
        <v>14</v>
      </c>
      <c r="H1333" s="24">
        <v>1.65</v>
      </c>
      <c r="I1333" s="24">
        <v>23.099999999999998</v>
      </c>
      <c r="J1333" s="25">
        <v>0.15278047942916406</v>
      </c>
      <c r="K1333" s="24">
        <v>0.25208779105812068</v>
      </c>
      <c r="L1333" s="26">
        <v>1.9020877910581206</v>
      </c>
      <c r="M1333" s="26">
        <v>26.62922907481369</v>
      </c>
      <c r="N1333" s="27">
        <f t="shared" si="20"/>
        <v>2.5222442580424795E-6</v>
      </c>
      <c r="O1333" s="28">
        <f>SUM($N$30:N1333)</f>
        <v>0.99992951032894228</v>
      </c>
      <c r="P1333" s="30"/>
      <c r="Q1333" s="35"/>
    </row>
    <row r="1334" spans="1:17" x14ac:dyDescent="0.25">
      <c r="A1334" s="23"/>
      <c r="B1334" s="23" t="s">
        <v>2656</v>
      </c>
      <c r="C1334" s="23" t="s">
        <v>2657</v>
      </c>
      <c r="D1334" s="23" t="s">
        <v>23</v>
      </c>
      <c r="E1334" s="23">
        <v>3868</v>
      </c>
      <c r="F1334" s="23" t="s">
        <v>77</v>
      </c>
      <c r="G1334" s="23">
        <v>14</v>
      </c>
      <c r="H1334" s="24">
        <v>1.62</v>
      </c>
      <c r="I1334" s="24">
        <v>22.68</v>
      </c>
      <c r="J1334" s="25">
        <v>0.15278047942916406</v>
      </c>
      <c r="K1334" s="24">
        <v>0.2475043766752458</v>
      </c>
      <c r="L1334" s="26">
        <v>1.8675043766752459</v>
      </c>
      <c r="M1334" s="26">
        <v>26.145061273453443</v>
      </c>
      <c r="N1334" s="27">
        <f t="shared" si="20"/>
        <v>2.4763852715326166E-6</v>
      </c>
      <c r="O1334" s="28">
        <f>SUM($N$30:N1334)</f>
        <v>0.99993198671421379</v>
      </c>
      <c r="P1334" s="30"/>
      <c r="Q1334" s="35"/>
    </row>
    <row r="1335" spans="1:17" x14ac:dyDescent="0.25">
      <c r="A1335" s="23"/>
      <c r="B1335" s="23" t="s">
        <v>2658</v>
      </c>
      <c r="C1335" s="23" t="s">
        <v>2659</v>
      </c>
      <c r="D1335" s="23" t="s">
        <v>23</v>
      </c>
      <c r="E1335" s="23">
        <v>3861</v>
      </c>
      <c r="F1335" s="23" t="s">
        <v>77</v>
      </c>
      <c r="G1335" s="23">
        <v>28</v>
      </c>
      <c r="H1335" s="24">
        <v>0.81</v>
      </c>
      <c r="I1335" s="24">
        <v>22.68</v>
      </c>
      <c r="J1335" s="25">
        <v>0.15278047942916406</v>
      </c>
      <c r="K1335" s="24">
        <v>0.1237521883376229</v>
      </c>
      <c r="L1335" s="26">
        <v>0.93375218833762297</v>
      </c>
      <c r="M1335" s="26">
        <v>26.145061273453443</v>
      </c>
      <c r="N1335" s="27">
        <f t="shared" si="20"/>
        <v>2.4763852715326166E-6</v>
      </c>
      <c r="O1335" s="28">
        <f>SUM($N$30:N1335)</f>
        <v>0.9999344630994853</v>
      </c>
      <c r="P1335" s="30"/>
      <c r="Q1335" s="35"/>
    </row>
    <row r="1336" spans="1:17" x14ac:dyDescent="0.25">
      <c r="A1336" s="23"/>
      <c r="B1336" s="23" t="s">
        <v>2660</v>
      </c>
      <c r="C1336" s="23" t="s">
        <v>2661</v>
      </c>
      <c r="D1336" s="23" t="s">
        <v>23</v>
      </c>
      <c r="E1336" s="23">
        <v>40400</v>
      </c>
      <c r="F1336" s="23" t="s">
        <v>43</v>
      </c>
      <c r="G1336" s="23">
        <v>14</v>
      </c>
      <c r="H1336" s="24">
        <v>1.6</v>
      </c>
      <c r="I1336" s="24">
        <v>22.400000000000002</v>
      </c>
      <c r="J1336" s="25">
        <v>0.15278047942916406</v>
      </c>
      <c r="K1336" s="24">
        <v>0.24444876708666252</v>
      </c>
      <c r="L1336" s="26">
        <v>1.8444487670866625</v>
      </c>
      <c r="M1336" s="26">
        <v>25.822282739213275</v>
      </c>
      <c r="N1336" s="27">
        <f t="shared" si="20"/>
        <v>2.4458126138593741E-6</v>
      </c>
      <c r="O1336" s="28">
        <f>SUM($N$30:N1336)</f>
        <v>0.99993690891209919</v>
      </c>
      <c r="P1336" s="30"/>
      <c r="Q1336" s="35"/>
    </row>
    <row r="1337" spans="1:17" x14ac:dyDescent="0.25">
      <c r="A1337" s="23"/>
      <c r="B1337" s="23" t="s">
        <v>2662</v>
      </c>
      <c r="C1337" s="23" t="s">
        <v>2663</v>
      </c>
      <c r="D1337" s="23" t="s">
        <v>23</v>
      </c>
      <c r="E1337" s="23">
        <v>392</v>
      </c>
      <c r="F1337" s="23" t="s">
        <v>72</v>
      </c>
      <c r="G1337" s="23">
        <v>14</v>
      </c>
      <c r="H1337" s="24">
        <v>1.59</v>
      </c>
      <c r="I1337" s="24">
        <v>22.26</v>
      </c>
      <c r="J1337" s="25">
        <v>0.15278047942916406</v>
      </c>
      <c r="K1337" s="24">
        <v>0.24292096229237087</v>
      </c>
      <c r="L1337" s="26">
        <v>1.832920962292371</v>
      </c>
      <c r="M1337" s="26">
        <v>25.660893472093193</v>
      </c>
      <c r="N1337" s="27">
        <f t="shared" si="20"/>
        <v>2.4305262850227528E-6</v>
      </c>
      <c r="O1337" s="28">
        <f>SUM($N$30:N1337)</f>
        <v>0.9999393394383842</v>
      </c>
      <c r="P1337" s="30"/>
      <c r="Q1337" s="35"/>
    </row>
    <row r="1338" spans="1:17" x14ac:dyDescent="0.25">
      <c r="A1338" s="23"/>
      <c r="B1338" s="23" t="s">
        <v>2664</v>
      </c>
      <c r="C1338" s="23" t="s">
        <v>2665</v>
      </c>
      <c r="D1338" s="23" t="s">
        <v>23</v>
      </c>
      <c r="E1338" s="23">
        <v>39127</v>
      </c>
      <c r="F1338" s="23" t="s">
        <v>72</v>
      </c>
      <c r="G1338" s="23">
        <v>14</v>
      </c>
      <c r="H1338" s="24">
        <v>1.55</v>
      </c>
      <c r="I1338" s="24">
        <v>21.7</v>
      </c>
      <c r="J1338" s="25">
        <v>0.15278047942916406</v>
      </c>
      <c r="K1338" s="24">
        <v>0.23680974311520431</v>
      </c>
      <c r="L1338" s="26">
        <v>1.7868097431152044</v>
      </c>
      <c r="M1338" s="26">
        <v>25.01533640361286</v>
      </c>
      <c r="N1338" s="27">
        <f t="shared" si="20"/>
        <v>2.3693809696762686E-6</v>
      </c>
      <c r="O1338" s="28">
        <f>SUM($N$30:N1338)</f>
        <v>0.99994170881935385</v>
      </c>
      <c r="P1338" s="30"/>
      <c r="Q1338" s="35"/>
    </row>
    <row r="1339" spans="1:17" x14ac:dyDescent="0.25">
      <c r="A1339" s="23"/>
      <c r="B1339" s="23" t="s">
        <v>2666</v>
      </c>
      <c r="C1339" s="23" t="s">
        <v>2667</v>
      </c>
      <c r="D1339" s="23" t="s">
        <v>23</v>
      </c>
      <c r="E1339" s="23">
        <v>2639</v>
      </c>
      <c r="F1339" s="23" t="s">
        <v>77</v>
      </c>
      <c r="G1339" s="23">
        <v>4</v>
      </c>
      <c r="H1339" s="24">
        <v>5.28</v>
      </c>
      <c r="I1339" s="24">
        <v>21.12</v>
      </c>
      <c r="J1339" s="25">
        <v>0.15278047942916406</v>
      </c>
      <c r="K1339" s="24">
        <v>0.80668093138598629</v>
      </c>
      <c r="L1339" s="26">
        <v>6.0866809313859864</v>
      </c>
      <c r="M1339" s="26">
        <v>24.346723725543946</v>
      </c>
      <c r="N1339" s="27">
        <f t="shared" si="20"/>
        <v>2.30605189306741E-6</v>
      </c>
      <c r="O1339" s="28">
        <f>SUM($N$30:N1339)</f>
        <v>0.99994401487124696</v>
      </c>
      <c r="P1339" s="30"/>
      <c r="Q1339" s="35"/>
    </row>
    <row r="1340" spans="1:17" x14ac:dyDescent="0.25">
      <c r="A1340" s="23"/>
      <c r="B1340" s="23" t="s">
        <v>2668</v>
      </c>
      <c r="C1340" s="23" t="s">
        <v>2669</v>
      </c>
      <c r="D1340" s="23" t="s">
        <v>23</v>
      </c>
      <c r="E1340" s="23">
        <v>39431</v>
      </c>
      <c r="F1340" s="23" t="s">
        <v>43</v>
      </c>
      <c r="G1340" s="23">
        <v>70</v>
      </c>
      <c r="H1340" s="24">
        <v>0.3</v>
      </c>
      <c r="I1340" s="24">
        <v>21</v>
      </c>
      <c r="J1340" s="25">
        <v>0.15278047942916406</v>
      </c>
      <c r="K1340" s="24">
        <v>4.5834143828749216E-2</v>
      </c>
      <c r="L1340" s="26">
        <v>0.34583414382874922</v>
      </c>
      <c r="M1340" s="26">
        <v>24.208390068012445</v>
      </c>
      <c r="N1340" s="27">
        <f t="shared" si="20"/>
        <v>2.2929493254931631E-6</v>
      </c>
      <c r="O1340" s="28">
        <f>SUM($N$30:N1340)</f>
        <v>0.99994630782057248</v>
      </c>
      <c r="P1340" s="30"/>
      <c r="Q1340" s="35"/>
    </row>
    <row r="1341" spans="1:17" x14ac:dyDescent="0.25">
      <c r="A1341" s="23"/>
      <c r="B1341" s="23" t="s">
        <v>2670</v>
      </c>
      <c r="C1341" s="23" t="s">
        <v>2671</v>
      </c>
      <c r="D1341" s="23" t="s">
        <v>23</v>
      </c>
      <c r="E1341" s="23">
        <v>7140</v>
      </c>
      <c r="F1341" s="23" t="s">
        <v>77</v>
      </c>
      <c r="G1341" s="23">
        <v>4</v>
      </c>
      <c r="H1341" s="24">
        <v>5.22</v>
      </c>
      <c r="I1341" s="24">
        <v>20.88</v>
      </c>
      <c r="J1341" s="25">
        <v>0.15278047942916406</v>
      </c>
      <c r="K1341" s="24">
        <v>0.79751410262023636</v>
      </c>
      <c r="L1341" s="26">
        <v>6.0175141026202361</v>
      </c>
      <c r="M1341" s="26">
        <v>24.070056410480944</v>
      </c>
      <c r="N1341" s="27">
        <f t="shared" si="20"/>
        <v>2.2798467579189163E-6</v>
      </c>
      <c r="O1341" s="28">
        <f>SUM($N$30:N1341)</f>
        <v>0.99994858766733041</v>
      </c>
      <c r="P1341" s="30"/>
      <c r="Q1341" s="35"/>
    </row>
    <row r="1342" spans="1:17" x14ac:dyDescent="0.25">
      <c r="A1342" s="23"/>
      <c r="B1342" s="23" t="s">
        <v>2672</v>
      </c>
      <c r="C1342" s="23" t="s">
        <v>2673</v>
      </c>
      <c r="D1342" s="23" t="s">
        <v>23</v>
      </c>
      <c r="E1342" s="23">
        <v>2638</v>
      </c>
      <c r="F1342" s="23" t="s">
        <v>77</v>
      </c>
      <c r="G1342" s="23">
        <v>7</v>
      </c>
      <c r="H1342" s="24">
        <v>2.98</v>
      </c>
      <c r="I1342" s="24">
        <v>20.86</v>
      </c>
      <c r="J1342" s="25">
        <v>0.15278047942916406</v>
      </c>
      <c r="K1342" s="24">
        <v>0.45528582869890888</v>
      </c>
      <c r="L1342" s="26">
        <v>3.435285828698909</v>
      </c>
      <c r="M1342" s="26">
        <v>24.047000800892363</v>
      </c>
      <c r="N1342" s="27">
        <f t="shared" si="20"/>
        <v>2.2776629966565423E-6</v>
      </c>
      <c r="O1342" s="28">
        <f>SUM($N$30:N1342)</f>
        <v>0.99995086533032707</v>
      </c>
      <c r="P1342" s="30"/>
      <c r="Q1342" s="35"/>
    </row>
    <row r="1343" spans="1:17" x14ac:dyDescent="0.25">
      <c r="A1343" s="23"/>
      <c r="B1343" s="23" t="s">
        <v>2674</v>
      </c>
      <c r="C1343" s="23" t="s">
        <v>2675</v>
      </c>
      <c r="D1343" s="23" t="s">
        <v>23</v>
      </c>
      <c r="E1343" s="23">
        <v>3500</v>
      </c>
      <c r="F1343" s="23" t="s">
        <v>77</v>
      </c>
      <c r="G1343" s="23">
        <v>11</v>
      </c>
      <c r="H1343" s="24">
        <v>1.89</v>
      </c>
      <c r="I1343" s="24">
        <v>20.79</v>
      </c>
      <c r="J1343" s="25">
        <v>0.15278047942916406</v>
      </c>
      <c r="K1343" s="24">
        <v>0.28875510612112004</v>
      </c>
      <c r="L1343" s="26">
        <v>2.1787551061211201</v>
      </c>
      <c r="M1343" s="26">
        <v>23.96630616733232</v>
      </c>
      <c r="N1343" s="27">
        <f t="shared" si="20"/>
        <v>2.2700198322382312E-6</v>
      </c>
      <c r="O1343" s="28">
        <f>SUM($N$30:N1343)</f>
        <v>0.99995313535015928</v>
      </c>
      <c r="P1343" s="30"/>
      <c r="Q1343" s="35"/>
    </row>
    <row r="1344" spans="1:17" x14ac:dyDescent="0.25">
      <c r="A1344" s="23"/>
      <c r="B1344" s="23" t="s">
        <v>2676</v>
      </c>
      <c r="C1344" s="23" t="s">
        <v>2677</v>
      </c>
      <c r="D1344" s="23" t="s">
        <v>23</v>
      </c>
      <c r="E1344" s="23">
        <v>3904</v>
      </c>
      <c r="F1344" s="23" t="s">
        <v>77</v>
      </c>
      <c r="G1344" s="23">
        <v>21</v>
      </c>
      <c r="H1344" s="24">
        <v>0.99</v>
      </c>
      <c r="I1344" s="24">
        <v>20.79</v>
      </c>
      <c r="J1344" s="25">
        <v>0.15278047942916406</v>
      </c>
      <c r="K1344" s="24">
        <v>0.15125267463487241</v>
      </c>
      <c r="L1344" s="26">
        <v>1.1412526746348723</v>
      </c>
      <c r="M1344" s="26">
        <v>23.96630616733232</v>
      </c>
      <c r="N1344" s="27">
        <f t="shared" si="20"/>
        <v>2.2700198322382312E-6</v>
      </c>
      <c r="O1344" s="28">
        <f>SUM($N$30:N1344)</f>
        <v>0.9999554053699915</v>
      </c>
      <c r="P1344" s="30"/>
      <c r="Q1344" s="35"/>
    </row>
    <row r="1345" spans="1:17" x14ac:dyDescent="0.25">
      <c r="A1345" s="23"/>
      <c r="B1345" s="23" t="s">
        <v>2678</v>
      </c>
      <c r="C1345" s="23" t="s">
        <v>2679</v>
      </c>
      <c r="D1345" s="23" t="s">
        <v>23</v>
      </c>
      <c r="E1345" s="23">
        <v>1197</v>
      </c>
      <c r="F1345" s="23" t="s">
        <v>77</v>
      </c>
      <c r="G1345" s="23">
        <v>11</v>
      </c>
      <c r="H1345" s="24">
        <v>1.88</v>
      </c>
      <c r="I1345" s="24">
        <v>20.68</v>
      </c>
      <c r="J1345" s="25">
        <v>0.15278047942916406</v>
      </c>
      <c r="K1345" s="24">
        <v>0.28722730132682844</v>
      </c>
      <c r="L1345" s="26">
        <v>2.1672273013268284</v>
      </c>
      <c r="M1345" s="26">
        <v>23.839500314595114</v>
      </c>
      <c r="N1345" s="27">
        <f t="shared" si="20"/>
        <v>2.2580091452951722E-6</v>
      </c>
      <c r="O1345" s="28">
        <f>SUM($N$30:N1345)</f>
        <v>0.99995766337913683</v>
      </c>
      <c r="P1345" s="30"/>
      <c r="Q1345" s="35"/>
    </row>
    <row r="1346" spans="1:17" x14ac:dyDescent="0.25">
      <c r="A1346" s="23"/>
      <c r="B1346" s="23" t="s">
        <v>2680</v>
      </c>
      <c r="C1346" s="23" t="s">
        <v>2681</v>
      </c>
      <c r="D1346" s="23" t="s">
        <v>23</v>
      </c>
      <c r="E1346" s="23">
        <v>3884</v>
      </c>
      <c r="F1346" s="23" t="s">
        <v>77</v>
      </c>
      <c r="G1346" s="23">
        <v>7</v>
      </c>
      <c r="H1346" s="24">
        <v>2.91</v>
      </c>
      <c r="I1346" s="24">
        <v>20.37</v>
      </c>
      <c r="J1346" s="25">
        <v>0.15278047942916406</v>
      </c>
      <c r="K1346" s="24">
        <v>0.44459119513886747</v>
      </c>
      <c r="L1346" s="26">
        <v>3.3545911951388678</v>
      </c>
      <c r="M1346" s="26">
        <v>23.482138365972077</v>
      </c>
      <c r="N1346" s="27">
        <f t="shared" si="20"/>
        <v>2.2241608457283687E-6</v>
      </c>
      <c r="O1346" s="28">
        <f>SUM($N$30:N1346)</f>
        <v>0.99995988753998255</v>
      </c>
      <c r="P1346" s="30"/>
      <c r="Q1346" s="35"/>
    </row>
    <row r="1347" spans="1:17" x14ac:dyDescent="0.25">
      <c r="A1347" s="23"/>
      <c r="B1347" s="23" t="s">
        <v>2682</v>
      </c>
      <c r="C1347" s="23" t="s">
        <v>2683</v>
      </c>
      <c r="D1347" s="23" t="s">
        <v>23</v>
      </c>
      <c r="E1347" s="23">
        <v>297</v>
      </c>
      <c r="F1347" s="23" t="s">
        <v>77</v>
      </c>
      <c r="G1347" s="23">
        <v>7</v>
      </c>
      <c r="H1347" s="24">
        <v>2.89</v>
      </c>
      <c r="I1347" s="24">
        <v>20.23</v>
      </c>
      <c r="J1347" s="25">
        <v>0.15278047942916406</v>
      </c>
      <c r="K1347" s="24">
        <v>0.44153558555028416</v>
      </c>
      <c r="L1347" s="26">
        <v>3.3315355855502844</v>
      </c>
      <c r="M1347" s="26">
        <v>23.320749098851991</v>
      </c>
      <c r="N1347" s="27">
        <f t="shared" si="20"/>
        <v>2.2088745168917474E-6</v>
      </c>
      <c r="O1347" s="28">
        <f>SUM($N$30:N1347)</f>
        <v>0.9999620964144994</v>
      </c>
      <c r="P1347" s="30"/>
      <c r="Q1347" s="35"/>
    </row>
    <row r="1348" spans="1:17" x14ac:dyDescent="0.25">
      <c r="A1348" s="23"/>
      <c r="B1348" s="23" t="s">
        <v>2684</v>
      </c>
      <c r="C1348" s="23" t="s">
        <v>2685</v>
      </c>
      <c r="D1348" s="23" t="s">
        <v>23</v>
      </c>
      <c r="E1348" s="23">
        <v>3538</v>
      </c>
      <c r="F1348" s="23" t="s">
        <v>77</v>
      </c>
      <c r="G1348" s="23">
        <v>4</v>
      </c>
      <c r="H1348" s="24">
        <v>4.96</v>
      </c>
      <c r="I1348" s="24">
        <v>19.84</v>
      </c>
      <c r="J1348" s="25">
        <v>0.15278047942916406</v>
      </c>
      <c r="K1348" s="24">
        <v>0.7577911779686537</v>
      </c>
      <c r="L1348" s="26">
        <v>5.7177911779686532</v>
      </c>
      <c r="M1348" s="26">
        <v>22.871164711874613</v>
      </c>
      <c r="N1348" s="27">
        <f t="shared" si="20"/>
        <v>2.1662911722754454E-6</v>
      </c>
      <c r="O1348" s="28">
        <f>SUM($N$30:N1348)</f>
        <v>0.99996426270567162</v>
      </c>
      <c r="P1348" s="30"/>
      <c r="Q1348" s="35"/>
    </row>
    <row r="1349" spans="1:17" x14ac:dyDescent="0.25">
      <c r="A1349" s="23"/>
      <c r="B1349" s="23" t="s">
        <v>2686</v>
      </c>
      <c r="C1349" s="23" t="s">
        <v>2687</v>
      </c>
      <c r="D1349" s="23" t="s">
        <v>23</v>
      </c>
      <c r="E1349" s="23">
        <v>1107</v>
      </c>
      <c r="F1349" s="23" t="s">
        <v>428</v>
      </c>
      <c r="G1349" s="23">
        <v>21</v>
      </c>
      <c r="H1349" s="24">
        <v>0.93</v>
      </c>
      <c r="I1349" s="24">
        <v>19.53</v>
      </c>
      <c r="J1349" s="25">
        <v>0.15278047942916406</v>
      </c>
      <c r="K1349" s="24">
        <v>0.1420858458691226</v>
      </c>
      <c r="L1349" s="26">
        <v>1.0720858458691227</v>
      </c>
      <c r="M1349" s="26">
        <v>22.513802763251576</v>
      </c>
      <c r="N1349" s="27">
        <f t="shared" si="20"/>
        <v>2.1324428727086419E-6</v>
      </c>
      <c r="O1349" s="28">
        <f>SUM($N$30:N1349)</f>
        <v>0.99996639514854435</v>
      </c>
      <c r="P1349" s="30"/>
      <c r="Q1349" s="35"/>
    </row>
    <row r="1350" spans="1:17" x14ac:dyDescent="0.25">
      <c r="A1350" s="23"/>
      <c r="B1350" s="23" t="s">
        <v>2688</v>
      </c>
      <c r="C1350" s="23" t="s">
        <v>2689</v>
      </c>
      <c r="D1350" s="23" t="s">
        <v>23</v>
      </c>
      <c r="E1350" s="23">
        <v>3859</v>
      </c>
      <c r="F1350" s="23" t="s">
        <v>77</v>
      </c>
      <c r="G1350" s="23">
        <v>11</v>
      </c>
      <c r="H1350" s="24">
        <v>1.72</v>
      </c>
      <c r="I1350" s="24">
        <v>18.919999999999998</v>
      </c>
      <c r="J1350" s="25">
        <v>0.15278047942916406</v>
      </c>
      <c r="K1350" s="24">
        <v>0.2627824246181622</v>
      </c>
      <c r="L1350" s="26">
        <v>1.9827824246181622</v>
      </c>
      <c r="M1350" s="26">
        <v>21.810606670799785</v>
      </c>
      <c r="N1350" s="27">
        <f t="shared" si="20"/>
        <v>2.0658381542062215E-6</v>
      </c>
      <c r="O1350" s="28">
        <f>SUM($N$30:N1350)</f>
        <v>0.99996846098669856</v>
      </c>
      <c r="P1350" s="30"/>
      <c r="Q1350" s="35"/>
    </row>
    <row r="1351" spans="1:17" x14ac:dyDescent="0.25">
      <c r="A1351" s="23"/>
      <c r="B1351" s="23" t="s">
        <v>2690</v>
      </c>
      <c r="C1351" s="23" t="s">
        <v>2691</v>
      </c>
      <c r="D1351" s="23" t="s">
        <v>23</v>
      </c>
      <c r="E1351" s="23">
        <v>828</v>
      </c>
      <c r="F1351" s="23" t="s">
        <v>77</v>
      </c>
      <c r="G1351" s="23">
        <v>35</v>
      </c>
      <c r="H1351" s="24">
        <v>0.54</v>
      </c>
      <c r="I1351" s="24">
        <v>18.900000000000002</v>
      </c>
      <c r="J1351" s="25">
        <v>0.15278047942916406</v>
      </c>
      <c r="K1351" s="24">
        <v>8.2501458891748605E-2</v>
      </c>
      <c r="L1351" s="26">
        <v>0.62250145889174868</v>
      </c>
      <c r="M1351" s="26">
        <v>21.787551061211204</v>
      </c>
      <c r="N1351" s="27">
        <f t="shared" si="20"/>
        <v>2.0636543929438471E-6</v>
      </c>
      <c r="O1351" s="28">
        <f>SUM($N$30:N1351)</f>
        <v>0.99997052464109148</v>
      </c>
      <c r="P1351" s="30"/>
      <c r="Q1351" s="35"/>
    </row>
    <row r="1352" spans="1:17" x14ac:dyDescent="0.25">
      <c r="A1352" s="23"/>
      <c r="B1352" s="23" t="s">
        <v>2692</v>
      </c>
      <c r="C1352" s="23" t="s">
        <v>2693</v>
      </c>
      <c r="D1352" s="23" t="s">
        <v>23</v>
      </c>
      <c r="E1352" s="23">
        <v>39141</v>
      </c>
      <c r="F1352" s="23" t="s">
        <v>72</v>
      </c>
      <c r="G1352" s="23">
        <v>14</v>
      </c>
      <c r="H1352" s="24">
        <v>1.31</v>
      </c>
      <c r="I1352" s="24">
        <v>18.34</v>
      </c>
      <c r="J1352" s="25">
        <v>0.15278047942916406</v>
      </c>
      <c r="K1352" s="24">
        <v>0.20014242805220492</v>
      </c>
      <c r="L1352" s="26">
        <v>1.5101424280522049</v>
      </c>
      <c r="M1352" s="26">
        <v>21.141993992730868</v>
      </c>
      <c r="N1352" s="27">
        <f t="shared" si="20"/>
        <v>2.0025090775973625E-6</v>
      </c>
      <c r="O1352" s="28">
        <f>SUM($N$30:N1352)</f>
        <v>0.99997252715016904</v>
      </c>
      <c r="P1352" s="30"/>
      <c r="Q1352" s="35"/>
    </row>
    <row r="1353" spans="1:17" x14ac:dyDescent="0.25">
      <c r="A1353" s="23"/>
      <c r="B1353" s="23" t="s">
        <v>2694</v>
      </c>
      <c r="C1353" s="23" t="s">
        <v>2695</v>
      </c>
      <c r="D1353" s="23" t="s">
        <v>23</v>
      </c>
      <c r="E1353" s="23">
        <v>1185</v>
      </c>
      <c r="F1353" s="23" t="s">
        <v>77</v>
      </c>
      <c r="G1353" s="23">
        <v>11</v>
      </c>
      <c r="H1353" s="24">
        <v>1.56</v>
      </c>
      <c r="I1353" s="24">
        <v>17.16</v>
      </c>
      <c r="J1353" s="25">
        <v>0.15278047942916406</v>
      </c>
      <c r="K1353" s="24">
        <v>0.23833754790949593</v>
      </c>
      <c r="L1353" s="26">
        <v>1.7983375479094961</v>
      </c>
      <c r="M1353" s="26">
        <v>19.781713027004457</v>
      </c>
      <c r="N1353" s="27">
        <f t="shared" si="20"/>
        <v>1.8736671631172706E-6</v>
      </c>
      <c r="O1353" s="28">
        <f>SUM($N$30:N1353)</f>
        <v>0.99997440081733213</v>
      </c>
      <c r="P1353" s="30"/>
      <c r="Q1353" s="35"/>
    </row>
    <row r="1354" spans="1:17" x14ac:dyDescent="0.25">
      <c r="A1354" s="23"/>
      <c r="B1354" s="23" t="s">
        <v>2696</v>
      </c>
      <c r="C1354" s="23" t="s">
        <v>2697</v>
      </c>
      <c r="D1354" s="23" t="s">
        <v>23</v>
      </c>
      <c r="E1354" s="23">
        <v>1901</v>
      </c>
      <c r="F1354" s="23" t="s">
        <v>77</v>
      </c>
      <c r="G1354" s="23">
        <v>14</v>
      </c>
      <c r="H1354" s="24">
        <v>1.22</v>
      </c>
      <c r="I1354" s="24">
        <v>17.079999999999998</v>
      </c>
      <c r="J1354" s="25">
        <v>0.15278047942916406</v>
      </c>
      <c r="K1354" s="24">
        <v>0.18639218490358014</v>
      </c>
      <c r="L1354" s="26">
        <v>1.4063921849035801</v>
      </c>
      <c r="M1354" s="26">
        <v>19.68949058865012</v>
      </c>
      <c r="N1354" s="27">
        <f t="shared" si="20"/>
        <v>1.8649321180677726E-6</v>
      </c>
      <c r="O1354" s="28">
        <f>SUM($N$30:N1354)</f>
        <v>0.9999762657494502</v>
      </c>
      <c r="P1354" s="30"/>
      <c r="Q1354" s="35"/>
    </row>
    <row r="1355" spans="1:17" x14ac:dyDescent="0.25">
      <c r="A1355" s="23"/>
      <c r="B1355" s="23" t="s">
        <v>2698</v>
      </c>
      <c r="C1355" s="23" t="s">
        <v>2699</v>
      </c>
      <c r="D1355" s="23" t="s">
        <v>23</v>
      </c>
      <c r="E1355" s="23">
        <v>39140</v>
      </c>
      <c r="F1355" s="23" t="s">
        <v>72</v>
      </c>
      <c r="G1355" s="23">
        <v>14</v>
      </c>
      <c r="H1355" s="24">
        <v>1.19</v>
      </c>
      <c r="I1355" s="24">
        <v>16.66</v>
      </c>
      <c r="J1355" s="25">
        <v>0.15278047942916406</v>
      </c>
      <c r="K1355" s="24">
        <v>0.18180877052070524</v>
      </c>
      <c r="L1355" s="26">
        <v>1.3718087705207052</v>
      </c>
      <c r="M1355" s="26">
        <v>19.205322787289873</v>
      </c>
      <c r="N1355" s="27">
        <f t="shared" si="20"/>
        <v>1.8190731315579094E-6</v>
      </c>
      <c r="O1355" s="28">
        <f>SUM($N$30:N1355)</f>
        <v>0.99997808482258177</v>
      </c>
      <c r="P1355" s="30"/>
      <c r="Q1355" s="35"/>
    </row>
    <row r="1356" spans="1:17" x14ac:dyDescent="0.25">
      <c r="A1356" s="23"/>
      <c r="B1356" s="23" t="s">
        <v>2700</v>
      </c>
      <c r="C1356" s="23" t="s">
        <v>2701</v>
      </c>
      <c r="D1356" s="23" t="s">
        <v>23</v>
      </c>
      <c r="E1356" s="23">
        <v>1191</v>
      </c>
      <c r="F1356" s="23" t="s">
        <v>77</v>
      </c>
      <c r="G1356" s="23">
        <v>11</v>
      </c>
      <c r="H1356" s="24">
        <v>1.37</v>
      </c>
      <c r="I1356" s="24">
        <v>15.07</v>
      </c>
      <c r="J1356" s="25">
        <v>0.15278047942916406</v>
      </c>
      <c r="K1356" s="24">
        <v>0.20930925681795479</v>
      </c>
      <c r="L1356" s="26">
        <v>1.579309256817955</v>
      </c>
      <c r="M1356" s="26">
        <v>17.372401824997503</v>
      </c>
      <c r="N1356" s="27">
        <f t="shared" si="20"/>
        <v>1.6454641111991414E-6</v>
      </c>
      <c r="O1356" s="28">
        <f>SUM($N$30:N1356)</f>
        <v>0.99997973028669296</v>
      </c>
      <c r="P1356" s="30"/>
      <c r="Q1356" s="35"/>
    </row>
    <row r="1357" spans="1:17" x14ac:dyDescent="0.25">
      <c r="A1357" s="23"/>
      <c r="B1357" s="23" t="s">
        <v>2702</v>
      </c>
      <c r="C1357" s="23" t="s">
        <v>2703</v>
      </c>
      <c r="D1357" s="23" t="s">
        <v>23</v>
      </c>
      <c r="E1357" s="23">
        <v>7109</v>
      </c>
      <c r="F1357" s="23" t="s">
        <v>77</v>
      </c>
      <c r="G1357" s="23">
        <v>4</v>
      </c>
      <c r="H1357" s="24">
        <v>3.75</v>
      </c>
      <c r="I1357" s="24">
        <v>15</v>
      </c>
      <c r="J1357" s="25">
        <v>0.15278047942916406</v>
      </c>
      <c r="K1357" s="24">
        <v>0.57292679785936529</v>
      </c>
      <c r="L1357" s="26">
        <v>4.3229267978593651</v>
      </c>
      <c r="M1357" s="26">
        <v>17.29170719143746</v>
      </c>
      <c r="N1357" s="27">
        <f t="shared" si="20"/>
        <v>1.6378209467808307E-6</v>
      </c>
      <c r="O1357" s="28">
        <f>SUM($N$30:N1357)</f>
        <v>0.99998136810763971</v>
      </c>
      <c r="P1357" s="30"/>
      <c r="Q1357" s="35"/>
    </row>
    <row r="1358" spans="1:17" x14ac:dyDescent="0.25">
      <c r="A1358" s="23"/>
      <c r="B1358" s="23" t="s">
        <v>2704</v>
      </c>
      <c r="C1358" s="23" t="s">
        <v>2705</v>
      </c>
      <c r="D1358" s="23" t="s">
        <v>23</v>
      </c>
      <c r="E1358" s="23">
        <v>3906</v>
      </c>
      <c r="F1358" s="23" t="s">
        <v>77</v>
      </c>
      <c r="G1358" s="23">
        <v>7</v>
      </c>
      <c r="H1358" s="24">
        <v>2.0499999999999998</v>
      </c>
      <c r="I1358" s="24">
        <v>14.349999999999998</v>
      </c>
      <c r="J1358" s="25">
        <v>0.15278047942916406</v>
      </c>
      <c r="K1358" s="24">
        <v>0.31319998282978628</v>
      </c>
      <c r="L1358" s="26">
        <v>2.3631999828297863</v>
      </c>
      <c r="M1358" s="26">
        <v>16.542399879808503</v>
      </c>
      <c r="N1358" s="27">
        <f t="shared" si="20"/>
        <v>1.5668487057536613E-6</v>
      </c>
      <c r="O1358" s="28">
        <f>SUM($N$30:N1358)</f>
        <v>0.99998293495634549</v>
      </c>
      <c r="P1358" s="30"/>
      <c r="Q1358" s="35"/>
    </row>
    <row r="1359" spans="1:17" x14ac:dyDescent="0.25">
      <c r="A1359" s="23"/>
      <c r="B1359" s="23" t="s">
        <v>2706</v>
      </c>
      <c r="C1359" s="23" t="s">
        <v>2707</v>
      </c>
      <c r="D1359" s="23" t="s">
        <v>23</v>
      </c>
      <c r="E1359" s="23">
        <v>39139</v>
      </c>
      <c r="F1359" s="23" t="s">
        <v>72</v>
      </c>
      <c r="G1359" s="23">
        <v>14</v>
      </c>
      <c r="H1359" s="24">
        <v>0.99</v>
      </c>
      <c r="I1359" s="24">
        <v>13.86</v>
      </c>
      <c r="J1359" s="25">
        <v>0.15278047942916406</v>
      </c>
      <c r="K1359" s="24">
        <v>0.15125267463487241</v>
      </c>
      <c r="L1359" s="26">
        <v>1.1412526746348723</v>
      </c>
      <c r="M1359" s="26">
        <v>15.977537444888213</v>
      </c>
      <c r="N1359" s="27">
        <f t="shared" si="20"/>
        <v>1.5133465548254877E-6</v>
      </c>
      <c r="O1359" s="28">
        <f>SUM($N$30:N1359)</f>
        <v>0.99998444830290034</v>
      </c>
      <c r="P1359" s="30"/>
      <c r="Q1359" s="35"/>
    </row>
    <row r="1360" spans="1:17" x14ac:dyDescent="0.25">
      <c r="A1360" s="23"/>
      <c r="B1360" s="23" t="s">
        <v>2708</v>
      </c>
      <c r="C1360" s="23" t="s">
        <v>2709</v>
      </c>
      <c r="D1360" s="23" t="s">
        <v>23</v>
      </c>
      <c r="E1360" s="23">
        <v>296</v>
      </c>
      <c r="F1360" s="23" t="s">
        <v>77</v>
      </c>
      <c r="G1360" s="23">
        <v>7</v>
      </c>
      <c r="H1360" s="24">
        <v>1.96</v>
      </c>
      <c r="I1360" s="24">
        <v>13.719999999999999</v>
      </c>
      <c r="J1360" s="25">
        <v>0.15278047942916406</v>
      </c>
      <c r="K1360" s="24">
        <v>0.29944973968116156</v>
      </c>
      <c r="L1360" s="26">
        <v>2.2594497396811617</v>
      </c>
      <c r="M1360" s="26">
        <v>15.816148177768131</v>
      </c>
      <c r="N1360" s="27">
        <f t="shared" si="20"/>
        <v>1.4980602259888666E-6</v>
      </c>
      <c r="O1360" s="28">
        <f>SUM($N$30:N1360)</f>
        <v>0.99998594636312632</v>
      </c>
      <c r="P1360" s="30"/>
      <c r="Q1360" s="35"/>
    </row>
    <row r="1361" spans="1:17" x14ac:dyDescent="0.25">
      <c r="A1361" s="23"/>
      <c r="B1361" s="23" t="s">
        <v>2710</v>
      </c>
      <c r="C1361" s="23" t="s">
        <v>2711</v>
      </c>
      <c r="D1361" s="23" t="s">
        <v>23</v>
      </c>
      <c r="E1361" s="23">
        <v>3883</v>
      </c>
      <c r="F1361" s="23" t="s">
        <v>77</v>
      </c>
      <c r="G1361" s="23">
        <v>7</v>
      </c>
      <c r="H1361" s="24">
        <v>1.95</v>
      </c>
      <c r="I1361" s="24">
        <v>13.65</v>
      </c>
      <c r="J1361" s="25">
        <v>0.15278047942916406</v>
      </c>
      <c r="K1361" s="24">
        <v>0.29792193488686991</v>
      </c>
      <c r="L1361" s="26">
        <v>2.24792193488687</v>
      </c>
      <c r="M1361" s="26">
        <v>15.73545354420809</v>
      </c>
      <c r="N1361" s="27">
        <f t="shared" si="20"/>
        <v>1.490417061570556E-6</v>
      </c>
      <c r="O1361" s="28">
        <f>SUM($N$30:N1361)</f>
        <v>0.99998743678018787</v>
      </c>
      <c r="P1361" s="30"/>
      <c r="Q1361" s="35"/>
    </row>
    <row r="1362" spans="1:17" x14ac:dyDescent="0.25">
      <c r="A1362" s="23"/>
      <c r="B1362" s="23" t="s">
        <v>2712</v>
      </c>
      <c r="C1362" s="23" t="s">
        <v>2713</v>
      </c>
      <c r="D1362" s="23" t="s">
        <v>23</v>
      </c>
      <c r="E1362" s="23">
        <v>3499</v>
      </c>
      <c r="F1362" s="23" t="s">
        <v>77</v>
      </c>
      <c r="G1362" s="23">
        <v>11</v>
      </c>
      <c r="H1362" s="24">
        <v>1.1200000000000001</v>
      </c>
      <c r="I1362" s="24">
        <v>12.32</v>
      </c>
      <c r="J1362" s="25">
        <v>0.15278047942916406</v>
      </c>
      <c r="K1362" s="24">
        <v>0.17111413696066377</v>
      </c>
      <c r="L1362" s="26">
        <v>1.2911141369606638</v>
      </c>
      <c r="M1362" s="26">
        <v>14.202255506567301</v>
      </c>
      <c r="N1362" s="27">
        <f t="shared" si="20"/>
        <v>1.3451969376226557E-6</v>
      </c>
      <c r="O1362" s="28">
        <f>SUM($N$30:N1362)</f>
        <v>0.99998878197712548</v>
      </c>
      <c r="P1362" s="30"/>
      <c r="Q1362" s="35"/>
    </row>
    <row r="1363" spans="1:17" x14ac:dyDescent="0.25">
      <c r="A1363" s="23"/>
      <c r="B1363" s="23" t="s">
        <v>2714</v>
      </c>
      <c r="C1363" s="23" t="s">
        <v>2715</v>
      </c>
      <c r="D1363" s="23" t="s">
        <v>23</v>
      </c>
      <c r="E1363" s="23">
        <v>3897</v>
      </c>
      <c r="F1363" s="23" t="s">
        <v>77</v>
      </c>
      <c r="G1363" s="23">
        <v>7</v>
      </c>
      <c r="H1363" s="24">
        <v>1.73</v>
      </c>
      <c r="I1363" s="24">
        <v>12.11</v>
      </c>
      <c r="J1363" s="25">
        <v>0.15278047942916406</v>
      </c>
      <c r="K1363" s="24">
        <v>0.2643102294124538</v>
      </c>
      <c r="L1363" s="26">
        <v>1.9943102294124537</v>
      </c>
      <c r="M1363" s="26">
        <v>13.960171605887176</v>
      </c>
      <c r="N1363" s="27">
        <f t="shared" si="20"/>
        <v>1.322267444367724E-6</v>
      </c>
      <c r="O1363" s="28">
        <f>SUM($N$30:N1363)</f>
        <v>0.9999901042445698</v>
      </c>
      <c r="P1363" s="30"/>
      <c r="Q1363" s="35"/>
    </row>
    <row r="1364" spans="1:17" x14ac:dyDescent="0.25">
      <c r="A1364" s="23"/>
      <c r="B1364" s="23" t="s">
        <v>2716</v>
      </c>
      <c r="C1364" s="23" t="s">
        <v>2717</v>
      </c>
      <c r="D1364" s="23" t="s">
        <v>23</v>
      </c>
      <c r="E1364" s="23">
        <v>20086</v>
      </c>
      <c r="F1364" s="23" t="s">
        <v>77</v>
      </c>
      <c r="G1364" s="23">
        <v>4</v>
      </c>
      <c r="H1364" s="24">
        <v>3</v>
      </c>
      <c r="I1364" s="24">
        <v>12</v>
      </c>
      <c r="J1364" s="25">
        <v>0.15278047942916406</v>
      </c>
      <c r="K1364" s="24">
        <v>0.45834143828749219</v>
      </c>
      <c r="L1364" s="26">
        <v>3.4583414382874924</v>
      </c>
      <c r="M1364" s="26">
        <v>13.83336575314997</v>
      </c>
      <c r="N1364" s="27">
        <f t="shared" si="20"/>
        <v>1.3102567574246648E-6</v>
      </c>
      <c r="O1364" s="28">
        <f>SUM($N$30:N1364)</f>
        <v>0.99999141450132722</v>
      </c>
      <c r="P1364" s="30"/>
      <c r="Q1364" s="35"/>
    </row>
    <row r="1365" spans="1:17" x14ac:dyDescent="0.25">
      <c r="A1365" s="23"/>
      <c r="B1365" s="23" t="s">
        <v>2718</v>
      </c>
      <c r="C1365" s="23" t="s">
        <v>2719</v>
      </c>
      <c r="D1365" s="23" t="s">
        <v>23</v>
      </c>
      <c r="E1365" s="23">
        <v>3529</v>
      </c>
      <c r="F1365" s="23" t="s">
        <v>77</v>
      </c>
      <c r="G1365" s="23">
        <v>11</v>
      </c>
      <c r="H1365" s="24">
        <v>0.92</v>
      </c>
      <c r="I1365" s="24">
        <v>10.120000000000001</v>
      </c>
      <c r="J1365" s="25">
        <v>0.15278047942916406</v>
      </c>
      <c r="K1365" s="24">
        <v>0.14055804107483094</v>
      </c>
      <c r="L1365" s="26">
        <v>1.060558041074831</v>
      </c>
      <c r="M1365" s="26">
        <v>11.666138451823141</v>
      </c>
      <c r="N1365" s="27">
        <f t="shared" si="20"/>
        <v>1.1049831987614672E-6</v>
      </c>
      <c r="O1365" s="28">
        <f>SUM($N$30:N1365)</f>
        <v>0.99999251948452594</v>
      </c>
      <c r="P1365" s="30"/>
      <c r="Q1365" s="35"/>
    </row>
    <row r="1366" spans="1:17" x14ac:dyDescent="0.25">
      <c r="A1366" s="23"/>
      <c r="B1366" s="23" t="s">
        <v>2720</v>
      </c>
      <c r="C1366" s="23" t="s">
        <v>2721</v>
      </c>
      <c r="D1366" s="23" t="s">
        <v>23</v>
      </c>
      <c r="E1366" s="23">
        <v>39138</v>
      </c>
      <c r="F1366" s="23" t="s">
        <v>72</v>
      </c>
      <c r="G1366" s="23">
        <v>14</v>
      </c>
      <c r="H1366" s="24">
        <v>0.72</v>
      </c>
      <c r="I1366" s="24">
        <v>10.08</v>
      </c>
      <c r="J1366" s="25">
        <v>0.15278047942916406</v>
      </c>
      <c r="K1366" s="24">
        <v>0.11000194518899813</v>
      </c>
      <c r="L1366" s="26">
        <v>0.83000194518899806</v>
      </c>
      <c r="M1366" s="26">
        <v>11.620027232645972</v>
      </c>
      <c r="N1366" s="27">
        <f t="shared" si="20"/>
        <v>1.1006156762367182E-6</v>
      </c>
      <c r="O1366" s="28">
        <f>SUM($N$30:N1366)</f>
        <v>0.99999362010020221</v>
      </c>
      <c r="P1366" s="30"/>
      <c r="Q1366" s="35"/>
    </row>
    <row r="1367" spans="1:17" x14ac:dyDescent="0.25">
      <c r="A1367" s="23"/>
      <c r="B1367" s="23" t="s">
        <v>2722</v>
      </c>
      <c r="C1367" s="23" t="s">
        <v>2723</v>
      </c>
      <c r="D1367" s="23" t="s">
        <v>23</v>
      </c>
      <c r="E1367" s="23">
        <v>39137</v>
      </c>
      <c r="F1367" s="23" t="s">
        <v>72</v>
      </c>
      <c r="G1367" s="23">
        <v>14</v>
      </c>
      <c r="H1367" s="24">
        <v>0.68</v>
      </c>
      <c r="I1367" s="24">
        <v>9.5200000000000014</v>
      </c>
      <c r="J1367" s="25">
        <v>0.15278047942916406</v>
      </c>
      <c r="K1367" s="24">
        <v>0.10389072601183157</v>
      </c>
      <c r="L1367" s="26">
        <v>0.78389072601183163</v>
      </c>
      <c r="M1367" s="26">
        <v>10.974470164165643</v>
      </c>
      <c r="N1367" s="27">
        <f t="shared" si="20"/>
        <v>1.039470360890234E-6</v>
      </c>
      <c r="O1367" s="28">
        <f>SUM($N$30:N1367)</f>
        <v>0.9999946595705631</v>
      </c>
      <c r="P1367" s="30"/>
      <c r="Q1367" s="35"/>
    </row>
    <row r="1368" spans="1:17" x14ac:dyDescent="0.25">
      <c r="A1368" s="23"/>
      <c r="B1368" s="23" t="s">
        <v>2724</v>
      </c>
      <c r="C1368" s="23" t="s">
        <v>2725</v>
      </c>
      <c r="D1368" s="23" t="s">
        <v>23</v>
      </c>
      <c r="E1368" s="23">
        <v>3856</v>
      </c>
      <c r="F1368" s="23" t="s">
        <v>77</v>
      </c>
      <c r="G1368" s="23">
        <v>4</v>
      </c>
      <c r="H1368" s="24">
        <v>2.1800000000000002</v>
      </c>
      <c r="I1368" s="24">
        <v>8.7200000000000006</v>
      </c>
      <c r="J1368" s="25">
        <v>0.15278047942916406</v>
      </c>
      <c r="K1368" s="24">
        <v>0.33306144515557767</v>
      </c>
      <c r="L1368" s="26">
        <v>2.5130614451555777</v>
      </c>
      <c r="M1368" s="26">
        <v>10.052245780622311</v>
      </c>
      <c r="N1368" s="27">
        <f t="shared" si="20"/>
        <v>9.5211991039525635E-7</v>
      </c>
      <c r="O1368" s="28">
        <f>SUM($N$30:N1368)</f>
        <v>0.99999561169047346</v>
      </c>
      <c r="P1368" s="30"/>
      <c r="Q1368" s="35"/>
    </row>
    <row r="1369" spans="1:17" x14ac:dyDescent="0.25">
      <c r="A1369" s="23"/>
      <c r="B1369" s="23" t="s">
        <v>2726</v>
      </c>
      <c r="C1369" s="23" t="s">
        <v>2727</v>
      </c>
      <c r="D1369" s="23" t="s">
        <v>23</v>
      </c>
      <c r="E1369" s="23">
        <v>414</v>
      </c>
      <c r="F1369" s="23" t="s">
        <v>72</v>
      </c>
      <c r="G1369" s="23">
        <v>210</v>
      </c>
      <c r="H1369" s="24">
        <v>0.04</v>
      </c>
      <c r="I1369" s="24">
        <v>8.4</v>
      </c>
      <c r="J1369" s="25">
        <v>0.15278047942916406</v>
      </c>
      <c r="K1369" s="24">
        <v>6.1112191771665629E-3</v>
      </c>
      <c r="L1369" s="26">
        <v>4.6111219177166561E-2</v>
      </c>
      <c r="M1369" s="26">
        <v>9.6833560272049777</v>
      </c>
      <c r="N1369" s="27">
        <f t="shared" si="20"/>
        <v>9.1717973019726522E-7</v>
      </c>
      <c r="O1369" s="28">
        <f>SUM($N$30:N1369)</f>
        <v>0.99999652887020363</v>
      </c>
      <c r="P1369" s="30"/>
      <c r="Q1369" s="35"/>
    </row>
    <row r="1370" spans="1:17" x14ac:dyDescent="0.25">
      <c r="A1370" s="23"/>
      <c r="B1370" s="23" t="s">
        <v>2728</v>
      </c>
      <c r="C1370" s="23" t="s">
        <v>2729</v>
      </c>
      <c r="D1370" s="23" t="s">
        <v>23</v>
      </c>
      <c r="E1370" s="23">
        <v>3542</v>
      </c>
      <c r="F1370" s="23" t="s">
        <v>77</v>
      </c>
      <c r="G1370" s="23">
        <v>11</v>
      </c>
      <c r="H1370" s="24">
        <v>0.67</v>
      </c>
      <c r="I1370" s="24">
        <v>7.37</v>
      </c>
      <c r="J1370" s="25">
        <v>0.15278047942916406</v>
      </c>
      <c r="K1370" s="24">
        <v>0.10236292121753993</v>
      </c>
      <c r="L1370" s="26">
        <v>0.77236292121754002</v>
      </c>
      <c r="M1370" s="26">
        <v>8.4959921333929405</v>
      </c>
      <c r="N1370" s="27">
        <f t="shared" si="20"/>
        <v>8.0471602518498162E-7</v>
      </c>
      <c r="O1370" s="28">
        <f>SUM($N$30:N1370)</f>
        <v>0.99999733358622878</v>
      </c>
      <c r="P1370" s="30"/>
      <c r="Q1370" s="35"/>
    </row>
    <row r="1371" spans="1:17" x14ac:dyDescent="0.25">
      <c r="A1371" s="23"/>
      <c r="B1371" s="23" t="s">
        <v>2730</v>
      </c>
      <c r="C1371" s="23" t="s">
        <v>2731</v>
      </c>
      <c r="D1371" s="23" t="s">
        <v>23</v>
      </c>
      <c r="E1371" s="23">
        <v>39136</v>
      </c>
      <c r="F1371" s="23" t="s">
        <v>72</v>
      </c>
      <c r="G1371" s="23">
        <v>14</v>
      </c>
      <c r="H1371" s="24">
        <v>0.48</v>
      </c>
      <c r="I1371" s="24">
        <v>6.72</v>
      </c>
      <c r="J1371" s="25">
        <v>0.15278047942916406</v>
      </c>
      <c r="K1371" s="24">
        <v>7.3334630125998751E-2</v>
      </c>
      <c r="L1371" s="26">
        <v>0.55333463012599871</v>
      </c>
      <c r="M1371" s="26">
        <v>7.7466848217639814</v>
      </c>
      <c r="N1371" s="27">
        <f t="shared" si="20"/>
        <v>7.3374378415781216E-7</v>
      </c>
      <c r="O1371" s="28">
        <f>SUM($N$30:N1371)</f>
        <v>0.99999806733001295</v>
      </c>
      <c r="P1371" s="30"/>
      <c r="Q1371" s="35"/>
    </row>
    <row r="1372" spans="1:17" x14ac:dyDescent="0.25">
      <c r="A1372" s="23"/>
      <c r="B1372" s="23" t="s">
        <v>2732</v>
      </c>
      <c r="C1372" s="23" t="s">
        <v>2733</v>
      </c>
      <c r="D1372" s="23" t="s">
        <v>23</v>
      </c>
      <c r="E1372" s="23">
        <v>7139</v>
      </c>
      <c r="F1372" s="23" t="s">
        <v>77</v>
      </c>
      <c r="G1372" s="23">
        <v>4</v>
      </c>
      <c r="H1372" s="24">
        <v>1.57</v>
      </c>
      <c r="I1372" s="24">
        <v>6.28</v>
      </c>
      <c r="J1372" s="25">
        <v>0.15278047942916406</v>
      </c>
      <c r="K1372" s="24">
        <v>0.23986535270378759</v>
      </c>
      <c r="L1372" s="26">
        <v>1.8098653527037876</v>
      </c>
      <c r="M1372" s="26">
        <v>7.2394614108151503</v>
      </c>
      <c r="N1372" s="27">
        <f t="shared" si="20"/>
        <v>6.8570103638557448E-7</v>
      </c>
      <c r="O1372" s="28">
        <f>SUM($N$30:N1372)</f>
        <v>0.99999875303104935</v>
      </c>
      <c r="P1372" s="30"/>
      <c r="Q1372" s="35"/>
    </row>
    <row r="1373" spans="1:17" x14ac:dyDescent="0.25">
      <c r="A1373" s="23"/>
      <c r="B1373" s="23" t="s">
        <v>2734</v>
      </c>
      <c r="C1373" s="23" t="s">
        <v>2735</v>
      </c>
      <c r="D1373" s="23" t="s">
        <v>23</v>
      </c>
      <c r="E1373" s="23">
        <v>7138</v>
      </c>
      <c r="F1373" s="23" t="s">
        <v>77</v>
      </c>
      <c r="G1373" s="23">
        <v>4</v>
      </c>
      <c r="H1373" s="24">
        <v>1.19</v>
      </c>
      <c r="I1373" s="24">
        <v>4.76</v>
      </c>
      <c r="J1373" s="25">
        <v>0.15278047942916406</v>
      </c>
      <c r="K1373" s="24">
        <v>0.18180877052070524</v>
      </c>
      <c r="L1373" s="26">
        <v>1.3718087705207052</v>
      </c>
      <c r="M1373" s="26">
        <v>5.4872350820828206</v>
      </c>
      <c r="N1373" s="27">
        <f t="shared" si="20"/>
        <v>5.1973518044511698E-7</v>
      </c>
      <c r="O1373" s="28">
        <f>SUM($N$30:N1373)</f>
        <v>0.9999992727662298</v>
      </c>
      <c r="P1373" s="30"/>
      <c r="Q1373" s="35"/>
    </row>
    <row r="1374" spans="1:17" x14ac:dyDescent="0.25">
      <c r="A1374" s="23"/>
      <c r="B1374" s="23" t="s">
        <v>2736</v>
      </c>
      <c r="C1374" s="23" t="s">
        <v>2737</v>
      </c>
      <c r="D1374" s="23" t="s">
        <v>28</v>
      </c>
      <c r="E1374" s="23">
        <v>97919</v>
      </c>
      <c r="F1374" s="23" t="s">
        <v>2738</v>
      </c>
      <c r="G1374" s="23">
        <v>6</v>
      </c>
      <c r="H1374" s="24">
        <v>0.72</v>
      </c>
      <c r="I1374" s="24">
        <v>4.32</v>
      </c>
      <c r="J1374" s="25">
        <v>0.22226164190779008</v>
      </c>
      <c r="K1374" s="24">
        <v>0.16002838217360885</v>
      </c>
      <c r="L1374" s="24">
        <v>0.88002838217360879</v>
      </c>
      <c r="M1374" s="26">
        <v>5.2801702930416532</v>
      </c>
      <c r="N1374" s="27">
        <f t="shared" si="20"/>
        <v>5.0012259707912569E-7</v>
      </c>
      <c r="O1374" s="28">
        <f>SUM($N$30:N1374)</f>
        <v>0.99999977288882691</v>
      </c>
      <c r="P1374" s="30"/>
      <c r="Q1374" s="35"/>
    </row>
    <row r="1375" spans="1:17" x14ac:dyDescent="0.25">
      <c r="A1375" s="23"/>
      <c r="B1375" s="23" t="s">
        <v>2739</v>
      </c>
      <c r="C1375" s="23" t="s">
        <v>2740</v>
      </c>
      <c r="D1375" s="23" t="s">
        <v>23</v>
      </c>
      <c r="E1375" s="23">
        <v>4339</v>
      </c>
      <c r="F1375" s="23" t="s">
        <v>77</v>
      </c>
      <c r="G1375" s="23">
        <v>4</v>
      </c>
      <c r="H1375" s="24">
        <v>0.52</v>
      </c>
      <c r="I1375" s="24">
        <v>2.08</v>
      </c>
      <c r="J1375" s="25">
        <v>0.15278047942916406</v>
      </c>
      <c r="K1375" s="24">
        <v>7.9445849303165311E-2</v>
      </c>
      <c r="L1375" s="26">
        <v>0.59944584930316536</v>
      </c>
      <c r="M1375" s="26">
        <v>2.3977833972126614</v>
      </c>
      <c r="N1375" s="27">
        <f t="shared" ref="N1375" si="21">M1375/$M$1376</f>
        <v>2.271111712869419E-7</v>
      </c>
      <c r="O1375" s="28">
        <f>SUM($N$30:N1375)</f>
        <v>0.99999999999999822</v>
      </c>
      <c r="P1375" s="30"/>
      <c r="Q1375" s="35"/>
    </row>
    <row r="1376" spans="1:17" x14ac:dyDescent="0.25">
      <c r="M1376" s="6">
        <f>SUM(M30:M1375)</f>
        <v>10557751.886996347</v>
      </c>
      <c r="N1376" s="8">
        <f>SUM(N30:N1375)</f>
        <v>0.99999999999999822</v>
      </c>
      <c r="O1376" s="8"/>
    </row>
  </sheetData>
  <mergeCells count="6">
    <mergeCell ref="P30:P218"/>
    <mergeCell ref="Q30:Q218"/>
    <mergeCell ref="P219:P593"/>
    <mergeCell ref="Q219:Q593"/>
    <mergeCell ref="P594:P1375"/>
    <mergeCell ref="Q594:Q13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Curva ABC Insumos</vt:lpstr>
      <vt:lpstr>Curva ABC Postos e Serviços</vt:lpstr>
      <vt:lpstr>Curva ABC Completa</vt:lpstr>
      <vt:lpstr>Curva ABC - Serv. Pçs. Alugueis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Braz Carneiro</dc:creator>
  <cp:lastModifiedBy>Guilherme Braz Carneiro</cp:lastModifiedBy>
  <dcterms:created xsi:type="dcterms:W3CDTF">2015-06-05T18:19:34Z</dcterms:created>
  <dcterms:modified xsi:type="dcterms:W3CDTF">2022-09-21T18:20:25Z</dcterms:modified>
</cp:coreProperties>
</file>