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se\SAA\CGL\COPLI\COPLI-DILIC\2022\4 - Processos em Andamento\1 - Pregão\PE nº 21 - Jardinagem\PROPOSTA_R2R FACILITY\"/>
    </mc:Choice>
  </mc:AlternateContent>
  <xr:revisionPtr revIDLastSave="0" documentId="8_{58BA0EE3-100A-4426-B726-31B867274ED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álise atestado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W16" i="4" l="1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G16" i="4" l="1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F16" i="4"/>
</calcChain>
</file>

<file path=xl/sharedStrings.xml><?xml version="1.0" encoding="utf-8"?>
<sst xmlns="http://schemas.openxmlformats.org/spreadsheetml/2006/main" count="118" uniqueCount="34">
  <si>
    <t>Contratante</t>
  </si>
  <si>
    <t>Qtd de Postos</t>
  </si>
  <si>
    <t>Início</t>
  </si>
  <si>
    <t>Fim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</si>
  <si>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</si>
  <si>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</si>
  <si>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</si>
  <si>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</si>
  <si>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</si>
  <si>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</si>
  <si>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</si>
  <si>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</si>
  <si>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</si>
  <si>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</si>
  <si>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</si>
  <si>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</si>
  <si>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de postos:</t>
  </si>
  <si>
    <t>Finalidade: Análise quanto ao atendimento ao disposto nos itens 9.11.2.1 e 9.11.2.2. do Edital do PE nº 21/2022-MJSP.</t>
  </si>
  <si>
    <t>Nº de postos da contratação: 10</t>
  </si>
  <si>
    <t>Qtd de postos a serem comprovados = 10</t>
  </si>
  <si>
    <t>Empresa: R2R CONSTRUCOES E SERVICOS EIRELI, CNPJ nº 07.566.931/0001-09.</t>
  </si>
  <si>
    <t>Quantidade de meses em que cumpriu 10 postos:</t>
  </si>
  <si>
    <t>*O atestado informa que o contrato está sendo executado "até o presente momento" e foi assinado em 03/02/2022. Portanto considerou-se a comprovação dos serviços até 03/02/2022.</t>
  </si>
  <si>
    <t>CLDF*</t>
  </si>
  <si>
    <t>Ministério da Economia**</t>
  </si>
  <si>
    <t>**O atestado informa que o contrato está sendo executado "até o presente momento" e foi assinado em 02/02/2022. Portanto considerou-se a comprovação dos serviços até 02/02/2022.</t>
  </si>
  <si>
    <t>Galois***</t>
  </si>
  <si>
    <t>***O contrato informado no atestado encontrava-se vigente, portanto considerou-se a data de assinatura do atestado como a comprovação da execução dos serviços</t>
  </si>
  <si>
    <t>Galois Infantil****</t>
  </si>
  <si>
    <t>Município de Planaltina</t>
  </si>
  <si>
    <t>Mozart Residence</t>
  </si>
  <si>
    <t>Le petit Galois*****</t>
  </si>
  <si>
    <t>****O contrato informado no atestado encontrava-se vigente, portanto considerou-se a data de assinatura do atestado como a comprovação da execução dos serviços</t>
  </si>
  <si>
    <t>*****O contrato informado no atestado encontrava-se vigente, portanto considerou-se a data de assinatura do atestado como a comprovação da execução dos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</si>
</sst>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" fillId="0" borderId="0" xfId="19" applyFill="1" applyAlignment="1"/>
    <xf numFmtId="0" fontId="1" fillId="0" borderId="0" xfId="19" applyFill="1"/>
    <xf numFmtId="0" fontId="0" fillId="0" borderId="0" xfId="19" applyFont="1" applyFill="1" applyAlignment="1"/>
    <xf numFmtId="0" fontId="1" fillId="0" borderId="10" xfId="19" applyFill="1" applyBorder="1" applyAlignment="1"/>
    <xf numFmtId="0" fontId="1" fillId="0" borderId="0" xfId="19" applyFill="1" applyAlignment="1">
      <alignment wrapText="1"/>
    </xf>
    <xf numFmtId="0" fontId="1" fillId="0" borderId="10" xfId="19" applyFill="1" applyBorder="1"/>
    <xf numFmtId="0" fontId="1" fillId="0" borderId="14" xfId="19" applyFill="1" applyBorder="1" applyAlignment="1">
      <alignment horizontal="center" vertical="center"/>
    </xf>
    <xf numFmtId="0" fontId="1" fillId="0" borderId="0" xfId="19" applyFill="1" applyBorder="1" applyAlignment="1">
      <alignment horizontal="center" vertical="center"/>
    </xf>
    <xf numFmtId="0" fontId="1" fillId="0" borderId="15" xfId="19" applyFill="1" applyBorder="1" applyAlignment="1">
      <alignment horizontal="center" vertical="center"/>
    </xf>
    <xf numFmtId="0" fontId="1" fillId="0" borderId="16" xfId="19" applyFill="1" applyBorder="1" applyAlignment="1">
      <alignment horizontal="center" vertical="center"/>
    </xf>
    <xf numFmtId="0" fontId="1" fillId="0" borderId="17" xfId="19" applyFill="1" applyBorder="1" applyAlignment="1">
      <alignment horizontal="center" vertical="center"/>
    </xf>
    <xf numFmtId="0" fontId="1" fillId="0" borderId="18" xfId="19" applyFill="1" applyBorder="1" applyAlignment="1">
      <alignment horizontal="center" vertical="center"/>
    </xf>
    <xf numFmtId="0" fontId="1" fillId="0" borderId="10" xfId="19" applyFill="1" applyBorder="1" applyAlignment="1">
      <alignment horizontal="center"/>
    </xf>
    <xf numFmtId="0" fontId="1" fillId="0" borderId="0" xfId="19" applyFill="1" applyBorder="1"/>
    <xf numFmtId="0" fontId="1" fillId="0" borderId="11" xfId="19" applyFill="1" applyBorder="1"/>
    <xf numFmtId="0" fontId="1" fillId="0" borderId="12" xfId="19" applyFill="1" applyBorder="1"/>
    <xf numFmtId="0" fontId="1" fillId="0" borderId="13" xfId="19" applyFill="1" applyBorder="1"/>
    <xf numFmtId="0" fontId="1" fillId="0" borderId="19" xfId="19" applyFill="1" applyBorder="1" applyAlignment="1">
      <alignment horizontal="center" vertical="center"/>
    </xf>
    <xf numFmtId="0" fontId="1" fillId="0" borderId="10" xfId="19" applyNumberFormat="1" applyFill="1" applyBorder="1"/>
    <xf numFmtId="14" fontId="1" fillId="0" borderId="10" xfId="19" applyNumberFormat="1" applyFill="1" applyBorder="1"/>
    <xf numFmtId="0" fontId="1" fillId="0" borderId="10" xfId="19" applyFill="1" applyBorder="1" applyAlignment="1">
      <alignment vertical="center" wrapText="1"/>
    </xf>
    <xf numFmtId="0" fontId="19" fillId="0" borderId="10" xfId="19" applyFont="1" applyFill="1" applyBorder="1" applyAlignment="1">
      <alignment horizontal="center" vertical="center"/>
    </xf>
    <xf numFmtId="0" fontId="1" fillId="0" borderId="10" xfId="19" applyFill="1" applyBorder="1" applyAlignment="1">
      <alignment horizontal="right"/>
    </xf>
    <xf numFmtId="0" fontId="18" fillId="0" borderId="10" xfId="19" applyFont="1" applyFill="1" applyBorder="1" applyAlignment="1">
      <alignment horizontal="left" wrapText="1"/>
    </xf>
    <xf numFmtId="0" fontId="18" fillId="0" borderId="10" xfId="19" applyFont="1" applyFill="1" applyBorder="1" applyAlignment="1">
      <alignment horizontal="left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6100"/>
      </font>
      <fill>
        <patternFill>
          <bgColor rgb="FFC6EF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W22"/>
  <sheetViews>
    <sheetView showGridLines="0" tabSelected="1" zoomScaleNormal="100" workbookViewId="0">
      <selection activeCell="BD19" sqref="BD19"/>
    </sheetView>
  </sheetViews>
  <sheetFormatPr defaultColWidth="16.7109375" defaultRowHeight="15" x14ac:dyDescent="0.25"/>
  <cols>
    <col min="1" max="1" width="3.140625" style="2" customWidth="1"/>
    <col min="2" max="2" width="16.85546875" style="2" customWidth="1"/>
    <col min="3" max="3" width="9.140625" style="2" customWidth="1"/>
    <col min="4" max="4" width="13.140625" style="2" customWidth="1"/>
    <col min="5" max="5" width="11.85546875" style="2" customWidth="1"/>
    <col min="6" max="6" width="4.42578125" style="2" customWidth="1"/>
    <col min="7" max="7" width="4.28515625" style="2" customWidth="1"/>
    <col min="8" max="8" width="5.140625" style="2" customWidth="1"/>
    <col min="9" max="10" width="4.5703125" style="2" customWidth="1"/>
    <col min="11" max="11" width="4.42578125" style="2" customWidth="1"/>
    <col min="12" max="12" width="3.85546875" style="2" customWidth="1"/>
    <col min="13" max="13" width="5" style="2" customWidth="1"/>
    <col min="14" max="14" width="4" style="2" customWidth="1"/>
    <col min="15" max="15" width="4.7109375" style="2" customWidth="1"/>
    <col min="16" max="16" width="5.140625" style="2" customWidth="1"/>
    <col min="17" max="17" width="4.28515625" style="2" customWidth="1"/>
    <col min="18" max="18" width="4.42578125" style="2" customWidth="1"/>
    <col min="19" max="19" width="4.28515625" style="2" customWidth="1"/>
    <col min="20" max="20" width="5.140625" style="2" customWidth="1"/>
    <col min="21" max="22" width="4.5703125" style="2" customWidth="1"/>
    <col min="23" max="23" width="4.42578125" style="2" customWidth="1"/>
    <col min="24" max="24" width="3.85546875" style="2" customWidth="1"/>
    <col min="25" max="25" width="5" style="2" customWidth="1"/>
    <col min="26" max="26" width="4" style="2" customWidth="1"/>
    <col min="27" max="27" width="4.7109375" style="2" customWidth="1"/>
    <col min="28" max="28" width="5.140625" style="2" customWidth="1"/>
    <col min="29" max="29" width="4.28515625" style="2" customWidth="1"/>
    <col min="30" max="30" width="4.42578125" style="2" customWidth="1"/>
    <col min="31" max="31" width="4.28515625" style="2" customWidth="1"/>
    <col min="32" max="32" width="5.140625" style="2" customWidth="1"/>
    <col min="33" max="34" width="4.5703125" style="2" customWidth="1"/>
    <col min="35" max="35" width="4.42578125" style="2" customWidth="1"/>
    <col min="36" max="36" width="3.85546875" style="2" customWidth="1"/>
    <col min="37" max="37" width="5" style="2" customWidth="1"/>
    <col min="38" max="38" width="4" style="2" customWidth="1"/>
    <col min="39" max="39" width="4.7109375" style="2" customWidth="1"/>
    <col min="40" max="40" width="5.140625" style="2" customWidth="1"/>
    <col min="41" max="41" width="4.28515625" style="2" customWidth="1"/>
    <col min="42" max="42" width="4.42578125" style="2" customWidth="1"/>
    <col min="43" max="43" width="4.28515625" style="2" customWidth="1"/>
    <col min="44" max="44" width="5.140625" style="2" customWidth="1"/>
    <col min="45" max="46" width="4.5703125" style="2" customWidth="1"/>
    <col min="47" max="47" width="4.42578125" style="2" customWidth="1"/>
    <col min="48" max="48" width="3.85546875" style="2" customWidth="1"/>
    <col min="49" max="49" width="5" style="2" customWidth="1"/>
    <col min="50" max="50" width="4" style="2" customWidth="1"/>
    <col min="51" max="51" width="4.7109375" style="2" customWidth="1"/>
    <col min="52" max="52" width="5.140625" style="2" customWidth="1"/>
    <col min="53" max="53" width="4.28515625" style="2" customWidth="1"/>
    <col min="54" max="54" width="4.42578125" style="2" customWidth="1"/>
    <col min="55" max="55" width="4.28515625" style="2" customWidth="1"/>
    <col min="56" max="56" width="5.140625" style="2" customWidth="1"/>
    <col min="57" max="58" width="4.5703125" style="2" customWidth="1"/>
    <col min="59" max="59" width="4.42578125" style="2" customWidth="1"/>
    <col min="60" max="60" width="3.85546875" style="2" customWidth="1"/>
    <col min="61" max="61" width="5" style="2" customWidth="1"/>
    <col min="62" max="62" width="4" style="2" customWidth="1"/>
    <col min="63" max="63" width="4.7109375" style="2" customWidth="1"/>
    <col min="64" max="64" width="5.140625" style="2" customWidth="1"/>
    <col min="65" max="65" width="4.28515625" style="2" customWidth="1"/>
    <col min="66" max="66" width="4.42578125" style="2" customWidth="1"/>
    <col min="67" max="67" width="4.28515625" style="2" customWidth="1"/>
    <col min="68" max="68" width="5.140625" style="2" customWidth="1"/>
    <col min="69" max="70" width="4.5703125" style="2" customWidth="1"/>
    <col min="71" max="71" width="4.42578125" style="2" customWidth="1"/>
    <col min="72" max="72" width="3.85546875" style="2" customWidth="1"/>
    <col min="73" max="73" width="5" style="2" customWidth="1"/>
    <col min="74" max="74" width="4" style="2" customWidth="1"/>
    <col min="75" max="75" width="4.7109375" style="2" customWidth="1"/>
    <col min="76" max="76" width="5.140625" style="2" customWidth="1"/>
    <col min="77" max="77" width="4.28515625" style="2" customWidth="1"/>
    <col min="78" max="78" width="4.42578125" style="2" customWidth="1"/>
    <col min="79" max="79" width="4.28515625" style="2" customWidth="1"/>
    <col min="80" max="80" width="5.140625" style="2" customWidth="1"/>
    <col min="81" max="82" width="4.5703125" style="2" customWidth="1"/>
    <col min="83" max="83" width="4.42578125" style="2" customWidth="1"/>
    <col min="84" max="84" width="3.85546875" style="2" customWidth="1"/>
    <col min="85" max="85" width="5" style="2" customWidth="1"/>
    <col min="86" max="86" width="4" style="2" customWidth="1"/>
    <col min="87" max="87" width="4.7109375" style="2" customWidth="1"/>
    <col min="88" max="88" width="5.140625" style="2" customWidth="1"/>
    <col min="89" max="89" width="4.28515625" style="2" customWidth="1"/>
    <col min="90" max="90" width="4.42578125" style="2" customWidth="1"/>
    <col min="91" max="91" width="4.28515625" style="2" customWidth="1"/>
    <col min="92" max="92" width="5.140625" style="2" customWidth="1"/>
    <col min="93" max="94" width="4.5703125" style="2" customWidth="1"/>
    <col min="95" max="95" width="4.42578125" style="2" customWidth="1"/>
    <col min="96" max="96" width="3.85546875" style="2" customWidth="1"/>
    <col min="97" max="97" width="5" style="2" customWidth="1"/>
    <col min="98" max="98" width="4" style="2" customWidth="1"/>
    <col min="99" max="99" width="4.7109375" style="2" customWidth="1"/>
    <col min="100" max="100" width="5.140625" style="2" customWidth="1"/>
    <col min="101" max="101" width="4.28515625" style="2" customWidth="1"/>
    <col min="102" max="16384" width="16.7109375" style="2"/>
  </cols>
  <sheetData>
    <row r="2" spans="2:101" x14ac:dyDescent="0.25">
      <c r="B2" s="1" t="s">
        <v>17</v>
      </c>
    </row>
    <row r="3" spans="2:101" x14ac:dyDescent="0.25">
      <c r="B3" s="1" t="s">
        <v>18</v>
      </c>
    </row>
    <row r="4" spans="2:101" x14ac:dyDescent="0.25">
      <c r="B4" s="3" t="s">
        <v>19</v>
      </c>
    </row>
    <row r="5" spans="2:101" x14ac:dyDescent="0.25">
      <c r="B5" s="2" t="s">
        <v>20</v>
      </c>
    </row>
    <row r="6" spans="2:101" s="14" customFormat="1" ht="18.75" x14ac:dyDescent="0.25">
      <c r="B6" s="24" t="s">
        <v>0</v>
      </c>
      <c r="C6" s="24" t="s">
        <v>1</v>
      </c>
      <c r="D6" s="25" t="s">
        <v>2</v>
      </c>
      <c r="E6" s="25" t="s">
        <v>3</v>
      </c>
      <c r="F6" s="22">
        <v>2015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>
        <v>2016</v>
      </c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>
        <v>2017</v>
      </c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>
        <v>2018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>
        <v>2019</v>
      </c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>
        <v>2020</v>
      </c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>
        <v>2021</v>
      </c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>
        <v>2022</v>
      </c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</row>
    <row r="7" spans="2:101" s="5" customFormat="1" x14ac:dyDescent="0.25">
      <c r="B7" s="24"/>
      <c r="C7" s="24"/>
      <c r="D7" s="25"/>
      <c r="E7" s="25"/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4" t="s">
        <v>4</v>
      </c>
      <c r="S7" s="4" t="s">
        <v>5</v>
      </c>
      <c r="T7" s="4" t="s">
        <v>6</v>
      </c>
      <c r="U7" s="4" t="s">
        <v>7</v>
      </c>
      <c r="V7" s="4" t="s">
        <v>8</v>
      </c>
      <c r="W7" s="4" t="s">
        <v>9</v>
      </c>
      <c r="X7" s="4" t="s">
        <v>10</v>
      </c>
      <c r="Y7" s="4" t="s">
        <v>11</v>
      </c>
      <c r="Z7" s="4" t="s">
        <v>12</v>
      </c>
      <c r="AA7" s="4" t="s">
        <v>13</v>
      </c>
      <c r="AB7" s="4" t="s">
        <v>14</v>
      </c>
      <c r="AC7" s="4" t="s">
        <v>15</v>
      </c>
      <c r="AD7" s="4" t="s">
        <v>4</v>
      </c>
      <c r="AE7" s="4" t="s">
        <v>5</v>
      </c>
      <c r="AF7" s="4" t="s">
        <v>6</v>
      </c>
      <c r="AG7" s="4" t="s">
        <v>7</v>
      </c>
      <c r="AH7" s="4" t="s">
        <v>8</v>
      </c>
      <c r="AI7" s="4" t="s">
        <v>9</v>
      </c>
      <c r="AJ7" s="4" t="s">
        <v>10</v>
      </c>
      <c r="AK7" s="4" t="s">
        <v>11</v>
      </c>
      <c r="AL7" s="4" t="s">
        <v>12</v>
      </c>
      <c r="AM7" s="4" t="s">
        <v>13</v>
      </c>
      <c r="AN7" s="4" t="s">
        <v>14</v>
      </c>
      <c r="AO7" s="4" t="s">
        <v>15</v>
      </c>
      <c r="AP7" s="4" t="s">
        <v>4</v>
      </c>
      <c r="AQ7" s="4" t="s">
        <v>5</v>
      </c>
      <c r="AR7" s="4" t="s">
        <v>6</v>
      </c>
      <c r="AS7" s="4" t="s">
        <v>7</v>
      </c>
      <c r="AT7" s="4" t="s">
        <v>8</v>
      </c>
      <c r="AU7" s="4" t="s">
        <v>9</v>
      </c>
      <c r="AV7" s="4" t="s">
        <v>10</v>
      </c>
      <c r="AW7" s="4" t="s">
        <v>11</v>
      </c>
      <c r="AX7" s="4" t="s">
        <v>12</v>
      </c>
      <c r="AY7" s="4" t="s">
        <v>13</v>
      </c>
      <c r="AZ7" s="4" t="s">
        <v>14</v>
      </c>
      <c r="BA7" s="4" t="s">
        <v>15</v>
      </c>
      <c r="BB7" s="4" t="s">
        <v>4</v>
      </c>
      <c r="BC7" s="4" t="s">
        <v>5</v>
      </c>
      <c r="BD7" s="4" t="s">
        <v>6</v>
      </c>
      <c r="BE7" s="4" t="s">
        <v>7</v>
      </c>
      <c r="BF7" s="4" t="s">
        <v>8</v>
      </c>
      <c r="BG7" s="4" t="s">
        <v>9</v>
      </c>
      <c r="BH7" s="4" t="s">
        <v>10</v>
      </c>
      <c r="BI7" s="4" t="s">
        <v>11</v>
      </c>
      <c r="BJ7" s="4" t="s">
        <v>12</v>
      </c>
      <c r="BK7" s="4" t="s">
        <v>13</v>
      </c>
      <c r="BL7" s="4" t="s">
        <v>14</v>
      </c>
      <c r="BM7" s="4" t="s">
        <v>15</v>
      </c>
      <c r="BN7" s="4" t="s">
        <v>4</v>
      </c>
      <c r="BO7" s="4" t="s">
        <v>5</v>
      </c>
      <c r="BP7" s="4" t="s">
        <v>6</v>
      </c>
      <c r="BQ7" s="4" t="s">
        <v>7</v>
      </c>
      <c r="BR7" s="4" t="s">
        <v>8</v>
      </c>
      <c r="BS7" s="4" t="s">
        <v>9</v>
      </c>
      <c r="BT7" s="4" t="s">
        <v>10</v>
      </c>
      <c r="BU7" s="4" t="s">
        <v>11</v>
      </c>
      <c r="BV7" s="4" t="s">
        <v>12</v>
      </c>
      <c r="BW7" s="4" t="s">
        <v>13</v>
      </c>
      <c r="BX7" s="4" t="s">
        <v>14</v>
      </c>
      <c r="BY7" s="4" t="s">
        <v>15</v>
      </c>
      <c r="BZ7" s="4" t="s">
        <v>4</v>
      </c>
      <c r="CA7" s="4" t="s">
        <v>5</v>
      </c>
      <c r="CB7" s="4" t="s">
        <v>6</v>
      </c>
      <c r="CC7" s="4" t="s">
        <v>7</v>
      </c>
      <c r="CD7" s="4" t="s">
        <v>8</v>
      </c>
      <c r="CE7" s="4" t="s">
        <v>9</v>
      </c>
      <c r="CF7" s="4" t="s">
        <v>10</v>
      </c>
      <c r="CG7" s="4" t="s">
        <v>11</v>
      </c>
      <c r="CH7" s="4" t="s">
        <v>12</v>
      </c>
      <c r="CI7" s="4" t="s">
        <v>13</v>
      </c>
      <c r="CJ7" s="4" t="s">
        <v>14</v>
      </c>
      <c r="CK7" s="4" t="s">
        <v>15</v>
      </c>
      <c r="CL7" s="4" t="s">
        <v>4</v>
      </c>
      <c r="CM7" s="4" t="s">
        <v>5</v>
      </c>
      <c r="CN7" s="4" t="s">
        <v>6</v>
      </c>
      <c r="CO7" s="4" t="s">
        <v>7</v>
      </c>
      <c r="CP7" s="4" t="s">
        <v>8</v>
      </c>
      <c r="CQ7" s="4" t="s">
        <v>9</v>
      </c>
      <c r="CR7" s="4" t="s">
        <v>10</v>
      </c>
      <c r="CS7" s="4" t="s">
        <v>11</v>
      </c>
      <c r="CT7" s="4" t="s">
        <v>12</v>
      </c>
      <c r="CU7" s="4" t="s">
        <v>13</v>
      </c>
      <c r="CV7" s="4" t="s">
        <v>14</v>
      </c>
      <c r="CW7" s="4" t="s">
        <v>15</v>
      </c>
    </row>
    <row r="8" spans="2:101" x14ac:dyDescent="0.25">
      <c r="B8" s="21" t="s">
        <v>23</v>
      </c>
      <c r="C8" s="6">
        <v>12</v>
      </c>
      <c r="D8" s="20">
        <v>44223</v>
      </c>
      <c r="E8" s="20">
        <v>44595</v>
      </c>
      <c r="F8" s="7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1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>
        <v>12</v>
      </c>
      <c r="CB8" s="8">
        <v>12</v>
      </c>
      <c r="CC8" s="8">
        <v>12</v>
      </c>
      <c r="CD8" s="8">
        <v>12</v>
      </c>
      <c r="CE8" s="8">
        <v>12</v>
      </c>
      <c r="CF8" s="8">
        <v>12</v>
      </c>
      <c r="CG8" s="8">
        <v>12</v>
      </c>
      <c r="CH8" s="8">
        <v>12</v>
      </c>
      <c r="CI8" s="8">
        <v>12</v>
      </c>
      <c r="CJ8" s="8">
        <v>12</v>
      </c>
      <c r="CK8" s="8">
        <v>12</v>
      </c>
      <c r="CL8" s="8">
        <v>12</v>
      </c>
      <c r="CM8" s="8"/>
      <c r="CN8" s="8"/>
      <c r="CO8" s="8"/>
      <c r="CP8" s="8"/>
      <c r="CQ8" s="8"/>
      <c r="CR8" s="8"/>
      <c r="CS8" s="8"/>
      <c r="CT8" s="8"/>
      <c r="CU8" s="8"/>
      <c r="CV8" s="8"/>
      <c r="CW8" s="9"/>
    </row>
    <row r="9" spans="2:101" ht="30" x14ac:dyDescent="0.25">
      <c r="B9" s="21" t="s">
        <v>24</v>
      </c>
      <c r="C9" s="6">
        <v>2</v>
      </c>
      <c r="D9" s="20">
        <v>44179</v>
      </c>
      <c r="E9" s="20">
        <v>44594</v>
      </c>
      <c r="F9" s="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>
        <v>2</v>
      </c>
      <c r="BZ9" s="8">
        <v>2</v>
      </c>
      <c r="CA9" s="8">
        <v>2</v>
      </c>
      <c r="CB9" s="8">
        <v>2</v>
      </c>
      <c r="CC9" s="8">
        <v>2</v>
      </c>
      <c r="CD9" s="8">
        <v>2</v>
      </c>
      <c r="CE9" s="8">
        <v>2</v>
      </c>
      <c r="CF9" s="8">
        <v>2</v>
      </c>
      <c r="CG9" s="8">
        <v>2</v>
      </c>
      <c r="CH9" s="8">
        <v>2</v>
      </c>
      <c r="CI9" s="8">
        <v>2</v>
      </c>
      <c r="CJ9" s="8">
        <v>2</v>
      </c>
      <c r="CK9" s="8">
        <v>2</v>
      </c>
      <c r="CL9" s="8">
        <v>2</v>
      </c>
      <c r="CM9" s="8"/>
      <c r="CN9" s="8"/>
      <c r="CO9" s="8"/>
      <c r="CP9" s="8"/>
      <c r="CQ9" s="8"/>
      <c r="CR9" s="8"/>
      <c r="CS9" s="8"/>
      <c r="CT9" s="8"/>
      <c r="CU9" s="8"/>
      <c r="CV9" s="8"/>
      <c r="CW9" s="9"/>
    </row>
    <row r="10" spans="2:101" x14ac:dyDescent="0.25">
      <c r="B10" s="21" t="s">
        <v>26</v>
      </c>
      <c r="C10" s="6">
        <v>15</v>
      </c>
      <c r="D10" s="20">
        <v>42036</v>
      </c>
      <c r="E10" s="20">
        <v>43151</v>
      </c>
      <c r="F10" s="7"/>
      <c r="G10" s="8">
        <v>15</v>
      </c>
      <c r="H10" s="8">
        <v>15</v>
      </c>
      <c r="I10" s="8">
        <v>15</v>
      </c>
      <c r="J10" s="8">
        <v>15</v>
      </c>
      <c r="K10" s="8">
        <v>15</v>
      </c>
      <c r="L10" s="8">
        <v>15</v>
      </c>
      <c r="M10" s="8">
        <v>15</v>
      </c>
      <c r="N10" s="8">
        <v>15</v>
      </c>
      <c r="O10" s="8">
        <v>15</v>
      </c>
      <c r="P10" s="8">
        <v>15</v>
      </c>
      <c r="Q10" s="8">
        <v>15</v>
      </c>
      <c r="R10" s="8">
        <v>15</v>
      </c>
      <c r="S10" s="8">
        <v>15</v>
      </c>
      <c r="T10" s="8">
        <v>15</v>
      </c>
      <c r="U10" s="8">
        <v>15</v>
      </c>
      <c r="V10" s="8">
        <v>15</v>
      </c>
      <c r="W10" s="8">
        <v>15</v>
      </c>
      <c r="X10" s="8">
        <v>15</v>
      </c>
      <c r="Y10" s="8">
        <v>15</v>
      </c>
      <c r="Z10" s="8">
        <v>15</v>
      </c>
      <c r="AA10" s="8">
        <v>15</v>
      </c>
      <c r="AB10" s="8">
        <v>15</v>
      </c>
      <c r="AC10" s="8">
        <v>15</v>
      </c>
      <c r="AD10" s="8">
        <v>15</v>
      </c>
      <c r="AE10" s="8">
        <v>15</v>
      </c>
      <c r="AF10" s="8">
        <v>15</v>
      </c>
      <c r="AG10" s="8">
        <v>15</v>
      </c>
      <c r="AH10" s="8">
        <v>15</v>
      </c>
      <c r="AI10" s="8">
        <v>15</v>
      </c>
      <c r="AJ10" s="8">
        <v>15</v>
      </c>
      <c r="AK10" s="8">
        <v>15</v>
      </c>
      <c r="AL10" s="8">
        <v>15</v>
      </c>
      <c r="AM10" s="8">
        <v>15</v>
      </c>
      <c r="AN10" s="8">
        <v>15</v>
      </c>
      <c r="AO10" s="8">
        <v>15</v>
      </c>
      <c r="AP10" s="8">
        <v>15</v>
      </c>
      <c r="AQ10" s="8">
        <v>15</v>
      </c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9"/>
    </row>
    <row r="11" spans="2:101" ht="30" x14ac:dyDescent="0.25">
      <c r="B11" s="21" t="s">
        <v>28</v>
      </c>
      <c r="C11" s="6">
        <v>3</v>
      </c>
      <c r="D11" s="20">
        <v>42036</v>
      </c>
      <c r="E11" s="20">
        <v>43151</v>
      </c>
      <c r="F11" s="7"/>
      <c r="G11" s="8">
        <v>3</v>
      </c>
      <c r="H11" s="8">
        <v>3</v>
      </c>
      <c r="I11" s="8">
        <v>3</v>
      </c>
      <c r="J11" s="8">
        <v>3</v>
      </c>
      <c r="K11" s="8">
        <v>3</v>
      </c>
      <c r="L11" s="8">
        <v>3</v>
      </c>
      <c r="M11" s="8">
        <v>3</v>
      </c>
      <c r="N11" s="8">
        <v>3</v>
      </c>
      <c r="O11" s="8">
        <v>3</v>
      </c>
      <c r="P11" s="8">
        <v>3</v>
      </c>
      <c r="Q11" s="8">
        <v>3</v>
      </c>
      <c r="R11" s="8">
        <v>3</v>
      </c>
      <c r="S11" s="8">
        <v>3</v>
      </c>
      <c r="T11" s="8">
        <v>3</v>
      </c>
      <c r="U11" s="8">
        <v>3</v>
      </c>
      <c r="V11" s="8">
        <v>3</v>
      </c>
      <c r="W11" s="8">
        <v>3</v>
      </c>
      <c r="X11" s="8">
        <v>3</v>
      </c>
      <c r="Y11" s="8">
        <v>3</v>
      </c>
      <c r="Z11" s="8">
        <v>3</v>
      </c>
      <c r="AA11" s="8">
        <v>3</v>
      </c>
      <c r="AB11" s="8">
        <v>3</v>
      </c>
      <c r="AC11" s="8">
        <v>3</v>
      </c>
      <c r="AD11" s="8">
        <v>3</v>
      </c>
      <c r="AE11" s="8">
        <v>3</v>
      </c>
      <c r="AF11" s="8">
        <v>3</v>
      </c>
      <c r="AG11" s="8">
        <v>3</v>
      </c>
      <c r="AH11" s="8">
        <v>3</v>
      </c>
      <c r="AI11" s="8">
        <v>3</v>
      </c>
      <c r="AJ11" s="8">
        <v>3</v>
      </c>
      <c r="AK11" s="8">
        <v>3</v>
      </c>
      <c r="AL11" s="8">
        <v>3</v>
      </c>
      <c r="AM11" s="8">
        <v>3</v>
      </c>
      <c r="AN11" s="8">
        <v>3</v>
      </c>
      <c r="AO11" s="8">
        <v>3</v>
      </c>
      <c r="AP11" s="8">
        <v>3</v>
      </c>
      <c r="AQ11" s="8">
        <v>3</v>
      </c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9"/>
    </row>
    <row r="12" spans="2:101" ht="30" x14ac:dyDescent="0.25">
      <c r="B12" s="21" t="s">
        <v>29</v>
      </c>
      <c r="C12" s="6">
        <v>42</v>
      </c>
      <c r="D12" s="20">
        <v>42181</v>
      </c>
      <c r="E12" s="20">
        <v>42552</v>
      </c>
      <c r="F12" s="7"/>
      <c r="G12" s="8"/>
      <c r="H12" s="8"/>
      <c r="I12" s="8"/>
      <c r="J12" s="8"/>
      <c r="K12" s="8"/>
      <c r="L12" s="8">
        <v>42</v>
      </c>
      <c r="M12" s="8">
        <v>42</v>
      </c>
      <c r="N12" s="8">
        <v>42</v>
      </c>
      <c r="O12" s="8">
        <v>42</v>
      </c>
      <c r="P12" s="8">
        <v>42</v>
      </c>
      <c r="Q12" s="8">
        <v>42</v>
      </c>
      <c r="R12" s="8">
        <v>42</v>
      </c>
      <c r="S12" s="8">
        <v>42</v>
      </c>
      <c r="T12" s="8">
        <v>42</v>
      </c>
      <c r="U12" s="8">
        <v>42</v>
      </c>
      <c r="V12" s="8">
        <v>42</v>
      </c>
      <c r="W12" s="8">
        <v>42</v>
      </c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9"/>
    </row>
    <row r="13" spans="2:101" x14ac:dyDescent="0.25">
      <c r="B13" s="21" t="s">
        <v>30</v>
      </c>
      <c r="C13" s="6">
        <v>10</v>
      </c>
      <c r="D13" s="20">
        <v>42583</v>
      </c>
      <c r="E13" s="20">
        <v>43769</v>
      </c>
      <c r="F13" s="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10</v>
      </c>
      <c r="Z13" s="8">
        <v>10</v>
      </c>
      <c r="AA13" s="8">
        <v>10</v>
      </c>
      <c r="AB13" s="8">
        <v>10</v>
      </c>
      <c r="AC13" s="8">
        <v>10</v>
      </c>
      <c r="AD13" s="8">
        <v>10</v>
      </c>
      <c r="AE13" s="8">
        <v>10</v>
      </c>
      <c r="AF13" s="8">
        <v>10</v>
      </c>
      <c r="AG13" s="8">
        <v>10</v>
      </c>
      <c r="AH13" s="8">
        <v>10</v>
      </c>
      <c r="AI13" s="8">
        <v>10</v>
      </c>
      <c r="AJ13" s="8">
        <v>10</v>
      </c>
      <c r="AK13" s="8">
        <v>10</v>
      </c>
      <c r="AL13" s="8">
        <v>10</v>
      </c>
      <c r="AM13" s="8">
        <v>10</v>
      </c>
      <c r="AN13" s="8">
        <v>10</v>
      </c>
      <c r="AO13" s="8">
        <v>10</v>
      </c>
      <c r="AP13" s="8">
        <v>10</v>
      </c>
      <c r="AQ13" s="8">
        <v>10</v>
      </c>
      <c r="AR13" s="8">
        <v>10</v>
      </c>
      <c r="AS13" s="8">
        <v>10</v>
      </c>
      <c r="AT13" s="8">
        <v>10</v>
      </c>
      <c r="AU13" s="8">
        <v>10</v>
      </c>
      <c r="AV13" s="8">
        <v>10</v>
      </c>
      <c r="AW13" s="8">
        <v>10</v>
      </c>
      <c r="AX13" s="8">
        <v>10</v>
      </c>
      <c r="AY13" s="8">
        <v>10</v>
      </c>
      <c r="AZ13" s="8">
        <v>10</v>
      </c>
      <c r="BA13" s="8">
        <v>10</v>
      </c>
      <c r="BB13" s="8">
        <v>10</v>
      </c>
      <c r="BC13" s="8">
        <v>10</v>
      </c>
      <c r="BD13" s="8">
        <v>10</v>
      </c>
      <c r="BE13" s="8">
        <v>10</v>
      </c>
      <c r="BF13" s="8">
        <v>10</v>
      </c>
      <c r="BG13" s="8">
        <v>10</v>
      </c>
      <c r="BH13" s="8">
        <v>10</v>
      </c>
      <c r="BI13" s="8">
        <v>10</v>
      </c>
      <c r="BJ13" s="8">
        <v>10</v>
      </c>
      <c r="BK13" s="8">
        <v>10</v>
      </c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9"/>
    </row>
    <row r="14" spans="2:101" ht="30" x14ac:dyDescent="0.25">
      <c r="B14" s="21" t="s">
        <v>31</v>
      </c>
      <c r="C14" s="6">
        <v>8</v>
      </c>
      <c r="D14" s="20">
        <v>43255</v>
      </c>
      <c r="E14" s="20">
        <v>44365</v>
      </c>
      <c r="F14" s="7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9"/>
    </row>
    <row r="15" spans="2:101" x14ac:dyDescent="0.25">
      <c r="B15" s="21"/>
      <c r="C15" s="6"/>
      <c r="D15" s="19"/>
      <c r="E15" s="19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2"/>
    </row>
    <row r="16" spans="2:101" x14ac:dyDescent="0.25">
      <c r="B16" s="23" t="s">
        <v>16</v>
      </c>
      <c r="C16" s="23"/>
      <c r="D16" s="23"/>
      <c r="E16" s="23"/>
      <c r="F16" s="13">
        <f>SUM(F8:F15)</f>
        <v>0</v>
      </c>
      <c r="G16" s="13">
        <f t="shared" ref="G16:BA16" si="0">SUM(G8:G15)</f>
        <v>18</v>
      </c>
      <c r="H16" s="13">
        <f t="shared" si="0"/>
        <v>18</v>
      </c>
      <c r="I16" s="13">
        <f t="shared" si="0"/>
        <v>18</v>
      </c>
      <c r="J16" s="13">
        <f t="shared" si="0"/>
        <v>18</v>
      </c>
      <c r="K16" s="13">
        <f t="shared" si="0"/>
        <v>18</v>
      </c>
      <c r="L16" s="13">
        <f t="shared" si="0"/>
        <v>60</v>
      </c>
      <c r="M16" s="13">
        <f t="shared" si="0"/>
        <v>60</v>
      </c>
      <c r="N16" s="13">
        <f t="shared" si="0"/>
        <v>60</v>
      </c>
      <c r="O16" s="13">
        <f t="shared" si="0"/>
        <v>60</v>
      </c>
      <c r="P16" s="13">
        <f t="shared" si="0"/>
        <v>60</v>
      </c>
      <c r="Q16" s="13">
        <f t="shared" si="0"/>
        <v>60</v>
      </c>
      <c r="R16" s="13">
        <f t="shared" si="0"/>
        <v>60</v>
      </c>
      <c r="S16" s="13">
        <f t="shared" si="0"/>
        <v>60</v>
      </c>
      <c r="T16" s="13">
        <f t="shared" si="0"/>
        <v>60</v>
      </c>
      <c r="U16" s="13">
        <f t="shared" si="0"/>
        <v>60</v>
      </c>
      <c r="V16" s="13">
        <f t="shared" si="0"/>
        <v>60</v>
      </c>
      <c r="W16" s="13">
        <f t="shared" si="0"/>
        <v>60</v>
      </c>
      <c r="X16" s="13">
        <f t="shared" si="0"/>
        <v>18</v>
      </c>
      <c r="Y16" s="13">
        <f t="shared" si="0"/>
        <v>28</v>
      </c>
      <c r="Z16" s="13">
        <f t="shared" si="0"/>
        <v>28</v>
      </c>
      <c r="AA16" s="13">
        <f t="shared" si="0"/>
        <v>28</v>
      </c>
      <c r="AB16" s="13">
        <f t="shared" si="0"/>
        <v>28</v>
      </c>
      <c r="AC16" s="13">
        <f t="shared" si="0"/>
        <v>28</v>
      </c>
      <c r="AD16" s="13">
        <f t="shared" si="0"/>
        <v>28</v>
      </c>
      <c r="AE16" s="13">
        <f t="shared" si="0"/>
        <v>28</v>
      </c>
      <c r="AF16" s="13">
        <f t="shared" si="0"/>
        <v>28</v>
      </c>
      <c r="AG16" s="13">
        <f t="shared" si="0"/>
        <v>28</v>
      </c>
      <c r="AH16" s="13">
        <f t="shared" si="0"/>
        <v>28</v>
      </c>
      <c r="AI16" s="13">
        <f t="shared" si="0"/>
        <v>28</v>
      </c>
      <c r="AJ16" s="13">
        <f t="shared" si="0"/>
        <v>28</v>
      </c>
      <c r="AK16" s="13">
        <f t="shared" si="0"/>
        <v>28</v>
      </c>
      <c r="AL16" s="13">
        <f t="shared" si="0"/>
        <v>28</v>
      </c>
      <c r="AM16" s="13">
        <f t="shared" si="0"/>
        <v>28</v>
      </c>
      <c r="AN16" s="13">
        <f t="shared" si="0"/>
        <v>28</v>
      </c>
      <c r="AO16" s="13">
        <f t="shared" si="0"/>
        <v>28</v>
      </c>
      <c r="AP16" s="13">
        <f t="shared" si="0"/>
        <v>28</v>
      </c>
      <c r="AQ16" s="13">
        <f t="shared" si="0"/>
        <v>28</v>
      </c>
      <c r="AR16" s="13">
        <f t="shared" si="0"/>
        <v>10</v>
      </c>
      <c r="AS16" s="13">
        <f t="shared" si="0"/>
        <v>10</v>
      </c>
      <c r="AT16" s="13">
        <f t="shared" si="0"/>
        <v>10</v>
      </c>
      <c r="AU16" s="13">
        <f t="shared" si="0"/>
        <v>10</v>
      </c>
      <c r="AV16" s="13">
        <f t="shared" si="0"/>
        <v>10</v>
      </c>
      <c r="AW16" s="13">
        <f t="shared" si="0"/>
        <v>10</v>
      </c>
      <c r="AX16" s="13">
        <f t="shared" si="0"/>
        <v>10</v>
      </c>
      <c r="AY16" s="13">
        <f t="shared" si="0"/>
        <v>10</v>
      </c>
      <c r="AZ16" s="13">
        <f t="shared" si="0"/>
        <v>10</v>
      </c>
      <c r="BA16" s="13">
        <f t="shared" si="0"/>
        <v>10</v>
      </c>
      <c r="BB16" s="13">
        <f>SUM(BB8:BB15)</f>
        <v>10</v>
      </c>
      <c r="BC16" s="13">
        <f t="shared" ref="BC16:CW16" si="1">SUM(BC8:BC15)</f>
        <v>10</v>
      </c>
      <c r="BD16" s="13">
        <f t="shared" si="1"/>
        <v>10</v>
      </c>
      <c r="BE16" s="13">
        <f t="shared" si="1"/>
        <v>10</v>
      </c>
      <c r="BF16" s="13">
        <f t="shared" si="1"/>
        <v>10</v>
      </c>
      <c r="BG16" s="13">
        <f t="shared" si="1"/>
        <v>10</v>
      </c>
      <c r="BH16" s="13">
        <f t="shared" si="1"/>
        <v>10</v>
      </c>
      <c r="BI16" s="13">
        <f t="shared" si="1"/>
        <v>10</v>
      </c>
      <c r="BJ16" s="13">
        <f t="shared" si="1"/>
        <v>10</v>
      </c>
      <c r="BK16" s="13">
        <f t="shared" si="1"/>
        <v>10</v>
      </c>
      <c r="BL16" s="13">
        <f t="shared" si="1"/>
        <v>0</v>
      </c>
      <c r="BM16" s="13">
        <f t="shared" si="1"/>
        <v>0</v>
      </c>
      <c r="BN16" s="13">
        <f t="shared" si="1"/>
        <v>0</v>
      </c>
      <c r="BO16" s="13">
        <f t="shared" si="1"/>
        <v>0</v>
      </c>
      <c r="BP16" s="13">
        <f t="shared" si="1"/>
        <v>0</v>
      </c>
      <c r="BQ16" s="13">
        <f t="shared" si="1"/>
        <v>0</v>
      </c>
      <c r="BR16" s="13">
        <f t="shared" si="1"/>
        <v>0</v>
      </c>
      <c r="BS16" s="13">
        <f t="shared" si="1"/>
        <v>0</v>
      </c>
      <c r="BT16" s="13">
        <f t="shared" si="1"/>
        <v>0</v>
      </c>
      <c r="BU16" s="13">
        <f t="shared" si="1"/>
        <v>0</v>
      </c>
      <c r="BV16" s="13">
        <f t="shared" si="1"/>
        <v>0</v>
      </c>
      <c r="BW16" s="13">
        <f t="shared" si="1"/>
        <v>0</v>
      </c>
      <c r="BX16" s="13">
        <f t="shared" si="1"/>
        <v>0</v>
      </c>
      <c r="BY16" s="13">
        <f t="shared" si="1"/>
        <v>2</v>
      </c>
      <c r="BZ16" s="13">
        <f t="shared" si="1"/>
        <v>2</v>
      </c>
      <c r="CA16" s="13">
        <f t="shared" ref="CA16:CM16" si="2">SUM(CA8:CA15)</f>
        <v>14</v>
      </c>
      <c r="CB16" s="13">
        <f t="shared" si="2"/>
        <v>14</v>
      </c>
      <c r="CC16" s="13">
        <f t="shared" si="2"/>
        <v>14</v>
      </c>
      <c r="CD16" s="13">
        <f t="shared" si="2"/>
        <v>14</v>
      </c>
      <c r="CE16" s="13">
        <f t="shared" si="2"/>
        <v>14</v>
      </c>
      <c r="CF16" s="13">
        <f t="shared" si="2"/>
        <v>14</v>
      </c>
      <c r="CG16" s="13">
        <f t="shared" si="2"/>
        <v>14</v>
      </c>
      <c r="CH16" s="13">
        <f t="shared" si="2"/>
        <v>14</v>
      </c>
      <c r="CI16" s="13">
        <f t="shared" si="2"/>
        <v>14</v>
      </c>
      <c r="CJ16" s="13">
        <f t="shared" si="2"/>
        <v>14</v>
      </c>
      <c r="CK16" s="13">
        <f t="shared" si="2"/>
        <v>14</v>
      </c>
      <c r="CL16" s="13">
        <f t="shared" si="2"/>
        <v>14</v>
      </c>
      <c r="CM16" s="13">
        <f t="shared" si="2"/>
        <v>0</v>
      </c>
      <c r="CN16" s="13">
        <f t="shared" si="1"/>
        <v>0</v>
      </c>
      <c r="CO16" s="13">
        <f t="shared" si="1"/>
        <v>0</v>
      </c>
      <c r="CP16" s="13">
        <f t="shared" si="1"/>
        <v>0</v>
      </c>
      <c r="CQ16" s="13">
        <f t="shared" si="1"/>
        <v>0</v>
      </c>
      <c r="CR16" s="13">
        <f t="shared" si="1"/>
        <v>0</v>
      </c>
      <c r="CS16" s="13">
        <f t="shared" si="1"/>
        <v>0</v>
      </c>
      <c r="CT16" s="13">
        <f t="shared" si="1"/>
        <v>0</v>
      </c>
      <c r="CU16" s="13">
        <f t="shared" si="1"/>
        <v>0</v>
      </c>
      <c r="CV16" s="13">
        <f t="shared" si="1"/>
        <v>0</v>
      </c>
      <c r="CW16" s="13">
        <f t="shared" si="1"/>
        <v>0</v>
      </c>
    </row>
    <row r="17" spans="2:101" x14ac:dyDescent="0.25">
      <c r="B17" s="23" t="s">
        <v>21</v>
      </c>
      <c r="C17" s="23"/>
      <c r="D17" s="23"/>
      <c r="E17" s="23"/>
      <c r="F17" s="15"/>
      <c r="G17" s="16">
        <v>1</v>
      </c>
      <c r="H17" s="16">
        <v>2</v>
      </c>
      <c r="I17" s="16">
        <v>3</v>
      </c>
      <c r="J17" s="16">
        <v>4</v>
      </c>
      <c r="K17" s="16">
        <v>5</v>
      </c>
      <c r="L17" s="16">
        <v>6</v>
      </c>
      <c r="M17" s="16">
        <v>7</v>
      </c>
      <c r="N17" s="16">
        <v>8</v>
      </c>
      <c r="O17" s="16">
        <v>9</v>
      </c>
      <c r="P17" s="16">
        <v>10</v>
      </c>
      <c r="Q17" s="16">
        <v>11</v>
      </c>
      <c r="R17" s="16">
        <v>12</v>
      </c>
      <c r="S17" s="16">
        <v>13</v>
      </c>
      <c r="T17" s="16">
        <v>14</v>
      </c>
      <c r="U17" s="16">
        <v>15</v>
      </c>
      <c r="V17" s="16">
        <v>16</v>
      </c>
      <c r="W17" s="16">
        <v>17</v>
      </c>
      <c r="X17" s="16">
        <v>18</v>
      </c>
      <c r="Y17" s="16">
        <v>19</v>
      </c>
      <c r="Z17" s="16">
        <v>20</v>
      </c>
      <c r="AA17" s="16">
        <v>21</v>
      </c>
      <c r="AB17" s="16">
        <v>22</v>
      </c>
      <c r="AC17" s="16">
        <v>23</v>
      </c>
      <c r="AD17" s="16">
        <v>24</v>
      </c>
      <c r="AE17" s="16">
        <v>25</v>
      </c>
      <c r="AF17" s="16">
        <v>26</v>
      </c>
      <c r="AG17" s="16">
        <v>27</v>
      </c>
      <c r="AH17" s="16">
        <v>28</v>
      </c>
      <c r="AI17" s="16">
        <v>29</v>
      </c>
      <c r="AJ17" s="16">
        <v>30</v>
      </c>
      <c r="AK17" s="16">
        <v>31</v>
      </c>
      <c r="AL17" s="16">
        <v>32</v>
      </c>
      <c r="AM17" s="16">
        <v>33</v>
      </c>
      <c r="AN17" s="16">
        <v>34</v>
      </c>
      <c r="AO17" s="16">
        <v>35</v>
      </c>
      <c r="AP17" s="16">
        <v>36</v>
      </c>
      <c r="AQ17" s="16">
        <v>37</v>
      </c>
      <c r="AR17" s="16">
        <v>38</v>
      </c>
      <c r="AS17" s="16">
        <v>39</v>
      </c>
      <c r="AT17" s="16">
        <v>40</v>
      </c>
      <c r="AU17" s="16">
        <v>41</v>
      </c>
      <c r="AV17" s="16">
        <v>42</v>
      </c>
      <c r="AW17" s="16">
        <v>43</v>
      </c>
      <c r="AX17" s="16">
        <v>44</v>
      </c>
      <c r="AY17" s="16">
        <v>45</v>
      </c>
      <c r="AZ17" s="16">
        <v>46</v>
      </c>
      <c r="BA17" s="16">
        <v>47</v>
      </c>
      <c r="BB17" s="16">
        <v>48</v>
      </c>
      <c r="BC17" s="16">
        <v>49</v>
      </c>
      <c r="BD17" s="16">
        <v>50</v>
      </c>
      <c r="BE17" s="16">
        <v>51</v>
      </c>
      <c r="BF17" s="16">
        <v>52</v>
      </c>
      <c r="BG17" s="16">
        <v>53</v>
      </c>
      <c r="BH17" s="16">
        <v>54</v>
      </c>
      <c r="BI17" s="16">
        <v>55</v>
      </c>
      <c r="BJ17" s="16">
        <v>56</v>
      </c>
      <c r="BK17" s="16">
        <v>57</v>
      </c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>
        <v>58</v>
      </c>
      <c r="CB17" s="16">
        <v>59</v>
      </c>
      <c r="CC17" s="16">
        <v>60</v>
      </c>
      <c r="CD17" s="16">
        <v>61</v>
      </c>
      <c r="CE17" s="16">
        <v>62</v>
      </c>
      <c r="CF17" s="16">
        <v>63</v>
      </c>
      <c r="CG17" s="16">
        <v>64</v>
      </c>
      <c r="CH17" s="16">
        <v>65</v>
      </c>
      <c r="CI17" s="16">
        <v>66</v>
      </c>
      <c r="CJ17" s="16">
        <v>67</v>
      </c>
      <c r="CK17" s="16">
        <v>68</v>
      </c>
      <c r="CL17" s="16">
        <v>69</v>
      </c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7"/>
    </row>
    <row r="18" spans="2:101" x14ac:dyDescent="0.25">
      <c r="B18" s="2" t="s">
        <v>22</v>
      </c>
    </row>
    <row r="19" spans="2:101" x14ac:dyDescent="0.25">
      <c r="B19" s="2" t="s">
        <v>25</v>
      </c>
    </row>
    <row r="20" spans="2:101" x14ac:dyDescent="0.25">
      <c r="B20" s="2" t="s">
        <v>27</v>
      </c>
    </row>
    <row r="21" spans="2:101" x14ac:dyDescent="0.25">
      <c r="B21" s="2" t="s">
        <v>32</v>
      </c>
    </row>
    <row r="22" spans="2:101" x14ac:dyDescent="0.25">
      <c r="B22" s="2" t="s">
        <v>33</v>
      </c>
    </row>
  </sheetData>
  <mergeCells count="14">
    <mergeCell ref="B16:E16"/>
    <mergeCell ref="B17:E17"/>
    <mergeCell ref="B6:B7"/>
    <mergeCell ref="C6:C7"/>
    <mergeCell ref="D6:D7"/>
    <mergeCell ref="E6:E7"/>
    <mergeCell ref="BB6:BM6"/>
    <mergeCell ref="BN6:BY6"/>
    <mergeCell ref="BZ6:CK6"/>
    <mergeCell ref="CL6:CW6"/>
    <mergeCell ref="F6:Q6"/>
    <mergeCell ref="R6:AC6"/>
    <mergeCell ref="AD6:AO6"/>
    <mergeCell ref="AP6:BA6"/>
  </mergeCells>
  <phoneticPr fontId="20" type="noConversion"/>
  <conditionalFormatting sqref="T8:BA8 CA8:CM8 F8 F9:BA12 F15:BA15 F13:BK14">
    <cfRule type="notContainsBlanks" dxfId="2" priority="6">
      <formula>LEN(TRIM(F8))&gt;0</formula>
    </cfRule>
  </conditionalFormatting>
  <conditionalFormatting sqref="F16:CW16">
    <cfRule type="cellIs" dxfId="1" priority="4" operator="greaterThanOrEqual">
      <formula>10</formula>
    </cfRule>
  </conditionalFormatting>
  <conditionalFormatting sqref="BB8:CW12 BB15:CW15 BL13:CW14">
    <cfRule type="notContainsBlanks" dxfId="0" priority="1">
      <formula>LEN(TRIM(BB8))&gt;0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Análise atestados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Luiz Graziato</dc:creator>
  <cp:lastModifiedBy>Alexandra Lacerda Ferreira Rios</cp:lastModifiedBy>
  <dcterms:created xsi:type="dcterms:W3CDTF">2022-04-26T17:59:15Z</dcterms:created>
  <dcterms:modified xsi:type="dcterms:W3CDTF">2022-11-11T17:40:57Z</dcterms:modified>
</cp:coreProperties>
</file>