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cbrasil-my.sharepoint.com/personal/felipeangelis_mec_gov_br/Documents/Área de Trabalho/"/>
    </mc:Choice>
  </mc:AlternateContent>
  <xr:revisionPtr revIDLastSave="0" documentId="8_{0B03D7A5-B934-446A-9A80-42FDF300AB49}" xr6:coauthVersionLast="47" xr6:coauthVersionMax="47" xr10:uidLastSave="{00000000-0000-0000-0000-000000000000}"/>
  <bookViews>
    <workbookView xWindow="-120" yWindow="-120" windowWidth="29040" windowHeight="15720" xr2:uid="{3F555EFD-4EFC-4277-A286-3AD5EADA71EE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F49" i="1"/>
  <c r="E49" i="1"/>
  <c r="F48" i="1"/>
  <c r="E48" i="1"/>
  <c r="F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F26" i="1"/>
  <c r="F25" i="1"/>
  <c r="E25" i="1"/>
  <c r="F24" i="1"/>
  <c r="E24" i="1"/>
  <c r="F23" i="1"/>
  <c r="E23" i="1"/>
  <c r="F22" i="1"/>
  <c r="E22" i="1"/>
  <c r="E21" i="1"/>
  <c r="F20" i="1"/>
  <c r="E20" i="1"/>
  <c r="F19" i="1"/>
  <c r="E19" i="1"/>
  <c r="F18" i="1"/>
  <c r="E18" i="1"/>
  <c r="F17" i="1"/>
  <c r="E17" i="1"/>
  <c r="F16" i="1"/>
  <c r="E16" i="1"/>
  <c r="F15" i="1"/>
  <c r="F14" i="1"/>
  <c r="F13" i="1"/>
  <c r="F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C5" i="1"/>
  <c r="F4" i="1"/>
  <c r="E4" i="1"/>
  <c r="F3" i="1"/>
  <c r="E3" i="1"/>
</calcChain>
</file>

<file path=xl/sharedStrings.xml><?xml version="1.0" encoding="utf-8"?>
<sst xmlns="http://schemas.openxmlformats.org/spreadsheetml/2006/main" count="131" uniqueCount="102">
  <si>
    <t>UF</t>
  </si>
  <si>
    <t>Município</t>
  </si>
  <si>
    <t>IF vinculado</t>
  </si>
  <si>
    <t>Situação do Terreno/Prédio (Dominialidade)</t>
  </si>
  <si>
    <t>Órgão de Negociação</t>
  </si>
  <si>
    <t>SP</t>
  </si>
  <si>
    <t>IFSP</t>
  </si>
  <si>
    <t>Ribeirão Preto</t>
  </si>
  <si>
    <t>BA</t>
  </si>
  <si>
    <t>IFBAIANO</t>
  </si>
  <si>
    <t>Ruy Barbosa</t>
  </si>
  <si>
    <t>MG</t>
  </si>
  <si>
    <t>Minas Novas</t>
  </si>
  <si>
    <t>IFNMG</t>
  </si>
  <si>
    <t>São João Nepomuceno</t>
  </si>
  <si>
    <t>IFSUDESTEMG</t>
  </si>
  <si>
    <t>Sete Lagoas</t>
  </si>
  <si>
    <t>IFTM</t>
  </si>
  <si>
    <t>CE</t>
  </si>
  <si>
    <t>Fortaleza - Messejana</t>
  </si>
  <si>
    <t>IFCE</t>
  </si>
  <si>
    <t>Fortaleza - São Gerardo</t>
  </si>
  <si>
    <t>Mauriti</t>
  </si>
  <si>
    <t>Doação efetivada</t>
  </si>
  <si>
    <t>PE</t>
  </si>
  <si>
    <t>Goiana</t>
  </si>
  <si>
    <t>IFPE</t>
  </si>
  <si>
    <t>Santa Cruz do Capibaribe</t>
  </si>
  <si>
    <t>RJ</t>
  </si>
  <si>
    <t>Magé</t>
  </si>
  <si>
    <t>IFF</t>
  </si>
  <si>
    <t>IFRJ</t>
  </si>
  <si>
    <t>Belford Roxo</t>
  </si>
  <si>
    <t>Teresópolis</t>
  </si>
  <si>
    <t>São Gonçalo</t>
  </si>
  <si>
    <t>Prefeitura</t>
  </si>
  <si>
    <t>PR</t>
  </si>
  <si>
    <t>Araucária</t>
  </si>
  <si>
    <t>IFPR</t>
  </si>
  <si>
    <t>RS</t>
  </si>
  <si>
    <t>Caçapava do Sul</t>
  </si>
  <si>
    <t>IFFAR</t>
  </si>
  <si>
    <t>São Luiz Gonzaga</t>
  </si>
  <si>
    <t>Porto Alegre</t>
  </si>
  <si>
    <t>IFRS</t>
  </si>
  <si>
    <t>São Leopoldo</t>
  </si>
  <si>
    <t>IFSUL</t>
  </si>
  <si>
    <t>MA</t>
  </si>
  <si>
    <t>Chapadinha</t>
  </si>
  <si>
    <t>IFMA</t>
  </si>
  <si>
    <t>Colinas</t>
  </si>
  <si>
    <t>Balsas </t>
  </si>
  <si>
    <t>GO</t>
  </si>
  <si>
    <t>Cavalcante</t>
  </si>
  <si>
    <t>IFG</t>
  </si>
  <si>
    <t>Quirinópolis</t>
  </si>
  <si>
    <t>MT</t>
  </si>
  <si>
    <t>Água Boa</t>
  </si>
  <si>
    <t>IFMT</t>
  </si>
  <si>
    <t>Canarana</t>
  </si>
  <si>
    <t>PB</t>
  </si>
  <si>
    <t>Mamanguape</t>
  </si>
  <si>
    <t>IFPB</t>
  </si>
  <si>
    <t>Sapé</t>
  </si>
  <si>
    <t>Queimadas</t>
  </si>
  <si>
    <t>PI</t>
  </si>
  <si>
    <t>Altos</t>
  </si>
  <si>
    <t>IFPI</t>
  </si>
  <si>
    <t>Barras</t>
  </si>
  <si>
    <t>Esperantina</t>
  </si>
  <si>
    <t>São Miguel</t>
  </si>
  <si>
    <t>IFRN</t>
  </si>
  <si>
    <t>Umarizal</t>
  </si>
  <si>
    <t>AM</t>
  </si>
  <si>
    <t>Santo Antônio do Içá</t>
  </si>
  <si>
    <t>IFAM</t>
  </si>
  <si>
    <t>Manicoré</t>
  </si>
  <si>
    <t>DF</t>
  </si>
  <si>
    <t>Sol Nascente</t>
  </si>
  <si>
    <t>IFB</t>
  </si>
  <si>
    <t>Sobradinho</t>
  </si>
  <si>
    <t>MS</t>
  </si>
  <si>
    <t>Paranaíba</t>
  </si>
  <si>
    <t>IFMS</t>
  </si>
  <si>
    <t>SE</t>
  </si>
  <si>
    <t>Japaratuba</t>
  </si>
  <si>
    <t>IFS</t>
  </si>
  <si>
    <t>AP</t>
  </si>
  <si>
    <t>Tartarugalzinho</t>
  </si>
  <si>
    <t>IFAP</t>
  </si>
  <si>
    <t>ES</t>
  </si>
  <si>
    <t>Muniz Freire</t>
  </si>
  <si>
    <t>IFES</t>
  </si>
  <si>
    <t>RO</t>
  </si>
  <si>
    <t>Buritis</t>
  </si>
  <si>
    <t>IFRO</t>
  </si>
  <si>
    <t>São Paulo - Cidade Tiradentes</t>
  </si>
  <si>
    <t>Rio de Janeiro - Cidade de Deus</t>
  </si>
  <si>
    <t>Rio de Janeiro - Complexo do Alemão</t>
  </si>
  <si>
    <t>Recife - Centro</t>
  </si>
  <si>
    <t>RN</t>
  </si>
  <si>
    <t>NOVOS CAMPI COM DOAÇÃO/CESSÃO EFETIVADAS - EXPANSÃO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</si>
</sst>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/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4" borderId="24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cbrasil-my.sharepoint.com/personal/painelfomentoept_mec_gov_br/Documents/Expans&#227;o%20Rede%20Federal/Monitoramento%20Obras%20PAC%20Expans&#227;o.xlsx" TargetMode="External"/><Relationship Id="rId1" Type="http://schemas.openxmlformats.org/officeDocument/2006/relationships/externalLinkPath" Target="/personal/painelfomentoept_mec_gov_br/Documents/Expans&#227;o%20Rede%20Federal/Monitoramento%20Obras%20PAC%20Expans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Z6j9UUX50-D_rVNIxnDFO10jFIuAAlJjoiqFmhH9G6SwSh3lIYnQ5WmyfkptL4w" itemId="01773YOBXNMLHRT2UIFJBIO3G2U7QHQGI3">
      <xxl21:absoluteUrl r:id="rId2"/>
    </xxl21:alternateUrls>
    <sheetNames>
      <sheetName val="Consolidada"/>
    </sheetNames>
    <sheetDataSet>
      <sheetData sheetId="0">
        <row r="3">
          <cell r="H3" t="str">
            <v>Cessão efetivada</v>
          </cell>
          <cell r="I3" t="str">
            <v>Prefeitura</v>
          </cell>
        </row>
        <row r="7">
          <cell r="H7" t="str">
            <v>Doação efetivada</v>
          </cell>
          <cell r="I7" t="str">
            <v>Prefeitura</v>
          </cell>
        </row>
        <row r="18">
          <cell r="D18" t="str">
            <v>Santo Estevão</v>
          </cell>
          <cell r="H18" t="str">
            <v>Doação efetivada</v>
          </cell>
          <cell r="I18" t="str">
            <v>Prefeitura</v>
          </cell>
        </row>
        <row r="20">
          <cell r="H20" t="str">
            <v>Cessão efetivada</v>
          </cell>
          <cell r="I20" t="str">
            <v>Prefeitura</v>
          </cell>
        </row>
        <row r="25">
          <cell r="H25" t="str">
            <v>Doação efetivada</v>
          </cell>
          <cell r="I25" t="str">
            <v>Prefeitura</v>
          </cell>
        </row>
        <row r="27">
          <cell r="H27" t="str">
            <v>Doação efetivada</v>
          </cell>
          <cell r="I27" t="str">
            <v>Prefeitura</v>
          </cell>
        </row>
        <row r="29">
          <cell r="H29" t="str">
            <v>Doação efetivada</v>
          </cell>
          <cell r="I29" t="str">
            <v>Prefeitura</v>
          </cell>
        </row>
        <row r="30">
          <cell r="H30" t="str">
            <v>Doação efetivada</v>
          </cell>
          <cell r="I30" t="str">
            <v>Governo Estado</v>
          </cell>
        </row>
        <row r="31">
          <cell r="H31" t="str">
            <v>Doação efetivada</v>
          </cell>
          <cell r="I31" t="str">
            <v>Governo Estado</v>
          </cell>
        </row>
        <row r="33">
          <cell r="I33" t="str">
            <v>Prefeitura</v>
          </cell>
        </row>
        <row r="36">
          <cell r="I36" t="str">
            <v>Prefeitura</v>
          </cell>
        </row>
        <row r="37">
          <cell r="I37" t="str">
            <v>Prefeitura</v>
          </cell>
        </row>
        <row r="38">
          <cell r="I38" t="str">
            <v>Prefeitura</v>
          </cell>
        </row>
        <row r="42">
          <cell r="H42" t="str">
            <v>Doação efetivada</v>
          </cell>
          <cell r="I42" t="str">
            <v>Prefeitura</v>
          </cell>
        </row>
        <row r="43">
          <cell r="H43" t="str">
            <v>Cessão efetivada</v>
          </cell>
          <cell r="I43" t="str">
            <v>Prefeitura</v>
          </cell>
        </row>
        <row r="44">
          <cell r="H44" t="str">
            <v>Cessão efetivada</v>
          </cell>
          <cell r="I44" t="str">
            <v>Prefeitura</v>
          </cell>
        </row>
        <row r="45">
          <cell r="H45" t="str">
            <v>Doação efetivada</v>
          </cell>
          <cell r="I45" t="str">
            <v>Prefeitura</v>
          </cell>
        </row>
        <row r="46">
          <cell r="H46" t="str">
            <v>Cessão efetivada</v>
          </cell>
          <cell r="I46" t="str">
            <v>Prefeitura</v>
          </cell>
        </row>
        <row r="47">
          <cell r="H47" t="str">
            <v>Cessão efetivada</v>
          </cell>
        </row>
        <row r="54">
          <cell r="H54" t="str">
            <v>Doação efetivada</v>
          </cell>
          <cell r="I54" t="str">
            <v>Prefeitura</v>
          </cell>
        </row>
        <row r="58">
          <cell r="H58" t="str">
            <v>Doação efetivada</v>
          </cell>
          <cell r="I58" t="str">
            <v>Prefeitura</v>
          </cell>
        </row>
        <row r="59">
          <cell r="H59" t="str">
            <v>Doação efetivada</v>
          </cell>
          <cell r="I59" t="str">
            <v>Prefeitura</v>
          </cell>
        </row>
        <row r="60">
          <cell r="H60" t="str">
            <v>Cessão efetivada</v>
          </cell>
          <cell r="I60" t="str">
            <v>Hosp. Nossa Sra. da Conceição</v>
          </cell>
        </row>
        <row r="62">
          <cell r="I62" t="str">
            <v>Prefeitura</v>
          </cell>
        </row>
        <row r="63">
          <cell r="I63" t="str">
            <v>Prefeitura</v>
          </cell>
        </row>
        <row r="64">
          <cell r="H64" t="str">
            <v>Doação efetivada</v>
          </cell>
          <cell r="I64" t="str">
            <v>Prefeitura</v>
          </cell>
        </row>
        <row r="65">
          <cell r="H65" t="str">
            <v>Doação efetivada</v>
          </cell>
          <cell r="I65" t="str">
            <v>Particular</v>
          </cell>
        </row>
        <row r="70">
          <cell r="H70" t="str">
            <v>Doação efetivada</v>
          </cell>
          <cell r="I70" t="str">
            <v>Prefeitura</v>
          </cell>
        </row>
        <row r="71">
          <cell r="H71" t="str">
            <v>Doação efetivada</v>
          </cell>
          <cell r="I71" t="str">
            <v>Prefeitura</v>
          </cell>
        </row>
        <row r="73">
          <cell r="H73" t="str">
            <v>Doação efetivada</v>
          </cell>
          <cell r="I73" t="str">
            <v>Estância Bahia Empreend. Ltda</v>
          </cell>
        </row>
        <row r="75">
          <cell r="H75" t="str">
            <v>Doação efetivada</v>
          </cell>
          <cell r="I75" t="str">
            <v>Prefeitura</v>
          </cell>
        </row>
        <row r="76">
          <cell r="H76" t="str">
            <v>Doação efetivada</v>
          </cell>
          <cell r="I76" t="str">
            <v>Prefeitura</v>
          </cell>
        </row>
        <row r="77">
          <cell r="I77" t="str">
            <v>Prefeitura</v>
          </cell>
        </row>
        <row r="78">
          <cell r="H78" t="str">
            <v>Doação efetivada</v>
          </cell>
          <cell r="I78" t="str">
            <v>Prefeitura</v>
          </cell>
        </row>
        <row r="79">
          <cell r="H79" t="str">
            <v>Doação efetivada</v>
          </cell>
          <cell r="I79" t="str">
            <v>Prefeitura</v>
          </cell>
        </row>
        <row r="80">
          <cell r="H80" t="str">
            <v>Doação efetivada</v>
          </cell>
          <cell r="I80" t="str">
            <v>Prefeitura</v>
          </cell>
        </row>
        <row r="81">
          <cell r="H81" t="str">
            <v>Doação efetivada</v>
          </cell>
          <cell r="I81" t="str">
            <v>Prefeitura</v>
          </cell>
        </row>
        <row r="83">
          <cell r="H83" t="str">
            <v>Doação efetivada</v>
          </cell>
          <cell r="I83" t="str">
            <v>Particular</v>
          </cell>
        </row>
        <row r="84">
          <cell r="H84" t="str">
            <v>Doação efetivada</v>
          </cell>
          <cell r="I84" t="str">
            <v>Governo Estado RN + Prefeitura</v>
          </cell>
        </row>
        <row r="88">
          <cell r="H88" t="str">
            <v>Doação efetivada</v>
          </cell>
          <cell r="I88" t="str">
            <v>Prefeitura</v>
          </cell>
        </row>
        <row r="89">
          <cell r="H89" t="str">
            <v>Doação efetivada</v>
          </cell>
          <cell r="I89" t="str">
            <v>Prefeitura</v>
          </cell>
        </row>
        <row r="90">
          <cell r="H90" t="str">
            <v>Cessão efetivada</v>
          </cell>
          <cell r="I90" t="str">
            <v>GDF</v>
          </cell>
        </row>
        <row r="91">
          <cell r="H91" t="str">
            <v>Cessão efetivada</v>
          </cell>
          <cell r="I91" t="str">
            <v>GDF</v>
          </cell>
        </row>
        <row r="92">
          <cell r="H92" t="str">
            <v>Doação efetivada</v>
          </cell>
          <cell r="I92" t="str">
            <v>Prefeitura</v>
          </cell>
        </row>
        <row r="94">
          <cell r="I94" t="str">
            <v>Prefeitura</v>
          </cell>
        </row>
        <row r="97">
          <cell r="H97" t="str">
            <v>Doação efetivada</v>
          </cell>
          <cell r="I97" t="str">
            <v>Prefeitura</v>
          </cell>
        </row>
        <row r="98">
          <cell r="H98" t="str">
            <v>Doação efetivada</v>
          </cell>
          <cell r="I98" t="str">
            <v>Prefeitura</v>
          </cell>
        </row>
        <row r="99">
          <cell r="H99" t="str">
            <v>Doação efetivada</v>
          </cell>
          <cell r="I99" t="str">
            <v>Prefeitura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EA2C-4B66-4A5B-BD10-586943990A29}">
  <dimension ref="A1:F50"/>
  <sheetViews>
    <sheetView tabSelected="1" workbookViewId="0">
      <selection activeCell="J7" sqref="J7"/>
    </sheetView>
  </sheetViews>
  <sheetFormatPr defaultRowHeight="15" x14ac:dyDescent="0.25"/>
  <cols>
    <col min="3" max="3" width="34.7109375" customWidth="1"/>
    <col min="4" max="4" width="13.140625" bestFit="1" customWidth="1"/>
    <col min="5" max="5" width="26" customWidth="1"/>
    <col min="6" max="6" width="29.140625" bestFit="1" customWidth="1"/>
  </cols>
  <sheetData>
    <row r="1" spans="1:6" ht="21.75" thickBot="1" x14ac:dyDescent="0.4">
      <c r="A1" s="1"/>
      <c r="B1" s="10" t="s">
        <v>101</v>
      </c>
      <c r="C1" s="10"/>
      <c r="D1" s="10"/>
      <c r="E1" s="10"/>
      <c r="F1" s="10"/>
    </row>
    <row r="2" spans="1:6" ht="30.75" thickBot="1" x14ac:dyDescent="0.3">
      <c r="A2" s="2"/>
      <c r="B2" s="5" t="s">
        <v>0</v>
      </c>
      <c r="C2" s="6" t="s">
        <v>1</v>
      </c>
      <c r="D2" s="7" t="s">
        <v>2</v>
      </c>
      <c r="E2" s="7" t="s">
        <v>3</v>
      </c>
      <c r="F2" s="8" t="s">
        <v>4</v>
      </c>
    </row>
    <row r="3" spans="1:6" ht="15.75" thickBot="1" x14ac:dyDescent="0.3">
      <c r="A3" s="3">
        <v>1</v>
      </c>
      <c r="B3" s="9" t="s">
        <v>5</v>
      </c>
      <c r="C3" s="11" t="s">
        <v>96</v>
      </c>
      <c r="D3" s="12" t="s">
        <v>6</v>
      </c>
      <c r="E3" s="13" t="str">
        <f>[1]Consolidada!H3</f>
        <v>Cessão efetivada</v>
      </c>
      <c r="F3" s="14" t="str">
        <f>[1]Consolidada!I3</f>
        <v>Prefeitura</v>
      </c>
    </row>
    <row r="4" spans="1:6" ht="15.75" thickBot="1" x14ac:dyDescent="0.3">
      <c r="A4" s="3">
        <v>2</v>
      </c>
      <c r="B4" s="9"/>
      <c r="C4" s="15" t="s">
        <v>7</v>
      </c>
      <c r="D4" s="16" t="s">
        <v>6</v>
      </c>
      <c r="E4" s="17" t="str">
        <f>[1]Consolidada!H7</f>
        <v>Doação efetivada</v>
      </c>
      <c r="F4" s="18" t="str">
        <f>[1]Consolidada!I7</f>
        <v>Prefeitura</v>
      </c>
    </row>
    <row r="5" spans="1:6" ht="15.75" thickBot="1" x14ac:dyDescent="0.3">
      <c r="A5" s="3">
        <v>3</v>
      </c>
      <c r="B5" s="9" t="s">
        <v>8</v>
      </c>
      <c r="C5" s="19" t="str">
        <f>[1]Consolidada!$D$18</f>
        <v>Santo Estevão</v>
      </c>
      <c r="D5" s="20" t="s">
        <v>9</v>
      </c>
      <c r="E5" s="21" t="str">
        <f>[1]Consolidada!H18</f>
        <v>Doação efetivada</v>
      </c>
      <c r="F5" s="22" t="str">
        <f>[1]Consolidada!I18</f>
        <v>Prefeitura</v>
      </c>
    </row>
    <row r="6" spans="1:6" ht="15.75" thickBot="1" x14ac:dyDescent="0.3">
      <c r="A6" s="3">
        <v>4</v>
      </c>
      <c r="B6" s="9"/>
      <c r="C6" s="23" t="s">
        <v>10</v>
      </c>
      <c r="D6" s="24" t="s">
        <v>9</v>
      </c>
      <c r="E6" s="25" t="str">
        <f>[1]Consolidada!H20</f>
        <v>Cessão efetivada</v>
      </c>
      <c r="F6" s="26" t="str">
        <f>[1]Consolidada!I20</f>
        <v>Prefeitura</v>
      </c>
    </row>
    <row r="7" spans="1:6" ht="15.75" thickBot="1" x14ac:dyDescent="0.3">
      <c r="A7" s="3">
        <v>5</v>
      </c>
      <c r="B7" s="9" t="s">
        <v>11</v>
      </c>
      <c r="C7" s="27" t="s">
        <v>12</v>
      </c>
      <c r="D7" s="28" t="s">
        <v>13</v>
      </c>
      <c r="E7" s="13" t="str">
        <f>[1]Consolidada!H25</f>
        <v>Doação efetivada</v>
      </c>
      <c r="F7" s="14" t="str">
        <f>[1]Consolidada!I25</f>
        <v>Prefeitura</v>
      </c>
    </row>
    <row r="8" spans="1:6" ht="15.75" thickBot="1" x14ac:dyDescent="0.3">
      <c r="A8" s="3">
        <v>6</v>
      </c>
      <c r="B8" s="9"/>
      <c r="C8" s="29" t="s">
        <v>14</v>
      </c>
      <c r="D8" s="30" t="s">
        <v>15</v>
      </c>
      <c r="E8" s="13" t="str">
        <f>[1]Consolidada!H27</f>
        <v>Doação efetivada</v>
      </c>
      <c r="F8" s="14" t="str">
        <f>[1]Consolidada!I27</f>
        <v>Prefeitura</v>
      </c>
    </row>
    <row r="9" spans="1:6" ht="15.75" thickBot="1" x14ac:dyDescent="0.3">
      <c r="A9" s="3">
        <v>7</v>
      </c>
      <c r="B9" s="9"/>
      <c r="C9" s="23" t="s">
        <v>16</v>
      </c>
      <c r="D9" s="24" t="s">
        <v>17</v>
      </c>
      <c r="E9" s="31" t="str">
        <f>[1]Consolidada!H29</f>
        <v>Doação efetivada</v>
      </c>
      <c r="F9" s="32" t="str">
        <f>[1]Consolidada!I29</f>
        <v>Prefeitura</v>
      </c>
    </row>
    <row r="10" spans="1:6" ht="15.75" thickBot="1" x14ac:dyDescent="0.3">
      <c r="A10" s="3">
        <v>8</v>
      </c>
      <c r="B10" s="9" t="s">
        <v>18</v>
      </c>
      <c r="C10" s="27" t="s">
        <v>19</v>
      </c>
      <c r="D10" s="28" t="s">
        <v>20</v>
      </c>
      <c r="E10" s="13" t="str">
        <f>[1]Consolidada!H30</f>
        <v>Doação efetivada</v>
      </c>
      <c r="F10" s="14" t="str">
        <f>[1]Consolidada!I30</f>
        <v>Governo Estado</v>
      </c>
    </row>
    <row r="11" spans="1:6" ht="15.75" thickBot="1" x14ac:dyDescent="0.3">
      <c r="A11" s="3">
        <v>9</v>
      </c>
      <c r="B11" s="9"/>
      <c r="C11" s="29" t="s">
        <v>21</v>
      </c>
      <c r="D11" s="30" t="s">
        <v>20</v>
      </c>
      <c r="E11" s="13" t="str">
        <f>[1]Consolidada!H31</f>
        <v>Doação efetivada</v>
      </c>
      <c r="F11" s="14" t="str">
        <f>[1]Consolidada!I31</f>
        <v>Governo Estado</v>
      </c>
    </row>
    <row r="12" spans="1:6" ht="15.75" thickBot="1" x14ac:dyDescent="0.3">
      <c r="A12" s="3">
        <v>10</v>
      </c>
      <c r="B12" s="9"/>
      <c r="C12" s="15" t="s">
        <v>22</v>
      </c>
      <c r="D12" s="16" t="s">
        <v>20</v>
      </c>
      <c r="E12" s="17" t="s">
        <v>23</v>
      </c>
      <c r="F12" s="18" t="str">
        <f>[1]Consolidada!I33</f>
        <v>Prefeitura</v>
      </c>
    </row>
    <row r="13" spans="1:6" ht="15.75" thickBot="1" x14ac:dyDescent="0.3">
      <c r="A13" s="3">
        <v>11</v>
      </c>
      <c r="B13" s="9" t="s">
        <v>24</v>
      </c>
      <c r="C13" s="33" t="s">
        <v>25</v>
      </c>
      <c r="D13" s="20" t="s">
        <v>26</v>
      </c>
      <c r="E13" s="21" t="s">
        <v>23</v>
      </c>
      <c r="F13" s="22" t="str">
        <f>[1]Consolidada!I36</f>
        <v>Prefeitura</v>
      </c>
    </row>
    <row r="14" spans="1:6" ht="15.75" thickBot="1" x14ac:dyDescent="0.3">
      <c r="A14" s="3">
        <v>12</v>
      </c>
      <c r="B14" s="9"/>
      <c r="C14" s="34" t="s">
        <v>27</v>
      </c>
      <c r="D14" s="30" t="s">
        <v>26</v>
      </c>
      <c r="E14" s="13" t="s">
        <v>23</v>
      </c>
      <c r="F14" s="14" t="str">
        <f>[1]Consolidada!I37</f>
        <v>Prefeitura</v>
      </c>
    </row>
    <row r="15" spans="1:6" ht="15.75" thickBot="1" x14ac:dyDescent="0.3">
      <c r="A15" s="3">
        <v>13</v>
      </c>
      <c r="B15" s="9"/>
      <c r="C15" s="23" t="s">
        <v>99</v>
      </c>
      <c r="D15" s="24" t="s">
        <v>26</v>
      </c>
      <c r="E15" s="25" t="s">
        <v>23</v>
      </c>
      <c r="F15" s="26" t="str">
        <f>[1]Consolidada!I38</f>
        <v>Prefeitura</v>
      </c>
    </row>
    <row r="16" spans="1:6" ht="15.75" thickBot="1" x14ac:dyDescent="0.3">
      <c r="A16" s="3">
        <v>14</v>
      </c>
      <c r="B16" s="9" t="s">
        <v>28</v>
      </c>
      <c r="C16" s="35" t="s">
        <v>29</v>
      </c>
      <c r="D16" s="28" t="s">
        <v>30</v>
      </c>
      <c r="E16" s="13" t="str">
        <f>[1]Consolidada!H42</f>
        <v>Doação efetivada</v>
      </c>
      <c r="F16" s="14" t="str">
        <f>[1]Consolidada!I42</f>
        <v>Prefeitura</v>
      </c>
    </row>
    <row r="17" spans="1:6" ht="15.75" thickBot="1" x14ac:dyDescent="0.3">
      <c r="A17" s="3">
        <v>15</v>
      </c>
      <c r="B17" s="9"/>
      <c r="C17" s="36" t="s">
        <v>97</v>
      </c>
      <c r="D17" s="30" t="s">
        <v>31</v>
      </c>
      <c r="E17" s="13" t="str">
        <f>[1]Consolidada!H43</f>
        <v>Cessão efetivada</v>
      </c>
      <c r="F17" s="14" t="str">
        <f>[1]Consolidada!I43</f>
        <v>Prefeitura</v>
      </c>
    </row>
    <row r="18" spans="1:6" ht="15.75" thickBot="1" x14ac:dyDescent="0.3">
      <c r="A18" s="3">
        <v>16</v>
      </c>
      <c r="B18" s="9"/>
      <c r="C18" s="36" t="s">
        <v>98</v>
      </c>
      <c r="D18" s="30" t="s">
        <v>31</v>
      </c>
      <c r="E18" s="13" t="str">
        <f>[1]Consolidada!H44</f>
        <v>Cessão efetivada</v>
      </c>
      <c r="F18" s="14" t="str">
        <f>[1]Consolidada!I44</f>
        <v>Prefeitura</v>
      </c>
    </row>
    <row r="19" spans="1:6" ht="15.75" thickBot="1" x14ac:dyDescent="0.3">
      <c r="A19" s="3">
        <v>17</v>
      </c>
      <c r="B19" s="9"/>
      <c r="C19" s="37" t="s">
        <v>32</v>
      </c>
      <c r="D19" s="38" t="s">
        <v>31</v>
      </c>
      <c r="E19" s="13" t="str">
        <f>[1]Consolidada!H45</f>
        <v>Doação efetivada</v>
      </c>
      <c r="F19" s="14" t="str">
        <f>[1]Consolidada!I45</f>
        <v>Prefeitura</v>
      </c>
    </row>
    <row r="20" spans="1:6" ht="15.75" thickBot="1" x14ac:dyDescent="0.3">
      <c r="A20" s="3">
        <v>18</v>
      </c>
      <c r="B20" s="9"/>
      <c r="C20" s="29" t="s">
        <v>33</v>
      </c>
      <c r="D20" s="30" t="s">
        <v>31</v>
      </c>
      <c r="E20" s="13" t="str">
        <f>[1]Consolidada!H46</f>
        <v>Cessão efetivada</v>
      </c>
      <c r="F20" s="14" t="str">
        <f>[1]Consolidada!I46</f>
        <v>Prefeitura</v>
      </c>
    </row>
    <row r="21" spans="1:6" ht="15.75" thickBot="1" x14ac:dyDescent="0.3">
      <c r="A21" s="3">
        <v>19</v>
      </c>
      <c r="B21" s="9"/>
      <c r="C21" s="23" t="s">
        <v>34</v>
      </c>
      <c r="D21" s="24" t="s">
        <v>31</v>
      </c>
      <c r="E21" s="31" t="str">
        <f>[1]Consolidada!H47</f>
        <v>Cessão efetivada</v>
      </c>
      <c r="F21" s="32" t="s">
        <v>35</v>
      </c>
    </row>
    <row r="22" spans="1:6" ht="15.75" thickBot="1" x14ac:dyDescent="0.3">
      <c r="A22" s="3">
        <v>20</v>
      </c>
      <c r="B22" s="4" t="s">
        <v>36</v>
      </c>
      <c r="C22" s="23" t="s">
        <v>37</v>
      </c>
      <c r="D22" s="24" t="s">
        <v>38</v>
      </c>
      <c r="E22" s="25" t="str">
        <f>[1]Consolidada!H54</f>
        <v>Doação efetivada</v>
      </c>
      <c r="F22" s="26" t="str">
        <f>[1]Consolidada!I54</f>
        <v>Prefeitura</v>
      </c>
    </row>
    <row r="23" spans="1:6" ht="15.75" thickBot="1" x14ac:dyDescent="0.3">
      <c r="A23" s="3">
        <v>21</v>
      </c>
      <c r="B23" s="9" t="s">
        <v>39</v>
      </c>
      <c r="C23" s="35" t="s">
        <v>40</v>
      </c>
      <c r="D23" s="28" t="s">
        <v>41</v>
      </c>
      <c r="E23" s="13" t="str">
        <f>[1]Consolidada!H58</f>
        <v>Doação efetivada</v>
      </c>
      <c r="F23" s="14" t="str">
        <f>[1]Consolidada!I58</f>
        <v>Prefeitura</v>
      </c>
    </row>
    <row r="24" spans="1:6" ht="15.75" thickBot="1" x14ac:dyDescent="0.3">
      <c r="A24" s="3">
        <v>22</v>
      </c>
      <c r="B24" s="9"/>
      <c r="C24" s="39" t="s">
        <v>42</v>
      </c>
      <c r="D24" s="30" t="s">
        <v>41</v>
      </c>
      <c r="E24" s="13" t="str">
        <f>[1]Consolidada!H59</f>
        <v>Doação efetivada</v>
      </c>
      <c r="F24" s="14" t="str">
        <f>[1]Consolidada!I59</f>
        <v>Prefeitura</v>
      </c>
    </row>
    <row r="25" spans="1:6" ht="15.75" thickBot="1" x14ac:dyDescent="0.3">
      <c r="A25" s="3">
        <v>23</v>
      </c>
      <c r="B25" s="9"/>
      <c r="C25" s="29" t="s">
        <v>43</v>
      </c>
      <c r="D25" s="30" t="s">
        <v>44</v>
      </c>
      <c r="E25" s="13" t="str">
        <f>[1]Consolidada!H60</f>
        <v>Cessão efetivada</v>
      </c>
      <c r="F25" s="14" t="str">
        <f>[1]Consolidada!I60</f>
        <v>Hosp. Nossa Sra. da Conceição</v>
      </c>
    </row>
    <row r="26" spans="1:6" ht="15.75" thickBot="1" x14ac:dyDescent="0.3">
      <c r="A26" s="3">
        <v>24</v>
      </c>
      <c r="B26" s="9"/>
      <c r="C26" s="23" t="s">
        <v>45</v>
      </c>
      <c r="D26" s="24" t="s">
        <v>46</v>
      </c>
      <c r="E26" s="31" t="s">
        <v>23</v>
      </c>
      <c r="F26" s="32" t="str">
        <f>[1]Consolidada!I62</f>
        <v>Prefeitura</v>
      </c>
    </row>
    <row r="27" spans="1:6" ht="15.75" thickBot="1" x14ac:dyDescent="0.3">
      <c r="A27" s="3">
        <v>25</v>
      </c>
      <c r="B27" s="9" t="s">
        <v>47</v>
      </c>
      <c r="C27" s="27" t="s">
        <v>48</v>
      </c>
      <c r="D27" s="28" t="s">
        <v>49</v>
      </c>
      <c r="E27" s="13" t="s">
        <v>23</v>
      </c>
      <c r="F27" s="14" t="str">
        <f>[1]Consolidada!I63</f>
        <v>Prefeitura</v>
      </c>
    </row>
    <row r="28" spans="1:6" ht="15.75" thickBot="1" x14ac:dyDescent="0.3">
      <c r="A28" s="3">
        <v>26</v>
      </c>
      <c r="B28" s="9"/>
      <c r="C28" s="29" t="s">
        <v>50</v>
      </c>
      <c r="D28" s="30" t="s">
        <v>49</v>
      </c>
      <c r="E28" s="13" t="str">
        <f>[1]Consolidada!H64</f>
        <v>Doação efetivada</v>
      </c>
      <c r="F28" s="14" t="str">
        <f>[1]Consolidada!I64</f>
        <v>Prefeitura</v>
      </c>
    </row>
    <row r="29" spans="1:6" ht="15.75" thickBot="1" x14ac:dyDescent="0.3">
      <c r="A29" s="3">
        <v>27</v>
      </c>
      <c r="B29" s="9"/>
      <c r="C29" s="29" t="s">
        <v>51</v>
      </c>
      <c r="D29" s="30" t="s">
        <v>49</v>
      </c>
      <c r="E29" s="13" t="str">
        <f>[1]Consolidada!H65</f>
        <v>Doação efetivada</v>
      </c>
      <c r="F29" s="14" t="str">
        <f>[1]Consolidada!I65</f>
        <v>Particular</v>
      </c>
    </row>
    <row r="30" spans="1:6" ht="15.75" thickBot="1" x14ac:dyDescent="0.3">
      <c r="A30" s="3">
        <v>28</v>
      </c>
      <c r="B30" s="9" t="s">
        <v>52</v>
      </c>
      <c r="C30" s="27" t="s">
        <v>53</v>
      </c>
      <c r="D30" s="28" t="s">
        <v>54</v>
      </c>
      <c r="E30" s="13" t="str">
        <f>[1]Consolidada!H70</f>
        <v>Doação efetivada</v>
      </c>
      <c r="F30" s="14" t="str">
        <f>[1]Consolidada!I70</f>
        <v>Prefeitura</v>
      </c>
    </row>
    <row r="31" spans="1:6" ht="15.75" thickBot="1" x14ac:dyDescent="0.3">
      <c r="A31" s="3">
        <v>29</v>
      </c>
      <c r="B31" s="9"/>
      <c r="C31" s="29" t="s">
        <v>55</v>
      </c>
      <c r="D31" s="30" t="s">
        <v>54</v>
      </c>
      <c r="E31" s="13" t="str">
        <f>[1]Consolidada!H71</f>
        <v>Doação efetivada</v>
      </c>
      <c r="F31" s="14" t="str">
        <f>[1]Consolidada!I71</f>
        <v>Prefeitura</v>
      </c>
    </row>
    <row r="32" spans="1:6" ht="15.75" thickBot="1" x14ac:dyDescent="0.3">
      <c r="A32" s="3">
        <v>30</v>
      </c>
      <c r="B32" s="9" t="s">
        <v>56</v>
      </c>
      <c r="C32" s="35" t="s">
        <v>57</v>
      </c>
      <c r="D32" s="28" t="s">
        <v>58</v>
      </c>
      <c r="E32" s="13" t="str">
        <f>[1]Consolidada!H73</f>
        <v>Doação efetivada</v>
      </c>
      <c r="F32" s="14" t="str">
        <f>[1]Consolidada!I73</f>
        <v>Estância Bahia Empreend. Ltda</v>
      </c>
    </row>
    <row r="33" spans="1:6" ht="15.75" thickBot="1" x14ac:dyDescent="0.3">
      <c r="A33" s="3">
        <v>31</v>
      </c>
      <c r="B33" s="9"/>
      <c r="C33" s="23" t="s">
        <v>59</v>
      </c>
      <c r="D33" s="24" t="s">
        <v>58</v>
      </c>
      <c r="E33" s="31" t="str">
        <f>[1]Consolidada!H75</f>
        <v>Doação efetivada</v>
      </c>
      <c r="F33" s="32" t="str">
        <f>[1]Consolidada!I75</f>
        <v>Prefeitura</v>
      </c>
    </row>
    <row r="34" spans="1:6" ht="15.75" thickBot="1" x14ac:dyDescent="0.3">
      <c r="A34" s="3">
        <v>32</v>
      </c>
      <c r="B34" s="9" t="s">
        <v>60</v>
      </c>
      <c r="C34" s="35" t="s">
        <v>61</v>
      </c>
      <c r="D34" s="28" t="s">
        <v>62</v>
      </c>
      <c r="E34" s="13" t="str">
        <f>[1]Consolidada!H76</f>
        <v>Doação efetivada</v>
      </c>
      <c r="F34" s="14" t="str">
        <f>[1]Consolidada!I76</f>
        <v>Prefeitura</v>
      </c>
    </row>
    <row r="35" spans="1:6" ht="15.75" thickBot="1" x14ac:dyDescent="0.3">
      <c r="A35" s="3">
        <v>33</v>
      </c>
      <c r="B35" s="9"/>
      <c r="C35" s="29" t="s">
        <v>63</v>
      </c>
      <c r="D35" s="30" t="s">
        <v>62</v>
      </c>
      <c r="E35" s="13" t="s">
        <v>23</v>
      </c>
      <c r="F35" s="14" t="str">
        <f>[1]Consolidada!I77</f>
        <v>Prefeitura</v>
      </c>
    </row>
    <row r="36" spans="1:6" ht="15.75" thickBot="1" x14ac:dyDescent="0.3">
      <c r="A36" s="3">
        <v>34</v>
      </c>
      <c r="B36" s="9"/>
      <c r="C36" s="23" t="s">
        <v>64</v>
      </c>
      <c r="D36" s="24" t="s">
        <v>62</v>
      </c>
      <c r="E36" s="31" t="str">
        <f>[1]Consolidada!H78</f>
        <v>Doação efetivada</v>
      </c>
      <c r="F36" s="32" t="str">
        <f>[1]Consolidada!I78</f>
        <v>Prefeitura</v>
      </c>
    </row>
    <row r="37" spans="1:6" ht="15.75" thickBot="1" x14ac:dyDescent="0.3">
      <c r="A37" s="3">
        <v>35</v>
      </c>
      <c r="B37" s="9" t="s">
        <v>65</v>
      </c>
      <c r="C37" s="40" t="s">
        <v>66</v>
      </c>
      <c r="D37" s="41" t="s">
        <v>67</v>
      </c>
      <c r="E37" s="13" t="str">
        <f>[1]Consolidada!H80</f>
        <v>Doação efetivada</v>
      </c>
      <c r="F37" s="14" t="str">
        <f>[1]Consolidada!I80</f>
        <v>Prefeitura</v>
      </c>
    </row>
    <row r="38" spans="1:6" ht="15.75" thickBot="1" x14ac:dyDescent="0.3">
      <c r="A38" s="3">
        <v>36</v>
      </c>
      <c r="B38" s="9"/>
      <c r="C38" s="19" t="s">
        <v>68</v>
      </c>
      <c r="D38" s="20" t="s">
        <v>67</v>
      </c>
      <c r="E38" s="13" t="str">
        <f>[1]Consolidada!H81</f>
        <v>Doação efetivada</v>
      </c>
      <c r="F38" s="14" t="str">
        <f>[1]Consolidada!I81</f>
        <v>Prefeitura</v>
      </c>
    </row>
    <row r="39" spans="1:6" ht="15.75" thickBot="1" x14ac:dyDescent="0.3">
      <c r="A39" s="3">
        <v>37</v>
      </c>
      <c r="B39" s="9"/>
      <c r="C39" s="15" t="s">
        <v>69</v>
      </c>
      <c r="D39" s="16" t="s">
        <v>67</v>
      </c>
      <c r="E39" s="17" t="str">
        <f>[1]Consolidada!H79</f>
        <v>Doação efetivada</v>
      </c>
      <c r="F39" s="18" t="str">
        <f>[1]Consolidada!I79</f>
        <v>Prefeitura</v>
      </c>
    </row>
    <row r="40" spans="1:6" ht="15.75" thickBot="1" x14ac:dyDescent="0.3">
      <c r="A40" s="3">
        <v>38</v>
      </c>
      <c r="B40" s="9" t="s">
        <v>100</v>
      </c>
      <c r="C40" s="19" t="s">
        <v>70</v>
      </c>
      <c r="D40" s="20" t="s">
        <v>71</v>
      </c>
      <c r="E40" s="21" t="str">
        <f>[1]Consolidada!H83</f>
        <v>Doação efetivada</v>
      </c>
      <c r="F40" s="22" t="str">
        <f>[1]Consolidada!I83</f>
        <v>Particular</v>
      </c>
    </row>
    <row r="41" spans="1:6" ht="15.75" thickBot="1" x14ac:dyDescent="0.3">
      <c r="A41" s="3">
        <v>39</v>
      </c>
      <c r="B41" s="9"/>
      <c r="C41" s="23" t="s">
        <v>72</v>
      </c>
      <c r="D41" s="24" t="s">
        <v>71</v>
      </c>
      <c r="E41" s="31" t="str">
        <f>[1]Consolidada!H84</f>
        <v>Doação efetivada</v>
      </c>
      <c r="F41" s="32" t="str">
        <f>[1]Consolidada!I84</f>
        <v>Governo Estado RN + Prefeitura</v>
      </c>
    </row>
    <row r="42" spans="1:6" ht="15.75" thickBot="1" x14ac:dyDescent="0.3">
      <c r="A42" s="3">
        <v>40</v>
      </c>
      <c r="B42" s="9" t="s">
        <v>73</v>
      </c>
      <c r="C42" s="19" t="s">
        <v>74</v>
      </c>
      <c r="D42" s="20" t="s">
        <v>75</v>
      </c>
      <c r="E42" s="13" t="str">
        <f>[1]Consolidada!H88</f>
        <v>Doação efetivada</v>
      </c>
      <c r="F42" s="14" t="str">
        <f>[1]Consolidada!I88</f>
        <v>Prefeitura</v>
      </c>
    </row>
    <row r="43" spans="1:6" ht="15.75" thickBot="1" x14ac:dyDescent="0.3">
      <c r="A43" s="3">
        <v>41</v>
      </c>
      <c r="B43" s="9"/>
      <c r="C43" s="23" t="s">
        <v>76</v>
      </c>
      <c r="D43" s="24" t="s">
        <v>75</v>
      </c>
      <c r="E43" s="31" t="str">
        <f>[1]Consolidada!H89</f>
        <v>Doação efetivada</v>
      </c>
      <c r="F43" s="32" t="str">
        <f>[1]Consolidada!I89</f>
        <v>Prefeitura</v>
      </c>
    </row>
    <row r="44" spans="1:6" ht="15.75" thickBot="1" x14ac:dyDescent="0.3">
      <c r="A44" s="3">
        <v>42</v>
      </c>
      <c r="B44" s="9" t="s">
        <v>77</v>
      </c>
      <c r="C44" s="35" t="s">
        <v>78</v>
      </c>
      <c r="D44" s="28" t="s">
        <v>79</v>
      </c>
      <c r="E44" s="13" t="str">
        <f>[1]Consolidada!$H$90</f>
        <v>Cessão efetivada</v>
      </c>
      <c r="F44" s="14" t="str">
        <f>[1]Consolidada!I90</f>
        <v>GDF</v>
      </c>
    </row>
    <row r="45" spans="1:6" ht="15.75" thickBot="1" x14ac:dyDescent="0.3">
      <c r="A45" s="3">
        <v>43</v>
      </c>
      <c r="B45" s="9"/>
      <c r="C45" s="23" t="s">
        <v>80</v>
      </c>
      <c r="D45" s="24" t="s">
        <v>79</v>
      </c>
      <c r="E45" s="31" t="str">
        <f>[1]Consolidada!H91</f>
        <v>Cessão efetivada</v>
      </c>
      <c r="F45" s="32" t="str">
        <f>[1]Consolidada!I91</f>
        <v>GDF</v>
      </c>
    </row>
    <row r="46" spans="1:6" ht="15.75" thickBot="1" x14ac:dyDescent="0.3">
      <c r="A46" s="3">
        <v>44</v>
      </c>
      <c r="B46" s="4" t="s">
        <v>81</v>
      </c>
      <c r="C46" s="42" t="s">
        <v>82</v>
      </c>
      <c r="D46" s="41" t="s">
        <v>83</v>
      </c>
      <c r="E46" s="17" t="str">
        <f>[1]Consolidada!H92</f>
        <v>Doação efetivada</v>
      </c>
      <c r="F46" s="18" t="str">
        <f>[1]Consolidada!I92</f>
        <v>Prefeitura</v>
      </c>
    </row>
    <row r="47" spans="1:6" ht="15.75" thickBot="1" x14ac:dyDescent="0.3">
      <c r="A47" s="3">
        <v>45</v>
      </c>
      <c r="B47" s="4" t="s">
        <v>84</v>
      </c>
      <c r="C47" s="43" t="s">
        <v>85</v>
      </c>
      <c r="D47" s="44" t="s">
        <v>86</v>
      </c>
      <c r="E47" s="45" t="s">
        <v>23</v>
      </c>
      <c r="F47" s="46" t="str">
        <f>[1]Consolidada!I94</f>
        <v>Prefeitura</v>
      </c>
    </row>
    <row r="48" spans="1:6" ht="15.75" thickBot="1" x14ac:dyDescent="0.3">
      <c r="A48" s="3">
        <v>46</v>
      </c>
      <c r="B48" s="4" t="s">
        <v>87</v>
      </c>
      <c r="C48" s="43" t="s">
        <v>88</v>
      </c>
      <c r="D48" s="44" t="s">
        <v>89</v>
      </c>
      <c r="E48" s="45" t="str">
        <f>[1]Consolidada!H97</f>
        <v>Doação efetivada</v>
      </c>
      <c r="F48" s="46" t="str">
        <f>[1]Consolidada!I97</f>
        <v>Prefeitura</v>
      </c>
    </row>
    <row r="49" spans="1:6" ht="15.75" thickBot="1" x14ac:dyDescent="0.3">
      <c r="A49" s="3">
        <v>47</v>
      </c>
      <c r="B49" s="4" t="s">
        <v>90</v>
      </c>
      <c r="C49" s="47" t="s">
        <v>91</v>
      </c>
      <c r="D49" s="41" t="s">
        <v>92</v>
      </c>
      <c r="E49" s="45" t="str">
        <f>[1]Consolidada!H98</f>
        <v>Doação efetivada</v>
      </c>
      <c r="F49" s="46" t="str">
        <f>[1]Consolidada!I98</f>
        <v>Prefeitura</v>
      </c>
    </row>
    <row r="50" spans="1:6" ht="15.75" thickBot="1" x14ac:dyDescent="0.3">
      <c r="A50" s="3">
        <v>48</v>
      </c>
      <c r="B50" s="4" t="s">
        <v>93</v>
      </c>
      <c r="C50" s="43" t="s">
        <v>94</v>
      </c>
      <c r="D50" s="44" t="s">
        <v>95</v>
      </c>
      <c r="E50" s="45" t="str">
        <f>[1]Consolidada!H99</f>
        <v>Doação efetivada</v>
      </c>
      <c r="F50" s="46" t="str">
        <f>[1]Consolidada!I99</f>
        <v>Prefeitura</v>
      </c>
    </row>
  </sheetData>
  <mergeCells count="16">
    <mergeCell ref="B13:B15"/>
    <mergeCell ref="B1:F1"/>
    <mergeCell ref="B3:B4"/>
    <mergeCell ref="B5:B6"/>
    <mergeCell ref="B7:B9"/>
    <mergeCell ref="B10:B12"/>
    <mergeCell ref="B37:B39"/>
    <mergeCell ref="B40:B41"/>
    <mergeCell ref="B42:B43"/>
    <mergeCell ref="B44:B45"/>
    <mergeCell ref="B16:B21"/>
    <mergeCell ref="B23:B26"/>
    <mergeCell ref="B27:B29"/>
    <mergeCell ref="B30:B31"/>
    <mergeCell ref="B32:B33"/>
    <mergeCell ref="B34:B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Gaudencio Portela de Melo (GAB/SETEC/MEC)</dc:creator>
  <cp:lastModifiedBy>Felipe De Angelis (GAB/SETEC)</cp:lastModifiedBy>
  <cp:lastPrinted>2024-07-24T21:42:46Z</cp:lastPrinted>
  <dcterms:created xsi:type="dcterms:W3CDTF">2024-07-24T20:28:53Z</dcterms:created>
  <dcterms:modified xsi:type="dcterms:W3CDTF">2024-07-24T22:25:36Z</dcterms:modified>
</cp:coreProperties>
</file>