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mtegovbr.sharepoint.com/sites/CGIA/Documentos Compartilhados/General/CGIA/Programa MOVER/Projeto Desenv. e Prod. Tec/CP Toyota + GWM + BMW/"/>
    </mc:Choice>
  </mc:AlternateContent>
  <xr:revisionPtr revIDLastSave="0" documentId="8_{B3C5826D-A159-4757-B1B8-57E2DBDC315C}" xr6:coauthVersionLast="47" xr6:coauthVersionMax="47" xr10:uidLastSave="{00000000-0000-0000-0000-000000000000}"/>
  <bookViews>
    <workbookView xWindow="-38510" yWindow="-4900" windowWidth="38620" windowHeight="21100" xr2:uid="{51A2D634-A3DF-4CD5-B152-028558F32CA2}"/>
  </bookViews>
  <sheets>
    <sheet name="PLEITOS ALTERAÇÃO - CP PROJETO" sheetId="3" r:id="rId1"/>
  </sheets>
  <definedNames>
    <definedName name="_xlnm._FilterDatabase" localSheetId="0" hidden="1">'PLEITOS ALTERAÇÃO - CP PROJETO'!$A$1:$H$1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<sst xmlns="http://schemas.openxmlformats.org/spreadsheetml/2006/main" count="104" uniqueCount="72">
  <si>
    <t>Código SDIC</t>
  </si>
  <si>
    <t>NCM</t>
  </si>
  <si>
    <t>Volume de Importação Anual Máximo Previsto</t>
  </si>
  <si>
    <t>8537.10.90</t>
  </si>
  <si>
    <t>8708.29.99</t>
  </si>
  <si>
    <t>8708.99.90</t>
  </si>
  <si>
    <t>9032.89.29</t>
  </si>
  <si>
    <t>8708.22.00</t>
  </si>
  <si>
    <t>8708.29.93</t>
  </si>
  <si>
    <t>Ex</t>
  </si>
  <si>
    <t>Resoolução Publicada</t>
  </si>
  <si>
    <t>Descrição Publicada</t>
  </si>
  <si>
    <t>Descrição Nova</t>
  </si>
  <si>
    <t>P052-1III</t>
  </si>
  <si>
    <t>4011.10.00</t>
  </si>
  <si>
    <t>Resolução Gecex 284/2021</t>
  </si>
  <si>
    <t xml:space="preserve">Pneumático tipo temporário estepe, aro 17 polegadas, medidas T 135 - 80 R17 102M, montado exclusivamente em roda de aço, na condição de novo, composto predominantemente de borracha, específico para uso em automóveis de passageiros; PN 6758795. </t>
  </si>
  <si>
    <t>Pneumático tipo temporário estepe, aro 17 polegadas, medidas T 135 - 80 R17 102M ou 103M, montado exclusivamente em roda de aço, na condição de novo, composto predominantemente de borracha, específico para uso em automóveis de passageiros; PN 6758795, 5A269F2</t>
  </si>
  <si>
    <t>P098-3III</t>
  </si>
  <si>
    <t>Pneumático utilizado para estepe, medidas T 135/80 R18 104m, velocidade máxima após furado é de 80km, caracterizado como pneumático novo, de borracha, Poliéster e alma de aço, do tipo utilizado em veículos automotivos; PN 6852103.</t>
  </si>
  <si>
    <t>Pneumático utilizado para estepe, medidas T 135/80 R18 104m, velocidade máxima de 80km/h, caracterizado como pneumático novo, de borracha, poliéster e alma de aço, do tipo utilizado em veículos automóveis;  PN 6852103.</t>
  </si>
  <si>
    <t>P033-6III</t>
  </si>
  <si>
    <t>8525.89.19</t>
  </si>
  <si>
    <t>Resolução GECEX 644/2024</t>
  </si>
  <si>
    <t>Câmeras digitais para auxílio em manobras de estacionamento, próprias para instalação em para-choques de veículos automotivos para transporte de passageiros, sem recurso interno de gravação de imagens e com envio dos sinais para tratamento na unidade interna de controle automático de estacionamento, montadas em alojamento de alumínio com lente de vidro, conector externo com contatos de cobre e placa de circuito impresso FR4 com componentes elétricos e eletrônicos, incluindo sensor semicondutor com milhões de pontos de imagem, alimentadas na faixa de tensão de 9 a 16 Volts, com dimensões aproximadas de 22,4 mm x 22,4 mm x 38,25 mm e peso de 17 gramas; PN: 5A47327.</t>
  </si>
  <si>
    <t xml:space="preserve">Câmeras digitais para auxílio em manobras de estacionamento, próprias para instalação em para-choques de veículos automotivos para transporte de passageiros, sem recurso interno de gravação de imagens e com envio dos sinais para tratamento na unidade interna de controle automático de estacionamento, com campo de detecção de no máximo 100 metros, ângulo horizontal de aproximadamente 190 graus e ângulo vertical de aproximadamente 130 graus, montadas em alojamentos de liga de alumínio EN AW 1050 com lentes de vidro e placas montadas com conexão de cobre, alimentadas na faixa de tensão dede 9 a 16 Volts ou de 8 a 10 Volts e com dimensões aproximada de 22,4 x 22,4 x 38,2 milímetros e peso aproximado de 17 gramas; PNs 5A47327,  5A47225. </t>
  </si>
  <si>
    <t>P050-6III</t>
  </si>
  <si>
    <t>Painéis elétricos de comando operacional, para controle de funções selecionáveis e configuráveis no display central de informações de veículos automotivos para transporte de passageiros, aplicados no compartimento interno com peso de 300 gramas e dimensões externas aproximadas de 125,99 mm x 87,79 mm x 66,36 mm, contendo touchpad opcional e de 6 a 8 teclas sensíveis ao toque, montados em alojamentos plásticos e especificados para operação na faixa de tensão de 9 a 16 Volts e de temperatura de 40 graus célsius negativos até 85 graus célsius; PN: 5A371C5.</t>
  </si>
  <si>
    <t>Painéis elétricos de comando operacional, para controle de funções selecionáveis e configuráveis no display central de informações de veículos automotivos para transporte de passageiros, aplicados no compartimento interno com peso entre 275 e 310 gramas e dimensões externas aproximadas de 125,99 mm x 87,79 mm x 66,36 mm, contendo touchpad opcional e de 6 a 8 teclas sensíveis ao toque, montados em alojamentos plásticos e especificados para operação na faixa de tensão de 9 a 16 Volts e de temperatura de 40 graus célsius negativos até 85 graus célsius; PN 5A371C5, 5B6B583, 5B6B589, 5B6B590</t>
  </si>
  <si>
    <t>P044-6III</t>
  </si>
  <si>
    <t>Painel de conexões e de distribuição de energia, denominado BCP (painel de controle básico) responsável pelo comando central no sistema de eletrônico da carroçaria, invólucro fabricado predominantemente em termoplástico com reforço de fibra de vidro (PBT+ASA+ GF30) e resistência contra água/umidade classe IP5K2, montado com placa de circuito impresso com componentes elétricos, composto com 8 ou 9 conexões do tipo conectores AMP - fêmea e 6 mini- fusíveis de proteção variando de 5 a 20 A, sistema de comunicação entre rede via LIN/CAN, flexRay e ethernet, tensão de alimentação de 9 até 16 VDC, com dimensões aproximadas de 251,5 mm X 146,5 mm X 25,05 mm, próprio para ser instalado em veículos automóveis para transporte de passageiros; PN: 5B3C2F9; 5B5CD19</t>
  </si>
  <si>
    <t xml:space="preserve">Unidade de comando e controle automático da carroceria de veículos automóveis de passageiros, com capacidade de comunicação CAN e/ou CAN-FD e/ou LIN bus e/ou Flexray e/ou Ethernet, contendo invólucros fabricados predominantemente em termoplástico com reforço de fibra de vidro (PBT+ASA+ GF30) e resistência contra água/umidade classe IP5K2, montados com placa de circuito impresso com componentes elétricos, de 8 a 10 conexões, tensão de alimentação de 9 até 16 Volts, faixa de temperatura de operação entre -40 até +80 graus Celsius, dimensões aproximadas de 251,5 mm X 146,5 mm X 35,05 mm e peso aproximado de 683 gramas; PNs 5B3C2F9, 5B5CD19, 5B65009, 5B65020,  5B5BCF2,  5B681F8, 5B6C438. </t>
  </si>
  <si>
    <t>P089-2III</t>
  </si>
  <si>
    <t>8543.70.99</t>
  </si>
  <si>
    <t>Resolução GECEX 494/2023</t>
  </si>
  <si>
    <t>Sensor eletrônico de chuva, luz solar e umidade, dimensões 7 cm x 3,8 cm a 4,00 cm x 2 cm, caracterizado como parte de aparelho de regulação e controle automático, peso aproximado 20,00 gramas, aplicado a veículos automotivos; PN 9873608, 9873610, 5A56219, 5A61844, 5A70A01, 5A45208, 5A71584.</t>
  </si>
  <si>
    <t>Sensor eletrônico de chuva, luz solar e umidade, com comprimento aproximado 7,0 cm, largura aproximada de 4,5 cm e espessura entre 1,5 e 3,0 cm, caracterizado como parte de aparelho de regulação e controle automático, peso aproximado entre 14,0 e 20,00 gramas, aplicado a veículos automotivos; PN 9873608, 9873610, 5A56219, 5A61844, 5A70A01, 5A45208, 5A71584, 5A9CA28, 5B50DE2, 5A8A209.</t>
  </si>
  <si>
    <t>P076-6III</t>
  </si>
  <si>
    <t>Para-brisa dianteiro, próprio para veículos automóveis para transporte de passageiros, composto por vidro laminado na cor verde com conector de aquecimento, suporte e conexões elétricas para sensor de chuva, head-up display e câmera digital dianteira, com comprimento de 1.561 mm, largura de 920 mm, espessura de 4,5 mm, ângulo de instalação de 57,7 graus e peso aproximado de 15,8 kg; PN: 4A0C494</t>
  </si>
  <si>
    <t>Para-brisa dianteiro, próprio para veículos automóveis para transporte de passageiros, composto por vidro laminado na cor verde com conector de aquecimento, suporte e conexões elétricas para sensor de chuva, head-up display e câmera digital dianteira, com comprimento de 1.500 mm, largura de 466,7 mm, espessura de 4,5 mm, ângulo de instalação de 59,1 graus e peso aproximado de 13,5 kg; PN 4A0C494, 9448786</t>
  </si>
  <si>
    <t>P148-1III</t>
  </si>
  <si>
    <t>Conjunto da porta traseira, lado esquerdo ou direito, em aço (Tib G150/50-u), composto por folha e estrutura interna (alma), com barra de segurança, soldada a ponto, desprovido de ferragens e acabamento, caracterizado como parte estrutural da carroceria de veículos automotivos; PN 7482255, 7482256, 7350085, 7350086</t>
  </si>
  <si>
    <t>Conjunto da porta traseira, lado esquerdo ou direito, em aço (G150/50), composto por folha e estrutura interna (alma), com barra de segurança, soldada a ponto, desprovido de ferragens e acabamento, caracterizado como parte estrutural da carroceria de veículos automotivos; PN 7482255, 7482256, 7350085, 7350086, 5B62543, 5B62544.</t>
  </si>
  <si>
    <t>P149-1III</t>
  </si>
  <si>
    <t>Conjunto da porta, em aço (TIB G150/50-U), folha e estrutura interna (alma), forrada com antirruídos, com barra de segurança para a dianteira, lado esquerdo ou direito, soldada a ponto e colada com cola estrutural em PVC, desprovido de ferragens e acabamento, caracterizado como parte estrutural da carroceria de veículos automotivos; PN 7482253, 7482254, 7411697, 7411698.</t>
  </si>
  <si>
    <t>Conjunto da porta, em aço (TIB G150/50), folha e estrutura interna (alma), com barra de segurança para a dianteira, lado esquerdo ou direito, soldada a ponto e colada com cola estrutural, desprovido de ferragens e acabamento, caracterizado como parte estrutural da carroceria de veículos automotivos. PN: 7482253, 7482254, 7411697, 7411698, 5B62501, 5B62502.</t>
  </si>
  <si>
    <t>P153-1III</t>
  </si>
  <si>
    <t>Resolução GECEX 284/2021</t>
  </si>
  <si>
    <t>Conjunto do painel do assoalho dianteiro, em aço laminado e estampado, definindo o túnel central e seus prisioneiros, 21 pontos de solda e colagem estrutural, caracterizado como parte da carroceria de veículos automotivos; PN 7437940.</t>
  </si>
  <si>
    <t xml:space="preserve">Painel do assoalho dianteiro, definindo o túnel central e seus prisioneiros, caracterizado como parte da carroçaria de veículos automóveis, fabricado em aço laminado e estampado, com pontos de solda e colagem estrutural,  dimensões aproximadas de 1.607,31 mm x 1.498 mm x 393,92 mm e peso aproximado de 45 kg. PN 7437940, 9651180, 9649356. </t>
  </si>
  <si>
    <t>P101-5III</t>
  </si>
  <si>
    <t xml:space="preserve">Resolução GECEX 429/2022 </t>
  </si>
  <si>
    <t>Chapa em aço, estampada, sendo o teto externo com abertura para antena, com ou sem abertura para teto solar, caracterizado como parte da carroceria, nas dimensões, peso aproximado de 2990 mm x 1200 mm, peso aproximado de + /-  14.860 gramas, aplicado a veículos automotivos: PN 9628898, 9632392.</t>
  </si>
  <si>
    <t>Painel externo do teto com abertura para antena, com ou sem abertura para teto solar, caracterizado como parte da carroçaria de veículos automóveis, fabricado em aço estampado (CR3-GI50/50), com dimensões aproximadas de 2.083,86 mm x 1.172,28 mm x espessura de 0,7 a 0,8 mm e peso aproximado de 14.616 g ou 16.256 g; PN 9628898, 9632392, 9479415, 9649388</t>
  </si>
  <si>
    <t>P103-5III</t>
  </si>
  <si>
    <t>Conjunto guarnição do teto para veiculos, quebra-sol de plástico com tecido e nylon sistema de iluminação interna e chicotes, com ou sem alça pega mão, sistema de fixação e proteção da cabeça em ABS e grades para alto-falante, com diferentes cores de acabamento, formatos geométricos adaptados ao desenho do veículo e adaptação a teto solar se necessário, com ou sem armação de aço para vidro em composto de forro em substrato semirrígido de poliuretano e fibra de vidro, PE  PES 65,5 g/m2, Iado superior, utilizado no teto, dimensões, 2100 mm x 1250 mm, peso aproximado de + /-   3730 gramas, aplicado a veículos automotivos;  PN  9462368, 9462372.</t>
  </si>
  <si>
    <t>Conjunto de revestimento interno do teto, aplicado em veículos automóveis, composto de plástico (PA e ABS/PC), tecido (feltro), fibra de vidro, espuma e reforços em aço galvanizado, com espaço para o sistema de iluminação frontal e traseira, espaço para teto solar, desprovido do sistema mecânico, sem chicotes elétricos e conexões elétricas, com dimensões aproximadas de 2.116,13 mm x 1.310,31 mm x 211,56 mm e peso aproximado de 3.730 g;  PN  9462368, 9462372, 5B4C7C8, 5B4C7C9</t>
  </si>
  <si>
    <t>P270-3III</t>
  </si>
  <si>
    <t>8708.50.99</t>
  </si>
  <si>
    <t>Caixa de transferência para sistemas de transmissão com tração integral e controle eletrônico, para aplicação em veículos automotivos para transporte de passageiros, com relação de transmissão 1:1 para o eixo traseiro e de 1,59:1 para o eixo dianteiro, engrenagem acionadora com 43 dentes e diâmetro de referência de 34,131 mm, engrenagem acionada com 27 dentes e diâmetro de referência de Ø21,431 mm, distância entre centros de 185,74 mm e acionadas por corrente, com tecnologia de controle de engrenamento por embreagem multidiscos para binários de até 1300 Nm, e servo atuador, possui dois estágios pré-programados na unidade de controle eletrônico, com a embreagem acionada a força é transmitida para os eixos na proporção de 40% dianteiro - 60% traseiro, com a embreagem livre a força é transmitida 100% para o eixo traseiro, ou em modo arbitrariamente variável de acordo com a demanda determinada pela unidade de controle eletrônico do sistema dinâmico de estabilidade (DSC) considerando parâmetros como coeficiente de atrito da via e modo de condução, por exemplo, fabricada predominantemente em liga de alumínio segundo norma EN 1706/AC-46000 (material AlSi9Cu3 [Fe]), dimensões aproximadas de 365 mm X 315 mm X 292 mm, peso aproximado de 18,73 kg a seco e de 19,3 kg com óleo, volume de óleo lubrificante utilizado de aproximadamente 0,7 litros; PN 7889768.</t>
  </si>
  <si>
    <t>Caixa de transferência para uso em sistema de tração nas quatro rodas AWD ("All Wheel Drive") de veículos automóveis, contendo cremalheiras com 27 e 43 dentes, módulo normal de 0,793 e ângulo de pressão normal de 37,5 e 30 graus, unidade de controle incorporada, transmissão de força por meio de corrente, carcaça fabricada em liga de alumínio fundida (AlSi9Cu3(Fe)), embreagem de discos múltiplos com torque de até 1.300 Nm, dimensões aproximadas de 365,04 mm x 316,27 mm x 292,72 e peso aproximado de 19.300 g.; PN 3465990, 3465987, 3465992, 3465996.</t>
  </si>
  <si>
    <t>P267-1III</t>
  </si>
  <si>
    <t xml:space="preserve">Estrutura hidroformada em alumínio (AlMgSi-LY -Type B), sendo um alongamento da carroceria, utilizada como suporte para o motor de combustão, lado esquerdo e direito, nas dimensões 888 mm x 101,20 mm X 250,50 mm, peso aproximado de 3.650 g, aplicado a veículos automotivos; PN 7432651, 7432652. </t>
  </si>
  <si>
    <t>Longarina dianteira esquerda e direita, fabricada em alumínio (AlMgSi-LY -Type B), caracterizada como elemento estrutural de veículo automóvel de passageiros responsável por dar suporte ao motor de combustão, nas dimensões de 887,96 mm x 187,65 mm x 86,50 mm, peso aproximado de 3.643 g.; PN 7432651, 7432652.</t>
  </si>
  <si>
    <t>P270-1III</t>
  </si>
  <si>
    <t>Torre de impacto, parte da carroceria e para auxiliar o sistema de suspensão frontal, em alumínio (AlSi10MnMg -T7), nas dimensões 462,30 mm x 368,20 mm x 508,60 mm, lado esquerdo e direito, peso aproximado de 2.695 g, aplicado a veículos automotivos; PN 7329933, 7329934.</t>
  </si>
  <si>
    <t>Torre de impacto, componente estrutural responsável por fixar o amortecedor dianteiro direito e esquerdo do sistema de suspensão frontal, fabricado em alumínio (AlSi10MnMg -T7), com dimensões de 462,30 mm x 366,30 mm x 409,30 mm, peso aproximado de 2.764 g, aplicado a veículos automóveis de passageiros; PN 7329933, 7329934.</t>
  </si>
  <si>
    <t>P220-2III</t>
  </si>
  <si>
    <t>Resolução GECEX 683/2024</t>
  </si>
  <si>
    <t>Módulo (ECU) de gerenciamento do sistema de ar-condicionado, 12 V, em plástico e placa de circuito eletrônico, para o conforto dos passageiros em veículos automóveis; PN 9874189, 5A7ED88, 5A73335, 5A6DD91, 5B67023.</t>
  </si>
  <si>
    <t>Módulo (ECU) de gerenciamento do sistema de ar-condicionado, com tensão de operação entre 9 V e 16 V, em plástico e placa de circuito eletrônico, para o conforto dos passageiros em veículos automóveis; PN 9874189, 5A7ED88, 5A73335, 5A6DD91, 5B67023, 5B6B581, 5B70BF8, 5B70BF9</t>
  </si>
  <si>
    <t>NCM Alteração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</si>
</sst>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000"/>
  </numFmts>
  <fonts count="6" x14ac:knownFonts="1">
    <font>
      <sz val="11"/>
      <color theme="1"/>
      <name val="Aptos Narrow"/>
      <family val="2"/>
      <scheme val="minor"/>
    </font>
    <font>
      <sz val="11"/>
      <color rgb="FFFF0000"/>
      <name val="Aptos Narrow"/>
      <family val="2"/>
      <scheme val="minor"/>
    </font>
    <font>
      <b/>
      <sz val="11"/>
      <color theme="1"/>
      <name val="Aptos Narrow"/>
      <family val="2"/>
      <scheme val="minor"/>
    </font>
    <font>
      <sz val="11"/>
      <name val="Aptos Narrow"/>
      <family val="2"/>
      <scheme val="minor"/>
    </font>
    <font>
      <sz val="11"/>
      <color theme="1"/>
      <name val="Aptos"/>
      <family val="2"/>
    </font>
    <font>
      <sz val="11"/>
      <color rgb="FF000000"/>
      <name val="Aptos Narrow"/>
      <family val="2"/>
      <scheme val="minor"/>
    </font>
  </fonts>
  <fills count="3">
    <fill>
      <patternFill patternType="none"/>
    </fill>
    <fill>
      <patternFill patternType="gray125"/>
    </fill>
    <fill>
      <patternFill patternType="solid">
        <fgColor theme="2" tint="-9.9978637043366805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1">
    <xf numFmtId="0" fontId="0" fillId="0" borderId="0"/>
  </cellStyleXfs>
  <cellXfs count="21">
    <xf numFmtId="0" fontId="0" fillId="0" borderId="0" xfId="0"/>
    <xf numFmtId="49" fontId="0" fillId="0" borderId="1" xfId="0" applyNumberFormat="1" applyBorder="1" applyAlignment="1">
      <alignment horizontal="center" vertical="center"/>
    </xf>
    <xf numFmtId="0" fontId="0" fillId="0" borderId="1" xfId="0" applyBorder="1" applyAlignment="1">
      <alignment horizontal="center" vertical="center"/>
    </xf>
    <xf numFmtId="3" fontId="0" fillId="0" borderId="1" xfId="0" applyNumberFormat="1" applyBorder="1" applyAlignment="1">
      <alignment horizontal="center" vertical="center"/>
    </xf>
    <xf numFmtId="0" fontId="2" fillId="2" borderId="1" xfId="0" applyFont="1" applyFill="1" applyBorder="1" applyAlignment="1">
      <alignment horizontal="center" vertical="center"/>
    </xf>
    <xf numFmtId="0" fontId="3" fillId="0" borderId="1" xfId="0" applyFont="1" applyBorder="1" applyAlignment="1">
      <alignment horizontal="center" vertical="center"/>
    </xf>
    <xf numFmtId="0" fontId="0" fillId="0" borderId="3" xfId="0" applyBorder="1" applyAlignment="1">
      <alignment horizontal="center" vertical="center"/>
    </xf>
    <xf numFmtId="3" fontId="3" fillId="0" borderId="1" xfId="0" applyNumberFormat="1" applyFont="1" applyBorder="1" applyAlignment="1">
      <alignment horizontal="center" vertical="center"/>
    </xf>
    <xf numFmtId="168" fontId="0" fillId="0" borderId="1" xfId="0" applyNumberFormat="1" applyBorder="1" applyAlignment="1">
      <alignment horizontal="center" vertical="center"/>
    </xf>
    <xf numFmtId="0" fontId="1" fillId="0" borderId="1" xfId="0" applyFont="1" applyBorder="1" applyAlignment="1">
      <alignment horizontal="center" vertical="center"/>
    </xf>
    <xf numFmtId="0" fontId="3" fillId="0" borderId="2" xfId="0" applyFont="1" applyBorder="1" applyAlignment="1">
      <alignment horizontal="center" vertical="center"/>
    </xf>
    <xf numFmtId="3" fontId="4" fillId="0" borderId="1" xfId="0" applyNumberFormat="1" applyFont="1" applyBorder="1" applyAlignment="1">
      <alignment horizontal="center" vertical="center"/>
    </xf>
    <xf numFmtId="0" fontId="3" fillId="0" borderId="3" xfId="0" applyFont="1" applyBorder="1" applyAlignment="1">
      <alignment horizontal="center" vertical="center"/>
    </xf>
    <xf numFmtId="168" fontId="0" fillId="0" borderId="3" xfId="0" applyNumberFormat="1" applyBorder="1" applyAlignment="1">
      <alignment horizontal="center" vertical="center"/>
    </xf>
    <xf numFmtId="0" fontId="3" fillId="0" borderId="3" xfId="0" applyFont="1" applyBorder="1" applyAlignment="1">
      <alignment horizontal="left" vertical="top"/>
    </xf>
    <xf numFmtId="0" fontId="0" fillId="0" borderId="1" xfId="0" applyBorder="1" applyAlignment="1" applyProtection="1">
      <alignment horizontal="center" vertical="center"/>
      <protection locked="0"/>
    </xf>
    <xf numFmtId="168" fontId="0" fillId="0" borderId="1" xfId="0" applyNumberFormat="1" applyBorder="1" applyAlignment="1" applyProtection="1">
      <alignment horizontal="center" vertical="center"/>
      <protection locked="0"/>
    </xf>
    <xf numFmtId="168" fontId="3" fillId="0" borderId="1" xfId="0" applyNumberFormat="1" applyFont="1" applyBorder="1" applyAlignment="1" applyProtection="1">
      <alignment horizontal="left" vertical="top"/>
      <protection locked="0"/>
    </xf>
    <xf numFmtId="0" fontId="3" fillId="0" borderId="1" xfId="0" applyFont="1" applyBorder="1" applyAlignment="1">
      <alignment horizontal="left" vertical="top"/>
    </xf>
    <xf numFmtId="168" fontId="0" fillId="0" borderId="2" xfId="0" applyNumberFormat="1" applyBorder="1" applyAlignment="1">
      <alignment horizontal="center" vertical="center"/>
    </xf>
    <xf numFmtId="0" fontId="5" fillId="0" borderId="1" xfId="0" applyFont="1" applyBorder="1" applyAlignment="1">
      <alignment horizontal="center" vertical="center"/>
    </xf>
  </cellXfs>
  <cellStyles count="1">
    <cellStyle name="Normal" xfId="0" builtinId="0"/>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47E35-5388-495F-B31A-BD4DE6F9A7AB}">
  <dimension ref="A1:H17"/>
  <sheetViews>
    <sheetView tabSelected="1" workbookViewId="0">
      <selection activeCell="E39" sqref="E39"/>
    </sheetView>
  </sheetViews>
  <sheetFormatPr defaultRowHeight="15" x14ac:dyDescent="0.25"/>
  <cols>
    <col min="1" max="1" width="12.42578125" bestFit="1" customWidth="1"/>
    <col min="2" max="2" width="10.42578125" bestFit="1" customWidth="1"/>
    <col min="3" max="3" width="5.28515625" customWidth="1"/>
    <col min="4" max="4" width="25.28515625" bestFit="1" customWidth="1"/>
    <col min="5" max="5" width="75.7109375" customWidth="1"/>
    <col min="6" max="6" width="14.42578125" bestFit="1" customWidth="1"/>
    <col min="7" max="7" width="75.7109375" customWidth="1"/>
    <col min="8" max="8" width="43" bestFit="1" customWidth="1"/>
  </cols>
  <sheetData>
    <row r="1" spans="1:8" x14ac:dyDescent="0.25">
      <c r="A1" s="4" t="s">
        <v>0</v>
      </c>
      <c r="B1" s="4" t="s">
        <v>1</v>
      </c>
      <c r="C1" s="4" t="s">
        <v>9</v>
      </c>
      <c r="D1" s="4" t="s">
        <v>10</v>
      </c>
      <c r="E1" s="4" t="s">
        <v>11</v>
      </c>
      <c r="F1" s="4" t="s">
        <v>71</v>
      </c>
      <c r="G1" s="4" t="s">
        <v>12</v>
      </c>
      <c r="H1" s="4" t="s">
        <v>2</v>
      </c>
    </row>
    <row r="2" spans="1:8" x14ac:dyDescent="0.25">
      <c r="A2" s="12" t="s">
        <v>13</v>
      </c>
      <c r="B2" s="6" t="s">
        <v>14</v>
      </c>
      <c r="C2" s="13">
        <v>4</v>
      </c>
      <c r="D2" s="6" t="s">
        <v>15</v>
      </c>
      <c r="E2" s="14" t="s">
        <v>16</v>
      </c>
      <c r="F2" s="6" t="s">
        <v>14</v>
      </c>
      <c r="G2" s="14" t="s">
        <v>17</v>
      </c>
      <c r="H2" s="3">
        <v>4424.83</v>
      </c>
    </row>
    <row r="3" spans="1:8" x14ac:dyDescent="0.25">
      <c r="A3" s="15" t="s">
        <v>18</v>
      </c>
      <c r="B3" s="15" t="s">
        <v>14</v>
      </c>
      <c r="C3" s="16">
        <v>8</v>
      </c>
      <c r="D3" s="15" t="s">
        <v>15</v>
      </c>
      <c r="E3" s="17" t="s">
        <v>19</v>
      </c>
      <c r="F3" s="15" t="s">
        <v>14</v>
      </c>
      <c r="G3" s="17" t="s">
        <v>20</v>
      </c>
      <c r="H3" s="3">
        <v>956.72</v>
      </c>
    </row>
    <row r="4" spans="1:8" x14ac:dyDescent="0.25">
      <c r="A4" s="2" t="s">
        <v>21</v>
      </c>
      <c r="B4" s="7" t="s">
        <v>22</v>
      </c>
      <c r="C4" s="8">
        <v>52</v>
      </c>
      <c r="D4" s="2" t="s">
        <v>23</v>
      </c>
      <c r="E4" s="14" t="s">
        <v>24</v>
      </c>
      <c r="F4" s="7" t="s">
        <v>22</v>
      </c>
      <c r="G4" s="14" t="s">
        <v>25</v>
      </c>
      <c r="H4" s="3">
        <v>1793.85</v>
      </c>
    </row>
    <row r="5" spans="1:8" x14ac:dyDescent="0.25">
      <c r="A5" s="2" t="s">
        <v>26</v>
      </c>
      <c r="B5" s="5" t="s">
        <v>3</v>
      </c>
      <c r="C5" s="8">
        <v>159</v>
      </c>
      <c r="D5" s="2" t="s">
        <v>23</v>
      </c>
      <c r="E5" s="18" t="s">
        <v>27</v>
      </c>
      <c r="F5" s="5" t="s">
        <v>3</v>
      </c>
      <c r="G5" s="18" t="s">
        <v>28</v>
      </c>
      <c r="H5" s="3">
        <v>1630</v>
      </c>
    </row>
    <row r="6" spans="1:8" x14ac:dyDescent="0.25">
      <c r="A6" s="2" t="s">
        <v>29</v>
      </c>
      <c r="B6" s="9" t="s">
        <v>3</v>
      </c>
      <c r="C6" s="8">
        <v>162</v>
      </c>
      <c r="D6" s="2" t="s">
        <v>23</v>
      </c>
      <c r="E6" s="18" t="s">
        <v>30</v>
      </c>
      <c r="F6" s="9" t="s">
        <v>6</v>
      </c>
      <c r="G6" s="18" t="s">
        <v>31</v>
      </c>
      <c r="H6" s="3">
        <v>4424.83</v>
      </c>
    </row>
    <row r="7" spans="1:8" x14ac:dyDescent="0.25">
      <c r="A7" s="2" t="s">
        <v>32</v>
      </c>
      <c r="B7" s="2" t="s">
        <v>33</v>
      </c>
      <c r="C7" s="8">
        <v>349</v>
      </c>
      <c r="D7" s="2" t="s">
        <v>34</v>
      </c>
      <c r="E7" s="18" t="s">
        <v>35</v>
      </c>
      <c r="F7" s="2" t="s">
        <v>33</v>
      </c>
      <c r="G7" s="18" t="s">
        <v>36</v>
      </c>
      <c r="H7" s="3">
        <v>5500</v>
      </c>
    </row>
    <row r="8" spans="1:8" x14ac:dyDescent="0.25">
      <c r="A8" s="5" t="s">
        <v>37</v>
      </c>
      <c r="B8" s="10" t="s">
        <v>7</v>
      </c>
      <c r="C8" s="19">
        <v>4</v>
      </c>
      <c r="D8" s="2" t="s">
        <v>23</v>
      </c>
      <c r="E8" s="18" t="s">
        <v>38</v>
      </c>
      <c r="F8" s="10" t="s">
        <v>7</v>
      </c>
      <c r="G8" s="18" t="s">
        <v>39</v>
      </c>
      <c r="H8" s="3">
        <v>1630</v>
      </c>
    </row>
    <row r="9" spans="1:8" x14ac:dyDescent="0.25">
      <c r="A9" s="5" t="s">
        <v>40</v>
      </c>
      <c r="B9" s="2" t="s">
        <v>8</v>
      </c>
      <c r="C9" s="8">
        <v>6</v>
      </c>
      <c r="D9" s="2" t="s">
        <v>15</v>
      </c>
      <c r="E9" s="18" t="s">
        <v>41</v>
      </c>
      <c r="F9" s="2" t="s">
        <v>8</v>
      </c>
      <c r="G9" s="18" t="s">
        <v>42</v>
      </c>
      <c r="H9" s="3">
        <v>4424.83</v>
      </c>
    </row>
    <row r="10" spans="1:8" x14ac:dyDescent="0.25">
      <c r="A10" s="2" t="s">
        <v>43</v>
      </c>
      <c r="B10" s="2" t="s">
        <v>8</v>
      </c>
      <c r="C10" s="8">
        <v>7</v>
      </c>
      <c r="D10" s="2" t="s">
        <v>15</v>
      </c>
      <c r="E10" s="18" t="s">
        <v>44</v>
      </c>
      <c r="F10" s="2" t="s">
        <v>8</v>
      </c>
      <c r="G10" s="18" t="s">
        <v>45</v>
      </c>
      <c r="H10" s="3">
        <v>4424.83</v>
      </c>
    </row>
    <row r="11" spans="1:8" x14ac:dyDescent="0.25">
      <c r="A11" s="1" t="s">
        <v>46</v>
      </c>
      <c r="B11" s="2" t="s">
        <v>4</v>
      </c>
      <c r="C11" s="8">
        <v>146</v>
      </c>
      <c r="D11" s="2" t="s">
        <v>47</v>
      </c>
      <c r="E11" s="18" t="s">
        <v>48</v>
      </c>
      <c r="F11" s="2" t="s">
        <v>4</v>
      </c>
      <c r="G11" s="18" t="s">
        <v>49</v>
      </c>
      <c r="H11" s="11">
        <v>4364</v>
      </c>
    </row>
    <row r="12" spans="1:8" x14ac:dyDescent="0.25">
      <c r="A12" s="1" t="s">
        <v>50</v>
      </c>
      <c r="B12" s="5" t="s">
        <v>4</v>
      </c>
      <c r="C12" s="8">
        <v>332</v>
      </c>
      <c r="D12" s="2" t="s">
        <v>51</v>
      </c>
      <c r="E12" s="18" t="s">
        <v>52</v>
      </c>
      <c r="F12" s="5" t="s">
        <v>4</v>
      </c>
      <c r="G12" s="18" t="s">
        <v>53</v>
      </c>
      <c r="H12" s="11">
        <v>4364</v>
      </c>
    </row>
    <row r="13" spans="1:8" x14ac:dyDescent="0.25">
      <c r="A13" s="1" t="s">
        <v>54</v>
      </c>
      <c r="B13" s="2" t="s">
        <v>4</v>
      </c>
      <c r="C13" s="8">
        <v>334</v>
      </c>
      <c r="D13" s="2" t="s">
        <v>51</v>
      </c>
      <c r="E13" s="18" t="s">
        <v>55</v>
      </c>
      <c r="F13" s="2" t="s">
        <v>4</v>
      </c>
      <c r="G13" s="18" t="s">
        <v>56</v>
      </c>
      <c r="H13" s="3">
        <v>4364</v>
      </c>
    </row>
    <row r="14" spans="1:8" x14ac:dyDescent="0.25">
      <c r="A14" s="5" t="s">
        <v>57</v>
      </c>
      <c r="B14" s="9" t="s">
        <v>58</v>
      </c>
      <c r="C14" s="8">
        <v>100</v>
      </c>
      <c r="D14" s="20" t="s">
        <v>23</v>
      </c>
      <c r="E14" s="18" t="s">
        <v>59</v>
      </c>
      <c r="F14" s="9" t="s">
        <v>5</v>
      </c>
      <c r="G14" s="18" t="s">
        <v>60</v>
      </c>
      <c r="H14" s="3">
        <v>1793.85</v>
      </c>
    </row>
    <row r="15" spans="1:8" x14ac:dyDescent="0.25">
      <c r="A15" s="2" t="s">
        <v>61</v>
      </c>
      <c r="B15" s="2" t="s">
        <v>5</v>
      </c>
      <c r="C15" s="8">
        <v>182</v>
      </c>
      <c r="D15" s="2" t="s">
        <v>15</v>
      </c>
      <c r="E15" s="18" t="s">
        <v>62</v>
      </c>
      <c r="F15" s="2" t="s">
        <v>5</v>
      </c>
      <c r="G15" s="18" t="s">
        <v>63</v>
      </c>
      <c r="H15" s="3">
        <v>4424.83</v>
      </c>
    </row>
    <row r="16" spans="1:8" x14ac:dyDescent="0.25">
      <c r="A16" s="2" t="s">
        <v>64</v>
      </c>
      <c r="B16" s="2" t="s">
        <v>5</v>
      </c>
      <c r="C16" s="8">
        <v>183</v>
      </c>
      <c r="D16" s="2" t="s">
        <v>15</v>
      </c>
      <c r="E16" s="18" t="s">
        <v>65</v>
      </c>
      <c r="F16" s="2" t="s">
        <v>5</v>
      </c>
      <c r="G16" s="18" t="s">
        <v>66</v>
      </c>
      <c r="H16" s="3">
        <v>4424.83</v>
      </c>
    </row>
    <row r="17" spans="1:8" x14ac:dyDescent="0.25">
      <c r="A17" s="2" t="s">
        <v>67</v>
      </c>
      <c r="B17" s="5" t="s">
        <v>6</v>
      </c>
      <c r="C17" s="8">
        <v>372</v>
      </c>
      <c r="D17" s="2" t="s">
        <v>68</v>
      </c>
      <c r="E17" s="18" t="s">
        <v>69</v>
      </c>
      <c r="F17" s="5" t="s">
        <v>6</v>
      </c>
      <c r="G17" s="18" t="s">
        <v>70</v>
      </c>
      <c r="H17" s="3">
        <v>3260</v>
      </c>
    </row>
  </sheetData>
  <conditionalFormatting sqref="A3">
    <cfRule type="duplicateValues" dxfId="16" priority="14"/>
    <cfRule type="duplicateValues" dxfId="15" priority="15"/>
    <cfRule type="duplicateValues" dxfId="14" priority="16"/>
  </conditionalFormatting>
  <conditionalFormatting sqref="A12">
    <cfRule type="duplicateValues" dxfId="13" priority="5"/>
    <cfRule type="duplicateValues" dxfId="12" priority="6"/>
    <cfRule type="duplicateValues" dxfId="11" priority="7"/>
  </conditionalFormatting>
  <conditionalFormatting sqref="A13">
    <cfRule type="duplicateValues" dxfId="10" priority="3"/>
    <cfRule type="duplicateValues" dxfId="9" priority="4"/>
  </conditionalFormatting>
  <conditionalFormatting sqref="A17 A11">
    <cfRule type="duplicateValues" dxfId="8" priority="10"/>
    <cfRule type="duplicateValues" dxfId="7" priority="11"/>
    <cfRule type="duplicateValues" dxfId="6" priority="12"/>
  </conditionalFormatting>
  <conditionalFormatting sqref="C15">
    <cfRule type="duplicateValues" dxfId="5" priority="8"/>
    <cfRule type="duplicateValues" dxfId="4" priority="9"/>
  </conditionalFormatting>
  <conditionalFormatting sqref="E4 G4">
    <cfRule type="duplicateValues" dxfId="3" priority="13"/>
  </conditionalFormatting>
  <conditionalFormatting sqref="E5 G5">
    <cfRule type="duplicateValues" dxfId="2" priority="17"/>
  </conditionalFormatting>
  <conditionalFormatting sqref="E16">
    <cfRule type="duplicateValues" dxfId="1" priority="2"/>
  </conditionalFormatting>
  <conditionalFormatting sqref="G16">
    <cfRule type="duplicateValues" dxfId="0" priority="1"/>
  </conditionalFormatting>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AFDBEC0DD4DEC4997A99E28F2BFC720" ma:contentTypeVersion="14" ma:contentTypeDescription="Crie um novo documento." ma:contentTypeScope="" ma:versionID="aeeebea46f10cc6ab52ca9e3bca9c9e9">
  <xsd:schema xmlns:xsd="http://www.w3.org/2001/XMLSchema" xmlns:xs="http://www.w3.org/2001/XMLSchema" xmlns:p="http://schemas.microsoft.com/office/2006/metadata/properties" xmlns:ns2="3473aa72-ab44-4003-9c91-7358e06a1e92" xmlns:ns3="04a65b2f-41b0-44d4-8299-a81cbee2ed65" targetNamespace="http://schemas.microsoft.com/office/2006/metadata/properties" ma:root="true" ma:fieldsID="fb1f00c42b19528b446c31dc07c13d82" ns2:_="" ns3:_="">
    <xsd:import namespace="3473aa72-ab44-4003-9c91-7358e06a1e92"/>
    <xsd:import namespace="04a65b2f-41b0-44d4-8299-a81cbee2ed6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73aa72-ab44-4003-9c91-7358e06a1e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Marcações de imagem" ma:readOnly="false" ma:fieldId="{5cf76f15-5ced-4ddc-b409-7134ff3c332f}" ma:taxonomyMulti="true" ma:sspId="bf897d17-34fd-4a01-8f80-908009a6c4a9"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4a65b2f-41b0-44d4-8299-a81cbee2ed6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31158bfa-9ea7-4c95-a1db-22af4733100d}" ma:internalName="TaxCatchAll" ma:showField="CatchAllData" ma:web="04a65b2f-41b0-44d4-8299-a81cbee2ed6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473aa72-ab44-4003-9c91-7358e06a1e92">
      <Terms xmlns="http://schemas.microsoft.com/office/infopath/2007/PartnerControls"/>
    </lcf76f155ced4ddcb4097134ff3c332f>
    <TaxCatchAll xmlns="04a65b2f-41b0-44d4-8299-a81cbee2ed65" xsi:nil="true"/>
  </documentManagement>
</p:properties>
</file>

<file path=customXml/itemProps1.xml><?xml version="1.0" encoding="utf-8"?>
<ds:datastoreItem xmlns:ds="http://schemas.openxmlformats.org/officeDocument/2006/customXml" ds:itemID="{F6C94D63-224D-4B9B-9FC9-2CA20EBBABCC}"/>
</file>

<file path=customXml/itemProps2.xml><?xml version="1.0" encoding="utf-8"?>
<ds:datastoreItem xmlns:ds="http://schemas.openxmlformats.org/officeDocument/2006/customXml" ds:itemID="{3A031D45-340B-420A-AF4F-5280A29227D8}"/>
</file>

<file path=customXml/itemProps3.xml><?xml version="1.0" encoding="utf-8"?>
<ds:datastoreItem xmlns:ds="http://schemas.openxmlformats.org/officeDocument/2006/customXml" ds:itemID="{4BD83407-BB21-4AEA-B4BC-C4DF1A47034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PLEITOS ALTERAÇÃO - CP PROJETO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Duarte Victer</dc:creator>
  <cp:lastModifiedBy>Gustavo Duarte Victer</cp:lastModifiedBy>
  <cp:lastPrinted>2025-07-09T21:29:30Z</cp:lastPrinted>
  <dcterms:created xsi:type="dcterms:W3CDTF">2025-07-09T20:46:04Z</dcterms:created>
  <dcterms:modified xsi:type="dcterms:W3CDTF">2025-07-09T21:50:35Z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0x0101007AFDBEC0DD4DEC4997A99E28F2BFC720</vt:lpwstr>
  </property>
</Properties>
</file>