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colaboragov.sharepoint.com/sites/CGIA/Shared Documents/General/CGIA/Programa MOVER/Relatorios/TEMPLATES/"/>
    </mc:Choice>
  </mc:AlternateContent>
  <xr:revisionPtr revIDLastSave="173" documentId="8_{00CDE5DA-4A32-4B8B-83BE-8F553E087BE1}" xr6:coauthVersionLast="47" xr6:coauthVersionMax="47" xr10:uidLastSave="{7AF2DC94-688A-4BFE-8AD8-E4E8C7333C41}"/>
  <workbookProtection workbookAlgorithmName="SHA-512" workbookHashValue="mpjjsMc3mpr7Qv6SPSnR/RNBKjtYyJ1zUn+A9IwL0AnW1I651eGi5nhhN2XGybeYDTjNxS1l6675COEMPLzXNQ==" workbookSaltValue="4rfcmBFCDttC1H/fOdreSg==" workbookSpinCount="100000" lockStructure="1"/>
  <bookViews>
    <workbookView xWindow="-110" yWindow="-110" windowWidth="38620" windowHeight="21100" tabRatio="696" activeTab="6" xr2:uid="{00000000-000D-0000-FFFF-FFFF00000000}"/>
  </bookViews>
  <sheets>
    <sheet name="INSTRUÇÕES" sheetId="1" r:id="rId1"/>
    <sheet name="DADOS CADASTRAIS" sheetId="2" r:id="rId2"/>
    <sheet name="CRÉDITOS MOVER" sheetId="3" r:id="rId3"/>
    <sheet name="P&amp;D" sheetId="4" r:id="rId4"/>
    <sheet name="ATIVOS FIXOS" sheetId="5" r:id="rId5"/>
    <sheet name="DESEMPENHO" sheetId="7" r:id="rId6"/>
    <sheet name="VALIDAÇÃO" sheetId="9" r:id="rId7"/>
    <sheet name="CONSOLIDADO" sheetId="10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9" l="1"/>
  <c r="B11" i="9"/>
  <c r="AI2" i="10"/>
  <c r="AJ2" i="10"/>
  <c r="AK2" i="10"/>
  <c r="AH2" i="10"/>
  <c r="B20" i="9"/>
  <c r="R2" i="10"/>
  <c r="Q2" i="10"/>
  <c r="T2" i="10"/>
  <c r="S2" i="10"/>
  <c r="G2" i="10"/>
  <c r="B15" i="9"/>
  <c r="B10" i="3"/>
  <c r="AT2" i="10"/>
  <c r="AS2" i="10"/>
  <c r="AR2" i="10"/>
  <c r="AQ2" i="10"/>
  <c r="AP2" i="10"/>
  <c r="AO2" i="10"/>
  <c r="AN2" i="10"/>
  <c r="AM2" i="10"/>
  <c r="AL2" i="10"/>
  <c r="AG2" i="10"/>
  <c r="AF2" i="10"/>
  <c r="AE2" i="10"/>
  <c r="AD2" i="10"/>
  <c r="AC2" i="10"/>
  <c r="AB2" i="10"/>
  <c r="AA2" i="10"/>
  <c r="Z2" i="10"/>
  <c r="Y2" i="10"/>
  <c r="X2" i="10"/>
  <c r="W2" i="10"/>
  <c r="V2" i="10"/>
  <c r="U2" i="10"/>
  <c r="P2" i="10"/>
  <c r="O2" i="10"/>
  <c r="N2" i="10"/>
  <c r="M2" i="10"/>
  <c r="L2" i="10"/>
  <c r="K2" i="10"/>
  <c r="J2" i="10"/>
  <c r="I2" i="10"/>
  <c r="H2" i="10"/>
  <c r="F2" i="10"/>
  <c r="E2" i="10"/>
  <c r="D2" i="10"/>
  <c r="C2" i="10"/>
  <c r="B2" i="10"/>
  <c r="A2" i="10"/>
  <c r="B19" i="9" l="1"/>
  <c r="B21" i="9"/>
  <c r="B22" i="9"/>
  <c r="B23" i="9"/>
  <c r="B24" i="9"/>
  <c r="B25" i="9"/>
  <c r="B18" i="9"/>
  <c r="B16" i="9"/>
  <c r="B14" i="9"/>
  <c r="B13" i="9"/>
  <c r="B17" i="9"/>
  <c r="B12" i="9"/>
  <c r="B9" i="9"/>
  <c r="B8" i="9"/>
  <c r="B7" i="9"/>
  <c r="B14" i="7"/>
  <c r="B15" i="7" s="1"/>
  <c r="C13" i="5"/>
  <c r="B10" i="4"/>
</calcChain>
</file>

<file path=xl/sharedStrings.xml><?xml version="1.0" encoding="utf-8"?>
<sst xmlns="http://schemas.openxmlformats.org/spreadsheetml/2006/main" count="231" uniqueCount="205">
  <si>
    <t>PROGRAMA MOVER - RELATÓRIO ANUAL</t>
  </si>
  <si>
    <t>INSTRUÇÕES DE PREENCHIMENTO</t>
  </si>
  <si>
    <t>SOBRE ESTE RELATÓRIO</t>
  </si>
  <si>
    <t>ESTRUTURA DO ARQUIVO</t>
  </si>
  <si>
    <t>✓ INSTRUÇÕES</t>
  </si>
  <si>
    <t>Esta aba - leia antes de preencher</t>
  </si>
  <si>
    <t>✓ DADOS CADASTRAIS</t>
  </si>
  <si>
    <t>✓ CRÉDITOS MOVER</t>
  </si>
  <si>
    <t>✓ ATIVOS FIXOS</t>
  </si>
  <si>
    <t>Investimentos em CAPEX</t>
  </si>
  <si>
    <t>✓ VALIDAÇÃO</t>
  </si>
  <si>
    <t>Verificações automáticas (não editar)</t>
  </si>
  <si>
    <t>COMO PREENCHER</t>
  </si>
  <si>
    <t>3. Use as listas suspensas (dropdown) quando disponíveis</t>
  </si>
  <si>
    <t>5. Valores monetários devem ser em REAIS (R$)</t>
  </si>
  <si>
    <t>6. Não altere a estrutura das tabelas</t>
  </si>
  <si>
    <t>7. Não delete linhas ou colunas</t>
  </si>
  <si>
    <t>PRAZOS E SUBMISSÃO</t>
  </si>
  <si>
    <t>DÚVIDAS E SUPORTE</t>
  </si>
  <si>
    <t>E-mail: mover@mdic.gov.br</t>
  </si>
  <si>
    <t>IMPORTANTE</t>
  </si>
  <si>
    <t>Este arquivo deve ser salvo com o nome: MOVER_[CNPJ]_[ANO].xlsx</t>
  </si>
  <si>
    <t>Exemplo: MOVER_12345678000190_2024.xlsx</t>
  </si>
  <si>
    <t>SEÇÃO I - IDENTIFICAÇÃO E DADOS CADASTRAIS</t>
  </si>
  <si>
    <t>SEÇÃO II - CRÉDITOS FINANCEIROS MOVER</t>
  </si>
  <si>
    <t>SEÇÃO III - PESQUISA, DESENVOLVIMENTO E INOVAÇÃO</t>
  </si>
  <si>
    <t>Categoria</t>
  </si>
  <si>
    <t>Valor (R$)</t>
  </si>
  <si>
    <t>TOTAL</t>
  </si>
  <si>
    <t>SEÇÃO IV - INVESTIMENTOS EM ATIVOS FIXOS (CAPEX)</t>
  </si>
  <si>
    <t>Categoria de Investimento</t>
  </si>
  <si>
    <t>Localização (UF)</t>
  </si>
  <si>
    <t>Digitalização e Indústria 4.0</t>
  </si>
  <si>
    <t>Infraestrutura de P&amp;D</t>
  </si>
  <si>
    <t>VERIFICAÇÕES AUTOMÁTICAS</t>
  </si>
  <si>
    <t>STATUS DE PREENCHIMENTO</t>
  </si>
  <si>
    <t>Verificação</t>
  </si>
  <si>
    <t>Status</t>
  </si>
  <si>
    <t>CNPJ preenchido</t>
  </si>
  <si>
    <t>Razão Social preenchida</t>
  </si>
  <si>
    <t>INFORMAÇÕES BÁSICAS DA EMPRESA</t>
  </si>
  <si>
    <t>CRÉDITO FINANCEIRO</t>
  </si>
  <si>
    <t>1º Trimestre (R$)</t>
  </si>
  <si>
    <t>2º Trimestre (R$)</t>
  </si>
  <si>
    <t>3º Trimestre (R$)</t>
  </si>
  <si>
    <t>4º Trimestre (R$)</t>
  </si>
  <si>
    <t>Total</t>
  </si>
  <si>
    <t>UNIDADES OPERACIONAIS</t>
  </si>
  <si>
    <t>Localização (Município/UF)</t>
  </si>
  <si>
    <t>Atividade Principal</t>
  </si>
  <si>
    <t>PROPRIEDADE INTELECTUAL</t>
  </si>
  <si>
    <t>Patentes depositadas no INPI</t>
  </si>
  <si>
    <t>Quantidade</t>
  </si>
  <si>
    <t>Área Tecnológica</t>
  </si>
  <si>
    <t>Patentes depositadas internacionalmente</t>
  </si>
  <si>
    <t>Registro de software</t>
  </si>
  <si>
    <t>Registro de desenho industrial</t>
  </si>
  <si>
    <t xml:space="preserve">          - P&amp;D</t>
  </si>
  <si>
    <t xml:space="preserve">          - Novo Produto</t>
  </si>
  <si>
    <t xml:space="preserve">          - Relocalização</t>
  </si>
  <si>
    <t>Crédito financeiro autorizado no período (R$)</t>
  </si>
  <si>
    <t>Crédito financeiro utilizado no período (R$)</t>
  </si>
  <si>
    <t>DISCRIMINAÇÃO POR CATEGORIA DE INVESTIMENTO</t>
  </si>
  <si>
    <t>Obras civis / Expansão de capacidade</t>
  </si>
  <si>
    <t>Ferramentaria e moldes</t>
  </si>
  <si>
    <t>Moldes de injeção, matrizes de estamparia, gabaritos.</t>
  </si>
  <si>
    <t>Máquinas e Equipamento para Produção</t>
  </si>
  <si>
    <t>Logística Interna</t>
  </si>
  <si>
    <t>AGVs, empilhadeiras, racks.</t>
  </si>
  <si>
    <t>Construção e equipagem de laboratórios, protótipos, dummies.</t>
  </si>
  <si>
    <t>Exemplos</t>
  </si>
  <si>
    <t>Construção/expansão de galpões, subestações de energia.</t>
  </si>
  <si>
    <t>Sensores IoT, sistemas de automação, servidores.</t>
  </si>
  <si>
    <t>Créditos financeiros autorizados e utilizados</t>
  </si>
  <si>
    <t>✓ P&amp;D</t>
  </si>
  <si>
    <t>Investimentos em Pesquisa e Desenvolvimento</t>
  </si>
  <si>
    <t>Receita operacional líquida (R$)</t>
  </si>
  <si>
    <t>Robôs, prensas, linhas de montagem, centros de usinagem.</t>
  </si>
  <si>
    <t xml:space="preserve">          - América do Sul e Central</t>
  </si>
  <si>
    <t xml:space="preserve">          - América do Norte</t>
  </si>
  <si>
    <t xml:space="preserve">          - Europa</t>
  </si>
  <si>
    <t xml:space="preserve">          - África</t>
  </si>
  <si>
    <t xml:space="preserve">          - Ásia e Oceania</t>
  </si>
  <si>
    <t>Receita operacional líquida de exportações por macrorregião (R$)</t>
  </si>
  <si>
    <t>Taxa de utilização da capacidade instalada (%)</t>
  </si>
  <si>
    <t>Massa salarial (R$)</t>
  </si>
  <si>
    <t>EMPREGO E RENDA</t>
  </si>
  <si>
    <t>PRODUÇÃO E AGREGAÇÃO DE VALOR</t>
  </si>
  <si>
    <t>RECEITA E FATURAMENTO</t>
  </si>
  <si>
    <t>Número de empregados em produção</t>
  </si>
  <si>
    <t>Número de empregados em P&amp;D</t>
  </si>
  <si>
    <t>Número de empregados administrativos</t>
  </si>
  <si>
    <t>IAFIE1 ou IAFIE2 apurado no período</t>
  </si>
  <si>
    <t>ITPA apurado no período</t>
  </si>
  <si>
    <t>Bateria para veículos com propulsão elétrica ou híbrida</t>
  </si>
  <si>
    <t>Célula de combustível de hidrogênio</t>
  </si>
  <si>
    <t>Reformador de etanol para produção de hidrogênio</t>
  </si>
  <si>
    <t>Motores a combustão interna a hidrogênio</t>
  </si>
  <si>
    <t>Motores a combustão interna a diesel capazes de operar com biodiesel B100</t>
  </si>
  <si>
    <t>Motores a combustão interna a etanol ou biometano, para aplicação em máquinas autopropulsadas</t>
  </si>
  <si>
    <t>Motores elétricos para propulsão automotiva</t>
  </si>
  <si>
    <t>Inversores e conversores para veículos com propulsão elétrica ou híbrida</t>
  </si>
  <si>
    <t>Controladores eletrônicos aplicados a veículos com tecnologias de propulsão avançadas e sustentáveis</t>
  </si>
  <si>
    <t>Sistemas de proteção e segurança em sistemas elétricos para veículos com propulsão elétrica ou híbrida</t>
  </si>
  <si>
    <t>Veículo com propulsão híbrida, não suscetível a recarga por fonte externa de energia elétrica, com motor à combustão exclusivamente à gasolina</t>
  </si>
  <si>
    <t>Veículo com propulsão híbrida, não suscetível a recarga por fonte externa de energia elétrica, com motor à combustão flex-fuel</t>
  </si>
  <si>
    <t>Veículo com propulsão híbrida, suscetível a recarga por fonte externa de energia elétrica, com motor à combustão exclusivamente à gasolina</t>
  </si>
  <si>
    <t>Veículo com propulsão híbrida, suscetível a recarga por fonte externa de energia elétrica, com motor à combustão flex-fuel</t>
  </si>
  <si>
    <t>Veículo com propulsão exclusivamente elétrica, com energia proveniente de baterias recarregadas por fonte externa de energia elétrica</t>
  </si>
  <si>
    <t>Veículo com propulsão exclusivamente elétrica, com energia proveniente de célula de combustível de hidrogênio</t>
  </si>
  <si>
    <t>Veículo com propulsão a combustão a hidrogênio</t>
  </si>
  <si>
    <t>Veículo com propulsão a combustão que utilize alternativamente diesel/biodiesel e gás natural/biometano</t>
  </si>
  <si>
    <t>Equipamento de recarga de veículos com tecnologias de propulsão avançadas e sustentáveis, externo ou on board</t>
  </si>
  <si>
    <t>Estação de abastecimento de hidrogênio</t>
  </si>
  <si>
    <t>Sistema de frenagem automático de emergência</t>
  </si>
  <si>
    <t>Controle de cruzeiro adaptativo</t>
  </si>
  <si>
    <t>Assistente de permanência em faixa de rodagem</t>
  </si>
  <si>
    <t>Assistente de estacionamento</t>
  </si>
  <si>
    <t>Sistemas destinados à condução autônoma de veículos e máquinas autopropulsadas, abrangendo tecnologias de sensoriamento, navegação, comunicação, segurança cibernética e monitoramento remoto</t>
  </si>
  <si>
    <t>Importação de produto acabado para estudos de mercado e adequação às especificidades locais</t>
  </si>
  <si>
    <t>Capacidade de montagem a partir da importação de subconjuntos, conjuntos e sistemas semidesmontados, podendo ou não ter a integração de componentes produzidos nacionalmente, e realização de testes funcionais</t>
  </si>
  <si>
    <t>Capacidade de montagem a partir da importação de subconjuntos, conjuntos e sistemas completamente desmontados, podendo ou não ter a integração de componentes produzidos nacionalmente, e realização de testes funcionais</t>
  </si>
  <si>
    <t>Realização de processos de transformação, tais como fundição, estampagem, formação a vácuo, usinagem, injeção, soldagem, pintura, entre outros</t>
  </si>
  <si>
    <t>Desenvolvimento de ferramentais, moldes e modelos para moldes, matrizes e dispositivos utilizados no processo produtivo</t>
  </si>
  <si>
    <t xml:space="preserve">          - Tecnologia </t>
  </si>
  <si>
    <t xml:space="preserve">          - Maturidade Tecnológica da Manufatura</t>
  </si>
  <si>
    <t>SEÇÃO V - DESEMPENHO ECONÔMICO-FINANCEIRO</t>
  </si>
  <si>
    <t>CNPJ</t>
  </si>
  <si>
    <t>Razão Social</t>
  </si>
  <si>
    <t>Ano-Base do Relatório</t>
  </si>
  <si>
    <t>Ano-Base preenchido</t>
  </si>
  <si>
    <t>Crédito financeiro preenchido</t>
  </si>
  <si>
    <t>Crédito utilizado preenchido</t>
  </si>
  <si>
    <t>Dispêndio P&amp;D preenchido</t>
  </si>
  <si>
    <t>Propriedade intelectual preenchido</t>
  </si>
  <si>
    <t>Projetos com ICT preenchido</t>
  </si>
  <si>
    <t>Investimentos em ativo fixo preenchido</t>
  </si>
  <si>
    <t>ROL preenchida</t>
  </si>
  <si>
    <t>ROL Exportação preenchida</t>
  </si>
  <si>
    <t>Número de mercados qualificados atendidos</t>
  </si>
  <si>
    <t>Não se aplica</t>
  </si>
  <si>
    <t>Nº de mercados qualificados preenchido</t>
  </si>
  <si>
    <t>IDM apurado preenchido</t>
  </si>
  <si>
    <t>Massa salarial preenchida</t>
  </si>
  <si>
    <t>Nº de empregados preenchido</t>
  </si>
  <si>
    <t>Taxa de utilização da capacidade preenchida</t>
  </si>
  <si>
    <t>IAFIE apurado preenchido</t>
  </si>
  <si>
    <t>ITPA apurado preenchido</t>
  </si>
  <si>
    <t>Crédito P&amp;D</t>
  </si>
  <si>
    <t>Crédito Novo Produto</t>
  </si>
  <si>
    <t>Crédito Relocalização</t>
  </si>
  <si>
    <t>Crédito financeiro utilizado</t>
  </si>
  <si>
    <t>Dispendio P&amp;D 1º Trimestre</t>
  </si>
  <si>
    <t>Dispendio P&amp;D 2º Trimestre</t>
  </si>
  <si>
    <t>Dispendio P&amp;D 3º Trimestre</t>
  </si>
  <si>
    <t>Dispendio P&amp;D 4º Trimestre</t>
  </si>
  <si>
    <t>Investimento em Máquinas e Equipamento para Produção</t>
  </si>
  <si>
    <t>Investimento em Ferramentaria e moldes</t>
  </si>
  <si>
    <t>Investimento em Obras civis / Expansão de capacidade</t>
  </si>
  <si>
    <t>Investimento em Digitalização e Indústria 4.0</t>
  </si>
  <si>
    <t>Investimento em Infraestrutura de P&amp;D</t>
  </si>
  <si>
    <t>Investimento em Logística Interna</t>
  </si>
  <si>
    <t>Receita exportações América do Sul e Central</t>
  </si>
  <si>
    <t>Receita exportações América do Norte</t>
  </si>
  <si>
    <t>Receita exportações Europa</t>
  </si>
  <si>
    <t>Receita exportações África</t>
  </si>
  <si>
    <t>Receita exportações Ásia e Oceania</t>
  </si>
  <si>
    <t>Tecnologia ITPA</t>
  </si>
  <si>
    <t>Maturidade Tecnológica da Manufatura ITPA</t>
  </si>
  <si>
    <t>✓ DESEMPENHO</t>
  </si>
  <si>
    <t>Informações básicas da empresa</t>
  </si>
  <si>
    <t>Indicadores econômico-financeiros</t>
  </si>
  <si>
    <t>1. Campos com fundo AMARELO são editáveis</t>
  </si>
  <si>
    <t>8. Antes do envio, verifique na aba VALIDAÇÃO se todos os dados estão preenchidos</t>
  </si>
  <si>
    <t>Deve ser apresentado 1 relatório por empresa, mesmo com mais de uma habilitação</t>
  </si>
  <si>
    <t>Este arquivo contém modelo estruturado para apresentação do Relatório Anual do Programa MOVER, de que trata o art. 14 da Portaria MDIC nº 68/2026.</t>
  </si>
  <si>
    <t>2. Campos com fundo CINZA são calculados automaticamente</t>
  </si>
  <si>
    <t>4. Observe as orientações de preenchimento contidas nos campos</t>
  </si>
  <si>
    <r>
      <rPr>
        <b/>
        <sz val="11"/>
        <rFont val="Calibri"/>
        <family val="2"/>
      </rPr>
      <t>Prazo de entrega:</t>
    </r>
    <r>
      <rPr>
        <sz val="11"/>
        <rFont val="Calibri"/>
        <family val="2"/>
      </rPr>
      <t xml:space="preserve"> Até 31 de julho do ano subsequente. Excepcionalmente, para o ano de 2024, o prazo é até 30/06/2026.</t>
    </r>
  </si>
  <si>
    <r>
      <rPr>
        <b/>
        <sz val="11"/>
        <rFont val="Calibri"/>
        <family val="2"/>
      </rPr>
      <t>Forma de envio</t>
    </r>
    <r>
      <rPr>
        <sz val="11"/>
        <rFont val="Calibri"/>
        <family val="2"/>
      </rPr>
      <t>: Via peticionamento intercorrente no SEI em dois documentos distintos:
     • um com assinatura do responsável (em formato .pdf); e
     • um em formato de planilha eletrônica editável (.xlsx).</t>
    </r>
  </si>
  <si>
    <t xml:space="preserve">          TOTAL</t>
  </si>
  <si>
    <t>DISPÊNDIOS REALIZADOS EM P&amp;D POR TRIMESTRE</t>
  </si>
  <si>
    <t>PROJETOS EM PARCERIA</t>
  </si>
  <si>
    <t>Nº de Projetos</t>
  </si>
  <si>
    <t>Participação das exportações na Receita (%)</t>
  </si>
  <si>
    <t>IDM apurado por trimestre:</t>
  </si>
  <si>
    <t>1º Trimestre</t>
  </si>
  <si>
    <t>2º Trimestre</t>
  </si>
  <si>
    <t>3º Trimestre</t>
  </si>
  <si>
    <t>4º Trimestre</t>
  </si>
  <si>
    <t>Crédito financeiro apurado no período (R$)</t>
  </si>
  <si>
    <t>Crédito apurado preenchido</t>
  </si>
  <si>
    <t>Número de projetos conduzidos por ICTs não vinculados</t>
  </si>
  <si>
    <t>Montante repassado para ICTs não vinculados (R$)</t>
  </si>
  <si>
    <t>Número de projetos conduzidos por ICTs  vinculados</t>
  </si>
  <si>
    <t>Montante repassado para ICTs  vinculados (R$)</t>
  </si>
  <si>
    <t>IDM apurado 1º Trimestre</t>
  </si>
  <si>
    <t>IDM apurado 2º Trimestre</t>
  </si>
  <si>
    <t>IDM apurado 3º Trimestre</t>
  </si>
  <si>
    <t>IDM apurado 4º Trimestre</t>
  </si>
  <si>
    <t>ICTs autônomos (não vinculados a Universidades)</t>
  </si>
  <si>
    <t>Universidades, fundações de apoio e ICTs vinculados a Universidades</t>
  </si>
  <si>
    <t>Montante Repassado (R$)</t>
  </si>
  <si>
    <t>Empresas que possuem habilitação nas modalidade de projeto de Novos Produtos e de Relocalização devem apresentar relatórios específicos, a serem definidos pelo MDIC, adicionais a este.</t>
  </si>
  <si>
    <r>
      <rPr>
        <b/>
        <sz val="11"/>
        <rFont val="Calibri"/>
        <family val="2"/>
      </rPr>
      <t>Período de referência:</t>
    </r>
    <r>
      <rPr>
        <sz val="11"/>
        <rFont val="Calibri"/>
        <family val="2"/>
      </rPr>
      <t xml:space="preserve"> Ano calendário completo (01/01 a 31/12), </t>
    </r>
    <r>
      <rPr>
        <u/>
        <sz val="11"/>
        <rFont val="Calibri"/>
        <family val="2"/>
      </rPr>
      <t>ou a partir da data de habilitação (quando habilitação iniciada no decorrer do ano de referência)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</si>
</sst>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\ #,##0.00"/>
    <numFmt numFmtId="165" formatCode="0.0%"/>
    <numFmt numFmtId="166" formatCode="00\.000\.000\/0000\-00"/>
  </numFmts>
  <fonts count="19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2"/>
      <color rgb="FFFFFFFF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name val="Calibri"/>
      <family val="2"/>
    </font>
    <font>
      <b/>
      <sz val="12"/>
      <color rgb="FFFFFFFF"/>
      <name val="Calibri"/>
      <family val="2"/>
    </font>
    <font>
      <i/>
      <sz val="11"/>
      <name val="Calibri"/>
      <family val="2"/>
    </font>
    <font>
      <b/>
      <sz val="11"/>
      <color rgb="FFFF0000"/>
      <name val="Calibri"/>
      <family val="2"/>
    </font>
    <font>
      <i/>
      <sz val="11"/>
      <color rgb="FFFF0000"/>
      <name val="Calibri"/>
      <family val="2"/>
    </font>
    <font>
      <sz val="7"/>
      <color rgb="FF333333"/>
      <name val="Arial"/>
      <family val="2"/>
    </font>
    <font>
      <sz val="11"/>
      <color theme="1"/>
      <name val="Calibri"/>
      <family val="2"/>
      <scheme val="minor"/>
    </font>
    <font>
      <u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1E3C72"/>
        <bgColor rgb="FF1E3C72"/>
      </patternFill>
    </fill>
    <fill>
      <patternFill patternType="solid">
        <fgColor rgb="FF2A5298"/>
        <bgColor rgb="FF2A5298"/>
      </patternFill>
    </fill>
    <fill>
      <patternFill patternType="solid">
        <fgColor rgb="FFD9E1F2"/>
        <bgColor rgb="FFD9E1F2"/>
      </patternFill>
    </fill>
    <fill>
      <patternFill patternType="solid">
        <fgColor rgb="FF4472C4"/>
        <bgColor rgb="FF4472C4"/>
      </patternFill>
    </fill>
    <fill>
      <patternFill patternType="solid">
        <fgColor rgb="FFFFE699"/>
        <bgColor rgb="FFFFE699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E7E6E6"/>
      </patternFill>
    </fill>
    <fill>
      <patternFill patternType="solid">
        <fgColor theme="0"/>
        <bgColor rgb="FF4472C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7" borderId="1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/>
    <xf numFmtId="0" fontId="0" fillId="6" borderId="1" xfId="0" applyFill="1" applyBorder="1" applyProtection="1">
      <protection locked="0"/>
    </xf>
    <xf numFmtId="164" fontId="0" fillId="6" borderId="1" xfId="0" applyNumberFormat="1" applyFill="1" applyBorder="1" applyProtection="1">
      <protection locked="0"/>
    </xf>
    <xf numFmtId="0" fontId="8" fillId="0" borderId="0" xfId="0" applyFont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0" fillId="6" borderId="1" xfId="0" applyNumberFormat="1" applyFill="1" applyBorder="1" applyProtection="1">
      <protection locked="0"/>
    </xf>
    <xf numFmtId="0" fontId="8" fillId="0" borderId="1" xfId="0" applyFont="1" applyBorder="1"/>
    <xf numFmtId="164" fontId="0" fillId="7" borderId="1" xfId="0" applyNumberFormat="1" applyFill="1" applyBorder="1" applyAlignment="1">
      <alignment vertical="center"/>
    </xf>
    <xf numFmtId="165" fontId="0" fillId="6" borderId="1" xfId="0" applyNumberFormat="1" applyFill="1" applyBorder="1" applyProtection="1">
      <protection locked="0"/>
    </xf>
    <xf numFmtId="0" fontId="0" fillId="8" borderId="0" xfId="0" applyFill="1"/>
    <xf numFmtId="0" fontId="8" fillId="8" borderId="0" xfId="0" applyFont="1" applyFill="1" applyAlignment="1">
      <alignment horizontal="left" vertical="center" wrapText="1"/>
    </xf>
    <xf numFmtId="0" fontId="0" fillId="8" borderId="0" xfId="0" applyFill="1" applyAlignment="1">
      <alignment horizontal="left" vertical="center" wrapText="1"/>
    </xf>
    <xf numFmtId="164" fontId="0" fillId="9" borderId="1" xfId="0" applyNumberFormat="1" applyFill="1" applyBorder="1"/>
    <xf numFmtId="0" fontId="11" fillId="9" borderId="1" xfId="0" applyFont="1" applyFill="1" applyBorder="1"/>
    <xf numFmtId="0" fontId="16" fillId="8" borderId="2" xfId="0" applyFont="1" applyFill="1" applyBorder="1" applyAlignment="1">
      <alignment vertical="center" wrapText="1"/>
    </xf>
    <xf numFmtId="0" fontId="3" fillId="8" borderId="0" xfId="0" applyFont="1" applyFill="1" applyAlignment="1">
      <alignment vertical="center" wrapText="1"/>
    </xf>
    <xf numFmtId="0" fontId="7" fillId="1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166" fontId="0" fillId="6" borderId="1" xfId="0" applyNumberFormat="1" applyFill="1" applyBorder="1" applyAlignment="1" applyProtection="1">
      <alignment horizontal="left"/>
      <protection locked="0"/>
    </xf>
    <xf numFmtId="0" fontId="0" fillId="6" borderId="1" xfId="0" applyFill="1" applyBorder="1" applyAlignment="1" applyProtection="1">
      <alignment horizontal="left"/>
      <protection locked="0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  <xf numFmtId="2" fontId="0" fillId="0" borderId="0" xfId="0" applyNumberFormat="1" applyAlignment="1">
      <alignment horizontal="left"/>
    </xf>
    <xf numFmtId="0" fontId="8" fillId="8" borderId="0" xfId="0" applyFont="1" applyFill="1"/>
    <xf numFmtId="0" fontId="11" fillId="8" borderId="0" xfId="0" applyFont="1" applyFill="1"/>
    <xf numFmtId="0" fontId="13" fillId="8" borderId="0" xfId="0" applyFont="1" applyFill="1"/>
    <xf numFmtId="0" fontId="4" fillId="8" borderId="0" xfId="0" applyFont="1" applyFill="1"/>
    <xf numFmtId="0" fontId="14" fillId="8" borderId="0" xfId="0" applyFont="1" applyFill="1"/>
    <xf numFmtId="0" fontId="15" fillId="8" borderId="0" xfId="0" applyFont="1" applyFill="1"/>
    <xf numFmtId="10" fontId="0" fillId="7" borderId="1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wrapText="1"/>
    </xf>
    <xf numFmtId="3" fontId="0" fillId="6" borderId="3" xfId="0" applyNumberFormat="1" applyFill="1" applyBorder="1" applyProtection="1">
      <protection locked="0"/>
    </xf>
    <xf numFmtId="0" fontId="8" fillId="8" borderId="1" xfId="0" applyFont="1" applyFill="1" applyBorder="1" applyAlignment="1">
      <alignment horizontal="center" vertical="center" wrapText="1"/>
    </xf>
    <xf numFmtId="3" fontId="0" fillId="6" borderId="1" xfId="0" applyNumberFormat="1" applyFill="1" applyBorder="1" applyAlignment="1" applyProtection="1">
      <alignment vertical="center"/>
      <protection locked="0"/>
    </xf>
    <xf numFmtId="164" fontId="0" fillId="6" borderId="1" xfId="0" applyNumberFormat="1" applyFill="1" applyBorder="1" applyAlignment="1" applyProtection="1">
      <alignment vertical="center"/>
      <protection locked="0"/>
    </xf>
    <xf numFmtId="0" fontId="2" fillId="3" borderId="0" xfId="0" applyFont="1" applyFill="1" applyAlignment="1">
      <alignment horizontal="center" vertical="center" wrapText="1"/>
    </xf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/>
    </xf>
    <xf numFmtId="0" fontId="8" fillId="8" borderId="0" xfId="0" applyFont="1" applyFill="1" applyAlignment="1">
      <alignment horizontal="left" vertical="top" wrapText="1"/>
    </xf>
    <xf numFmtId="0" fontId="7" fillId="5" borderId="0" xfId="0" applyFont="1" applyFill="1" applyAlignment="1">
      <alignment horizontal="center" vertical="center" wrapText="1"/>
    </xf>
    <xf numFmtId="0" fontId="6" fillId="0" borderId="0" xfId="0" applyFont="1"/>
    <xf numFmtId="0" fontId="7" fillId="5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2">
    <dxf>
      <font>
        <color rgb="FF006100"/>
      </font>
      <fill>
        <patternFill>
          <fgColor auto="1"/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100"/>
      <color rgb="FFC6EFCE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716C959-D1F1-476C-902F-E575BA8F723A}">
  <we:reference id="wa200009404" version="1.0.0.8" store="en-US" storeType="OMEX"/>
  <we:alternateReferences>
    <we:reference id="wa200009404" version="1.0.0.8" store="en-US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workbookViewId="0">
      <selection sqref="A1:H1"/>
    </sheetView>
  </sheetViews>
  <sheetFormatPr defaultColWidth="0" defaultRowHeight="15" customHeight="1" zeroHeight="1" x14ac:dyDescent="0.35"/>
  <cols>
    <col min="1" max="1" width="72.26953125" style="14" customWidth="1"/>
    <col min="2" max="2" width="50" style="14" customWidth="1"/>
    <col min="3" max="8" width="6.6328125" style="14" customWidth="1"/>
    <col min="9" max="16384" width="8.7265625" style="14" hidden="1"/>
  </cols>
  <sheetData>
    <row r="1" spans="1:8" customFormat="1" ht="25" customHeight="1" x14ac:dyDescent="0.35">
      <c r="A1" s="47" t="s">
        <v>0</v>
      </c>
      <c r="B1" s="46"/>
      <c r="C1" s="46"/>
      <c r="D1" s="46"/>
      <c r="E1" s="46"/>
      <c r="F1" s="46"/>
      <c r="G1" s="46"/>
      <c r="H1" s="46"/>
    </row>
    <row r="2" spans="1:8" customFormat="1" ht="20" customHeight="1" x14ac:dyDescent="0.35">
      <c r="A2" s="45" t="s">
        <v>1</v>
      </c>
      <c r="B2" s="46"/>
      <c r="C2" s="46"/>
      <c r="D2" s="46"/>
      <c r="E2" s="46"/>
      <c r="F2" s="46"/>
      <c r="G2" s="46"/>
      <c r="H2" s="46"/>
    </row>
    <row r="3" spans="1:8" customFormat="1" ht="15" customHeight="1" x14ac:dyDescent="0.35">
      <c r="A3" s="14"/>
      <c r="B3" s="14"/>
      <c r="C3" s="14"/>
      <c r="D3" s="14"/>
      <c r="E3" s="14"/>
      <c r="F3" s="14"/>
      <c r="G3" s="14"/>
      <c r="H3" s="14"/>
    </row>
    <row r="4" spans="1:8" customFormat="1" ht="15" customHeight="1" x14ac:dyDescent="0.35">
      <c r="A4" s="48" t="s">
        <v>2</v>
      </c>
      <c r="B4" s="48"/>
      <c r="C4" s="48"/>
      <c r="D4" s="48"/>
      <c r="E4" s="48"/>
      <c r="F4" s="48"/>
      <c r="G4" s="48"/>
      <c r="H4" s="48"/>
    </row>
    <row r="5" spans="1:8" customFormat="1" ht="15" customHeight="1" x14ac:dyDescent="0.35">
      <c r="A5" s="33" t="s">
        <v>175</v>
      </c>
      <c r="B5" s="14"/>
      <c r="C5" s="14"/>
      <c r="D5" s="14"/>
      <c r="E5" s="14"/>
      <c r="F5" s="14"/>
      <c r="G5" s="14"/>
      <c r="H5" s="14"/>
    </row>
    <row r="6" spans="1:8" customFormat="1" ht="15" customHeight="1" x14ac:dyDescent="0.35">
      <c r="A6" s="33"/>
      <c r="B6" s="14"/>
      <c r="C6" s="14"/>
      <c r="D6" s="14"/>
      <c r="E6" s="14"/>
      <c r="F6" s="14"/>
      <c r="G6" s="14"/>
      <c r="H6" s="14"/>
    </row>
    <row r="7" spans="1:8" customFormat="1" ht="15" customHeight="1" x14ac:dyDescent="0.35">
      <c r="A7" s="48" t="s">
        <v>3</v>
      </c>
      <c r="B7" s="48"/>
      <c r="C7" s="48"/>
      <c r="D7" s="48"/>
      <c r="E7" s="48"/>
      <c r="F7" s="48"/>
      <c r="G7" s="48"/>
      <c r="H7" s="48"/>
    </row>
    <row r="8" spans="1:8" customFormat="1" ht="15" customHeight="1" x14ac:dyDescent="0.35">
      <c r="A8" s="36" t="s">
        <v>4</v>
      </c>
      <c r="B8" s="35" t="s">
        <v>5</v>
      </c>
      <c r="C8" s="14"/>
      <c r="D8" s="14"/>
      <c r="E8" s="14"/>
      <c r="F8" s="14"/>
      <c r="G8" s="14"/>
      <c r="H8" s="14"/>
    </row>
    <row r="9" spans="1:8" customFormat="1" ht="15" customHeight="1" x14ac:dyDescent="0.35">
      <c r="A9" s="34" t="s">
        <v>6</v>
      </c>
      <c r="B9" s="35" t="s">
        <v>170</v>
      </c>
      <c r="C9" s="14"/>
      <c r="D9" s="14"/>
      <c r="E9" s="14"/>
      <c r="F9" s="14"/>
      <c r="G9" s="14"/>
      <c r="H9" s="14"/>
    </row>
    <row r="10" spans="1:8" customFormat="1" ht="15" customHeight="1" x14ac:dyDescent="0.35">
      <c r="A10" s="34" t="s">
        <v>7</v>
      </c>
      <c r="B10" s="35" t="s">
        <v>73</v>
      </c>
      <c r="C10" s="14"/>
      <c r="D10" s="14"/>
      <c r="E10" s="14"/>
      <c r="F10" s="14"/>
      <c r="G10" s="14"/>
      <c r="H10" s="14"/>
    </row>
    <row r="11" spans="1:8" customFormat="1" ht="15" customHeight="1" x14ac:dyDescent="0.35">
      <c r="A11" s="34" t="s">
        <v>74</v>
      </c>
      <c r="B11" s="35" t="s">
        <v>75</v>
      </c>
      <c r="C11" s="14"/>
      <c r="D11" s="14"/>
      <c r="E11" s="14"/>
      <c r="F11" s="14"/>
      <c r="G11" s="14"/>
      <c r="H11" s="14"/>
    </row>
    <row r="12" spans="1:8" customFormat="1" ht="15" customHeight="1" x14ac:dyDescent="0.35">
      <c r="A12" s="34" t="s">
        <v>8</v>
      </c>
      <c r="B12" s="35" t="s">
        <v>9</v>
      </c>
      <c r="C12" s="14"/>
      <c r="D12" s="14"/>
      <c r="E12" s="14"/>
      <c r="F12" s="14"/>
      <c r="G12" s="14"/>
      <c r="H12" s="14"/>
    </row>
    <row r="13" spans="1:8" customFormat="1" ht="15" customHeight="1" x14ac:dyDescent="0.35">
      <c r="A13" s="36" t="s">
        <v>169</v>
      </c>
      <c r="B13" s="35" t="s">
        <v>171</v>
      </c>
      <c r="C13" s="14"/>
      <c r="D13" s="14"/>
      <c r="E13" s="14"/>
      <c r="F13" s="14"/>
      <c r="G13" s="14"/>
      <c r="H13" s="14"/>
    </row>
    <row r="14" spans="1:8" customFormat="1" ht="15" customHeight="1" x14ac:dyDescent="0.35">
      <c r="A14" s="37" t="s">
        <v>10</v>
      </c>
      <c r="B14" s="38" t="s">
        <v>11</v>
      </c>
      <c r="C14" s="14"/>
      <c r="D14" s="14"/>
      <c r="E14" s="14"/>
      <c r="F14" s="14"/>
      <c r="G14" s="14"/>
      <c r="H14" s="14"/>
    </row>
    <row r="15" spans="1:8" customFormat="1" ht="15" customHeight="1" x14ac:dyDescent="0.35">
      <c r="A15" s="33"/>
      <c r="B15" s="14"/>
      <c r="C15" s="14"/>
      <c r="D15" s="14"/>
      <c r="E15" s="14"/>
      <c r="F15" s="14"/>
      <c r="G15" s="14"/>
      <c r="H15" s="14"/>
    </row>
    <row r="16" spans="1:8" customFormat="1" ht="15" customHeight="1" x14ac:dyDescent="0.35">
      <c r="A16" s="48" t="s">
        <v>20</v>
      </c>
      <c r="B16" s="48"/>
      <c r="C16" s="48"/>
      <c r="D16" s="48"/>
      <c r="E16" s="48"/>
      <c r="F16" s="48"/>
      <c r="G16" s="48"/>
      <c r="H16" s="48"/>
    </row>
    <row r="17" spans="1:8" ht="15" customHeight="1" x14ac:dyDescent="0.35">
      <c r="A17" s="33" t="s">
        <v>21</v>
      </c>
      <c r="B17" s="35" t="s">
        <v>22</v>
      </c>
    </row>
    <row r="18" spans="1:8" ht="15" customHeight="1" x14ac:dyDescent="0.35">
      <c r="A18" s="33" t="s">
        <v>174</v>
      </c>
      <c r="B18" s="35"/>
    </row>
    <row r="19" spans="1:8" ht="15" customHeight="1" x14ac:dyDescent="0.35">
      <c r="A19" s="33" t="s">
        <v>203</v>
      </c>
      <c r="B19" s="35"/>
    </row>
    <row r="20" spans="1:8" ht="15" customHeight="1" x14ac:dyDescent="0.35">
      <c r="A20" s="33"/>
    </row>
    <row r="21" spans="1:8" customFormat="1" ht="15" customHeight="1" x14ac:dyDescent="0.35">
      <c r="A21" s="48" t="s">
        <v>12</v>
      </c>
      <c r="B21" s="48"/>
      <c r="C21" s="48"/>
      <c r="D21" s="48"/>
      <c r="E21" s="48"/>
      <c r="F21" s="48"/>
      <c r="G21" s="48"/>
      <c r="H21" s="48"/>
    </row>
    <row r="22" spans="1:8" ht="15" customHeight="1" x14ac:dyDescent="0.35">
      <c r="A22" s="33" t="s">
        <v>172</v>
      </c>
    </row>
    <row r="23" spans="1:8" ht="15" customHeight="1" x14ac:dyDescent="0.35">
      <c r="A23" s="33" t="s">
        <v>176</v>
      </c>
    </row>
    <row r="24" spans="1:8" ht="15" customHeight="1" x14ac:dyDescent="0.35">
      <c r="A24" s="33" t="s">
        <v>13</v>
      </c>
    </row>
    <row r="25" spans="1:8" ht="15" customHeight="1" x14ac:dyDescent="0.35">
      <c r="A25" s="33" t="s">
        <v>177</v>
      </c>
    </row>
    <row r="26" spans="1:8" ht="15" customHeight="1" x14ac:dyDescent="0.35">
      <c r="A26" s="33" t="s">
        <v>14</v>
      </c>
    </row>
    <row r="27" spans="1:8" ht="15" customHeight="1" x14ac:dyDescent="0.35">
      <c r="A27" s="33" t="s">
        <v>15</v>
      </c>
    </row>
    <row r="28" spans="1:8" ht="15" customHeight="1" x14ac:dyDescent="0.35">
      <c r="A28" s="33" t="s">
        <v>16</v>
      </c>
    </row>
    <row r="29" spans="1:8" ht="15" customHeight="1" x14ac:dyDescent="0.35">
      <c r="A29" s="33" t="s">
        <v>173</v>
      </c>
    </row>
    <row r="30" spans="1:8" ht="15" customHeight="1" x14ac:dyDescent="0.35">
      <c r="A30" s="33"/>
    </row>
    <row r="31" spans="1:8" customFormat="1" ht="15" customHeight="1" x14ac:dyDescent="0.35">
      <c r="A31" s="48" t="s">
        <v>17</v>
      </c>
      <c r="B31" s="48"/>
      <c r="C31" s="48"/>
      <c r="D31" s="48"/>
      <c r="E31" s="48"/>
      <c r="F31" s="48"/>
      <c r="G31" s="48"/>
      <c r="H31" s="48"/>
    </row>
    <row r="32" spans="1:8" ht="15" customHeight="1" x14ac:dyDescent="0.35">
      <c r="A32" s="33" t="s">
        <v>204</v>
      </c>
    </row>
    <row r="33" spans="1:8" ht="15" customHeight="1" x14ac:dyDescent="0.35">
      <c r="A33" s="33" t="s">
        <v>178</v>
      </c>
    </row>
    <row r="34" spans="1:8" ht="45" customHeight="1" x14ac:dyDescent="0.35">
      <c r="A34" s="49" t="s">
        <v>179</v>
      </c>
      <c r="B34" s="49"/>
    </row>
    <row r="35" spans="1:8" ht="15" customHeight="1" x14ac:dyDescent="0.35">
      <c r="A35" s="33"/>
    </row>
    <row r="36" spans="1:8" customFormat="1" ht="15" customHeight="1" x14ac:dyDescent="0.35">
      <c r="A36" s="48" t="s">
        <v>18</v>
      </c>
      <c r="B36" s="48"/>
      <c r="C36" s="48"/>
      <c r="D36" s="48"/>
      <c r="E36" s="48"/>
      <c r="F36" s="48"/>
      <c r="G36" s="48"/>
      <c r="H36" s="48"/>
    </row>
    <row r="37" spans="1:8" ht="15" customHeight="1" x14ac:dyDescent="0.35">
      <c r="A37" s="33" t="s">
        <v>19</v>
      </c>
    </row>
    <row r="38" spans="1:8" ht="15" customHeight="1" x14ac:dyDescent="0.35">
      <c r="A38" s="33"/>
    </row>
    <row r="39" spans="1:8" ht="15" customHeight="1" x14ac:dyDescent="0.35"/>
  </sheetData>
  <sheetProtection algorithmName="SHA-512" hashValue="p4xwZGx/YO7EZQ+3n3AwAx8II92b/gYw0Q//kcsZMsK4HmK0jsjnfrJFgspxvMSymK3yfU/VlFE9FX5Mw/h66g==" saltValue="vNklQN4IyVDRcwRA+NWL3Q==" spinCount="100000" sheet="1" selectLockedCells="1"/>
  <mergeCells count="9">
    <mergeCell ref="A2:H2"/>
    <mergeCell ref="A1:H1"/>
    <mergeCell ref="A4:H4"/>
    <mergeCell ref="A7:H7"/>
    <mergeCell ref="A36:H36"/>
    <mergeCell ref="A21:H21"/>
    <mergeCell ref="A31:H31"/>
    <mergeCell ref="A34:B34"/>
    <mergeCell ref="A16:H16"/>
  </mergeCells>
  <pageMargins left="0.25" right="0.25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82"/>
  <sheetViews>
    <sheetView workbookViewId="0">
      <selection activeCell="B6" sqref="B6"/>
    </sheetView>
  </sheetViews>
  <sheetFormatPr defaultColWidth="0" defaultRowHeight="15" customHeight="1" zeroHeight="1" x14ac:dyDescent="0.35"/>
  <cols>
    <col min="1" max="1" width="45" customWidth="1"/>
    <col min="2" max="2" width="42.36328125" customWidth="1"/>
    <col min="3" max="8" width="8.7265625" customWidth="1"/>
    <col min="9" max="16384" width="8.7265625" hidden="1"/>
  </cols>
  <sheetData>
    <row r="1" spans="1:8" ht="25" customHeight="1" x14ac:dyDescent="0.35">
      <c r="A1" s="47" t="s">
        <v>0</v>
      </c>
      <c r="B1" s="46"/>
      <c r="C1" s="46"/>
      <c r="D1" s="46"/>
      <c r="E1" s="46"/>
      <c r="F1" s="46"/>
      <c r="G1" s="46"/>
      <c r="H1" s="46"/>
    </row>
    <row r="2" spans="1:8" ht="20" customHeight="1" x14ac:dyDescent="0.35">
      <c r="A2" s="45" t="s">
        <v>23</v>
      </c>
      <c r="B2" s="46"/>
      <c r="C2" s="46"/>
      <c r="D2" s="46"/>
      <c r="E2" s="46"/>
      <c r="F2" s="46"/>
      <c r="G2" s="46"/>
      <c r="H2" s="46"/>
    </row>
    <row r="3" spans="1:8" ht="15" customHeight="1" x14ac:dyDescent="0.35">
      <c r="A3" s="14"/>
      <c r="B3" s="14"/>
      <c r="C3" s="14"/>
      <c r="D3" s="14"/>
      <c r="E3" s="14"/>
      <c r="F3" s="14"/>
      <c r="G3" s="14"/>
      <c r="H3" s="14"/>
    </row>
    <row r="4" spans="1:8" ht="20" customHeight="1" x14ac:dyDescent="0.35">
      <c r="A4" s="50" t="s">
        <v>40</v>
      </c>
      <c r="B4" s="51"/>
      <c r="C4" s="51"/>
      <c r="D4" s="51"/>
      <c r="E4" s="51"/>
      <c r="F4" s="51"/>
      <c r="G4" s="51"/>
      <c r="H4" s="51"/>
    </row>
    <row r="5" spans="1:8" ht="15" customHeight="1" x14ac:dyDescent="0.35">
      <c r="A5" s="14"/>
      <c r="B5" s="14"/>
      <c r="C5" s="14"/>
      <c r="D5" s="14"/>
      <c r="E5" s="14"/>
      <c r="F5" s="14"/>
      <c r="G5" s="14"/>
      <c r="H5" s="14"/>
    </row>
    <row r="6" spans="1:8" ht="15" customHeight="1" x14ac:dyDescent="0.35">
      <c r="A6" s="15" t="s">
        <v>127</v>
      </c>
      <c r="B6" s="24"/>
      <c r="C6" s="14"/>
      <c r="D6" s="14"/>
      <c r="E6" s="14"/>
      <c r="F6" s="14"/>
      <c r="G6" s="14"/>
      <c r="H6" s="14"/>
    </row>
    <row r="7" spans="1:8" ht="15" customHeight="1" x14ac:dyDescent="0.35">
      <c r="A7" s="15" t="s">
        <v>128</v>
      </c>
      <c r="B7" s="25"/>
      <c r="C7" s="14"/>
      <c r="D7" s="14"/>
      <c r="E7" s="14"/>
      <c r="F7" s="14"/>
      <c r="G7" s="14"/>
      <c r="H7" s="14"/>
    </row>
    <row r="8" spans="1:8" ht="15" customHeight="1" x14ac:dyDescent="0.35">
      <c r="A8" s="15" t="s">
        <v>129</v>
      </c>
      <c r="B8" s="25"/>
      <c r="C8" s="14"/>
      <c r="D8" s="14"/>
      <c r="E8" s="14"/>
      <c r="F8" s="14"/>
      <c r="G8" s="14"/>
      <c r="H8" s="14"/>
    </row>
    <row r="9" spans="1:8" ht="15" customHeight="1" x14ac:dyDescent="0.35">
      <c r="A9" s="14"/>
      <c r="B9" s="14"/>
      <c r="C9" s="14"/>
      <c r="D9" s="14"/>
      <c r="E9" s="14"/>
      <c r="F9" s="14"/>
      <c r="G9" s="14"/>
      <c r="H9" s="14"/>
    </row>
    <row r="10" spans="1:8" ht="20" customHeight="1" x14ac:dyDescent="0.35">
      <c r="A10" s="50" t="s">
        <v>47</v>
      </c>
      <c r="B10" s="51"/>
      <c r="C10" s="51"/>
      <c r="D10" s="51"/>
      <c r="E10" s="51"/>
      <c r="F10" s="51"/>
      <c r="G10" s="51"/>
      <c r="H10" s="51"/>
    </row>
    <row r="11" spans="1:8" s="14" customFormat="1" ht="15" customHeight="1" x14ac:dyDescent="0.35"/>
    <row r="12" spans="1:8" ht="15" customHeight="1" x14ac:dyDescent="0.35">
      <c r="A12" s="9" t="s">
        <v>48</v>
      </c>
      <c r="B12" s="9" t="s">
        <v>49</v>
      </c>
      <c r="C12" s="14"/>
      <c r="D12" s="14"/>
      <c r="E12" s="14"/>
      <c r="F12" s="14"/>
      <c r="G12" s="14"/>
      <c r="H12" s="14"/>
    </row>
    <row r="13" spans="1:8" ht="15" customHeight="1" x14ac:dyDescent="0.35">
      <c r="A13" s="6"/>
      <c r="B13" s="6"/>
      <c r="C13" s="14"/>
      <c r="D13" s="14"/>
      <c r="E13" s="14"/>
      <c r="F13" s="14"/>
      <c r="G13" s="14"/>
      <c r="H13" s="14"/>
    </row>
    <row r="14" spans="1:8" ht="15" customHeight="1" x14ac:dyDescent="0.35">
      <c r="A14" s="6"/>
      <c r="B14" s="6"/>
      <c r="C14" s="14"/>
      <c r="D14" s="14"/>
      <c r="E14" s="14"/>
      <c r="F14" s="14"/>
      <c r="G14" s="14"/>
      <c r="H14" s="14"/>
    </row>
    <row r="15" spans="1:8" ht="15" customHeight="1" x14ac:dyDescent="0.35">
      <c r="A15" s="6"/>
      <c r="B15" s="6"/>
      <c r="C15" s="14"/>
      <c r="D15" s="14"/>
      <c r="E15" s="14"/>
      <c r="F15" s="14"/>
      <c r="G15" s="14"/>
      <c r="H15" s="14"/>
    </row>
    <row r="16" spans="1:8" ht="15" customHeight="1" x14ac:dyDescent="0.35">
      <c r="A16" s="6"/>
      <c r="B16" s="6"/>
      <c r="C16" s="14"/>
      <c r="D16" s="14"/>
      <c r="E16" s="14"/>
      <c r="F16" s="14"/>
      <c r="G16" s="14"/>
      <c r="H16" s="14"/>
    </row>
    <row r="17" spans="1:8" ht="15" customHeight="1" x14ac:dyDescent="0.35">
      <c r="A17" s="6"/>
      <c r="B17" s="6"/>
      <c r="C17" s="14"/>
      <c r="D17" s="14"/>
      <c r="E17" s="14"/>
      <c r="F17" s="14"/>
      <c r="G17" s="14"/>
      <c r="H17" s="14"/>
    </row>
    <row r="18" spans="1:8" ht="15" customHeight="1" x14ac:dyDescent="0.35">
      <c r="A18" s="6"/>
      <c r="B18" s="6"/>
      <c r="C18" s="14"/>
      <c r="D18" s="14"/>
      <c r="E18" s="14"/>
      <c r="F18" s="14"/>
      <c r="G18" s="14"/>
      <c r="H18" s="14"/>
    </row>
    <row r="19" spans="1:8" ht="15" customHeight="1" x14ac:dyDescent="0.35">
      <c r="A19" s="6"/>
      <c r="B19" s="6"/>
      <c r="C19" s="14"/>
      <c r="D19" s="14"/>
      <c r="E19" s="14"/>
      <c r="F19" s="14"/>
      <c r="G19" s="14"/>
      <c r="H19" s="14"/>
    </row>
    <row r="20" spans="1:8" ht="15" customHeight="1" x14ac:dyDescent="0.35">
      <c r="A20" s="6"/>
      <c r="B20" s="6"/>
      <c r="C20" s="14"/>
      <c r="D20" s="14"/>
      <c r="E20" s="14"/>
      <c r="F20" s="14"/>
      <c r="G20" s="14"/>
      <c r="H20" s="14"/>
    </row>
    <row r="21" spans="1:8" ht="15" customHeight="1" x14ac:dyDescent="0.35">
      <c r="A21" s="6"/>
      <c r="B21" s="6"/>
      <c r="C21" s="14"/>
      <c r="D21" s="14"/>
      <c r="E21" s="14"/>
      <c r="F21" s="14"/>
      <c r="G21" s="14"/>
      <c r="H21" s="14"/>
    </row>
    <row r="22" spans="1:8" ht="15" customHeight="1" x14ac:dyDescent="0.35">
      <c r="A22" s="6"/>
      <c r="B22" s="6"/>
      <c r="C22" s="14"/>
      <c r="D22" s="14"/>
      <c r="E22" s="14"/>
      <c r="F22" s="14"/>
      <c r="G22" s="14"/>
      <c r="H22" s="14"/>
    </row>
    <row r="23" spans="1:8" ht="15" customHeight="1" x14ac:dyDescent="0.35">
      <c r="A23" s="6"/>
      <c r="B23" s="6"/>
      <c r="C23" s="14"/>
      <c r="D23" s="14"/>
      <c r="E23" s="14"/>
      <c r="F23" s="14"/>
      <c r="G23" s="14"/>
      <c r="H23" s="14"/>
    </row>
    <row r="24" spans="1:8" ht="15" customHeight="1" x14ac:dyDescent="0.35">
      <c r="A24" s="6"/>
      <c r="B24" s="6"/>
      <c r="C24" s="14"/>
      <c r="D24" s="14"/>
      <c r="E24" s="14"/>
      <c r="F24" s="14"/>
      <c r="G24" s="14"/>
      <c r="H24" s="14"/>
    </row>
    <row r="25" spans="1:8" ht="15" customHeight="1" x14ac:dyDescent="0.35">
      <c r="A25" s="6"/>
      <c r="B25" s="6"/>
      <c r="C25" s="14"/>
      <c r="D25" s="14"/>
      <c r="E25" s="14"/>
      <c r="F25" s="14"/>
      <c r="G25" s="14"/>
      <c r="H25" s="14"/>
    </row>
    <row r="26" spans="1:8" ht="15" customHeight="1" x14ac:dyDescent="0.35">
      <c r="A26" s="6"/>
      <c r="B26" s="6"/>
      <c r="C26" s="14"/>
      <c r="D26" s="14"/>
      <c r="E26" s="14"/>
      <c r="F26" s="14"/>
      <c r="G26" s="14"/>
      <c r="H26" s="14"/>
    </row>
    <row r="27" spans="1:8" ht="15" customHeight="1" x14ac:dyDescent="0.35">
      <c r="A27" s="6"/>
      <c r="B27" s="6"/>
      <c r="C27" s="14"/>
      <c r="D27" s="14"/>
      <c r="E27" s="14"/>
      <c r="F27" s="14"/>
      <c r="G27" s="14"/>
      <c r="H27" s="14"/>
    </row>
    <row r="28" spans="1:8" ht="15" customHeight="1" x14ac:dyDescent="0.35">
      <c r="A28" s="6"/>
      <c r="B28" s="6"/>
      <c r="C28" s="14"/>
      <c r="D28" s="14"/>
      <c r="E28" s="14"/>
      <c r="F28" s="14"/>
      <c r="G28" s="14"/>
      <c r="H28" s="14"/>
    </row>
    <row r="29" spans="1:8" s="14" customFormat="1" ht="15" customHeight="1" x14ac:dyDescent="0.35"/>
    <row r="30" spans="1:8" s="14" customFormat="1" ht="15" customHeight="1" x14ac:dyDescent="0.35"/>
    <row r="31" spans="1:8" s="14" customFormat="1" ht="15" customHeight="1" x14ac:dyDescent="0.35"/>
    <row r="32" spans="1:8" s="14" customFormat="1" ht="15" customHeight="1" x14ac:dyDescent="0.35"/>
    <row r="33" s="14" customFormat="1" ht="15" hidden="1" customHeight="1" x14ac:dyDescent="0.35"/>
    <row r="34" s="14" customFormat="1" ht="15" hidden="1" customHeight="1" x14ac:dyDescent="0.35"/>
    <row r="35" s="14" customFormat="1" ht="15" hidden="1" customHeight="1" x14ac:dyDescent="0.35"/>
    <row r="36" s="14" customFormat="1" ht="15" hidden="1" customHeight="1" x14ac:dyDescent="0.35"/>
    <row r="37" s="14" customFormat="1" ht="15" hidden="1" customHeight="1" x14ac:dyDescent="0.35"/>
    <row r="38" s="14" customFormat="1" ht="15" hidden="1" customHeight="1" x14ac:dyDescent="0.35"/>
    <row r="39" s="14" customFormat="1" ht="15" hidden="1" customHeight="1" x14ac:dyDescent="0.35"/>
    <row r="40" s="14" customFormat="1" ht="15" hidden="1" customHeight="1" x14ac:dyDescent="0.35"/>
    <row r="41" s="14" customFormat="1" ht="15" hidden="1" customHeight="1" x14ac:dyDescent="0.35"/>
    <row r="42" s="14" customFormat="1" ht="15" hidden="1" customHeight="1" x14ac:dyDescent="0.35"/>
    <row r="43" s="14" customFormat="1" ht="15" hidden="1" customHeight="1" x14ac:dyDescent="0.35"/>
    <row r="44" s="14" customFormat="1" ht="15" hidden="1" customHeight="1" x14ac:dyDescent="0.35"/>
    <row r="45" s="14" customFormat="1" ht="15" hidden="1" customHeight="1" x14ac:dyDescent="0.35"/>
    <row r="46" s="14" customFormat="1" ht="15" hidden="1" customHeight="1" x14ac:dyDescent="0.35"/>
    <row r="47" s="14" customFormat="1" ht="15" hidden="1" customHeight="1" x14ac:dyDescent="0.35"/>
    <row r="48" s="14" customFormat="1" ht="15" hidden="1" customHeight="1" x14ac:dyDescent="0.35"/>
    <row r="49" s="14" customFormat="1" ht="15" hidden="1" customHeight="1" x14ac:dyDescent="0.35"/>
    <row r="50" s="14" customFormat="1" ht="15" hidden="1" customHeight="1" x14ac:dyDescent="0.35"/>
    <row r="51" s="14" customFormat="1" ht="15" hidden="1" customHeight="1" x14ac:dyDescent="0.35"/>
    <row r="52" s="14" customFormat="1" ht="15" hidden="1" customHeight="1" x14ac:dyDescent="0.35"/>
    <row r="53" s="14" customFormat="1" ht="15" hidden="1" customHeight="1" x14ac:dyDescent="0.35"/>
    <row r="54" s="14" customFormat="1" ht="15" hidden="1" customHeight="1" x14ac:dyDescent="0.35"/>
    <row r="55" s="14" customFormat="1" ht="15" hidden="1" customHeight="1" x14ac:dyDescent="0.35"/>
    <row r="56" s="14" customFormat="1" ht="15" hidden="1" customHeight="1" x14ac:dyDescent="0.35"/>
    <row r="57" s="14" customFormat="1" ht="15" hidden="1" customHeight="1" x14ac:dyDescent="0.35"/>
    <row r="58" s="14" customFormat="1" ht="15" hidden="1" customHeight="1" x14ac:dyDescent="0.35"/>
    <row r="59" s="14" customFormat="1" ht="15" hidden="1" customHeight="1" x14ac:dyDescent="0.35"/>
    <row r="60" s="14" customFormat="1" ht="15" hidden="1" customHeight="1" x14ac:dyDescent="0.35"/>
    <row r="61" s="14" customFormat="1" ht="15" hidden="1" customHeight="1" x14ac:dyDescent="0.35"/>
    <row r="62" s="14" customFormat="1" ht="15" hidden="1" customHeight="1" x14ac:dyDescent="0.35"/>
    <row r="63" s="14" customFormat="1" ht="15" hidden="1" customHeight="1" x14ac:dyDescent="0.35"/>
    <row r="64" s="14" customFormat="1" ht="15" hidden="1" customHeight="1" x14ac:dyDescent="0.35"/>
    <row r="65" s="14" customFormat="1" ht="15" hidden="1" customHeight="1" x14ac:dyDescent="0.35"/>
    <row r="66" s="14" customFormat="1" ht="15" hidden="1" customHeight="1" x14ac:dyDescent="0.35"/>
    <row r="67" s="14" customFormat="1" ht="15" hidden="1" customHeight="1" x14ac:dyDescent="0.35"/>
    <row r="68" s="14" customFormat="1" ht="15" hidden="1" customHeight="1" x14ac:dyDescent="0.35"/>
    <row r="69" s="14" customFormat="1" ht="15" hidden="1" customHeight="1" x14ac:dyDescent="0.35"/>
    <row r="70" s="14" customFormat="1" ht="15" hidden="1" customHeight="1" x14ac:dyDescent="0.35"/>
    <row r="71" s="14" customFormat="1" ht="15" hidden="1" customHeight="1" x14ac:dyDescent="0.35"/>
    <row r="72" s="14" customFormat="1" ht="15" hidden="1" customHeight="1" x14ac:dyDescent="0.35"/>
    <row r="73" s="14" customFormat="1" ht="15" hidden="1" customHeight="1" x14ac:dyDescent="0.35"/>
    <row r="74" s="14" customFormat="1" ht="15" hidden="1" customHeight="1" x14ac:dyDescent="0.35"/>
    <row r="75" s="14" customFormat="1" ht="15" hidden="1" customHeight="1" x14ac:dyDescent="0.35"/>
    <row r="76" s="14" customFormat="1" ht="15" hidden="1" customHeight="1" x14ac:dyDescent="0.35"/>
    <row r="77" s="14" customFormat="1" ht="15" hidden="1" customHeight="1" x14ac:dyDescent="0.35"/>
    <row r="78" s="14" customFormat="1" ht="15" hidden="1" customHeight="1" x14ac:dyDescent="0.35"/>
    <row r="79" s="14" customFormat="1" ht="15" hidden="1" customHeight="1" x14ac:dyDescent="0.35"/>
    <row r="80" s="14" customFormat="1" ht="15" hidden="1" customHeight="1" x14ac:dyDescent="0.35"/>
    <row r="81" s="14" customFormat="1" ht="15" hidden="1" customHeight="1" x14ac:dyDescent="0.35"/>
    <row r="82" s="14" customFormat="1" ht="15" hidden="1" customHeight="1" x14ac:dyDescent="0.35"/>
    <row r="83" s="14" customFormat="1" ht="15" hidden="1" customHeight="1" x14ac:dyDescent="0.35"/>
    <row r="84" s="14" customFormat="1" ht="15" hidden="1" customHeight="1" x14ac:dyDescent="0.35"/>
    <row r="85" s="14" customFormat="1" ht="15" hidden="1" customHeight="1" x14ac:dyDescent="0.35"/>
    <row r="86" s="14" customFormat="1" ht="15" hidden="1" customHeight="1" x14ac:dyDescent="0.35"/>
    <row r="87" s="14" customFormat="1" ht="15" hidden="1" customHeight="1" x14ac:dyDescent="0.35"/>
    <row r="88" s="14" customFormat="1" ht="15" hidden="1" customHeight="1" x14ac:dyDescent="0.35"/>
    <row r="89" s="14" customFormat="1" ht="15" hidden="1" customHeight="1" x14ac:dyDescent="0.35"/>
    <row r="90" s="14" customFormat="1" ht="15" hidden="1" customHeight="1" x14ac:dyDescent="0.35"/>
    <row r="91" s="14" customFormat="1" ht="15" hidden="1" customHeight="1" x14ac:dyDescent="0.35"/>
    <row r="92" s="14" customFormat="1" ht="15" hidden="1" customHeight="1" x14ac:dyDescent="0.35"/>
    <row r="93" s="14" customFormat="1" ht="15" hidden="1" customHeight="1" x14ac:dyDescent="0.35"/>
    <row r="94" s="14" customFormat="1" ht="15" hidden="1" customHeight="1" x14ac:dyDescent="0.35"/>
    <row r="95" s="14" customFormat="1" ht="15" hidden="1" customHeight="1" x14ac:dyDescent="0.35"/>
    <row r="96" s="14" customFormat="1" ht="15" hidden="1" customHeight="1" x14ac:dyDescent="0.35"/>
    <row r="97" s="14" customFormat="1" ht="15" hidden="1" customHeight="1" x14ac:dyDescent="0.35"/>
    <row r="98" s="14" customFormat="1" ht="15" hidden="1" customHeight="1" x14ac:dyDescent="0.35"/>
    <row r="99" s="14" customFormat="1" ht="15" hidden="1" customHeight="1" x14ac:dyDescent="0.35"/>
    <row r="100" s="14" customFormat="1" ht="15" hidden="1" customHeight="1" x14ac:dyDescent="0.35"/>
    <row r="101" s="14" customFormat="1" ht="15" hidden="1" customHeight="1" x14ac:dyDescent="0.35"/>
    <row r="102" s="14" customFormat="1" ht="15" hidden="1" customHeight="1" x14ac:dyDescent="0.35"/>
    <row r="103" s="14" customFormat="1" ht="15" hidden="1" customHeight="1" x14ac:dyDescent="0.35"/>
    <row r="104" s="14" customFormat="1" ht="15" hidden="1" customHeight="1" x14ac:dyDescent="0.35"/>
    <row r="105" s="14" customFormat="1" ht="15" hidden="1" customHeight="1" x14ac:dyDescent="0.35"/>
    <row r="106" s="14" customFormat="1" ht="15" hidden="1" customHeight="1" x14ac:dyDescent="0.35"/>
    <row r="107" s="14" customFormat="1" ht="15" hidden="1" customHeight="1" x14ac:dyDescent="0.35"/>
    <row r="108" s="14" customFormat="1" ht="15" hidden="1" customHeight="1" x14ac:dyDescent="0.35"/>
    <row r="109" s="14" customFormat="1" ht="15" hidden="1" customHeight="1" x14ac:dyDescent="0.35"/>
    <row r="110" s="14" customFormat="1" ht="15" hidden="1" customHeight="1" x14ac:dyDescent="0.35"/>
    <row r="111" s="14" customFormat="1" ht="15" hidden="1" customHeight="1" x14ac:dyDescent="0.35"/>
    <row r="112" s="14" customFormat="1" ht="15" hidden="1" customHeight="1" x14ac:dyDescent="0.35"/>
    <row r="113" s="14" customFormat="1" ht="15" hidden="1" customHeight="1" x14ac:dyDescent="0.35"/>
    <row r="114" s="14" customFormat="1" ht="15" hidden="1" customHeight="1" x14ac:dyDescent="0.35"/>
    <row r="115" s="14" customFormat="1" ht="15" hidden="1" customHeight="1" x14ac:dyDescent="0.35"/>
    <row r="116" s="14" customFormat="1" ht="15" hidden="1" customHeight="1" x14ac:dyDescent="0.35"/>
    <row r="117" s="14" customFormat="1" ht="15" hidden="1" customHeight="1" x14ac:dyDescent="0.35"/>
    <row r="118" s="14" customFormat="1" ht="15" hidden="1" customHeight="1" x14ac:dyDescent="0.35"/>
    <row r="119" s="14" customFormat="1" ht="15" hidden="1" customHeight="1" x14ac:dyDescent="0.35"/>
    <row r="120" s="14" customFormat="1" ht="15" hidden="1" customHeight="1" x14ac:dyDescent="0.35"/>
    <row r="121" s="14" customFormat="1" ht="15" hidden="1" customHeight="1" x14ac:dyDescent="0.35"/>
    <row r="122" s="14" customFormat="1" ht="15" hidden="1" customHeight="1" x14ac:dyDescent="0.35"/>
    <row r="123" s="14" customFormat="1" ht="15" hidden="1" customHeight="1" x14ac:dyDescent="0.35"/>
    <row r="124" s="14" customFormat="1" ht="15" hidden="1" customHeight="1" x14ac:dyDescent="0.35"/>
    <row r="125" s="14" customFormat="1" ht="15" hidden="1" customHeight="1" x14ac:dyDescent="0.35"/>
    <row r="126" s="14" customFormat="1" ht="15" hidden="1" customHeight="1" x14ac:dyDescent="0.35"/>
    <row r="127" s="14" customFormat="1" ht="15" hidden="1" customHeight="1" x14ac:dyDescent="0.35"/>
    <row r="128" s="14" customFormat="1" ht="15" hidden="1" customHeight="1" x14ac:dyDescent="0.35"/>
    <row r="129" s="14" customFormat="1" ht="15" hidden="1" customHeight="1" x14ac:dyDescent="0.35"/>
    <row r="130" s="14" customFormat="1" ht="15" hidden="1" customHeight="1" x14ac:dyDescent="0.35"/>
    <row r="131" s="14" customFormat="1" ht="15" hidden="1" customHeight="1" x14ac:dyDescent="0.35"/>
    <row r="132" s="14" customFormat="1" ht="15" hidden="1" customHeight="1" x14ac:dyDescent="0.35"/>
    <row r="133" s="14" customFormat="1" ht="15" hidden="1" customHeight="1" x14ac:dyDescent="0.35"/>
    <row r="134" s="14" customFormat="1" ht="15" hidden="1" customHeight="1" x14ac:dyDescent="0.35"/>
    <row r="135" s="14" customFormat="1" ht="15" hidden="1" customHeight="1" x14ac:dyDescent="0.35"/>
    <row r="136" s="14" customFormat="1" ht="15" hidden="1" customHeight="1" x14ac:dyDescent="0.35"/>
    <row r="137" s="14" customFormat="1" ht="15" hidden="1" customHeight="1" x14ac:dyDescent="0.35"/>
    <row r="138" s="14" customFormat="1" ht="15" hidden="1" customHeight="1" x14ac:dyDescent="0.35"/>
    <row r="139" s="14" customFormat="1" ht="15" hidden="1" customHeight="1" x14ac:dyDescent="0.35"/>
    <row r="140" s="14" customFormat="1" ht="15" hidden="1" customHeight="1" x14ac:dyDescent="0.35"/>
    <row r="141" s="14" customFormat="1" ht="15" hidden="1" customHeight="1" x14ac:dyDescent="0.35"/>
    <row r="142" s="14" customFormat="1" ht="15" hidden="1" customHeight="1" x14ac:dyDescent="0.35"/>
    <row r="143" s="14" customFormat="1" ht="15" hidden="1" customHeight="1" x14ac:dyDescent="0.35"/>
    <row r="144" s="14" customFormat="1" ht="15" hidden="1" customHeight="1" x14ac:dyDescent="0.35"/>
    <row r="145" s="14" customFormat="1" ht="15" hidden="1" customHeight="1" x14ac:dyDescent="0.35"/>
    <row r="146" s="14" customFormat="1" ht="15" hidden="1" customHeight="1" x14ac:dyDescent="0.35"/>
    <row r="147" s="14" customFormat="1" ht="15" hidden="1" customHeight="1" x14ac:dyDescent="0.35"/>
    <row r="148" s="14" customFormat="1" ht="15" hidden="1" customHeight="1" x14ac:dyDescent="0.35"/>
    <row r="149" s="14" customFormat="1" ht="15" hidden="1" customHeight="1" x14ac:dyDescent="0.35"/>
    <row r="150" s="14" customFormat="1" ht="15" hidden="1" customHeight="1" x14ac:dyDescent="0.35"/>
    <row r="151" s="14" customFormat="1" ht="15" hidden="1" customHeight="1" x14ac:dyDescent="0.35"/>
    <row r="152" s="14" customFormat="1" ht="15" hidden="1" customHeight="1" x14ac:dyDescent="0.35"/>
    <row r="153" s="14" customFormat="1" ht="15" hidden="1" customHeight="1" x14ac:dyDescent="0.35"/>
    <row r="154" s="14" customFormat="1" ht="15" hidden="1" customHeight="1" x14ac:dyDescent="0.35"/>
    <row r="155" s="14" customFormat="1" ht="15" hidden="1" customHeight="1" x14ac:dyDescent="0.35"/>
    <row r="156" s="14" customFormat="1" ht="15" hidden="1" customHeight="1" x14ac:dyDescent="0.35"/>
    <row r="157" s="14" customFormat="1" ht="15" hidden="1" customHeight="1" x14ac:dyDescent="0.35"/>
    <row r="158" s="14" customFormat="1" ht="15" hidden="1" customHeight="1" x14ac:dyDescent="0.35"/>
    <row r="159" s="14" customFormat="1" ht="15" hidden="1" customHeight="1" x14ac:dyDescent="0.35"/>
    <row r="160" s="14" customFormat="1" ht="15" hidden="1" customHeight="1" x14ac:dyDescent="0.35"/>
    <row r="161" s="14" customFormat="1" ht="15" hidden="1" customHeight="1" x14ac:dyDescent="0.35"/>
    <row r="162" s="14" customFormat="1" ht="15" hidden="1" customHeight="1" x14ac:dyDescent="0.35"/>
    <row r="163" s="14" customFormat="1" ht="15" hidden="1" customHeight="1" x14ac:dyDescent="0.35"/>
    <row r="164" s="14" customFormat="1" ht="15" hidden="1" customHeight="1" x14ac:dyDescent="0.35"/>
    <row r="165" s="14" customFormat="1" ht="15" hidden="1" customHeight="1" x14ac:dyDescent="0.35"/>
    <row r="166" s="14" customFormat="1" ht="15" hidden="1" customHeight="1" x14ac:dyDescent="0.35"/>
    <row r="167" s="14" customFormat="1" ht="15" hidden="1" customHeight="1" x14ac:dyDescent="0.35"/>
    <row r="168" s="14" customFormat="1" ht="15" hidden="1" customHeight="1" x14ac:dyDescent="0.35"/>
    <row r="169" s="14" customFormat="1" ht="15" hidden="1" customHeight="1" x14ac:dyDescent="0.35"/>
    <row r="170" s="14" customFormat="1" ht="15" hidden="1" customHeight="1" x14ac:dyDescent="0.35"/>
    <row r="171" s="14" customFormat="1" ht="15" hidden="1" customHeight="1" x14ac:dyDescent="0.35"/>
    <row r="172" s="14" customFormat="1" ht="15" hidden="1" customHeight="1" x14ac:dyDescent="0.35"/>
    <row r="173" s="14" customFormat="1" ht="15" hidden="1" customHeight="1" x14ac:dyDescent="0.35"/>
    <row r="174" s="14" customFormat="1" ht="15" hidden="1" customHeight="1" x14ac:dyDescent="0.35"/>
    <row r="175" s="14" customFormat="1" ht="15" hidden="1" customHeight="1" x14ac:dyDescent="0.35"/>
    <row r="176" s="14" customFormat="1" ht="15" hidden="1" customHeight="1" x14ac:dyDescent="0.35"/>
    <row r="177" s="14" customFormat="1" ht="15" hidden="1" customHeight="1" x14ac:dyDescent="0.35"/>
    <row r="178" s="14" customFormat="1" ht="15" hidden="1" customHeight="1" x14ac:dyDescent="0.35"/>
    <row r="179" s="14" customFormat="1" ht="15" hidden="1" customHeight="1" x14ac:dyDescent="0.35"/>
    <row r="180" s="14" customFormat="1" ht="15" hidden="1" customHeight="1" x14ac:dyDescent="0.35"/>
    <row r="181" s="14" customFormat="1" ht="15" hidden="1" customHeight="1" x14ac:dyDescent="0.35"/>
    <row r="182" s="14" customFormat="1" ht="15" hidden="1" customHeight="1" x14ac:dyDescent="0.35"/>
  </sheetData>
  <sheetProtection algorithmName="SHA-512" hashValue="9AIet3aLpW69hhUaMHti7ju26/3lzC+LyM3EZ1Dpav7VTnm6YoGyacFP+0DW18vDyvTZy1x3mjUQ58sN8J4X/w==" saltValue="1X+vUkjNReVBagxt39eBnA==" spinCount="100000" sheet="1" selectLockedCells="1"/>
  <mergeCells count="4">
    <mergeCell ref="A10:H10"/>
    <mergeCell ref="A4:H4"/>
    <mergeCell ref="A2:H2"/>
    <mergeCell ref="A1:H1"/>
  </mergeCells>
  <dataValidations count="6">
    <dataValidation type="list" allowBlank="1" showInputMessage="1" showErrorMessage="1" promptTitle="Preenchimento obrigatório" prompt="Selecione o ano de referência das informações" sqref="B8" xr:uid="{E66631EE-9443-4775-A71A-8F7D98D331F7}">
      <formula1>"2024,2025,2026,2027,2028"</formula1>
    </dataValidation>
    <dataValidation type="custom" allowBlank="1" showInputMessage="1" showErrorMessage="1" errorTitle="CNPJ Inválido" error="Por favor, insira um CNPJ válido no formato ##.###.###/####-##_x000a_(14 dígitos numéricos)" promptTitle="Preenchimento obrigatório" prompt="Informe o CNPJ no formato: ##.###.###/####-##" sqref="B6" xr:uid="{54AC867C-AFB4-404E-AB60-FB9F7010899C}">
      <formula1>AND(LEN(SUBSTITUTE(SUBSTITUTE(SUBSTITUTE(SUBSTITUTE(B6,".",""),"/",""),"-","")," ",""))=14,ISNUMBER(VALUE(SUBSTITUTE(SUBSTITUTE(SUBSTITUTE(SUBSTITUTE(B6,".",""),"/",""),"-","")," ",""))))</formula1>
    </dataValidation>
    <dataValidation type="textLength" showInputMessage="1" showErrorMessage="1" error="Máximo 250 caracteres." promptTitle="Preenchimento obrigatório" prompt="Informe a Razão Social da empresa" sqref="B7" xr:uid="{6D2D1243-69F1-4C55-B1F2-717FBF1A240C}">
      <formula1>3</formula1>
      <formula2>250</formula2>
    </dataValidation>
    <dataValidation allowBlank="1" showInputMessage="1" showErrorMessage="1" promptTitle="Preenchimento obrigatório" prompt="Informe a localização (Município/UF) de cada estabelecimento produtivo e centros de P&amp;D._x000a_Centros de distribuição e logística não devem ser informados." sqref="A13" xr:uid="{4F4EC1AB-B051-4098-A29B-E08EBFB76813}"/>
    <dataValidation type="list" allowBlank="1" showInputMessage="1" showErrorMessage="1" promptTitle="Preenchimento obrigatório" prompt="Selecione a atividade principal de fabricação ou atuação de cada unidade operacional." sqref="B13" xr:uid="{B5887123-B88C-4CF1-B582-0974A193A1F6}">
      <mc:AlternateContent xmlns:x12ac="http://schemas.microsoft.com/office/spreadsheetml/2011/1/ac" xmlns:mc="http://schemas.openxmlformats.org/markup-compatibility/2006">
        <mc:Choice Requires="x12ac">
          <x12ac:list>Automóveis e/ou comerciais leves," Caminhões, ônibus e/ou chassis com motor", Máquinas autopropulsadas, Implementos rodoviários, Autopeças e/ou sistemas/soluções estratégicas para a mob. e log., Centro de P&amp;D, Unidade de Reciclagem Veicular</x12ac:list>
        </mc:Choice>
        <mc:Fallback>
          <formula1>"Automóveis e/ou comerciais leves, Caminhões, ônibus e/ou chassis com motor, Máquinas autopropulsadas, Implementos rodoviários, Autopeças e/ou sistemas/soluções estratégicas para a mob. e log., Centro de P&amp;D, Unidade de Reciclagem Veicular"</formula1>
        </mc:Fallback>
      </mc:AlternateContent>
    </dataValidation>
    <dataValidation type="list" allowBlank="1" showInputMessage="1" showErrorMessage="1" sqref="B14:B28" xr:uid="{487F22E0-E50B-4A1F-844F-2416FA764A17}">
      <mc:AlternateContent xmlns:x12ac="http://schemas.microsoft.com/office/spreadsheetml/2011/1/ac" xmlns:mc="http://schemas.openxmlformats.org/markup-compatibility/2006">
        <mc:Choice Requires="x12ac">
          <x12ac:list>Automóveis e/ou comerciais leves," Caminhões, ônibus e/ou chassis com motor", Máquinas autopropulsadas, Implementos rodoviários, Autopeças e/ou sistemas/soluções estratégicas para a mob. e log., Centro de P&amp;D, Unidade de Reciclagem Veicular</x12ac:list>
        </mc:Choice>
        <mc:Fallback>
          <formula1>"Automóveis e/ou comerciais leves, Caminhões, ônibus e/ou chassis com motor, Máquinas autopropulsadas, Implementos rodoviários, Autopeças e/ou sistemas/soluções estratégicas para a mob. e log., Centro de P&amp;D, Unidade de Reciclagem Veicular"</formula1>
        </mc:Fallback>
      </mc:AlternateContent>
    </dataValidation>
  </dataValidations>
  <pageMargins left="0.25" right="0.25" top="0.75" bottom="0.75" header="0.3" footer="0.3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3"/>
  <sheetViews>
    <sheetView workbookViewId="0">
      <selection activeCell="B7" sqref="B7"/>
    </sheetView>
  </sheetViews>
  <sheetFormatPr defaultColWidth="0" defaultRowHeight="15" customHeight="1" zeroHeight="1" x14ac:dyDescent="0.35"/>
  <cols>
    <col min="1" max="1" width="50" style="14" customWidth="1"/>
    <col min="2" max="2" width="33.90625" style="14" customWidth="1"/>
    <col min="3" max="8" width="8.7265625" style="14" customWidth="1"/>
    <col min="9" max="16384" width="8.7265625" style="14" hidden="1"/>
  </cols>
  <sheetData>
    <row r="1" spans="1:8" customFormat="1" ht="25" customHeight="1" x14ac:dyDescent="0.35">
      <c r="A1" s="47" t="s">
        <v>0</v>
      </c>
      <c r="B1" s="46"/>
      <c r="C1" s="46"/>
      <c r="D1" s="46"/>
      <c r="E1" s="46"/>
      <c r="F1" s="46"/>
      <c r="G1" s="46"/>
      <c r="H1" s="46"/>
    </row>
    <row r="2" spans="1:8" customFormat="1" ht="20" customHeight="1" x14ac:dyDescent="0.35">
      <c r="A2" s="45" t="s">
        <v>24</v>
      </c>
      <c r="B2" s="46"/>
      <c r="C2" s="46"/>
      <c r="D2" s="46"/>
      <c r="E2" s="46"/>
      <c r="F2" s="46"/>
      <c r="G2" s="46"/>
      <c r="H2" s="46"/>
    </row>
    <row r="3" spans="1:8" ht="15" customHeight="1" x14ac:dyDescent="0.35"/>
    <row r="4" spans="1:8" s="4" customFormat="1" ht="20" customHeight="1" x14ac:dyDescent="0.35">
      <c r="A4" s="52" t="s">
        <v>41</v>
      </c>
      <c r="B4" s="52"/>
      <c r="C4" s="52"/>
      <c r="D4" s="52"/>
      <c r="E4" s="52"/>
      <c r="F4" s="52"/>
      <c r="G4" s="52"/>
      <c r="H4" s="52"/>
    </row>
    <row r="5" spans="1:8" ht="15" customHeight="1" x14ac:dyDescent="0.35"/>
    <row r="6" spans="1:8" ht="15" customHeight="1" x14ac:dyDescent="0.35">
      <c r="A6" s="16" t="s">
        <v>60</v>
      </c>
      <c r="B6" s="16"/>
    </row>
    <row r="7" spans="1:8" ht="15" customHeight="1" x14ac:dyDescent="0.35">
      <c r="A7" s="16" t="s">
        <v>57</v>
      </c>
      <c r="B7" s="7"/>
    </row>
    <row r="8" spans="1:8" ht="15" customHeight="1" x14ac:dyDescent="0.35">
      <c r="A8" s="16" t="s">
        <v>58</v>
      </c>
      <c r="B8" s="7"/>
    </row>
    <row r="9" spans="1:8" ht="15" customHeight="1" x14ac:dyDescent="0.35">
      <c r="A9" s="16" t="s">
        <v>59</v>
      </c>
      <c r="B9" s="7"/>
    </row>
    <row r="10" spans="1:8" ht="15" customHeight="1" x14ac:dyDescent="0.35">
      <c r="A10" s="16" t="s">
        <v>180</v>
      </c>
      <c r="B10" s="17">
        <f>SUM(B7:B9)</f>
        <v>0</v>
      </c>
    </row>
    <row r="11" spans="1:8" ht="15" customHeight="1" x14ac:dyDescent="0.35"/>
    <row r="12" spans="1:8" ht="15" customHeight="1" x14ac:dyDescent="0.35">
      <c r="A12" s="16" t="s">
        <v>190</v>
      </c>
      <c r="B12" s="7"/>
    </row>
    <row r="13" spans="1:8" ht="15" customHeight="1" x14ac:dyDescent="0.35">
      <c r="A13" s="16" t="s">
        <v>61</v>
      </c>
      <c r="B13" s="7"/>
    </row>
    <row r="14" spans="1:8" ht="15" customHeight="1" x14ac:dyDescent="0.35"/>
    <row r="15" spans="1:8" ht="15" customHeight="1" x14ac:dyDescent="0.35"/>
    <row r="16" spans="1:8" ht="15" customHeight="1" x14ac:dyDescent="0.35"/>
    <row r="17" ht="15" customHeight="1" x14ac:dyDescent="0.35"/>
    <row r="18" ht="15" customHeight="1" x14ac:dyDescent="0.35"/>
    <row r="19" ht="15" customHeight="1" x14ac:dyDescent="0.35"/>
    <row r="20" ht="15" customHeight="1" x14ac:dyDescent="0.35"/>
    <row r="21" ht="15" customHeight="1" x14ac:dyDescent="0.35"/>
    <row r="22" ht="15" customHeight="1" x14ac:dyDescent="0.35"/>
    <row r="23" ht="15" customHeight="1" x14ac:dyDescent="0.35"/>
    <row r="24" ht="15" customHeight="1" x14ac:dyDescent="0.35"/>
    <row r="25" ht="15" customHeight="1" x14ac:dyDescent="0.35"/>
    <row r="26" ht="15" customHeight="1" x14ac:dyDescent="0.35"/>
    <row r="27" ht="15" customHeight="1" x14ac:dyDescent="0.35"/>
    <row r="28" ht="15" customHeight="1" x14ac:dyDescent="0.35"/>
    <row r="29" ht="15" customHeight="1" x14ac:dyDescent="0.35"/>
    <row r="30" ht="15" customHeight="1" x14ac:dyDescent="0.35"/>
    <row r="31" ht="15" customHeight="1" x14ac:dyDescent="0.35"/>
    <row r="32" ht="15" customHeight="1" x14ac:dyDescent="0.35"/>
    <row r="33" ht="15" customHeight="1" x14ac:dyDescent="0.35"/>
  </sheetData>
  <sheetProtection algorithmName="SHA-512" hashValue="9eXA0tYSvqjVsV4+ybrhIKAaFulM2pU5/hDEqXBRu4I9WoO5OefrEN8sD0h/aauYiCEN5e6eR0xowgn39vvfNA==" saltValue="FSIoOU8kUrCm7MfZJ/LaSw==" spinCount="100000" sheet="1" selectLockedCells="1"/>
  <mergeCells count="3">
    <mergeCell ref="A2:H2"/>
    <mergeCell ref="A1:H1"/>
    <mergeCell ref="A4:H4"/>
  </mergeCells>
  <dataValidations count="4">
    <dataValidation type="decimal" operator="greaterThanOrEqual" showInputMessage="1" showErrorMessage="1" error="Preencher com valor maior ou igual a R$ 0,00." promptTitle="Preenchimento obrigatório" prompt="Insira valor maior ou igual a R$ 0,00." sqref="B7:B9" xr:uid="{C8AB1F90-1D8D-4B76-88E4-CB57956846D9}">
      <formula1>0</formula1>
    </dataValidation>
    <dataValidation type="decimal" operator="greaterThanOrEqual" showInputMessage="1" showErrorMessage="1" error="Preencher com valor maior ou igual a R$ 0,00." promptTitle="Preenchimento obrigatório" prompt="Insira valor maior ou igual a R$ 0,00._x000a__x000a_Crédito utilizado refere-se ao valor ressarcido ou usufruído para compensação de tributos federais no ano de referência." sqref="B13" xr:uid="{3916916E-3687-44E9-B9C8-B33E3A662F51}">
      <formula1>0</formula1>
    </dataValidation>
    <dataValidation type="decimal" operator="greaterThanOrEqual" showInputMessage="1" showErrorMessage="1" error="Preencher com valor maior ou igual a R$ 0,00." sqref="B10" xr:uid="{47B72796-8DB7-48D4-B385-A558A24FB2B1}">
      <formula1>0</formula1>
    </dataValidation>
    <dataValidation type="decimal" operator="greaterThanOrEqual" showInputMessage="1" showErrorMessage="1" error="Preencher com valor maior ou igual a R$ 0,00." promptTitle="Preenchimento obrigatório" prompt="Insira valor maior ou igual a R$ 0,00._x000a__x000a_Crédito apurado refere-se ao valor de crédito gerado pela empresa, com base nos fatos geradores (art. 25 da Portaria 68/2026) e eventuais adicionais." sqref="B12" xr:uid="{3037F99B-C4B2-41FF-A5C9-F16F758CC3E1}">
      <formula1>0</formula1>
    </dataValidation>
  </dataValidation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4"/>
  <sheetViews>
    <sheetView workbookViewId="0">
      <selection activeCell="B6" sqref="B6"/>
    </sheetView>
  </sheetViews>
  <sheetFormatPr defaultColWidth="0" defaultRowHeight="15" customHeight="1" zeroHeight="1" x14ac:dyDescent="0.35"/>
  <cols>
    <col min="1" max="1" width="35.81640625" style="14" bestFit="1" customWidth="1"/>
    <col min="2" max="2" width="18" style="14" customWidth="1"/>
    <col min="3" max="3" width="38.36328125" style="14" customWidth="1"/>
    <col min="4" max="8" width="8.7265625" style="14" customWidth="1"/>
    <col min="9" max="16384" width="8.7265625" hidden="1"/>
  </cols>
  <sheetData>
    <row r="1" spans="1:8" ht="25" customHeight="1" x14ac:dyDescent="0.35">
      <c r="A1" s="47" t="s">
        <v>0</v>
      </c>
      <c r="B1" s="46"/>
      <c r="C1" s="46"/>
      <c r="D1" s="46"/>
      <c r="E1" s="46"/>
      <c r="F1" s="46"/>
      <c r="G1" s="46"/>
      <c r="H1" s="46"/>
    </row>
    <row r="2" spans="1:8" ht="20" customHeight="1" x14ac:dyDescent="0.35">
      <c r="A2" s="45" t="s">
        <v>25</v>
      </c>
      <c r="B2" s="46"/>
      <c r="C2" s="46"/>
      <c r="D2" s="46"/>
      <c r="E2" s="46"/>
      <c r="F2" s="46"/>
      <c r="G2" s="46"/>
      <c r="H2" s="46"/>
    </row>
    <row r="3" spans="1:8" s="14" customFormat="1" ht="15" customHeight="1" x14ac:dyDescent="0.35"/>
    <row r="4" spans="1:8" s="5" customFormat="1" ht="20" customHeight="1" x14ac:dyDescent="0.35">
      <c r="A4" s="52" t="s">
        <v>181</v>
      </c>
      <c r="B4" s="52"/>
      <c r="C4" s="52"/>
      <c r="D4" s="52"/>
      <c r="E4" s="52"/>
      <c r="F4" s="52"/>
      <c r="G4" s="52"/>
      <c r="H4" s="52"/>
    </row>
    <row r="5" spans="1:8" ht="15" customHeight="1" x14ac:dyDescent="0.35"/>
    <row r="6" spans="1:8" ht="15" customHeight="1" x14ac:dyDescent="0.35">
      <c r="A6" s="14" t="s">
        <v>42</v>
      </c>
      <c r="B6" s="7"/>
    </row>
    <row r="7" spans="1:8" ht="15" customHeight="1" x14ac:dyDescent="0.35">
      <c r="A7" s="14" t="s">
        <v>43</v>
      </c>
      <c r="B7" s="7"/>
    </row>
    <row r="8" spans="1:8" ht="15" customHeight="1" x14ac:dyDescent="0.35">
      <c r="A8" s="14" t="s">
        <v>44</v>
      </c>
      <c r="B8" s="7"/>
    </row>
    <row r="9" spans="1:8" ht="15" customHeight="1" x14ac:dyDescent="0.35">
      <c r="A9" s="14" t="s">
        <v>45</v>
      </c>
      <c r="B9" s="7"/>
    </row>
    <row r="10" spans="1:8" ht="15" customHeight="1" x14ac:dyDescent="0.35">
      <c r="A10" s="14" t="s">
        <v>46</v>
      </c>
      <c r="B10" s="17">
        <f>SUM(B6:B9)</f>
        <v>0</v>
      </c>
    </row>
    <row r="11" spans="1:8" ht="15" customHeight="1" x14ac:dyDescent="0.35"/>
    <row r="12" spans="1:8" s="5" customFormat="1" ht="20" customHeight="1" x14ac:dyDescent="0.35">
      <c r="A12" s="52" t="s">
        <v>50</v>
      </c>
      <c r="B12" s="52"/>
      <c r="C12" s="52"/>
      <c r="D12" s="52"/>
      <c r="E12" s="52"/>
      <c r="F12" s="52"/>
      <c r="G12" s="52"/>
      <c r="H12" s="52"/>
    </row>
    <row r="13" spans="1:8" s="14" customFormat="1" ht="15" customHeight="1" x14ac:dyDescent="0.35"/>
    <row r="14" spans="1:8" ht="15" customHeight="1" x14ac:dyDescent="0.35">
      <c r="A14" s="9" t="s">
        <v>26</v>
      </c>
      <c r="B14" s="9" t="s">
        <v>52</v>
      </c>
      <c r="C14" s="9" t="s">
        <v>53</v>
      </c>
    </row>
    <row r="15" spans="1:8" ht="15" customHeight="1" x14ac:dyDescent="0.35">
      <c r="A15" s="11" t="s">
        <v>51</v>
      </c>
      <c r="B15" s="10"/>
      <c r="C15" s="6"/>
    </row>
    <row r="16" spans="1:8" ht="15" customHeight="1" x14ac:dyDescent="0.35">
      <c r="A16" s="11" t="s">
        <v>54</v>
      </c>
      <c r="B16" s="10"/>
      <c r="C16" s="6"/>
    </row>
    <row r="17" spans="1:8" ht="15" customHeight="1" x14ac:dyDescent="0.35">
      <c r="A17" s="11" t="s">
        <v>55</v>
      </c>
      <c r="B17" s="10"/>
      <c r="C17" s="6"/>
    </row>
    <row r="18" spans="1:8" ht="15" customHeight="1" x14ac:dyDescent="0.35">
      <c r="A18" s="11" t="s">
        <v>56</v>
      </c>
      <c r="B18" s="10"/>
      <c r="C18" s="6"/>
    </row>
    <row r="19" spans="1:8" ht="15" customHeight="1" x14ac:dyDescent="0.35"/>
    <row r="20" spans="1:8" s="5" customFormat="1" ht="20" customHeight="1" x14ac:dyDescent="0.35">
      <c r="A20" s="52" t="s">
        <v>182</v>
      </c>
      <c r="B20" s="52"/>
      <c r="C20" s="52"/>
      <c r="D20" s="52"/>
      <c r="E20" s="52"/>
      <c r="F20" s="52"/>
      <c r="G20" s="52"/>
      <c r="H20" s="52"/>
    </row>
    <row r="21" spans="1:8" ht="15" customHeight="1" x14ac:dyDescent="0.35"/>
    <row r="22" spans="1:8" ht="15" customHeight="1" x14ac:dyDescent="0.35">
      <c r="A22" s="9" t="s">
        <v>26</v>
      </c>
      <c r="B22" s="3" t="s">
        <v>183</v>
      </c>
      <c r="C22" s="3" t="s">
        <v>202</v>
      </c>
    </row>
    <row r="23" spans="1:8" ht="30" customHeight="1" x14ac:dyDescent="0.35">
      <c r="A23" s="40" t="s">
        <v>200</v>
      </c>
      <c r="B23" s="43"/>
      <c r="C23" s="44"/>
    </row>
    <row r="24" spans="1:8" ht="30" customHeight="1" x14ac:dyDescent="0.35">
      <c r="A24" s="40" t="s">
        <v>201</v>
      </c>
      <c r="B24" s="43"/>
      <c r="C24" s="44"/>
    </row>
    <row r="25" spans="1:8" ht="15" customHeight="1" x14ac:dyDescent="0.35"/>
    <row r="26" spans="1:8" ht="15" customHeight="1" x14ac:dyDescent="0.35"/>
    <row r="27" spans="1:8" ht="15" customHeight="1" x14ac:dyDescent="0.35"/>
    <row r="28" spans="1:8" ht="15" customHeight="1" x14ac:dyDescent="0.35"/>
    <row r="29" spans="1:8" ht="15" customHeight="1" x14ac:dyDescent="0.35"/>
    <row r="30" spans="1:8" ht="15" customHeight="1" x14ac:dyDescent="0.35"/>
    <row r="31" spans="1:8" ht="15" customHeight="1" x14ac:dyDescent="0.35"/>
    <row r="32" spans="1:8" ht="15" customHeight="1" x14ac:dyDescent="0.35"/>
    <row r="33" ht="15" customHeight="1" x14ac:dyDescent="0.35"/>
    <row r="34" ht="15" customHeight="1" x14ac:dyDescent="0.35"/>
  </sheetData>
  <sheetProtection algorithmName="SHA-512" hashValue="TvnRDzfxcZiy/R7KRu9KCNw5M6IBPXc2rmI/H+dM+m3UDe+2bw0JKfmayutEoqjoeewt/+lt7ZEkQNP46u3u7w==" saltValue="tWlS81waOe0cl8UtV4WLmA==" spinCount="100000" sheet="1" selectLockedCells="1"/>
  <mergeCells count="5">
    <mergeCell ref="A20:H20"/>
    <mergeCell ref="A2:H2"/>
    <mergeCell ref="A1:H1"/>
    <mergeCell ref="A4:H4"/>
    <mergeCell ref="A12:H12"/>
  </mergeCells>
  <phoneticPr fontId="9" type="noConversion"/>
  <dataValidations count="4">
    <dataValidation type="decimal" operator="greaterThanOrEqual" showInputMessage="1" showErrorMessage="1" error="Insira valor maior ou igual a R$ 0,00." promptTitle="Preenchimento Obrigatório" prompt="Insira valor maior ou igual a R$ 0,00." sqref="B6:B9 C23:C24" xr:uid="{C7D8AE23-9CCA-4E4F-BBE0-8467C0C523AF}">
      <formula1>0</formula1>
    </dataValidation>
    <dataValidation allowBlank="1" showInputMessage="1" showErrorMessage="1" prompt="Em caso de mais de 1, separar por vírgulas._x000a__x000a_Exemplos: Powertrain / Eletrificação / Eficiência Energética / Emissões / Segurança (ADAS) / Materiais / Processos de Fabricação_x000a__x000a_*Informação referente apenas aos projetos do Programa MOVER.*" sqref="C15:C18" xr:uid="{7CEC004E-8D9C-48D6-BEA7-ECCF720E19BA}"/>
    <dataValidation type="whole" operator="greaterThanOrEqual" allowBlank="1" showInputMessage="1" showErrorMessage="1" error="Insira valor maior ou igual a zero." promptTitle="Preenchimento Obrigatório" prompt="Insira valor maior ou igual a zero._x000a__x000a_*Informação referente apenas aos projetos do Programa MOVER.*" sqref="B15:B18 B24" xr:uid="{3D57F18F-656A-4813-B2D5-3B25EEC377F2}">
      <formula1>0</formula1>
    </dataValidation>
    <dataValidation type="whole" operator="greaterThanOrEqual" allowBlank="1" showInputMessage="1" showErrorMessage="1" error="Insira valor maior ou igual a zero." promptTitle="Preenchimento Obrigatório" prompt="Insira valor maior ou igual a zero._x000a__x000a_*Informação referente apenas aos projetos do Programa MOVER.*_x000a__x000a_ICTs públicos ou privados, não vinculados a Universidades (ex. Institutos SENAI, IPT, Instituto Eldorado)._x000a_" sqref="B23" xr:uid="{94FD6C2D-EEEB-4670-96E5-CD9A32DE0021}">
      <formula1>0</formula1>
    </dataValidation>
  </dataValidations>
  <pageMargins left="0.25" right="0.25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2"/>
  <sheetViews>
    <sheetView workbookViewId="0">
      <selection activeCell="C7" sqref="C7"/>
    </sheetView>
  </sheetViews>
  <sheetFormatPr defaultColWidth="0" defaultRowHeight="15" customHeight="1" zeroHeight="1" x14ac:dyDescent="0.35"/>
  <cols>
    <col min="1" max="1" width="35.54296875" style="14" bestFit="1" customWidth="1"/>
    <col min="2" max="2" width="55.7265625" style="14" bestFit="1" customWidth="1"/>
    <col min="3" max="3" width="16.6328125" style="14" customWidth="1"/>
    <col min="4" max="4" width="17" style="14" customWidth="1"/>
    <col min="5" max="8" width="4.6328125" style="14" customWidth="1"/>
    <col min="9" max="16384" width="8.7265625" style="14" hidden="1"/>
  </cols>
  <sheetData>
    <row r="1" spans="1:8" customFormat="1" ht="25" customHeight="1" x14ac:dyDescent="0.35">
      <c r="A1" s="47" t="s">
        <v>0</v>
      </c>
      <c r="B1" s="46"/>
      <c r="C1" s="46"/>
      <c r="D1" s="46"/>
      <c r="E1" s="46"/>
      <c r="F1" s="46"/>
      <c r="G1" s="46"/>
      <c r="H1" s="46"/>
    </row>
    <row r="2" spans="1:8" customFormat="1" ht="20" customHeight="1" x14ac:dyDescent="0.35">
      <c r="A2" s="45" t="s">
        <v>29</v>
      </c>
      <c r="B2" s="46"/>
      <c r="C2" s="46"/>
      <c r="D2" s="46"/>
      <c r="E2" s="46"/>
      <c r="F2" s="46"/>
      <c r="G2" s="46"/>
      <c r="H2" s="46"/>
    </row>
    <row r="3" spans="1:8" ht="15" customHeight="1" x14ac:dyDescent="0.35"/>
    <row r="4" spans="1:8" s="5" customFormat="1" ht="20" customHeight="1" x14ac:dyDescent="0.35">
      <c r="A4" s="52" t="s">
        <v>62</v>
      </c>
      <c r="B4" s="52"/>
      <c r="C4" s="52"/>
      <c r="D4" s="52"/>
      <c r="E4" s="52"/>
      <c r="F4" s="52"/>
      <c r="G4" s="52"/>
      <c r="H4" s="52"/>
    </row>
    <row r="5" spans="1:8" ht="15" customHeight="1" x14ac:dyDescent="0.35"/>
    <row r="6" spans="1:8" customFormat="1" ht="15" customHeight="1" x14ac:dyDescent="0.35">
      <c r="A6" s="3" t="s">
        <v>30</v>
      </c>
      <c r="B6" s="9" t="s">
        <v>70</v>
      </c>
      <c r="C6" s="3" t="s">
        <v>27</v>
      </c>
      <c r="D6" s="3" t="s">
        <v>31</v>
      </c>
      <c r="E6" s="14"/>
      <c r="F6" s="14"/>
      <c r="G6" s="14"/>
      <c r="H6" s="14"/>
    </row>
    <row r="7" spans="1:8" customFormat="1" ht="15" customHeight="1" x14ac:dyDescent="0.35">
      <c r="A7" s="11" t="s">
        <v>66</v>
      </c>
      <c r="B7" s="11" t="s">
        <v>77</v>
      </c>
      <c r="C7" s="7"/>
      <c r="D7" s="6"/>
      <c r="E7" s="14"/>
      <c r="F7" s="14"/>
      <c r="G7" s="14"/>
      <c r="H7" s="14"/>
    </row>
    <row r="8" spans="1:8" customFormat="1" ht="15" customHeight="1" x14ac:dyDescent="0.35">
      <c r="A8" s="11" t="s">
        <v>64</v>
      </c>
      <c r="B8" s="11" t="s">
        <v>65</v>
      </c>
      <c r="C8" s="7"/>
      <c r="D8" s="6"/>
      <c r="E8" s="14"/>
      <c r="F8" s="14"/>
      <c r="G8" s="14"/>
      <c r="H8" s="14"/>
    </row>
    <row r="9" spans="1:8" customFormat="1" ht="15" customHeight="1" x14ac:dyDescent="0.35">
      <c r="A9" s="11" t="s">
        <v>63</v>
      </c>
      <c r="B9" s="11" t="s">
        <v>71</v>
      </c>
      <c r="C9" s="7"/>
      <c r="D9" s="6"/>
      <c r="E9" s="14"/>
      <c r="F9" s="14"/>
      <c r="G9" s="14"/>
      <c r="H9" s="14"/>
    </row>
    <row r="10" spans="1:8" customFormat="1" ht="15" customHeight="1" x14ac:dyDescent="0.35">
      <c r="A10" s="11" t="s">
        <v>32</v>
      </c>
      <c r="B10" s="11" t="s">
        <v>72</v>
      </c>
      <c r="C10" s="7"/>
      <c r="D10" s="6"/>
      <c r="E10" s="14"/>
      <c r="F10" s="14"/>
      <c r="G10" s="14"/>
      <c r="H10" s="14"/>
    </row>
    <row r="11" spans="1:8" customFormat="1" ht="15" customHeight="1" x14ac:dyDescent="0.35">
      <c r="A11" s="11" t="s">
        <v>33</v>
      </c>
      <c r="B11" s="11" t="s">
        <v>69</v>
      </c>
      <c r="C11" s="7"/>
      <c r="D11" s="6"/>
      <c r="E11" s="14"/>
      <c r="F11" s="14"/>
      <c r="G11" s="14"/>
      <c r="H11" s="14"/>
    </row>
    <row r="12" spans="1:8" customFormat="1" ht="15" customHeight="1" x14ac:dyDescent="0.35">
      <c r="A12" s="11" t="s">
        <v>67</v>
      </c>
      <c r="B12" s="11" t="s">
        <v>68</v>
      </c>
      <c r="C12" s="7"/>
      <c r="D12" s="6"/>
      <c r="E12" s="14"/>
      <c r="F12" s="14"/>
      <c r="G12" s="14"/>
      <c r="H12" s="14"/>
    </row>
    <row r="13" spans="1:8" customFormat="1" ht="15" customHeight="1" x14ac:dyDescent="0.35">
      <c r="A13" s="18" t="s">
        <v>28</v>
      </c>
      <c r="B13" s="18"/>
      <c r="C13" s="17">
        <f>SUM(C7:C12)</f>
        <v>0</v>
      </c>
      <c r="D13" s="18"/>
      <c r="E13" s="14"/>
      <c r="F13" s="14"/>
      <c r="G13" s="14"/>
      <c r="H13" s="14"/>
    </row>
    <row r="14" spans="1:8" ht="15" customHeight="1" x14ac:dyDescent="0.35"/>
    <row r="15" spans="1:8" ht="15" customHeight="1" x14ac:dyDescent="0.35"/>
    <row r="16" spans="1:8" ht="15" customHeight="1" x14ac:dyDescent="0.35"/>
    <row r="17" ht="15" customHeight="1" x14ac:dyDescent="0.35"/>
    <row r="18" ht="15" customHeight="1" x14ac:dyDescent="0.35"/>
    <row r="19" ht="15" customHeight="1" x14ac:dyDescent="0.35"/>
    <row r="20" ht="15" customHeight="1" x14ac:dyDescent="0.35"/>
    <row r="21" ht="15" customHeight="1" x14ac:dyDescent="0.35"/>
    <row r="22" ht="15" customHeight="1" x14ac:dyDescent="0.35"/>
    <row r="23" ht="15" customHeight="1" x14ac:dyDescent="0.35"/>
    <row r="24" ht="15" customHeight="1" x14ac:dyDescent="0.35"/>
    <row r="25" ht="15" customHeight="1" x14ac:dyDescent="0.35"/>
    <row r="26" ht="15" customHeight="1" x14ac:dyDescent="0.35"/>
    <row r="27" ht="15" customHeight="1" x14ac:dyDescent="0.35"/>
    <row r="28" ht="15" customHeight="1" x14ac:dyDescent="0.35"/>
    <row r="29" ht="15" customHeight="1" x14ac:dyDescent="0.35"/>
    <row r="30" ht="15" customHeight="1" x14ac:dyDescent="0.35"/>
    <row r="31" ht="15" customHeight="1" x14ac:dyDescent="0.35"/>
    <row r="32" ht="15" customHeight="1" x14ac:dyDescent="0.35"/>
  </sheetData>
  <sheetProtection algorithmName="SHA-512" hashValue="P9E5/cYYDlQHPTbpNPdIBeuHNP+629r6XxKmp+0NRAG5gY2BQGbXsx/BpFustK3VMoxFN57uCtF6508aCepQ6Q==" saltValue="ppqJ91PkpvyiTvgTbUcqng==" spinCount="100000" sheet="1" selectLockedCells="1"/>
  <mergeCells count="3">
    <mergeCell ref="A2:H2"/>
    <mergeCell ref="A1:H1"/>
    <mergeCell ref="A4:H4"/>
  </mergeCells>
  <dataValidations count="2">
    <dataValidation allowBlank="1" showInputMessage="1" showErrorMessage="1" promptTitle="Preenchimento obrigatório" prompt="Indicar apenas a sigla da UF do investimento._x000a_Em caso de mais de uma UF, separar por vírgulas." sqref="D7:D12" xr:uid="{3586CD85-A1CD-4659-972E-1419B04A6F1B}"/>
    <dataValidation type="decimal" operator="greaterThanOrEqual" showInputMessage="1" showErrorMessage="1" error="Insira valor numérico maior ou igual a R$ 0,00." promptTitle="Preenchimento Obrigatório" prompt=" Insira valor maior ou igual a R$ 0,00_x000a__x000a_*Informação referente a todos os investimentos da empresa em ativos fixos (Capex). Não restrito àqueles relacionados ao Programa MOVER.*" sqref="C7:C12" xr:uid="{474DAF1A-3BD5-4288-8E61-A73A38C22EAB}">
      <formula1>0</formula1>
    </dataValidation>
  </dataValidations>
  <pageMargins left="0.25" right="0.25" top="0.75" bottom="0.75" header="0.3" footer="0.3"/>
  <pageSetup paperSize="9" scale="9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77"/>
  <sheetViews>
    <sheetView workbookViewId="0">
      <selection activeCell="E18" sqref="B18:E18"/>
    </sheetView>
  </sheetViews>
  <sheetFormatPr defaultColWidth="0" defaultRowHeight="14.5" zeroHeight="1" x14ac:dyDescent="0.35"/>
  <cols>
    <col min="1" max="1" width="40.6328125" customWidth="1"/>
    <col min="2" max="2" width="22" customWidth="1"/>
    <col min="3" max="5" width="21.6328125" customWidth="1"/>
    <col min="6" max="8" width="8.7265625" customWidth="1"/>
    <col min="9" max="16384" width="8.7265625" hidden="1"/>
  </cols>
  <sheetData>
    <row r="1" spans="1:8" ht="25" customHeight="1" x14ac:dyDescent="0.35">
      <c r="A1" s="47" t="s">
        <v>0</v>
      </c>
      <c r="B1" s="46"/>
      <c r="C1" s="46"/>
      <c r="D1" s="46"/>
      <c r="E1" s="46"/>
      <c r="F1" s="46"/>
      <c r="G1" s="46"/>
      <c r="H1" s="46"/>
    </row>
    <row r="2" spans="1:8" ht="20" customHeight="1" x14ac:dyDescent="0.35">
      <c r="A2" s="53" t="s">
        <v>126</v>
      </c>
      <c r="B2" s="46"/>
      <c r="C2" s="46"/>
      <c r="D2" s="46"/>
      <c r="E2" s="46"/>
      <c r="F2" s="46"/>
      <c r="G2" s="46"/>
      <c r="H2" s="46"/>
    </row>
    <row r="3" spans="1:8" s="14" customFormat="1" x14ac:dyDescent="0.35"/>
    <row r="4" spans="1:8" s="5" customFormat="1" ht="20" customHeight="1" x14ac:dyDescent="0.35">
      <c r="A4" s="52" t="s">
        <v>88</v>
      </c>
      <c r="B4" s="52"/>
      <c r="C4" s="52"/>
      <c r="D4" s="52"/>
      <c r="E4" s="52"/>
      <c r="F4" s="52"/>
      <c r="G4" s="52"/>
      <c r="H4" s="52"/>
    </row>
    <row r="5" spans="1:8" ht="15" customHeight="1" x14ac:dyDescent="0.35">
      <c r="A5" s="14"/>
      <c r="B5" s="14"/>
      <c r="C5" s="14"/>
      <c r="D5" s="14"/>
      <c r="E5" s="14"/>
      <c r="F5" s="14"/>
      <c r="G5" s="14"/>
      <c r="H5" s="14"/>
    </row>
    <row r="6" spans="1:8" ht="15" customHeight="1" x14ac:dyDescent="0.35">
      <c r="A6" s="8" t="s">
        <v>76</v>
      </c>
      <c r="B6" s="7"/>
      <c r="C6" s="14"/>
      <c r="D6" s="14"/>
      <c r="E6" s="14"/>
      <c r="F6" s="14"/>
      <c r="G6" s="14"/>
      <c r="H6" s="14"/>
    </row>
    <row r="7" spans="1:8" ht="15" customHeight="1" x14ac:dyDescent="0.35">
      <c r="A7" s="15"/>
      <c r="B7" s="15"/>
      <c r="C7" s="15"/>
      <c r="D7" s="14"/>
      <c r="E7" s="14"/>
      <c r="F7" s="14"/>
      <c r="G7" s="14"/>
      <c r="H7" s="14"/>
    </row>
    <row r="8" spans="1:8" ht="30" customHeight="1" x14ac:dyDescent="0.35">
      <c r="A8" s="15" t="s">
        <v>83</v>
      </c>
      <c r="C8" s="14"/>
      <c r="D8" s="14"/>
      <c r="E8" s="14"/>
      <c r="F8" s="14"/>
      <c r="G8" s="14"/>
      <c r="H8" s="14"/>
    </row>
    <row r="9" spans="1:8" ht="15" customHeight="1" x14ac:dyDescent="0.35">
      <c r="A9" s="14" t="s">
        <v>78</v>
      </c>
      <c r="B9" s="7"/>
      <c r="C9" s="14"/>
      <c r="D9" s="14"/>
      <c r="E9" s="14"/>
      <c r="F9" s="14"/>
      <c r="G9" s="14"/>
      <c r="H9" s="14"/>
    </row>
    <row r="10" spans="1:8" ht="15" customHeight="1" x14ac:dyDescent="0.35">
      <c r="A10" s="15" t="s">
        <v>79</v>
      </c>
      <c r="B10" s="7"/>
      <c r="C10" s="14"/>
      <c r="D10" s="14"/>
      <c r="E10" s="14"/>
      <c r="F10" s="14"/>
      <c r="G10" s="14"/>
      <c r="H10" s="14"/>
    </row>
    <row r="11" spans="1:8" ht="15" customHeight="1" x14ac:dyDescent="0.35">
      <c r="A11" s="15" t="s">
        <v>80</v>
      </c>
      <c r="B11" s="7"/>
      <c r="C11" s="14"/>
      <c r="D11" s="14"/>
      <c r="E11" s="14"/>
      <c r="F11" s="14"/>
      <c r="G11" s="14"/>
      <c r="H11" s="14"/>
    </row>
    <row r="12" spans="1:8" ht="15" customHeight="1" x14ac:dyDescent="0.35">
      <c r="A12" s="15" t="s">
        <v>81</v>
      </c>
      <c r="B12" s="7"/>
      <c r="C12" s="14"/>
      <c r="D12" s="14"/>
      <c r="E12" s="14"/>
      <c r="F12" s="14"/>
      <c r="G12" s="14"/>
      <c r="H12" s="14"/>
    </row>
    <row r="13" spans="1:8" ht="15" customHeight="1" x14ac:dyDescent="0.35">
      <c r="A13" s="15" t="s">
        <v>82</v>
      </c>
      <c r="B13" s="7"/>
      <c r="C13" s="14"/>
      <c r="D13" s="14"/>
      <c r="E13" s="14"/>
      <c r="F13" s="14"/>
      <c r="G13" s="14"/>
      <c r="H13" s="14"/>
    </row>
    <row r="14" spans="1:8" ht="15" customHeight="1" x14ac:dyDescent="0.35">
      <c r="A14" s="15" t="s">
        <v>46</v>
      </c>
      <c r="B14" s="12">
        <f>SUM(B9:B13)</f>
        <v>0</v>
      </c>
      <c r="C14" s="14"/>
      <c r="D14" s="14"/>
      <c r="E14" s="14"/>
      <c r="F14" s="14"/>
      <c r="G14" s="14"/>
      <c r="H14" s="14"/>
    </row>
    <row r="15" spans="1:8" ht="15" customHeight="1" x14ac:dyDescent="0.35">
      <c r="A15" s="15" t="s">
        <v>184</v>
      </c>
      <c r="B15" s="39" t="str">
        <f>IFERROR(B14/B6,"0%")</f>
        <v>0%</v>
      </c>
      <c r="C15" s="14"/>
      <c r="D15" s="14"/>
      <c r="E15" s="14"/>
      <c r="F15" s="14"/>
      <c r="G15" s="14"/>
      <c r="H15" s="14"/>
    </row>
    <row r="16" spans="1:8" ht="15" customHeight="1" x14ac:dyDescent="0.35">
      <c r="A16" s="15" t="s">
        <v>139</v>
      </c>
      <c r="B16" s="41"/>
      <c r="C16" s="15"/>
      <c r="D16" s="14"/>
      <c r="E16" s="14"/>
      <c r="F16" s="14"/>
      <c r="G16" s="14"/>
      <c r="H16" s="14"/>
    </row>
    <row r="17" spans="1:8" ht="15" customHeight="1" x14ac:dyDescent="0.35">
      <c r="A17" s="14" t="s">
        <v>185</v>
      </c>
      <c r="B17" s="42" t="s">
        <v>186</v>
      </c>
      <c r="C17" s="42" t="s">
        <v>187</v>
      </c>
      <c r="D17" s="42" t="s">
        <v>188</v>
      </c>
      <c r="E17" s="42" t="s">
        <v>189</v>
      </c>
      <c r="F17" s="14"/>
      <c r="G17" s="14"/>
      <c r="H17" s="14"/>
    </row>
    <row r="18" spans="1:8" ht="15" customHeight="1" x14ac:dyDescent="0.35">
      <c r="A18" s="14"/>
      <c r="B18" s="6"/>
      <c r="C18" s="6"/>
      <c r="D18" s="6"/>
      <c r="E18" s="6"/>
      <c r="F18" s="14"/>
      <c r="G18" s="14"/>
      <c r="H18" s="14"/>
    </row>
    <row r="19" spans="1:8" ht="15" customHeight="1" x14ac:dyDescent="0.35">
      <c r="A19" s="15"/>
      <c r="B19" s="8"/>
      <c r="C19" s="15"/>
      <c r="D19" s="15"/>
      <c r="E19" s="15"/>
      <c r="F19" s="15"/>
      <c r="G19" s="15"/>
      <c r="H19" s="14"/>
    </row>
    <row r="20" spans="1:8" ht="20" customHeight="1" x14ac:dyDescent="0.35">
      <c r="A20" s="52" t="s">
        <v>86</v>
      </c>
      <c r="B20" s="52"/>
      <c r="C20" s="52"/>
      <c r="D20" s="52"/>
      <c r="E20" s="52"/>
      <c r="F20" s="52"/>
      <c r="G20" s="52"/>
      <c r="H20" s="52"/>
    </row>
    <row r="21" spans="1:8" s="14" customFormat="1" ht="15" customHeight="1" x14ac:dyDescent="0.35"/>
    <row r="22" spans="1:8" s="14" customFormat="1" ht="15" customHeight="1" x14ac:dyDescent="0.35">
      <c r="A22" s="14" t="s">
        <v>85</v>
      </c>
      <c r="B22" s="7"/>
    </row>
    <row r="23" spans="1:8" s="14" customFormat="1" ht="15" customHeight="1" x14ac:dyDescent="0.35">
      <c r="A23" s="15" t="s">
        <v>89</v>
      </c>
      <c r="B23" s="10"/>
    </row>
    <row r="24" spans="1:8" s="14" customFormat="1" ht="15" customHeight="1" x14ac:dyDescent="0.35">
      <c r="A24" s="15" t="s">
        <v>90</v>
      </c>
      <c r="B24" s="10"/>
    </row>
    <row r="25" spans="1:8" s="14" customFormat="1" ht="15" customHeight="1" x14ac:dyDescent="0.35">
      <c r="A25" s="15" t="s">
        <v>91</v>
      </c>
      <c r="B25" s="10"/>
    </row>
    <row r="26" spans="1:8" s="14" customFormat="1" ht="15" customHeight="1" x14ac:dyDescent="0.35"/>
    <row r="27" spans="1:8" ht="20" customHeight="1" x14ac:dyDescent="0.35">
      <c r="A27" s="52" t="s">
        <v>87</v>
      </c>
      <c r="B27" s="52"/>
      <c r="C27" s="52"/>
      <c r="D27" s="52"/>
      <c r="E27" s="52"/>
      <c r="F27" s="52"/>
      <c r="G27" s="52"/>
      <c r="H27" s="52"/>
    </row>
    <row r="28" spans="1:8" ht="15" customHeight="1" x14ac:dyDescent="0.35">
      <c r="A28" s="15"/>
      <c r="B28" s="15"/>
      <c r="C28" s="15"/>
      <c r="D28" s="14"/>
      <c r="E28" s="14"/>
      <c r="F28" s="14"/>
      <c r="G28" s="14"/>
      <c r="H28" s="14"/>
    </row>
    <row r="29" spans="1:8" ht="15" customHeight="1" x14ac:dyDescent="0.35">
      <c r="A29" s="15" t="s">
        <v>84</v>
      </c>
      <c r="B29" s="13"/>
      <c r="C29" s="14"/>
      <c r="D29" s="14"/>
      <c r="E29" s="14"/>
      <c r="F29" s="14"/>
      <c r="G29" s="14"/>
      <c r="H29" s="14"/>
    </row>
    <row r="30" spans="1:8" ht="15" customHeight="1" x14ac:dyDescent="0.35">
      <c r="A30" s="14" t="s">
        <v>92</v>
      </c>
      <c r="B30" s="6"/>
      <c r="C30" s="14"/>
      <c r="D30" s="14"/>
      <c r="E30" s="14"/>
      <c r="F30" s="14"/>
      <c r="G30" s="14"/>
      <c r="H30" s="14"/>
    </row>
    <row r="31" spans="1:8" x14ac:dyDescent="0.35">
      <c r="A31" s="15" t="s">
        <v>93</v>
      </c>
      <c r="B31" s="6"/>
      <c r="C31" s="14"/>
      <c r="D31" s="14"/>
      <c r="E31" s="14"/>
      <c r="F31" s="14"/>
      <c r="G31" s="14"/>
      <c r="H31" s="14"/>
    </row>
    <row r="32" spans="1:8" x14ac:dyDescent="0.35">
      <c r="A32" s="15" t="s">
        <v>124</v>
      </c>
      <c r="B32" s="10"/>
      <c r="C32" s="14"/>
      <c r="D32" s="14"/>
      <c r="E32" s="14"/>
      <c r="F32" s="14"/>
      <c r="G32" s="14"/>
      <c r="H32" s="14"/>
    </row>
    <row r="33" spans="1:8" x14ac:dyDescent="0.35">
      <c r="A33" s="15" t="s">
        <v>125</v>
      </c>
      <c r="B33" s="10"/>
      <c r="C33" s="14"/>
      <c r="D33" s="14"/>
      <c r="E33" s="14"/>
      <c r="F33" s="14"/>
      <c r="G33" s="14"/>
      <c r="H33" s="14"/>
    </row>
    <row r="34" spans="1:8" x14ac:dyDescent="0.35">
      <c r="A34" s="14"/>
      <c r="B34" s="14"/>
      <c r="C34" s="14"/>
      <c r="D34" s="14"/>
      <c r="E34" s="14"/>
      <c r="F34" s="14"/>
      <c r="G34" s="14"/>
      <c r="H34" s="14"/>
    </row>
    <row r="35" spans="1:8" hidden="1" x14ac:dyDescent="0.35">
      <c r="A35" s="14"/>
      <c r="B35" s="14"/>
      <c r="C35" s="14"/>
      <c r="D35" s="14"/>
      <c r="E35" s="14"/>
      <c r="F35" s="14"/>
      <c r="G35" s="14"/>
      <c r="H35" s="14"/>
    </row>
    <row r="36" spans="1:8" hidden="1" x14ac:dyDescent="0.35">
      <c r="A36" s="14"/>
      <c r="B36" s="14"/>
      <c r="C36" s="14"/>
      <c r="D36" s="14"/>
      <c r="E36" s="14"/>
      <c r="F36" s="14"/>
      <c r="G36" s="14"/>
      <c r="H36" s="14"/>
    </row>
    <row r="37" spans="1:8" hidden="1" x14ac:dyDescent="0.35">
      <c r="A37" s="14"/>
      <c r="B37" s="14"/>
      <c r="C37" s="14"/>
      <c r="D37" s="14"/>
      <c r="E37" s="14"/>
      <c r="F37" s="14"/>
      <c r="G37" s="14"/>
      <c r="H37" s="14"/>
    </row>
    <row r="38" spans="1:8" hidden="1" x14ac:dyDescent="0.35">
      <c r="A38" s="14"/>
      <c r="B38" s="14"/>
      <c r="C38" s="14"/>
      <c r="D38" s="14"/>
      <c r="E38" s="14"/>
      <c r="F38" s="14"/>
      <c r="G38" s="14"/>
      <c r="H38" s="14"/>
    </row>
    <row r="39" spans="1:8" hidden="1" x14ac:dyDescent="0.35">
      <c r="A39" s="14"/>
      <c r="B39" s="14"/>
      <c r="C39" s="14"/>
      <c r="D39" s="14"/>
      <c r="E39" s="14"/>
      <c r="F39" s="14"/>
      <c r="G39" s="14"/>
      <c r="H39" s="14"/>
    </row>
    <row r="40" spans="1:8" hidden="1" x14ac:dyDescent="0.35">
      <c r="A40" s="14"/>
      <c r="B40" s="14"/>
      <c r="C40" s="14"/>
      <c r="D40" s="14"/>
      <c r="E40" s="14"/>
      <c r="F40" s="14"/>
      <c r="G40" s="14"/>
      <c r="H40" s="14"/>
    </row>
    <row r="41" spans="1:8" hidden="1" x14ac:dyDescent="0.35">
      <c r="A41" s="14"/>
      <c r="B41" s="14"/>
      <c r="C41" s="14"/>
      <c r="D41" s="14"/>
      <c r="E41" s="14"/>
      <c r="F41" s="14"/>
      <c r="G41" s="14"/>
      <c r="H41" s="14"/>
    </row>
    <row r="42" spans="1:8" hidden="1" x14ac:dyDescent="0.35">
      <c r="A42" s="14"/>
      <c r="B42" s="14"/>
      <c r="C42" s="14"/>
      <c r="D42" s="14"/>
      <c r="E42" s="14"/>
      <c r="F42" s="14"/>
      <c r="G42" s="14"/>
      <c r="H42" s="14"/>
    </row>
    <row r="43" spans="1:8" hidden="1" x14ac:dyDescent="0.35">
      <c r="A43" s="14"/>
      <c r="B43" s="14"/>
      <c r="C43" s="14"/>
      <c r="D43" s="14"/>
      <c r="E43" s="14"/>
      <c r="F43" s="14"/>
      <c r="G43" s="14"/>
      <c r="H43" s="14"/>
    </row>
    <row r="44" spans="1:8" hidden="1" x14ac:dyDescent="0.35">
      <c r="A44" s="14"/>
      <c r="B44" s="14"/>
      <c r="C44" s="14"/>
      <c r="D44" s="14"/>
      <c r="E44" s="14"/>
      <c r="F44" s="14"/>
      <c r="G44" s="14"/>
      <c r="H44" s="14"/>
    </row>
    <row r="45" spans="1:8" hidden="1" x14ac:dyDescent="0.35">
      <c r="A45" s="14"/>
      <c r="B45" s="14"/>
      <c r="C45" s="14"/>
      <c r="D45" s="14"/>
      <c r="E45" s="14"/>
      <c r="F45" s="14"/>
      <c r="G45" s="14"/>
      <c r="H45" s="14"/>
    </row>
    <row r="46" spans="1:8" hidden="1" x14ac:dyDescent="0.35">
      <c r="A46" s="14"/>
      <c r="B46" s="14"/>
      <c r="C46" s="14"/>
      <c r="D46" s="14"/>
      <c r="E46" s="14"/>
      <c r="F46" s="14"/>
      <c r="G46" s="14"/>
      <c r="H46" s="14"/>
    </row>
    <row r="47" spans="1:8" hidden="1" x14ac:dyDescent="0.35">
      <c r="A47" s="14"/>
      <c r="B47" s="14"/>
      <c r="C47" s="14"/>
      <c r="D47" s="14"/>
      <c r="E47" s="14"/>
      <c r="F47" s="14"/>
      <c r="G47" s="14"/>
      <c r="H47" s="14"/>
    </row>
    <row r="48" spans="1:8" hidden="1" x14ac:dyDescent="0.35">
      <c r="A48" s="14"/>
      <c r="B48" s="14"/>
      <c r="C48" s="14"/>
      <c r="D48" s="14"/>
      <c r="E48" s="14"/>
      <c r="F48" s="14"/>
      <c r="G48" s="14"/>
      <c r="H48" s="14"/>
    </row>
    <row r="49" spans="1:8" hidden="1" x14ac:dyDescent="0.35">
      <c r="A49" s="14"/>
      <c r="B49" s="14"/>
      <c r="C49" s="14"/>
      <c r="D49" s="14"/>
      <c r="E49" s="14"/>
      <c r="F49" s="14"/>
      <c r="G49" s="14"/>
      <c r="H49" s="14"/>
    </row>
    <row r="50" spans="1:8" hidden="1" x14ac:dyDescent="0.35">
      <c r="A50" s="14"/>
      <c r="B50" s="14"/>
      <c r="C50" s="14"/>
      <c r="D50" s="14"/>
      <c r="E50" s="14"/>
      <c r="F50" s="14"/>
      <c r="G50" s="14"/>
      <c r="H50" s="14"/>
    </row>
    <row r="51" spans="1:8" hidden="1" x14ac:dyDescent="0.35">
      <c r="A51" s="14"/>
      <c r="B51" s="14"/>
      <c r="C51" s="14"/>
      <c r="D51" s="14"/>
      <c r="E51" s="14"/>
      <c r="F51" s="14"/>
      <c r="G51" s="14"/>
      <c r="H51" s="14"/>
    </row>
    <row r="52" spans="1:8" ht="15" hidden="1" thickBot="1" x14ac:dyDescent="0.4">
      <c r="A52" s="14" t="s">
        <v>140</v>
      </c>
      <c r="B52" s="14" t="s">
        <v>140</v>
      </c>
      <c r="C52" s="14"/>
      <c r="D52" s="14"/>
      <c r="E52" s="14"/>
      <c r="F52" s="14"/>
      <c r="G52" s="14"/>
      <c r="H52" s="14"/>
    </row>
    <row r="53" spans="1:8" ht="27.5" hidden="1" thickBot="1" x14ac:dyDescent="0.4">
      <c r="A53" s="19" t="s">
        <v>94</v>
      </c>
      <c r="B53" s="19" t="s">
        <v>119</v>
      </c>
      <c r="C53" s="14"/>
      <c r="D53" s="14"/>
      <c r="E53" s="14"/>
      <c r="F53" s="14"/>
      <c r="G53" s="14"/>
      <c r="H53" s="14"/>
    </row>
    <row r="54" spans="1:8" ht="63.5" hidden="1" thickBot="1" x14ac:dyDescent="0.4">
      <c r="A54" s="19" t="s">
        <v>95</v>
      </c>
      <c r="B54" s="19" t="s">
        <v>120</v>
      </c>
      <c r="C54" s="14"/>
      <c r="D54" s="14"/>
      <c r="E54" s="14"/>
      <c r="F54" s="14"/>
      <c r="G54" s="14"/>
      <c r="H54" s="14"/>
    </row>
    <row r="55" spans="1:8" ht="63.5" hidden="1" thickBot="1" x14ac:dyDescent="0.4">
      <c r="A55" s="19" t="s">
        <v>96</v>
      </c>
      <c r="B55" s="19" t="s">
        <v>121</v>
      </c>
      <c r="C55" s="14"/>
      <c r="D55" s="14"/>
      <c r="E55" s="14"/>
      <c r="F55" s="14"/>
      <c r="G55" s="14"/>
      <c r="H55" s="14"/>
    </row>
    <row r="56" spans="1:8" ht="45.5" hidden="1" thickBot="1" x14ac:dyDescent="0.4">
      <c r="A56" s="19" t="s">
        <v>97</v>
      </c>
      <c r="B56" s="19" t="s">
        <v>122</v>
      </c>
      <c r="C56" s="14"/>
      <c r="D56" s="14"/>
      <c r="E56" s="14"/>
      <c r="F56" s="14"/>
      <c r="G56" s="14"/>
      <c r="H56" s="14"/>
    </row>
    <row r="57" spans="1:8" ht="36.5" hidden="1" thickBot="1" x14ac:dyDescent="0.4">
      <c r="A57" s="19" t="s">
        <v>98</v>
      </c>
      <c r="B57" s="19" t="s">
        <v>123</v>
      </c>
      <c r="C57" s="14"/>
      <c r="D57" s="14"/>
      <c r="E57" s="14"/>
      <c r="F57" s="14"/>
      <c r="G57" s="14"/>
      <c r="H57" s="14"/>
    </row>
    <row r="58" spans="1:8" ht="18.5" hidden="1" thickBot="1" x14ac:dyDescent="0.4">
      <c r="A58" s="19" t="s">
        <v>99</v>
      </c>
      <c r="B58" s="14"/>
      <c r="C58" s="14"/>
      <c r="D58" s="14"/>
      <c r="E58" s="14"/>
      <c r="F58" s="14"/>
      <c r="G58" s="14"/>
      <c r="H58" s="14"/>
    </row>
    <row r="59" spans="1:8" ht="15" hidden="1" thickBot="1" x14ac:dyDescent="0.4">
      <c r="A59" s="19" t="s">
        <v>100</v>
      </c>
      <c r="B59" s="14"/>
      <c r="C59" s="14"/>
      <c r="D59" s="14"/>
      <c r="E59" s="14"/>
      <c r="F59" s="14"/>
      <c r="G59" s="14"/>
      <c r="H59" s="14"/>
    </row>
    <row r="60" spans="1:8" ht="18.5" hidden="1" thickBot="1" x14ac:dyDescent="0.4">
      <c r="A60" s="19" t="s">
        <v>101</v>
      </c>
      <c r="B60" s="14"/>
      <c r="C60" s="14"/>
      <c r="D60" s="14"/>
      <c r="E60" s="14"/>
      <c r="F60" s="14"/>
      <c r="G60" s="14"/>
      <c r="H60" s="14"/>
    </row>
    <row r="61" spans="1:8" ht="18.5" hidden="1" thickBot="1" x14ac:dyDescent="0.4">
      <c r="A61" s="19" t="s">
        <v>102</v>
      </c>
      <c r="B61" s="14"/>
      <c r="C61" s="14"/>
      <c r="D61" s="14"/>
      <c r="E61" s="14"/>
      <c r="F61" s="14"/>
      <c r="G61" s="14"/>
      <c r="H61" s="14"/>
    </row>
    <row r="62" spans="1:8" ht="18.5" hidden="1" thickBot="1" x14ac:dyDescent="0.4">
      <c r="A62" s="19" t="s">
        <v>103</v>
      </c>
      <c r="B62" s="14"/>
      <c r="C62" s="14"/>
      <c r="D62" s="14"/>
      <c r="E62" s="14"/>
      <c r="F62" s="14"/>
      <c r="G62" s="14"/>
      <c r="H62" s="14"/>
    </row>
    <row r="63" spans="1:8" ht="27.5" hidden="1" thickBot="1" x14ac:dyDescent="0.4">
      <c r="A63" s="19" t="s">
        <v>104</v>
      </c>
      <c r="B63" s="14"/>
      <c r="C63" s="14"/>
      <c r="D63" s="14"/>
      <c r="E63" s="14"/>
      <c r="F63" s="14"/>
      <c r="G63" s="14"/>
      <c r="H63" s="14"/>
    </row>
    <row r="64" spans="1:8" ht="18.5" hidden="1" thickBot="1" x14ac:dyDescent="0.4">
      <c r="A64" s="19" t="s">
        <v>105</v>
      </c>
      <c r="B64" s="14"/>
      <c r="C64" s="14"/>
      <c r="D64" s="14"/>
      <c r="E64" s="14"/>
      <c r="F64" s="14"/>
      <c r="G64" s="14"/>
      <c r="H64" s="14"/>
    </row>
    <row r="65" spans="1:8" ht="27.5" hidden="1" thickBot="1" x14ac:dyDescent="0.4">
      <c r="A65" s="19" t="s">
        <v>106</v>
      </c>
      <c r="B65" s="14"/>
      <c r="C65" s="14"/>
      <c r="D65" s="14"/>
      <c r="E65" s="14"/>
      <c r="F65" s="14"/>
      <c r="G65" s="14"/>
      <c r="H65" s="14"/>
    </row>
    <row r="66" spans="1:8" ht="18.5" hidden="1" thickBot="1" x14ac:dyDescent="0.4">
      <c r="A66" s="19" t="s">
        <v>107</v>
      </c>
      <c r="B66" s="14"/>
      <c r="C66" s="14"/>
      <c r="D66" s="14"/>
      <c r="E66" s="14"/>
      <c r="F66" s="14"/>
      <c r="G66" s="14"/>
      <c r="H66" s="14"/>
    </row>
    <row r="67" spans="1:8" ht="27.5" hidden="1" thickBot="1" x14ac:dyDescent="0.4">
      <c r="A67" s="19" t="s">
        <v>108</v>
      </c>
      <c r="B67" s="14"/>
      <c r="C67" s="14"/>
      <c r="D67" s="14"/>
      <c r="E67" s="14"/>
      <c r="F67" s="14"/>
      <c r="G67" s="14"/>
      <c r="H67" s="14"/>
    </row>
    <row r="68" spans="1:8" ht="18.5" hidden="1" thickBot="1" x14ac:dyDescent="0.4">
      <c r="A68" s="19" t="s">
        <v>109</v>
      </c>
      <c r="B68" s="14"/>
      <c r="C68" s="14"/>
      <c r="D68" s="14"/>
      <c r="E68" s="14"/>
      <c r="F68" s="14"/>
      <c r="G68" s="14"/>
      <c r="H68" s="14"/>
    </row>
    <row r="69" spans="1:8" ht="15" hidden="1" thickBot="1" x14ac:dyDescent="0.4">
      <c r="A69" s="19" t="s">
        <v>110</v>
      </c>
      <c r="B69" s="14"/>
      <c r="C69" s="14"/>
      <c r="D69" s="14"/>
      <c r="E69" s="14"/>
      <c r="F69" s="14"/>
      <c r="G69" s="14"/>
      <c r="H69" s="14"/>
    </row>
    <row r="70" spans="1:8" ht="18.5" hidden="1" thickBot="1" x14ac:dyDescent="0.4">
      <c r="A70" s="19" t="s">
        <v>111</v>
      </c>
      <c r="B70" s="14"/>
      <c r="C70" s="14"/>
      <c r="D70" s="14"/>
      <c r="E70" s="14"/>
      <c r="F70" s="14"/>
      <c r="G70" s="14"/>
      <c r="H70" s="14"/>
    </row>
    <row r="71" spans="1:8" ht="18.5" hidden="1" thickBot="1" x14ac:dyDescent="0.4">
      <c r="A71" s="19" t="s">
        <v>112</v>
      </c>
      <c r="B71" s="14"/>
      <c r="C71" s="14"/>
      <c r="D71" s="14"/>
      <c r="E71" s="14"/>
      <c r="F71" s="14"/>
      <c r="G71" s="14"/>
      <c r="H71" s="14"/>
    </row>
    <row r="72" spans="1:8" ht="15" hidden="1" thickBot="1" x14ac:dyDescent="0.4">
      <c r="A72" s="19" t="s">
        <v>113</v>
      </c>
      <c r="B72" s="14"/>
      <c r="C72" s="14"/>
      <c r="D72" s="14"/>
      <c r="E72" s="14"/>
      <c r="F72" s="14"/>
      <c r="G72" s="14"/>
      <c r="H72" s="14"/>
    </row>
    <row r="73" spans="1:8" ht="15" hidden="1" thickBot="1" x14ac:dyDescent="0.4">
      <c r="A73" s="19" t="s">
        <v>114</v>
      </c>
      <c r="B73" s="14"/>
      <c r="C73" s="14"/>
      <c r="D73" s="14"/>
      <c r="E73" s="14"/>
      <c r="F73" s="14"/>
      <c r="G73" s="14"/>
      <c r="H73" s="14"/>
    </row>
    <row r="74" spans="1:8" ht="15" hidden="1" thickBot="1" x14ac:dyDescent="0.4">
      <c r="A74" s="19" t="s">
        <v>115</v>
      </c>
      <c r="B74" s="14"/>
      <c r="C74" s="14"/>
      <c r="D74" s="14"/>
      <c r="E74" s="14"/>
      <c r="F74" s="14"/>
      <c r="G74" s="14"/>
      <c r="H74" s="14"/>
    </row>
    <row r="75" spans="1:8" ht="15" hidden="1" thickBot="1" x14ac:dyDescent="0.4">
      <c r="A75" s="19" t="s">
        <v>116</v>
      </c>
      <c r="B75" s="14"/>
      <c r="C75" s="14"/>
      <c r="D75" s="14"/>
      <c r="E75" s="14"/>
      <c r="F75" s="14"/>
      <c r="G75" s="14"/>
      <c r="H75" s="14"/>
    </row>
    <row r="76" spans="1:8" ht="15" hidden="1" thickBot="1" x14ac:dyDescent="0.4">
      <c r="A76" s="19" t="s">
        <v>117</v>
      </c>
      <c r="B76" s="14"/>
      <c r="C76" s="14"/>
      <c r="D76" s="14"/>
      <c r="E76" s="14"/>
      <c r="F76" s="14"/>
      <c r="G76" s="14"/>
      <c r="H76" s="14"/>
    </row>
    <row r="77" spans="1:8" ht="36.5" hidden="1" thickBot="1" x14ac:dyDescent="0.4">
      <c r="A77" s="19" t="s">
        <v>118</v>
      </c>
      <c r="B77" s="14"/>
      <c r="C77" s="14"/>
      <c r="D77" s="14"/>
      <c r="E77" s="14"/>
      <c r="F77" s="14"/>
      <c r="G77" s="14"/>
      <c r="H77" s="14"/>
    </row>
  </sheetData>
  <sheetProtection algorithmName="SHA-512" hashValue="DNU6eEcH8uAwS5TCmc8lPGG2T/8EEOsMepUUsZNobASKOz/KpXqU71q4bICzf/MWt9s1HNOn2qj5U4a0pF3rDA==" saltValue="GteSNPxTJDby6bCmuiNs1w==" spinCount="100000" sheet="1" selectLockedCells="1"/>
  <mergeCells count="5">
    <mergeCell ref="A2:H2"/>
    <mergeCell ref="A1:H1"/>
    <mergeCell ref="A4:H4"/>
    <mergeCell ref="A20:H20"/>
    <mergeCell ref="A27:H27"/>
  </mergeCells>
  <phoneticPr fontId="9" type="noConversion"/>
  <dataValidations count="13">
    <dataValidation operator="greaterThanOrEqual" allowBlank="1" showInputMessage="1" showErrorMessage="1" error="Insira um número inteiro" promptTitle="Preenchimento obrigatório" prompt="(Produção Realizada / Capacidade Instalada) x 100_x000a__x000a_Informar o valor médio anual, não o pico ou o mês de maior produção._x000a__x000a__x000a_" sqref="B29" xr:uid="{DCBB7FA8-5AD0-4D73-83D3-A60A9FC1BC66}"/>
    <dataValidation type="decimal" allowBlank="1" showInputMessage="1" showErrorMessage="1" error="Valor de ITPA deve estar entre 0 e 250." promptTitle="Preenchimento obrigatório" prompt="Insira valor entre 0 e 250._x000a__x000a_Valor do ITPA calculado conforme Anexo IV da Portaria MDIC nº 68/2026._x000a__x000a_Informe o maior valor de ITPA, considerando todas as tecnologias fabricadas pela empresa no ano de referência." sqref="B31" xr:uid="{0A0B9532-05AF-48E8-825F-CEFBCAF3FCBE}">
      <formula1>0</formula1>
      <formula2>250</formula2>
    </dataValidation>
    <dataValidation type="list" operator="greaterThanOrEqual" allowBlank="1" showInputMessage="1" showErrorMessage="1" error="Insira um número inteiro" promptTitle="Preenchimento obrigatório" prompt="Selecione a tecnologia utilizada para cálculo do ITPA._x000a__x000a_Caso não tenha ITPA, preencher &quot;Não se aplica&quot;." sqref="B32" xr:uid="{2337933E-4A43-46F0-AF0D-918A2495DAAD}">
      <formula1>$A$52:$A$77</formula1>
    </dataValidation>
    <dataValidation type="list" operator="greaterThanOrEqual" allowBlank="1" showInputMessage="1" showErrorMessage="1" error="Insira um número inteiro" promptTitle="Preenchimento obrigatório" prompt="Selecione o MTM utilizado para cálculo do ITPA._x000a__x000a_Caso não tenha ITPA, preencher &quot;Não se aplica&quot;." sqref="B33" xr:uid="{B0E73564-1928-43A7-9688-339D496DBC5B}">
      <formula1>$B$52:$B$57</formula1>
    </dataValidation>
    <dataValidation type="decimal" operator="greaterThanOrEqual" showInputMessage="1" showErrorMessage="1" error="Preencher com valor maior ou igual a R$ 0,00." promptTitle="Preenchimento obrigatório" prompt="Insira valor maior ou igual a R$ 0,00." sqref="B9:B13" xr:uid="{321A3B3B-B6FF-4C78-89D9-B3BD5A5B6568}">
      <formula1>0</formula1>
    </dataValidation>
    <dataValidation type="whole" operator="greaterThanOrEqual" allowBlank="1" showInputMessage="1" showErrorMessage="1" error="Insira valor maior ou igual a zero." promptTitle="Preenchimento Obrigatório" prompt="Insira valor maior ou igual a zero._x000a__x000a_Conforme Anexo III da Portaria MDIC nº 68/2026." sqref="B16" xr:uid="{F6487866-F1DF-4FEE-8F91-961388950A6C}">
      <formula1>0</formula1>
    </dataValidation>
    <dataValidation type="decimal" allowBlank="1" showInputMessage="1" showErrorMessage="1" error="Insira o valor de IDM ou informe 0." promptTitle="Preenchimento obrigatório" prompt="Informe valor de IDM apurado, conforme Anexo III da Portaria MDIC nº 68/2026." sqref="B18:E18" xr:uid="{FA7E1F51-BCF8-4A8E-A6E2-E1DD26409801}">
      <formula1>0</formula1>
      <formula2>10</formula2>
    </dataValidation>
    <dataValidation type="list" operator="greaterThanOrEqual" allowBlank="1" showInputMessage="1" showErrorMessage="1" error="Insira um número inteiro" promptTitle="Preenchimento obrigatório" prompt="Selecione valor de IAFIE, conforme Anexo II da Portaria MDIC nº 68/2026." sqref="B30" xr:uid="{BC90FEB0-E776-4ABA-B339-55BB2087125E}">
      <formula1>"Não se Aplica,1,2,3,4,5,6,7,8,9,10"</formula1>
    </dataValidation>
    <dataValidation type="whole" operator="greaterThanOrEqual" allowBlank="1" showInputMessage="1" showErrorMessage="1" error="Insira valor maior ou igual a zero." promptTitle="Preenchimento Obrigatório" prompt="Insira valor maior ou igual a zero._x000a__x000a_Funcionário de produção são aqueles relacionados a operação de máquinas, montagem, controle de qualidade direto na linha e logística interna." sqref="B23" xr:uid="{9959F0D2-E79C-4C57-B9A8-5017A12351B2}">
      <formula1>0</formula1>
    </dataValidation>
    <dataValidation type="whole" operator="greaterThanOrEqual" allowBlank="1" showInputMessage="1" showErrorMessage="1" error="Insira valor maior ou igual a zero." promptTitle="Preenchimento Obrigatório" prompt="Insira valor maior ou igual a zero._x000a__x000a_Funcionários administrativos são aqueles relacionados a RH, compras, financeiro, jurídico, contabilidade, TI e demais atividades de suporte." sqref="B25" xr:uid="{56142E11-0DAF-40DD-BB0E-51441B9EC70A}">
      <formula1>0</formula1>
    </dataValidation>
    <dataValidation type="whole" operator="greaterThanOrEqual" allowBlank="1" showInputMessage="1" showErrorMessage="1" error="Insira valor maior ou igual a zero." promptTitle="Preenchimento Obrigatório" prompt="Insira valor maior ou igual a zero._x000a__x000a_Funcionário de P&amp;D compreendem engenheiros, pesquisadores, tecnólogos e técnicos especializados focados de forma direta nas atividades de P&amp;D." sqref="B24" xr:uid="{2CF8F210-22EB-4959-9211-F0CEA3B78171}">
      <formula1>0</formula1>
    </dataValidation>
    <dataValidation type="decimal" operator="greaterThanOrEqual" showInputMessage="1" showErrorMessage="1" error="Preencher com valor maior ou igual a R$ 0,00." promptTitle="Preenchimento obrigatório" prompt="Insira valor maior ou igual a R$ 0,00._x000a__x000a_Deve corresponder ao valor pago de salários a todos os funcionários da empresa como um todo. " sqref="B22" xr:uid="{8B25F3D1-0D70-4B82-8123-009BAC77FADA}">
      <formula1>0</formula1>
    </dataValidation>
    <dataValidation type="decimal" operator="greaterThanOrEqual" showInputMessage="1" showErrorMessage="1" error="Preencher com valor maior ou igual a R$ 0,00." promptTitle="Preenchimento obrigatório" prompt="Insira valor maior ou igual a R$ 0,00._x000a__x000a_Receita operacional líquida = Receita bruta total da venda de bens e serviços (de produtos automotivos), excluídos os impostos e as contribuições incidentes sobre a venda." sqref="B6" xr:uid="{078EAC02-A345-45A3-A586-ADA04EB22036}">
      <formula1>0</formula1>
    </dataValidation>
  </dataValidations>
  <pageMargins left="0.25" right="0.25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33"/>
  <sheetViews>
    <sheetView tabSelected="1" workbookViewId="0">
      <selection activeCell="B7" sqref="B7"/>
    </sheetView>
  </sheetViews>
  <sheetFormatPr defaultColWidth="0" defaultRowHeight="15" customHeight="1" zeroHeight="1" x14ac:dyDescent="0.35"/>
  <cols>
    <col min="1" max="1" width="40" customWidth="1"/>
    <col min="2" max="2" width="18" customWidth="1"/>
    <col min="3" max="3" width="40" style="14" customWidth="1"/>
    <col min="4" max="8" width="8.7265625" style="14" customWidth="1"/>
    <col min="9" max="16384" width="8.7265625" hidden="1"/>
  </cols>
  <sheetData>
    <row r="1" spans="1:8" ht="25" customHeight="1" x14ac:dyDescent="0.35">
      <c r="A1" s="47" t="s">
        <v>0</v>
      </c>
      <c r="B1" s="46"/>
      <c r="C1" s="46"/>
      <c r="D1" s="46"/>
      <c r="E1" s="46"/>
      <c r="F1" s="46"/>
      <c r="G1" s="46"/>
      <c r="H1" s="46"/>
    </row>
    <row r="2" spans="1:8" ht="20" customHeight="1" x14ac:dyDescent="0.35">
      <c r="A2" s="45" t="s">
        <v>34</v>
      </c>
      <c r="B2" s="46"/>
      <c r="C2" s="46"/>
      <c r="D2" s="46"/>
      <c r="E2" s="46"/>
      <c r="F2" s="46"/>
      <c r="G2" s="46"/>
      <c r="H2" s="46"/>
    </row>
    <row r="3" spans="1:8" ht="15" customHeight="1" x14ac:dyDescent="0.35">
      <c r="A3" s="20"/>
      <c r="B3" s="14"/>
    </row>
    <row r="4" spans="1:8" ht="20" customHeight="1" x14ac:dyDescent="0.35">
      <c r="A4" s="52" t="s">
        <v>35</v>
      </c>
      <c r="B4" s="52"/>
      <c r="C4" s="52"/>
      <c r="D4" s="52"/>
      <c r="E4" s="52"/>
      <c r="F4" s="52"/>
      <c r="G4" s="52"/>
      <c r="H4" s="52"/>
    </row>
    <row r="5" spans="1:8" s="14" customFormat="1" ht="15" customHeight="1" x14ac:dyDescent="0.35">
      <c r="A5" s="21"/>
      <c r="B5" s="21"/>
      <c r="C5" s="21"/>
      <c r="D5" s="21"/>
      <c r="E5" s="21"/>
      <c r="F5" s="21"/>
      <c r="G5" s="21"/>
      <c r="H5" s="21"/>
    </row>
    <row r="6" spans="1:8" ht="15" customHeight="1" x14ac:dyDescent="0.35">
      <c r="A6" s="3" t="s">
        <v>36</v>
      </c>
      <c r="B6" s="3" t="s">
        <v>37</v>
      </c>
    </row>
    <row r="7" spans="1:8" ht="15" customHeight="1" x14ac:dyDescent="0.35">
      <c r="A7" s="1" t="s">
        <v>38</v>
      </c>
      <c r="B7" s="2" t="str">
        <f>IF('DADOS CADASTRAIS'!B6&lt;&gt;"","Preenchido","Pendente")</f>
        <v>Pendente</v>
      </c>
    </row>
    <row r="8" spans="1:8" ht="15" customHeight="1" x14ac:dyDescent="0.35">
      <c r="A8" s="1" t="s">
        <v>39</v>
      </c>
      <c r="B8" s="2" t="str">
        <f>IF('DADOS CADASTRAIS'!B7&lt;&gt;"","Preenchido","Pendente")</f>
        <v>Pendente</v>
      </c>
    </row>
    <row r="9" spans="1:8" ht="15" customHeight="1" x14ac:dyDescent="0.35">
      <c r="A9" s="1" t="s">
        <v>130</v>
      </c>
      <c r="B9" s="2" t="str">
        <f>IF('DADOS CADASTRAIS'!B8&lt;&gt;"","Preenchido","Pendente")</f>
        <v>Pendente</v>
      </c>
    </row>
    <row r="10" spans="1:8" ht="15" customHeight="1" x14ac:dyDescent="0.35">
      <c r="A10" s="1" t="s">
        <v>131</v>
      </c>
      <c r="B10" s="2" t="str">
        <f>IF(COUNTA('CRÉDITOS MOVER'!B7:B9)=3,"Preenchido","Pendente")</f>
        <v>Pendente</v>
      </c>
    </row>
    <row r="11" spans="1:8" ht="15" customHeight="1" x14ac:dyDescent="0.35">
      <c r="A11" s="1" t="s">
        <v>191</v>
      </c>
      <c r="B11" s="2" t="str">
        <f>IF('CRÉDITOS MOVER'!B12&lt;&gt;"","Preenchido","Pendente")</f>
        <v>Pendente</v>
      </c>
    </row>
    <row r="12" spans="1:8" ht="15" customHeight="1" x14ac:dyDescent="0.35">
      <c r="A12" s="1" t="s">
        <v>132</v>
      </c>
      <c r="B12" s="2" t="str">
        <f>IF('CRÉDITOS MOVER'!B13&lt;&gt;"","Preenchido","Pendente")</f>
        <v>Pendente</v>
      </c>
    </row>
    <row r="13" spans="1:8" ht="15" customHeight="1" x14ac:dyDescent="0.35">
      <c r="A13" s="1" t="s">
        <v>133</v>
      </c>
      <c r="B13" s="2" t="str">
        <f>IF(COUNTA('P&amp;D'!B6:B9)=4,"Preenchido","Pendente")</f>
        <v>Pendente</v>
      </c>
    </row>
    <row r="14" spans="1:8" ht="15" customHeight="1" x14ac:dyDescent="0.35">
      <c r="A14" s="1" t="s">
        <v>134</v>
      </c>
      <c r="B14" s="2" t="str">
        <f>IF(COUNTA('P&amp;D'!B15:B18)=4,"Preenchido","Pendente")</f>
        <v>Pendente</v>
      </c>
    </row>
    <row r="15" spans="1:8" ht="15" customHeight="1" x14ac:dyDescent="0.35">
      <c r="A15" s="1" t="s">
        <v>135</v>
      </c>
      <c r="B15" s="2" t="str">
        <f>IF(COUNTA('P&amp;D'!B23:B24)=2,"Preenchido","Pendente")</f>
        <v>Pendente</v>
      </c>
    </row>
    <row r="16" spans="1:8" ht="15" customHeight="1" x14ac:dyDescent="0.35">
      <c r="A16" s="1" t="s">
        <v>136</v>
      </c>
      <c r="B16" s="2" t="str">
        <f>IF(COUNTA('ATIVOS FIXOS'!C7:C12)=6,"Preenchido","Pendente")</f>
        <v>Pendente</v>
      </c>
    </row>
    <row r="17" spans="1:2" ht="15" customHeight="1" x14ac:dyDescent="0.35">
      <c r="A17" s="1" t="s">
        <v>137</v>
      </c>
      <c r="B17" s="2" t="str">
        <f>IF(DESEMPENHO!B6&lt;&gt;"","Preenchido","Pendente")</f>
        <v>Pendente</v>
      </c>
    </row>
    <row r="18" spans="1:2" ht="15" customHeight="1" x14ac:dyDescent="0.35">
      <c r="A18" s="1" t="s">
        <v>138</v>
      </c>
      <c r="B18" s="2" t="str">
        <f>IF(COUNTA(DESEMPENHO!B9:B13)=5,"Preenchido","Pendente")</f>
        <v>Pendente</v>
      </c>
    </row>
    <row r="19" spans="1:2" ht="15" customHeight="1" x14ac:dyDescent="0.35">
      <c r="A19" s="1" t="s">
        <v>141</v>
      </c>
      <c r="B19" s="2" t="str">
        <f>IF(DESEMPENHO!B16&lt;&gt;"","Preenchido","Pendente")</f>
        <v>Pendente</v>
      </c>
    </row>
    <row r="20" spans="1:2" ht="15" customHeight="1" x14ac:dyDescent="0.35">
      <c r="A20" s="1" t="s">
        <v>142</v>
      </c>
      <c r="B20" s="2" t="str">
        <f>IF(COUNTA(DESEMPENHO!B18:E18)=4,"Preenchido","Pendente")</f>
        <v>Pendente</v>
      </c>
    </row>
    <row r="21" spans="1:2" ht="15" customHeight="1" x14ac:dyDescent="0.35">
      <c r="A21" s="1" t="s">
        <v>143</v>
      </c>
      <c r="B21" s="2" t="str">
        <f>IF(DESEMPENHO!B22&lt;&gt;"","Preenchido","Pendente")</f>
        <v>Pendente</v>
      </c>
    </row>
    <row r="22" spans="1:2" ht="15" customHeight="1" x14ac:dyDescent="0.35">
      <c r="A22" s="1" t="s">
        <v>144</v>
      </c>
      <c r="B22" s="2" t="str">
        <f>IF(COUNTA(DESEMPENHO!B23:B25)=3,"Preenchido","Pendente")</f>
        <v>Pendente</v>
      </c>
    </row>
    <row r="23" spans="1:2" ht="15" customHeight="1" x14ac:dyDescent="0.35">
      <c r="A23" s="1" t="s">
        <v>145</v>
      </c>
      <c r="B23" s="2" t="str">
        <f>IF(DESEMPENHO!B29&lt;&gt;"","Preenchido","Pendente")</f>
        <v>Pendente</v>
      </c>
    </row>
    <row r="24" spans="1:2" ht="15" customHeight="1" x14ac:dyDescent="0.35">
      <c r="A24" s="1" t="s">
        <v>146</v>
      </c>
      <c r="B24" s="2" t="str">
        <f>IF(DESEMPENHO!B30&lt;&gt;"","Preenchido","Pendente")</f>
        <v>Pendente</v>
      </c>
    </row>
    <row r="25" spans="1:2" ht="15" customHeight="1" x14ac:dyDescent="0.35">
      <c r="A25" s="1" t="s">
        <v>147</v>
      </c>
      <c r="B25" s="2" t="str">
        <f>IF(COUNTA(DESEMPENHO!B31:B33)=3,"Preenchido","Pendente")</f>
        <v>Pendente</v>
      </c>
    </row>
    <row r="26" spans="1:2" ht="15" customHeight="1" x14ac:dyDescent="0.35">
      <c r="A26" s="14"/>
      <c r="B26" s="14"/>
    </row>
    <row r="27" spans="1:2" ht="15" customHeight="1" x14ac:dyDescent="0.35">
      <c r="A27" s="14"/>
      <c r="B27" s="14"/>
    </row>
    <row r="28" spans="1:2" ht="15" customHeight="1" x14ac:dyDescent="0.35">
      <c r="A28" s="14"/>
      <c r="B28" s="14"/>
    </row>
    <row r="29" spans="1:2" ht="15" customHeight="1" x14ac:dyDescent="0.35">
      <c r="A29" s="14"/>
      <c r="B29" s="14"/>
    </row>
    <row r="30" spans="1:2" ht="15" customHeight="1" x14ac:dyDescent="0.35">
      <c r="A30" s="14"/>
      <c r="B30" s="14"/>
    </row>
    <row r="31" spans="1:2" ht="15" customHeight="1" x14ac:dyDescent="0.35">
      <c r="A31" s="14"/>
      <c r="B31" s="14"/>
    </row>
    <row r="32" spans="1:2" ht="15" customHeight="1" x14ac:dyDescent="0.35">
      <c r="A32" s="14"/>
      <c r="B32" s="14"/>
    </row>
    <row r="33" spans="1:2" ht="15" customHeight="1" x14ac:dyDescent="0.35">
      <c r="A33" s="14"/>
      <c r="B33" s="14"/>
    </row>
  </sheetData>
  <sheetProtection algorithmName="SHA-512" hashValue="+L+8MJ7oQVjamSNutLGMJDOh7Ek0dw9ZWjWZ/NacDmIomh4wxaCi4lLXlgTLw07wdQv0E4aTh9n8ofaYrBP/RQ==" saltValue="VadE6s/xrKq24QMWPT+fDg==" spinCount="100000" sheet="1" selectLockedCells="1"/>
  <mergeCells count="3">
    <mergeCell ref="A2:H2"/>
    <mergeCell ref="A1:H1"/>
    <mergeCell ref="A4:H4"/>
  </mergeCells>
  <conditionalFormatting sqref="B7:B25">
    <cfRule type="cellIs" dxfId="1" priority="1" operator="equal">
      <formula>"Pendente"</formula>
    </cfRule>
    <cfRule type="cellIs" dxfId="0" priority="2" operator="equal">
      <formula>"Preenchido"</formula>
    </cfRule>
  </conditionalFormatting>
  <pageMargins left="0.25" right="0.25" top="0.75" bottom="0.75" header="0.3" footer="0.3"/>
  <pageSetup paperSize="9" scale="97" orientation="landscape" r:id="rId1"/>
  <ignoredErrors>
    <ignoredError sqref="B2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F08DD-3831-4D46-9755-3D2AAEF56753}">
  <dimension ref="A1:AT2"/>
  <sheetViews>
    <sheetView workbookViewId="0">
      <selection activeCell="X2" sqref="X2"/>
    </sheetView>
  </sheetViews>
  <sheetFormatPr defaultRowHeight="15" customHeight="1" x14ac:dyDescent="0.35"/>
  <cols>
    <col min="1" max="1" width="17.54296875" bestFit="1" customWidth="1"/>
    <col min="27" max="27" width="16" bestFit="1" customWidth="1"/>
    <col min="38" max="38" width="11.36328125" bestFit="1" customWidth="1"/>
  </cols>
  <sheetData>
    <row r="1" spans="1:46" ht="15" customHeight="1" x14ac:dyDescent="0.35">
      <c r="A1" s="22" t="s">
        <v>127</v>
      </c>
      <c r="B1" s="22" t="s">
        <v>128</v>
      </c>
      <c r="C1" s="22" t="s">
        <v>129</v>
      </c>
      <c r="D1" s="22" t="s">
        <v>148</v>
      </c>
      <c r="E1" s="22" t="s">
        <v>149</v>
      </c>
      <c r="F1" s="22" t="s">
        <v>150</v>
      </c>
      <c r="G1" s="22" t="s">
        <v>151</v>
      </c>
      <c r="H1" s="22" t="s">
        <v>151</v>
      </c>
      <c r="I1" s="22" t="s">
        <v>152</v>
      </c>
      <c r="J1" s="22" t="s">
        <v>153</v>
      </c>
      <c r="K1" s="22" t="s">
        <v>154</v>
      </c>
      <c r="L1" s="22" t="s">
        <v>155</v>
      </c>
      <c r="M1" s="23" t="s">
        <v>51</v>
      </c>
      <c r="N1" s="23" t="s">
        <v>54</v>
      </c>
      <c r="O1" s="23" t="s">
        <v>55</v>
      </c>
      <c r="P1" s="23" t="s">
        <v>56</v>
      </c>
      <c r="Q1" t="s">
        <v>192</v>
      </c>
      <c r="R1" t="s">
        <v>193</v>
      </c>
      <c r="S1" t="s">
        <v>194</v>
      </c>
      <c r="T1" t="s">
        <v>195</v>
      </c>
      <c r="U1" t="s">
        <v>156</v>
      </c>
      <c r="V1" t="s">
        <v>157</v>
      </c>
      <c r="W1" s="22" t="s">
        <v>158</v>
      </c>
      <c r="X1" s="23" t="s">
        <v>159</v>
      </c>
      <c r="Y1" s="23" t="s">
        <v>160</v>
      </c>
      <c r="Z1" s="23" t="s">
        <v>161</v>
      </c>
      <c r="AA1" s="23" t="s">
        <v>76</v>
      </c>
      <c r="AB1" s="22" t="s">
        <v>162</v>
      </c>
      <c r="AC1" s="23" t="s">
        <v>163</v>
      </c>
      <c r="AD1" s="23" t="s">
        <v>164</v>
      </c>
      <c r="AE1" t="s">
        <v>165</v>
      </c>
      <c r="AF1" t="s">
        <v>166</v>
      </c>
      <c r="AG1" t="s">
        <v>139</v>
      </c>
      <c r="AH1" t="s">
        <v>196</v>
      </c>
      <c r="AI1" t="s">
        <v>197</v>
      </c>
      <c r="AJ1" t="s">
        <v>198</v>
      </c>
      <c r="AK1" t="s">
        <v>199</v>
      </c>
      <c r="AL1" s="22" t="s">
        <v>85</v>
      </c>
      <c r="AM1" s="23" t="s">
        <v>89</v>
      </c>
      <c r="AN1" s="23" t="s">
        <v>90</v>
      </c>
      <c r="AO1" t="s">
        <v>91</v>
      </c>
      <c r="AP1" t="s">
        <v>84</v>
      </c>
      <c r="AQ1" t="s">
        <v>92</v>
      </c>
      <c r="AR1" t="s">
        <v>93</v>
      </c>
      <c r="AS1" s="22" t="s">
        <v>167</v>
      </c>
      <c r="AT1" s="23" t="s">
        <v>168</v>
      </c>
    </row>
    <row r="2" spans="1:46" ht="15" customHeight="1" x14ac:dyDescent="0.35">
      <c r="A2" s="26">
        <f>'DADOS CADASTRAIS'!B6</f>
        <v>0</v>
      </c>
      <c r="B2" s="27">
        <f>'DADOS CADASTRAIS'!B7</f>
        <v>0</v>
      </c>
      <c r="C2" s="29">
        <f>'DADOS CADASTRAIS'!B8</f>
        <v>0</v>
      </c>
      <c r="D2" s="30">
        <f>'CRÉDITOS MOVER'!B7</f>
        <v>0</v>
      </c>
      <c r="E2" s="30">
        <f>'CRÉDITOS MOVER'!B8</f>
        <v>0</v>
      </c>
      <c r="F2" s="30">
        <f>'CRÉDITOS MOVER'!B9</f>
        <v>0</v>
      </c>
      <c r="G2" s="30">
        <f>'CRÉDITOS MOVER'!B12</f>
        <v>0</v>
      </c>
      <c r="H2" s="30">
        <f>'CRÉDITOS MOVER'!B13</f>
        <v>0</v>
      </c>
      <c r="I2" s="30">
        <f>'P&amp;D'!B6</f>
        <v>0</v>
      </c>
      <c r="J2" s="30">
        <f>'P&amp;D'!B7</f>
        <v>0</v>
      </c>
      <c r="K2" s="30">
        <f>'P&amp;D'!B8</f>
        <v>0</v>
      </c>
      <c r="L2" s="30">
        <f>'P&amp;D'!B9</f>
        <v>0</v>
      </c>
      <c r="M2" s="28">
        <f>'P&amp;D'!B15</f>
        <v>0</v>
      </c>
      <c r="N2" s="28">
        <f>'P&amp;D'!B16</f>
        <v>0</v>
      </c>
      <c r="O2" s="28">
        <f>'P&amp;D'!B17</f>
        <v>0</v>
      </c>
      <c r="P2" s="28">
        <f>'P&amp;D'!B18</f>
        <v>0</v>
      </c>
      <c r="Q2" s="28">
        <f>'P&amp;D'!B23</f>
        <v>0</v>
      </c>
      <c r="R2" s="30">
        <f>'P&amp;D'!C23</f>
        <v>0</v>
      </c>
      <c r="S2" s="28">
        <f>'P&amp;D'!B24</f>
        <v>0</v>
      </c>
      <c r="T2" s="30">
        <f>'P&amp;D'!C24</f>
        <v>0</v>
      </c>
      <c r="U2" s="30">
        <f>'ATIVOS FIXOS'!C7</f>
        <v>0</v>
      </c>
      <c r="V2" s="30">
        <f>'ATIVOS FIXOS'!C8</f>
        <v>0</v>
      </c>
      <c r="W2" s="30">
        <f>'ATIVOS FIXOS'!C9</f>
        <v>0</v>
      </c>
      <c r="X2" s="30">
        <f>'ATIVOS FIXOS'!C10</f>
        <v>0</v>
      </c>
      <c r="Y2" s="30">
        <f>'ATIVOS FIXOS'!C11</f>
        <v>0</v>
      </c>
      <c r="Z2" s="30">
        <f>'ATIVOS FIXOS'!C12</f>
        <v>0</v>
      </c>
      <c r="AA2" s="30">
        <f>DESEMPENHO!B6</f>
        <v>0</v>
      </c>
      <c r="AB2" s="30">
        <f>DESEMPENHO!B9</f>
        <v>0</v>
      </c>
      <c r="AC2" s="30">
        <f>DESEMPENHO!B10</f>
        <v>0</v>
      </c>
      <c r="AD2" s="30">
        <f>DESEMPENHO!B11</f>
        <v>0</v>
      </c>
      <c r="AE2" s="30">
        <f>DESEMPENHO!B12</f>
        <v>0</v>
      </c>
      <c r="AF2" s="30">
        <f>DESEMPENHO!B13</f>
        <v>0</v>
      </c>
      <c r="AG2" s="29">
        <f>DESEMPENHO!B16</f>
        <v>0</v>
      </c>
      <c r="AH2" s="32">
        <f>DESEMPENHO!B18</f>
        <v>0</v>
      </c>
      <c r="AI2" s="32">
        <f>DESEMPENHO!C18</f>
        <v>0</v>
      </c>
      <c r="AJ2" s="32">
        <f>DESEMPENHO!D18</f>
        <v>0</v>
      </c>
      <c r="AK2" s="32">
        <f>DESEMPENHO!E18</f>
        <v>0</v>
      </c>
      <c r="AL2" s="30">
        <f>DESEMPENHO!B22</f>
        <v>0</v>
      </c>
      <c r="AM2" s="28">
        <f>DESEMPENHO!B23</f>
        <v>0</v>
      </c>
      <c r="AN2" s="28">
        <f>DESEMPENHO!B24</f>
        <v>0</v>
      </c>
      <c r="AO2" s="28">
        <f>DESEMPENHO!B25</f>
        <v>0</v>
      </c>
      <c r="AP2" s="31">
        <f>DESEMPENHO!B29</f>
        <v>0</v>
      </c>
      <c r="AQ2" s="29">
        <f>DESEMPENHO!B30</f>
        <v>0</v>
      </c>
      <c r="AR2" s="29">
        <f>DESEMPENHO!B31</f>
        <v>0</v>
      </c>
      <c r="AS2" s="28">
        <f>DESEMPENHO!B32</f>
        <v>0</v>
      </c>
      <c r="AT2" s="28">
        <f>DESEMPENHO!B33</f>
        <v>0</v>
      </c>
    </row>
  </sheetData>
  <sheetProtection selectLockedCells="1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A5C0F11D5C844A9BEE52800953C1EC" ma:contentTypeVersion="8" ma:contentTypeDescription="Crie um novo documento." ma:contentTypeScope="" ma:versionID="8a45b1cbe72025098f180097a24971f2">
  <xsd:schema xmlns:xsd="http://www.w3.org/2001/XMLSchema" xmlns:xs="http://www.w3.org/2001/XMLSchema" xmlns:p="http://schemas.microsoft.com/office/2006/metadata/properties" xmlns:ns2="3473aa72-ab44-4003-9c91-7358e06a1e92" xmlns:ns3="04a65b2f-41b0-44d4-8299-a81cbee2ed65" xmlns:ns4="a3ffd530-dd32-4e2d-9a51-df923a7f4c91" xmlns:ns5="0dc56903-ed75-4e6c-93b0-af435de09e51" targetNamespace="http://schemas.microsoft.com/office/2006/metadata/properties" ma:root="true" ma:fieldsID="0127beb0f781bc0f15b97eb602f4f849" ns2:_="" ns3:_="" ns4:_="" ns5:_="">
    <xsd:import namespace="3473aa72-ab44-4003-9c91-7358e06a1e92"/>
    <xsd:import namespace="04a65b2f-41b0-44d4-8299-a81cbee2ed65"/>
    <xsd:import namespace="a3ffd530-dd32-4e2d-9a51-df923a7f4c91"/>
    <xsd:import namespace="0dc56903-ed75-4e6c-93b0-af435de09e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4:MediaLengthInSeconds" minOccurs="0"/>
                <xsd:element ref="ns4:lcf76f155ced4ddcb4097134ff3c332f" minOccurs="0"/>
                <xsd:element ref="ns5:TaxCatchAll" minOccurs="0"/>
                <xsd:element ref="ns4:WEG_x0028_07_x002f_05_x002e_206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3aa72-ab44-4003-9c91-7358e06a1e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a65b2f-41b0-44d4-8299-a81cbee2ed6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fd530-dd32-4e2d-9a51-df923a7f4c91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39d7e3e-2180-4bf4-896a-658d90d149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WEG_x0028_07_x002f_05_x002e_206_x0029_" ma:index="23" nillable="true" ma:displayName="WEG (07/05.206)" ma:description="84. &quot;SUPERIORES&quot; &#10;Como serão abordadas as potências intermediárias?&#10;Pensar em um texto no sentido de que pequenas variações intermediárias não serão aceitas...&#10;" ma:format="Dropdown" ma:internalName="WEG_x0028_07_x002f_05_x002e_206_x0029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56903-ed75-4e6c-93b0-af435de09e51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0c26c729-0fba-43e4-9a24-b4c597b11706}" ma:internalName="TaxCatchAll" ma:showField="CatchAllData" ma:web="0dc56903-ed75-4e6c-93b0-af435de09e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c56903-ed75-4e6c-93b0-af435de09e51" xsi:nil="true"/>
    <lcf76f155ced4ddcb4097134ff3c332f xmlns="a3ffd530-dd32-4e2d-9a51-df923a7f4c91">
      <Terms xmlns="http://schemas.microsoft.com/office/infopath/2007/PartnerControls"/>
    </lcf76f155ced4ddcb4097134ff3c332f>
    <WEG_x0028_07_x002f_05_x002e_206_x0029_ xmlns="a3ffd530-dd32-4e2d-9a51-df923a7f4c91" xsi:nil="true"/>
  </documentManagement>
</p:properties>
</file>

<file path=customXml/itemProps1.xml><?xml version="1.0" encoding="utf-8"?>
<ds:datastoreItem xmlns:ds="http://schemas.openxmlformats.org/officeDocument/2006/customXml" ds:itemID="{8B399B3E-38D0-4D97-8F9D-41B9296F74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488234-F5ED-4EF3-9139-7D468E3123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73aa72-ab44-4003-9c91-7358e06a1e92"/>
    <ds:schemaRef ds:uri="04a65b2f-41b0-44d4-8299-a81cbee2ed65"/>
    <ds:schemaRef ds:uri="a3ffd530-dd32-4e2d-9a51-df923a7f4c91"/>
    <ds:schemaRef ds:uri="0dc56903-ed75-4e6c-93b0-af435de09e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ED89E3-D0B2-41D5-8A79-FC28FAAC894C}">
  <ds:schemaRefs>
    <ds:schemaRef ds:uri="http://schemas.microsoft.com/office/2006/metadata/properties"/>
    <ds:schemaRef ds:uri="http://schemas.microsoft.com/office/infopath/2007/PartnerControls"/>
    <ds:schemaRef ds:uri="0dc56903-ed75-4e6c-93b0-af435de09e51"/>
    <ds:schemaRef ds:uri="a3ffd530-dd32-4e2d-9a51-df923a7f4c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INSTRUÇÕES</vt:lpstr>
      <vt:lpstr>DADOS CADASTRAIS</vt:lpstr>
      <vt:lpstr>CRÉDITOS MOVER</vt:lpstr>
      <vt:lpstr>P&amp;D</vt:lpstr>
      <vt:lpstr>ATIVOS FIXOS</vt:lpstr>
      <vt:lpstr>DESEMPENHO</vt:lpstr>
      <vt:lpstr>VALIDAÇÃO</vt:lpstr>
      <vt:lpstr>CONSOLIDADO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Gustavo Duarte Victer</cp:lastModifiedBy>
  <cp:lastPrinted>2026-05-14T14:15:06Z</cp:lastPrinted>
  <dcterms:created xsi:type="dcterms:W3CDTF">2026-03-26T18:16:57Z</dcterms:created>
  <dcterms:modified xsi:type="dcterms:W3CDTF">2026-06-03T17:10:32Z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0x0101008AA5C0F11D5C844A9BEE52800953C1EC</vt:lpwstr>
  </property>
  <property fmtid="{D5CDD505-2E9C-101B-9397-08002B2CF9AE}" pid="3" name="MediaServiceImageTags">
    <vt:lpwstr/>
  </property>
</Properties>
</file>