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codeName="EstaPastaDeTrabalho" defaultThemeVersion="202300"/>
  <mc:AlternateContent xmlns:mc="http://schemas.openxmlformats.org/markup-compatibility/2006">
    <mc:Choice Requires="x15">
      <x15ac:absPath xmlns:x15ac="http://schemas.microsoft.com/office/spreadsheetml/2010/11/ac" url="https://mtegovbr.sharepoint.com/sites/CGIA/Documentos Compartilhados/General/CGIA/Ex BK Autopropulsado/Consultas Públicas/2024/CP 01_2024/"/>
    </mc:Choice>
  </mc:AlternateContent>
  <xr:revisionPtr revIDLastSave="229" documentId="8_{90EB22AE-6FA6-4744-9F87-BAD05D0A2458}" xr6:coauthVersionLast="47" xr6:coauthVersionMax="47" xr10:uidLastSave="{353E1DE7-78BB-4E9F-B92E-CE4257882D69}"/>
  <bookViews>
    <workbookView xWindow="-120" yWindow="-120" windowWidth="29040" windowHeight="15840" activeTab="2" xr2:uid="{AD213922-8F97-4B37-9483-8FEB28755F9B}"/>
  </bookViews>
  <sheets>
    <sheet name="Concessão" sheetId="1" r:id="rId1"/>
    <sheet name="Revogação" sheetId="2" r:id="rId2"/>
    <sheet name="Alteração" sheetId="3" r:id="rId3"/>
  </sheet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<sst xmlns="http://schemas.openxmlformats.org/spreadsheetml/2006/main" count="83" uniqueCount="60">
  <si>
    <t>Protocolo SEI</t>
  </si>
  <si>
    <t>NCM</t>
  </si>
  <si>
    <t>Descrição</t>
  </si>
  <si>
    <t>19687.111325/2023-78</t>
  </si>
  <si>
    <t>19687.111872/2023-53</t>
  </si>
  <si>
    <t>Caminhões tipo “dumpers”, concebidos para serem utilizados fora de rodovias, autopropulsados por motor diesel com deslocamento sobre esteiras de borracha, dotados de 5 eixos, com capacidade de carga útil (“payload”) igual ou superior a 15.195 kgs, com descarregamento da caçamba por meio de cilindros hidráulicos.</t>
  </si>
  <si>
    <t>8704.10.90</t>
  </si>
  <si>
    <t>8433.59.90</t>
  </si>
  <si>
    <t>8429.52.19</t>
  </si>
  <si>
    <t>Resolução</t>
  </si>
  <si>
    <t>19687.110824/2023-48</t>
  </si>
  <si>
    <t>19687.111580/2023-11</t>
  </si>
  <si>
    <t>19687.111892/2023-24</t>
  </si>
  <si>
    <t>19687.112164/2023-30</t>
  </si>
  <si>
    <t>8430.50.00</t>
  </si>
  <si>
    <t>Descrição Vigente</t>
  </si>
  <si>
    <t>NCM Proposta</t>
  </si>
  <si>
    <t>Descrição Proposta</t>
  </si>
  <si>
    <t>Pás-carregadeiras compactas, articuladas e autopropulsadas sobre rodas, com articulação de 35 graus para cada lado, tração nas 4 rodas, com motor diesel de 65,5kW (88Hp) a 2.200rpm, equipadas com caçamba de 1,0 a 1,4m3, carga nominal de 1.800kg, peso operacional máximo de 6.700kg, transmissão de 2 velocidades a frente e 2 a ré, sistema hidráulico acionado por 1 joystick, comprimento máximo de 5.900mm, largura de 2.140mm, altura de 2.920mm e raio de giro externo aos pneus de 4.460mm.</t>
  </si>
  <si>
    <t>Tratores agrícolas com pneus, com eixo dianteiro pivotante de engrenagem cônica, tração 4WD, acionada por alavanca, motor diesel 4 cilindros, potência nominal igual ou inferior a 75 kW, velocidade de deslocamento de 16 km/h a 40 km/h, comprimento total igual ou inferior a 3.915 mm, largura total igual ou inferior a 1.750 mm, altura total igual ou inferior a 2.400 mm, distância entre eixos igual ou inferior a 2.350 mm, ângulo máximo de esterçamento igual ou inferior a 76 graus, bloqueio de diferencial traseiro, engate de 3 pontos para implementos, com capacidade de 2.600kg, com capota ou com cabine fechada com ar condicionado.</t>
  </si>
  <si>
    <t>8429.51.99</t>
  </si>
  <si>
    <t>8701.93.00</t>
  </si>
  <si>
    <t>Nº Ex</t>
  </si>
  <si>
    <t>Máquinas fresadoras ou aplainadoras a frio, autopropulsadas sobre esteiras, para desbaste e remoção de pavimentos flexíveis ou rígidos, dotadas de motor diesel 6 cilindros, com potência bruta de 630HP, largura de corte padrão de 2.010 ou 2.235mm, com profundidade máxima de corte de 330mm; rotor de corte com 178 ou 193 brocas com espaçamento das ferramentas de 15mm, incluindo sistema de controle de nivelamento e inclinação, peso de operação entre 33.330 e 33.900kg.</t>
  </si>
  <si>
    <t>Máquinas fresadoras ou aplainadoras a frio, autopropulsadas sobre 4 esteiras de poliuretano ou 4 pneus de borracha, para desbaste e remoção de pavimentos flexíveis ou rígidos, dotadas de motor diesel de 6 cilindros com potência de 325 a 350 HP, largura de corte padrão de 1.000 a 1.225mm, com profundidade máxima de corte de 330 mm, rotor de corte contendo de 91 a 106 brocas, espaçamento das ferramentas de 15 mm, peso de operação de 21.080 a 21.967 kg e com sistema de controle de nivelamento e inclinação.</t>
  </si>
  <si>
    <t>19687.000179/2024-37</t>
  </si>
  <si>
    <t>19687.000515/2024-41</t>
  </si>
  <si>
    <t>8433.51.00</t>
  </si>
  <si>
    <t>8479.10.10</t>
  </si>
  <si>
    <t>19687.108109/2023-45</t>
  </si>
  <si>
    <t>Escavadeira autopropulsada sobre esteiras de aço, acionada por sistema hidráulico, equipadas com motor a diesel de 6 cilindros em linha, com potência nominal de 402,3HP a 1.800rpm, com superestrutura capaz de efetuar rotação de 360 graus na velocidade de 8 rpm, raio de giro da parte traseira da estrutura superior 3.765mm, altura para transporte 3.790mm, comprimento de transporte 12.095mm, com tanque hidráulico 480 litros, atinge a velocidade de locomoção 5,4 km/h, capacidade subida de rampa 70%/35 graus, com força de escavação na caçamba de 287kN e no braço de 245kN, com peso operacional de 49.500kg, distância mínima do solo 560mm, alcançam a altura máxima de escavação de 10.950mm e altura máxima de despejo de 7.450mm, com capacidade de caçamba entre 2.2 e 3.1m3, de valor unitário (CIF) não superior a R$ 919.972,10.</t>
  </si>
  <si>
    <t>19687.108160/2023-57</t>
  </si>
  <si>
    <t>8701.92.00</t>
  </si>
  <si>
    <t>Tratores para mecanização agrícola e pecuária em espaços reduzidos, com motor ciclo diesel de 3 cilindros de potência nominal igual a 18,9 kW @ 2700 rpm, com torque máximo de 82 Nm @ 1800 até 2200 rpm, de consumo específico de 320 g/kW-h, com transmissão mecânica de 9 marchas à frente e 3 marchas à ré, de velocidade mínima de operação maior ou igual a 1,48 km/ h, mas menor ou igual a 1,76 km / h e velocidade máxima de operação igual ou maior que 22,27 km / h mas menor ou igual a 26,44 km / h, com 2 alavancas de velocidades de acionamento lateral, com tomada de força traseira (PTO) de acionamento mecânico de 540 rpm e 1000 rpm com 15,2 kW de potência, de largura de trabalho igual ou superior a 940 mm, mas igual ou inferior a 1490 mm, de altura até o volante igual ou superior a 1165 mm, mas igual ou inferior a 1235 mm, de vão livre até o solo igual ou superior a 190 mm, mas igual ou inferior a 260 mm, de diâmetro de giro sem freio maior ou igual a 5,94 m, mas menor ou igual a 6,82 m, de distância entre eixos de 1490 mm e de comprimento total igual a 2840 mm, com EPC rebatível em menos de 3 minutos, com válvula de controle remoto de 1 ou 2 vias, com eixo dianteiro de tração auxiliar 4X4</t>
  </si>
  <si>
    <t>19687.108436/2023-05</t>
  </si>
  <si>
    <t>Escavadeiras hidráulicas autopropulsadas sobre esteiras com estrutura superior capaz de efetuar rotação de 360 graus a uma velocidade de 8,5rpm, com potência líquida de 260kW a 2.100rpm, capacidades da caçamba de 2,2 ou 3,2m3 com força de escavação máxima de 288kN, profundidade máxima de escavação de até 7.860mm, sistema IPC (Intelligent Power Control), com 6 modos de trabalho, peso operacional de 46.500 a 48.300kg, velocidade máxima de deslocamento de 5,5km/h, de valor unitário (CIF) não superior a R$ 826.101,76.</t>
  </si>
  <si>
    <r>
      <t>Escavadeiras hidráulicas autopropulsadas sobre esteiras com estrutura superior capaz de efetuar rotação de 360 graus a uma velocidade de 8,5rpm, com potência líquida de 260kW a </t>
    </r>
    <r>
      <rPr>
        <b/>
        <sz val="11"/>
        <color rgb="FFE74C3C"/>
        <rFont val="Calibri"/>
        <family val="2"/>
      </rPr>
      <t>1900rpm até</t>
    </r>
    <r>
      <rPr>
        <b/>
        <sz val="11"/>
        <color rgb="FF000000"/>
        <rFont val="Calibri"/>
        <family val="2"/>
      </rPr>
      <t> </t>
    </r>
    <r>
      <rPr>
        <sz val="11"/>
        <color rgb="FF000000"/>
        <rFont val="Calibri"/>
        <family val="2"/>
      </rPr>
      <t>2.100rpm, capacidades da caçamba de 2,2 a 3,2m3 com força de escavação máxima de 270 a 290KN, profundidade máxima de escavação de até 7.860mm, sistema IPC (Intelligent Power Control), com 6 modos de trabalho, peso operacional de 45.000 a 49.000kg, velocidade máxima de deslocamento de 5,3km/h.</t>
    </r>
  </si>
  <si>
    <t>19687.109090/2023-54</t>
  </si>
  <si>
    <t>Escavadeiras autopropulsadas sobre esteiras com superestrutura capaz de efetuar rotação de 360 graus, controladas por "joystick", cabine "ROPS" com ou sem elevação hidráulica, implemento frontal de trabalho articulado (lança reta e braço tipo Gooseneck) com alcance igual ou superior a 16 m mas inferior ou igual a 20 m (ao nível do solo), com ou sem ferramentas de trabalho, acionadas por motor a diesel com potência líquida no volante de 252 kW (337,9 HP) e potência bruta de 257 kW (344,6 HP) a 1.800 rpm, e peso operacional superior a 50t mas inferior a 55t.</t>
  </si>
  <si>
    <t>19687.108552/2023-16</t>
  </si>
  <si>
    <t>8426.41.90</t>
  </si>
  <si>
    <t>Manipuladores hidráulicos para movimentação de materiais, autopropulsados sobre pneus, com 2 eixos e tração em todas as rodas, com capacidade de elevação de 4.540 quilos, Capacidade de 2.267 quilos de carga com lança na altura máxima de 17.100mm, capacidade máxima de 1225 quilos com lança com máxima extensão horizontal de 13.100mm, raio mínimo de curva 4.300mm, nivelamento do chassi ±10 °,  centro de carga 610mm, capacidade de rampa com carga 50%, distância entre eixo 3490mm, tanque de combustível com capacidade de 140 litros, motor diesel com potência máxima igual a 93Kw a 2.200 rpm, com estabilizadores duplos montados na frente.</t>
  </si>
  <si>
    <t>Veículos autopropulsados sobre rodas, para elevação, transporte, armazenagem de cargas e uso geral, com possibilidade de troca de acessórios devido ao engate rápido posicionado na frente do equipamento, equipados com caçamba de elevação máxima até 3.765mm e alcance de descarga à altura máxima até 820mm, acionados por motor diesel, com potência máxima de 67kW (90HP), tração nas 4 rodas e capacidade de operação (50% da carga de tombamento) de até 1.360kg (3.000lb).</t>
  </si>
  <si>
    <t>19687.110770/2023-11</t>
  </si>
  <si>
    <t>19687.000919/2024-35</t>
  </si>
  <si>
    <t>Resolução Camex nº 055, de 10/08/2008.</t>
  </si>
  <si>
    <t>Colheitadeiras de tomate, com selecionador eletrônico de 50 canais de uma polegada cada, agitador rotativo a raios vibratórios com movimento alternado para separação dos frutos, com rampa de descarregamento, com capacidade de colheita compreendida entre 25 e 50t/h</t>
  </si>
  <si>
    <t>Colheitadeiras-debulhadoras para colheita de grãos com sistema de duplo rotor, debulha por tambor de 1.850mm de comprimento, com 3 saídas para separação dos grãos, com ou sem tanque de armazenamento dos grãos com capacidade de 1.670L, motor diesel vertical de 4 cilindros com potência igual ou superior a 62,1, mas igual ou inferior a 64,2kW à rotação igual ou superior a 2.500, mas igual ou inferior a 2.600rpm refrigerado à água, tração por esteiras com 550mm de largura e 1.700 ou 1.750mm de comprimento, ajuste de nivelamento lateral automático, plataforma de corte com largura de trabalho igual ou superior a 1.975, mas igual ou inferior a 2.300mm, altura de colheita ajustável de 30 a 150cm, com alavanca de aceleração com botões para ajuste de altura de corte, com barra de corte visível para o operador, manobras realizadas por volante com altura ajustável, velocidade automaticamente reduzida ao executar curvas, garantindo giros mais precisos e seguros, com capacidade de realizar giros de 360 graus (no próprio eixo) com sistema de movimento alternado entre as esteiras.</t>
  </si>
  <si>
    <t xml:space="preserve">	
Pavimentadoras sobre material rodante com correia lisa ou ranhurada, equipadas com motor a diesel com potência bruta de 249 HP, velocidade de percurso de 14,5 km/h, gerador elétrico integrado de 70 kW, profundidade máxima de pavimentação de 305 mm e largura máxima de pavimentação de 10 m com extensões mecânicas e peso operacional de até 21.815 kg.</t>
  </si>
  <si>
    <t>Máquina de colheita para melão e melância, autopropulsada, acionada por energia solar, proveniente de 8 placas solares de 500W utilizadas para carregamento de bateria de 48V e motor a gasolina de 4 KW para deslocamento noturno.</t>
  </si>
  <si>
    <t>Resoução Gecex nº 325, de 14/04/2023.</t>
  </si>
  <si>
    <t>Resoução Gecex nº 311, de 24/02/2022.</t>
  </si>
  <si>
    <t>Resolução Gecex nº 546, de 15/12/2023.</t>
  </si>
  <si>
    <r>
      <t>Máquinas fresadoras ou aplainadoras a frio, autopropulsadas sobre esteiras, para desbaste e remoção de pavimentos flexíveis ou rígidos, dotadas de motor diesel 6 cilindros, com potência bruta de 630 HP, largura de corte padrão de 2.010 ou 2.235 mm, com profundidade máxima de corte de 330mm; rotor de corte </t>
    </r>
    <r>
      <rPr>
        <b/>
        <sz val="11"/>
        <color rgb="FFFF0000"/>
        <rFont val="Calibri"/>
        <family val="2"/>
      </rPr>
      <t>contendo de 170 a 193 brocas</t>
    </r>
    <r>
      <rPr>
        <sz val="11"/>
        <color theme="1"/>
        <rFont val="Calibri"/>
        <family val="2"/>
      </rPr>
      <t>, com espaçamento das ferramentas de 15 mm, incluindo sistema de controle de nivelamento e inclinação, peso de operação entre 33.330 e 33.900 kg.</t>
    </r>
  </si>
  <si>
    <r>
      <t>Máquinas fresadoras ou aplainadoras a frio, autopropulsadas sobre 4 esteiras de poliuretano ou 4 pneus de borracha, para desbaste e remoção de pavimentos flexíveis ou rígidos, dotadas de motor diesel de 6 cilindros com potência de 325 a 350 HP, largura de corte padrão de 1.000 a 1.225 mm, com profundidade máxima de corte de 330 mm, rotor de corte contendo de 91 a 106 brocas, espaçamento das ferramentas de 15 mm, peso de operação de </t>
    </r>
    <r>
      <rPr>
        <b/>
        <sz val="11"/>
        <color rgb="FFFF0000"/>
        <rFont val="Calibri"/>
        <family val="2"/>
      </rPr>
      <t>20.218</t>
    </r>
    <r>
      <rPr>
        <sz val="11"/>
        <color theme="1"/>
        <rFont val="Calibri"/>
        <family val="2"/>
      </rPr>
      <t> a 21.967 kg e com sistema de controle de nivelamento e inclinação.</t>
    </r>
  </si>
  <si>
    <r>
      <t xml:space="preserve">Colheitadeiras-debulhadoras para colheita de grãos com sistema de duplo rotor, debulha por tambor de 1.850mm de comprimento, com 3 saídas para separação dos grãos, com ou sem tanque de armazenamento dos grãos com capacidade </t>
    </r>
    <r>
      <rPr>
        <b/>
        <sz val="11"/>
        <color rgb="FFFF0000"/>
        <rFont val="Calibri"/>
        <family val="2"/>
      </rPr>
      <t>igual ou superior a 1.580L, mas igual ou inferior 1.720L</t>
    </r>
    <r>
      <rPr>
        <sz val="11"/>
        <color theme="1"/>
        <rFont val="Calibri"/>
        <family val="2"/>
      </rPr>
      <t xml:space="preserve">, motor diesel vertical de 4 cilindros com potência igual ou superior a 62,1, mas igual ou inferior a 64,2kW à rotação igual ou superior a 2.500, mas igual ou inferior a 2.600rpm refrigerado à água, tração por esteiras com 550mm de largura e 1.700 ou 1.750mm de comprimento, ajuste de nivelamento lateral automático, plataforma de corte com largura de trabalho igual ou superior a 1.975, mas igual ou inferior a 2.300mm, altura de colheita ajustável de 30 a 150cm, com alavanca de aceleração com botões para ajuste de altura de corte, com barra de corte visível para o operador, manobras realizadas por volante com ou sem altura ajustável, </t>
    </r>
    <r>
      <rPr>
        <b/>
        <sz val="11"/>
        <color rgb="FFFF0000"/>
        <rFont val="Calibri"/>
        <family val="2"/>
      </rPr>
      <t>botão com função limitadora de curvas fechadas para situações de solos úmidos</t>
    </r>
    <r>
      <rPr>
        <sz val="11"/>
        <color theme="1"/>
        <rFont val="Calibri"/>
        <family val="2"/>
      </rPr>
      <t>, garantindo giros mais precisos e seguros, com capacidade de realizar giros de 360 graus (no próprio eixo) com sistema de movimento alternado entre as esteiras.</t>
    </r>
  </si>
  <si>
    <r>
      <t xml:space="preserve">Pavimentadoras sobre material rodante com correia lisa ou ranhurada, equipadas com motor a diesel com potência bruta de 249 HP, velocidade de percurso de 14,5 km/h, gerador elétrico integrado de 70 kW, profundidade máxima de pavimentação de 30 5mm e largura máxima de pavimentação de 10 m com extensões mecânicas e peso operacional de até </t>
    </r>
    <r>
      <rPr>
        <b/>
        <sz val="11"/>
        <color rgb="FFFF0000"/>
        <rFont val="Calibri"/>
        <family val="2"/>
      </rPr>
      <t>22.900</t>
    </r>
    <r>
      <rPr>
        <sz val="11"/>
        <color theme="1"/>
        <rFont val="Calibri"/>
        <family val="2"/>
      </rPr>
      <t xml:space="preserve"> kg.</t>
    </r>
  </si>
  <si>
    <r>
      <t xml:space="preserve">Colheitadeiras de tomate, com selecionador eletrônico de 50 canais de uma polegada cada, agitador rotativo a raios vibratórios com movimento alternado para separação dos frutos, com rampa de descarregamento, com capacidade de colheita compreendida entre 25 e </t>
    </r>
    <r>
      <rPr>
        <b/>
        <sz val="11"/>
        <color rgb="FFFF0000"/>
        <rFont val="Calibri"/>
        <family val="2"/>
      </rPr>
      <t>85t/h</t>
    </r>
    <r>
      <rPr>
        <sz val="11"/>
        <color theme="1"/>
        <rFont val="Calibri"/>
        <family val="2"/>
      </rPr>
      <t>.</t>
    </r>
  </si>
  <si>
    <t>Resolução GECEX nº 325, de 04/04/2022.</t>
  </si>
  <si>
    <t>Resolução GECEX nº 401, de 22/09/2022.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</si>
</sst>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6]General"/>
    <numFmt numFmtId="165" formatCode="000"/>
  </numFmts>
  <fonts count="10" x14ac:knownFonts="1">
    <font>
      <sz val="11"/>
      <color theme="1"/>
      <name val="Aptos Narrow"/>
      <family val="2"/>
      <scheme val="minor"/>
    </font>
    <font>
      <sz val="11"/>
      <color theme="1"/>
      <name val="Aptos Narrow"/>
      <family val="2"/>
      <scheme val="minor"/>
    </font>
    <font>
      <sz val="10"/>
      <color indexed="64"/>
      <name val="Arial"/>
      <family val="2"/>
    </font>
    <font>
      <sz val="11"/>
      <color rgb="FF000000"/>
      <name val="Calibri"/>
      <family val="2"/>
    </font>
    <font>
      <b/>
      <sz val="11"/>
      <color rgb="FF000000"/>
      <name val="Calibri"/>
      <family val="2"/>
    </font>
    <font>
      <b/>
      <sz val="11"/>
      <color rgb="FFE74C3C"/>
      <name val="Calibri"/>
      <family val="2"/>
    </font>
    <font>
      <b/>
      <sz val="11"/>
      <name val="Calibri"/>
      <family val="2"/>
    </font>
    <font>
      <sz val="11"/>
      <name val="Calibri"/>
      <family val="2"/>
    </font>
    <font>
      <sz val="11"/>
      <color theme="1"/>
      <name val="Calibri"/>
      <family val="2"/>
    </font>
    <font>
      <b/>
      <sz val="11"/>
      <color rgb="FFFF0000"/>
      <name val="Calibri"/>
      <family val="2"/>
    </font>
  </fonts>
  <fills count="4">
    <fill>
      <patternFill patternType="none"/>
    </fill>
    <fill>
      <patternFill patternType="gray125"/>
    </fill>
    <fill>
      <patternFill patternType="solid">
        <fgColor theme="3" tint="0.89999084444715716"/>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164" fontId="1" fillId="0" borderId="0"/>
    <xf numFmtId="0" fontId="2" fillId="0" borderId="0"/>
  </cellStyleXfs>
  <cellXfs count="9">
    <xf numFmtId="0" fontId="0" fillId="0" borderId="0" xfId="0"/>
    <xf numFmtId="14" fontId="0" fillId="0" borderId="0" xfId="0" applyNumberFormat="1"/>
    <xf numFmtId="164" fontId="6" fillId="2" borderId="1" xfId="1" applyFont="1" applyFill="1" applyBorder="1" applyAlignment="1">
      <alignment horizontal="center" vertical="center" wrapText="1"/>
    </xf>
    <xf numFmtId="164" fontId="6" fillId="2" borderId="2" xfId="1" applyFont="1" applyFill="1" applyBorder="1" applyAlignment="1">
      <alignment horizontal="center" vertical="center" wrapText="1"/>
    </xf>
    <xf numFmtId="0" fontId="7" fillId="3" borderId="1" xfId="2" applyFont="1" applyFill="1" applyBorder="1" applyAlignment="1">
      <alignment horizontal="center" vertical="center" wrapText="1"/>
    </xf>
    <xf numFmtId="0" fontId="8" fillId="3" borderId="1" xfId="0" applyFont="1" applyFill="1" applyBorder="1" applyAlignment="1">
      <alignment horizontal="center" vertical="center" wrapText="1"/>
    </xf>
    <xf numFmtId="165" fontId="8" fillId="3" borderId="1" xfId="0" applyNumberFormat="1" applyFont="1" applyFill="1" applyBorder="1" applyAlignment="1">
      <alignment horizontal="center" vertical="center" wrapText="1"/>
    </xf>
    <xf numFmtId="0" fontId="8" fillId="3" borderId="1" xfId="0" applyFont="1" applyFill="1" applyBorder="1" applyAlignment="1">
      <alignment horizontal="justify" vertical="top" wrapText="1"/>
    </xf>
    <xf numFmtId="0" fontId="8" fillId="3" borderId="1" xfId="0" applyFont="1" applyFill="1" applyBorder="1" applyAlignment="1">
      <alignment horizontal="justify" vertical="center" wrapText="1"/>
    </xf>
  </cellXfs>
  <cellStyles count="3">
    <cellStyle name="Normal" xfId="0" builtinId="0"/>
    <cellStyle name="Normal 35" xfId="1" xr:uid="{7BF5003D-67E1-4A14-AC0B-5777FD9F8F1A}"/>
    <cellStyle name="Normal_Plan1" xfId="2" xr:uid="{BE0FF596-C7AA-4C72-9A0C-62EB21EDB35F}"/>
  </cellStyles>
  <dxfs count="12">
    <dxf>
      <font>
        <color rgb="FF9C0006"/>
      </font>
      <fill>
        <patternFill>
          <bgColor rgb="FFFFC7CE"/>
        </patternFill>
      </fill>
    </dxf>
    <dxf>
      <font>
        <color rgb="FF9C0006"/>
      </font>
      <fill>
        <patternFill>
          <bgColor rgb="FFFFC7CE"/>
        </patternFill>
      </fill>
    </dxf>
    <dxf>
      <font>
        <strike/>
        <color theme="4" tint="0.39994506668294322"/>
      </font>
      <fill>
        <patternFill>
          <bgColor theme="8" tint="0.79998168889431442"/>
        </patternFill>
      </fill>
    </dxf>
    <dxf>
      <font>
        <color rgb="FF9C0006"/>
      </font>
      <fill>
        <patternFill>
          <bgColor rgb="FFFFC7CE"/>
        </patternFill>
      </fill>
    </dxf>
    <dxf>
      <font>
        <strike/>
        <color theme="4" tint="0.39994506668294322"/>
      </font>
      <fill>
        <patternFill>
          <bgColor theme="8" tint="0.79998168889431442"/>
        </patternFill>
      </fill>
    </dxf>
    <dxf>
      <font>
        <color rgb="FF9C0006"/>
      </font>
      <fill>
        <patternFill>
          <bgColor rgb="FFFFC7CE"/>
        </patternFill>
      </fill>
    </dxf>
    <dxf>
      <font>
        <color rgb="FF9C0006"/>
      </font>
      <fill>
        <patternFill>
          <bgColor rgb="FFFFC7CE"/>
        </patternFill>
      </fill>
    </dxf>
    <dxf>
      <font>
        <strike/>
        <color theme="4" tint="0.39994506668294322"/>
      </font>
      <fill>
        <patternFill>
          <bgColor theme="8" tint="0.7999816888943144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strike/>
        <color theme="4" tint="0.39994506668294322"/>
      </font>
      <fill>
        <patternFill>
          <bgColor theme="8"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D9B5C0-1E7C-4A00-8CC0-35605C0BB9CE}">
  <sheetPr codeName="Planilha1"/>
  <dimension ref="A1:D5"/>
  <sheetViews>
    <sheetView workbookViewId="0">
      <selection activeCell="C15" sqref="C15"/>
    </sheetView>
  </sheetViews>
  <sheetFormatPr defaultRowHeight="15" x14ac:dyDescent="0.25"/>
  <cols>
    <col min="1" max="1" width="20.5703125" customWidth="1"/>
    <col min="2" max="2" width="10.7109375" customWidth="1"/>
    <col min="3" max="3" width="203.5703125" customWidth="1"/>
    <col min="4" max="4" width="10.42578125" bestFit="1" customWidth="1"/>
  </cols>
  <sheetData>
    <row r="1" spans="1:4" x14ac:dyDescent="0.25">
      <c r="A1" s="2" t="s">
        <v>0</v>
      </c>
      <c r="B1" s="2" t="s">
        <v>1</v>
      </c>
      <c r="C1" s="2" t="s">
        <v>2</v>
      </c>
    </row>
    <row r="2" spans="1:4" ht="45" x14ac:dyDescent="0.25">
      <c r="A2" s="4" t="s">
        <v>39</v>
      </c>
      <c r="B2" s="5" t="s">
        <v>40</v>
      </c>
      <c r="C2" s="8" t="s">
        <v>41</v>
      </c>
    </row>
    <row r="3" spans="1:4" ht="30" x14ac:dyDescent="0.25">
      <c r="A3" s="4" t="s">
        <v>4</v>
      </c>
      <c r="B3" s="5" t="s">
        <v>7</v>
      </c>
      <c r="C3" s="8" t="s">
        <v>49</v>
      </c>
    </row>
    <row r="4" spans="1:4" ht="90" x14ac:dyDescent="0.25">
      <c r="A4" s="4" t="s">
        <v>31</v>
      </c>
      <c r="B4" s="5" t="s">
        <v>32</v>
      </c>
      <c r="C4" s="8" t="s">
        <v>33</v>
      </c>
    </row>
    <row r="5" spans="1:4" ht="30" x14ac:dyDescent="0.25">
      <c r="A5" s="4" t="s">
        <v>3</v>
      </c>
      <c r="B5" s="5" t="s">
        <v>6</v>
      </c>
      <c r="C5" s="8" t="s">
        <v>5</v>
      </c>
      <c r="D5" s="1"/>
    </row>
  </sheetData>
  <sortState xmlns:xlrd2="http://schemas.microsoft.com/office/spreadsheetml/2017/richdata2" ref="A2:C5">
    <sortCondition ref="B1:B5"/>
  </sortState>
  <conditionalFormatting sqref="A3:A5">
    <cfRule type="expression" dxfId="11" priority="26">
      <formula>AB3="ARQUIVADO"</formula>
    </cfRule>
    <cfRule type="duplicateValues" dxfId="10" priority="27"/>
  </conditionalFormatting>
  <conditionalFormatting sqref="C1">
    <cfRule type="duplicateValues" dxfId="9" priority="4"/>
  </conditionalFormatting>
  <conditionalFormatting sqref="C2:C5">
    <cfRule type="duplicateValues" dxfId="8" priority="30"/>
  </conditionalFormatting>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A8189-E12C-4CAE-959F-569EA4CB0EA6}">
  <sheetPr codeName="Planilha2"/>
  <dimension ref="A1:E6"/>
  <sheetViews>
    <sheetView workbookViewId="0">
      <selection activeCell="D20" sqref="D20"/>
    </sheetView>
  </sheetViews>
  <sheetFormatPr defaultRowHeight="15" x14ac:dyDescent="0.25"/>
  <cols>
    <col min="1" max="1" width="20" bestFit="1" customWidth="1"/>
    <col min="2" max="2" width="9.85546875" bestFit="1" customWidth="1"/>
    <col min="3" max="3" width="5.85546875" bestFit="1" customWidth="1"/>
    <col min="4" max="4" width="166.42578125" customWidth="1"/>
    <col min="5" max="5" width="28" bestFit="1" customWidth="1"/>
  </cols>
  <sheetData>
    <row r="1" spans="1:5" x14ac:dyDescent="0.25">
      <c r="A1" s="2" t="s">
        <v>0</v>
      </c>
      <c r="B1" s="2" t="s">
        <v>1</v>
      </c>
      <c r="C1" s="2" t="s">
        <v>22</v>
      </c>
      <c r="D1" s="2" t="s">
        <v>2</v>
      </c>
      <c r="E1" s="3" t="s">
        <v>9</v>
      </c>
    </row>
    <row r="2" spans="1:5" ht="45" x14ac:dyDescent="0.25">
      <c r="A2" s="4" t="s">
        <v>10</v>
      </c>
      <c r="B2" s="5" t="s">
        <v>20</v>
      </c>
      <c r="C2" s="6">
        <v>27</v>
      </c>
      <c r="D2" s="7" t="s">
        <v>18</v>
      </c>
      <c r="E2" s="5" t="s">
        <v>50</v>
      </c>
    </row>
    <row r="3" spans="1:5" ht="45" x14ac:dyDescent="0.25">
      <c r="A3" s="4" t="s">
        <v>43</v>
      </c>
      <c r="B3" s="5" t="s">
        <v>20</v>
      </c>
      <c r="C3" s="6">
        <v>8</v>
      </c>
      <c r="D3" s="7" t="s">
        <v>42</v>
      </c>
      <c r="E3" s="5" t="s">
        <v>50</v>
      </c>
    </row>
    <row r="4" spans="1:5" ht="75" x14ac:dyDescent="0.25">
      <c r="A4" s="4" t="s">
        <v>29</v>
      </c>
      <c r="B4" s="5" t="s">
        <v>8</v>
      </c>
      <c r="C4" s="6">
        <v>96</v>
      </c>
      <c r="D4" s="7" t="s">
        <v>30</v>
      </c>
      <c r="E4" s="5" t="s">
        <v>51</v>
      </c>
    </row>
    <row r="5" spans="1:5" ht="60" x14ac:dyDescent="0.25">
      <c r="A5" s="4" t="s">
        <v>37</v>
      </c>
      <c r="B5" s="5" t="s">
        <v>8</v>
      </c>
      <c r="C5" s="6">
        <v>86</v>
      </c>
      <c r="D5" s="7" t="s">
        <v>38</v>
      </c>
      <c r="E5" s="5" t="s">
        <v>51</v>
      </c>
    </row>
    <row r="6" spans="1:5" ht="60" x14ac:dyDescent="0.25">
      <c r="A6" s="4" t="s">
        <v>13</v>
      </c>
      <c r="B6" s="5" t="s">
        <v>21</v>
      </c>
      <c r="C6" s="6">
        <v>12</v>
      </c>
      <c r="D6" s="7" t="s">
        <v>19</v>
      </c>
      <c r="E6" s="5" t="s">
        <v>52</v>
      </c>
    </row>
  </sheetData>
  <sortState xmlns:xlrd2="http://schemas.microsoft.com/office/spreadsheetml/2017/richdata2" ref="A2:E7">
    <sortCondition ref="B1:B7"/>
  </sortState>
  <conditionalFormatting sqref="A2:A6">
    <cfRule type="expression" dxfId="7" priority="31">
      <formula>AG2="ARQUIVADO"</formula>
    </cfRule>
    <cfRule type="duplicateValues" dxfId="6" priority="32"/>
  </conditionalFormatting>
  <conditionalFormatting sqref="D1">
    <cfRule type="duplicateValues" dxfId="5" priority="3"/>
  </conditionalFormatting>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CEE72B-EFFE-4C3F-9670-57CB6872E1B4}">
  <sheetPr codeName="Planilha3"/>
  <dimension ref="A1:G7"/>
  <sheetViews>
    <sheetView tabSelected="1" topLeftCell="A3" workbookViewId="0">
      <selection activeCell="D7" sqref="D7"/>
    </sheetView>
  </sheetViews>
  <sheetFormatPr defaultRowHeight="15" x14ac:dyDescent="0.25"/>
  <cols>
    <col min="1" max="1" width="19.85546875" bestFit="1" customWidth="1"/>
    <col min="2" max="2" width="9.85546875" bestFit="1" customWidth="1"/>
    <col min="3" max="3" width="5.85546875" bestFit="1" customWidth="1"/>
    <col min="4" max="4" width="90.7109375" customWidth="1"/>
    <col min="5" max="5" width="26.140625" bestFit="1" customWidth="1"/>
    <col min="6" max="6" width="14" bestFit="1" customWidth="1"/>
    <col min="7" max="7" width="90.7109375" customWidth="1"/>
  </cols>
  <sheetData>
    <row r="1" spans="1:7" x14ac:dyDescent="0.25">
      <c r="A1" s="2" t="s">
        <v>0</v>
      </c>
      <c r="B1" s="2" t="s">
        <v>1</v>
      </c>
      <c r="C1" s="2" t="s">
        <v>22</v>
      </c>
      <c r="D1" s="2" t="s">
        <v>15</v>
      </c>
      <c r="E1" s="3" t="s">
        <v>9</v>
      </c>
      <c r="F1" s="3" t="s">
        <v>16</v>
      </c>
      <c r="G1" s="3" t="s">
        <v>17</v>
      </c>
    </row>
    <row r="2" spans="1:7" ht="90" x14ac:dyDescent="0.25">
      <c r="A2" s="4" t="s">
        <v>34</v>
      </c>
      <c r="B2" s="5" t="s">
        <v>8</v>
      </c>
      <c r="C2" s="6">
        <v>70</v>
      </c>
      <c r="D2" s="7" t="s">
        <v>35</v>
      </c>
      <c r="E2" s="5" t="s">
        <v>58</v>
      </c>
      <c r="F2" s="5" t="s">
        <v>8</v>
      </c>
      <c r="G2" s="7" t="s">
        <v>36</v>
      </c>
    </row>
    <row r="3" spans="1:7" ht="90" x14ac:dyDescent="0.25">
      <c r="A3" s="4" t="s">
        <v>11</v>
      </c>
      <c r="B3" s="5" t="s">
        <v>14</v>
      </c>
      <c r="C3" s="6">
        <v>35</v>
      </c>
      <c r="D3" s="7" t="s">
        <v>23</v>
      </c>
      <c r="E3" s="5" t="s">
        <v>58</v>
      </c>
      <c r="F3" s="5" t="s">
        <v>14</v>
      </c>
      <c r="G3" s="7" t="s">
        <v>53</v>
      </c>
    </row>
    <row r="4" spans="1:7" ht="90" x14ac:dyDescent="0.25">
      <c r="A4" s="4" t="s">
        <v>12</v>
      </c>
      <c r="B4" s="5" t="s">
        <v>14</v>
      </c>
      <c r="C4" s="6">
        <v>56</v>
      </c>
      <c r="D4" s="7" t="s">
        <v>24</v>
      </c>
      <c r="E4" s="5" t="s">
        <v>59</v>
      </c>
      <c r="F4" s="5" t="s">
        <v>14</v>
      </c>
      <c r="G4" s="7" t="s">
        <v>54</v>
      </c>
    </row>
    <row r="5" spans="1:7" ht="195" x14ac:dyDescent="0.25">
      <c r="A5" s="4" t="s">
        <v>25</v>
      </c>
      <c r="B5" s="5" t="s">
        <v>27</v>
      </c>
      <c r="C5" s="6">
        <v>14</v>
      </c>
      <c r="D5" s="7" t="s">
        <v>47</v>
      </c>
      <c r="E5" s="5" t="s">
        <v>59</v>
      </c>
      <c r="F5" s="5" t="s">
        <v>27</v>
      </c>
      <c r="G5" s="7" t="s">
        <v>55</v>
      </c>
    </row>
    <row r="6" spans="1:7" ht="45" x14ac:dyDescent="0.25">
      <c r="A6" s="4" t="s">
        <v>44</v>
      </c>
      <c r="B6" s="5" t="s">
        <v>7</v>
      </c>
      <c r="C6" s="6">
        <v>46</v>
      </c>
      <c r="D6" s="7" t="s">
        <v>46</v>
      </c>
      <c r="E6" s="5" t="s">
        <v>45</v>
      </c>
      <c r="F6" s="5" t="s">
        <v>7</v>
      </c>
      <c r="G6" s="7" t="s">
        <v>57</v>
      </c>
    </row>
    <row r="7" spans="1:7" ht="75" x14ac:dyDescent="0.25">
      <c r="A7" s="4" t="s">
        <v>26</v>
      </c>
      <c r="B7" s="5" t="s">
        <v>28</v>
      </c>
      <c r="C7" s="6">
        <v>15</v>
      </c>
      <c r="D7" s="7" t="s">
        <v>48</v>
      </c>
      <c r="E7" s="5" t="s">
        <v>58</v>
      </c>
      <c r="F7" s="5" t="s">
        <v>28</v>
      </c>
      <c r="G7" s="7" t="s">
        <v>56</v>
      </c>
    </row>
  </sheetData>
  <sortState xmlns:xlrd2="http://schemas.microsoft.com/office/spreadsheetml/2017/richdata2" ref="A2:G7">
    <sortCondition ref="B1:B7"/>
  </sortState>
  <conditionalFormatting sqref="A2:A5">
    <cfRule type="expression" dxfId="4" priority="3">
      <formula>AF2="ARQUIVADO"</formula>
    </cfRule>
    <cfRule type="duplicateValues" dxfId="3" priority="4"/>
  </conditionalFormatting>
  <conditionalFormatting sqref="A6:A7">
    <cfRule type="expression" dxfId="2" priority="1">
      <formula>AE6="ARQUIVADO"</formula>
    </cfRule>
    <cfRule type="duplicateValues" dxfId="1" priority="2"/>
  </conditionalFormatting>
  <conditionalFormatting sqref="D1:G1">
    <cfRule type="duplicateValues" dxfId="0" priority="9"/>
  </conditionalFormatting>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473aa72-ab44-4003-9c91-7358e06a1e92">
      <Terms xmlns="http://schemas.microsoft.com/office/infopath/2007/PartnerControls"/>
    </lcf76f155ced4ddcb4097134ff3c332f>
    <TaxCatchAll xmlns="04a65b2f-41b0-44d4-8299-a81cbee2ed6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7AFDBEC0DD4DEC4997A99E28F2BFC720" ma:contentTypeVersion="14" ma:contentTypeDescription="Crie um novo documento." ma:contentTypeScope="" ma:versionID="aeeebea46f10cc6ab52ca9e3bca9c9e9">
  <xsd:schema xmlns:xsd="http://www.w3.org/2001/XMLSchema" xmlns:xs="http://www.w3.org/2001/XMLSchema" xmlns:p="http://schemas.microsoft.com/office/2006/metadata/properties" xmlns:ns2="3473aa72-ab44-4003-9c91-7358e06a1e92" xmlns:ns3="04a65b2f-41b0-44d4-8299-a81cbee2ed65" targetNamespace="http://schemas.microsoft.com/office/2006/metadata/properties" ma:root="true" ma:fieldsID="fb1f00c42b19528b446c31dc07c13d82" ns2:_="" ns3:_="">
    <xsd:import namespace="3473aa72-ab44-4003-9c91-7358e06a1e92"/>
    <xsd:import namespace="04a65b2f-41b0-44d4-8299-a81cbee2ed65"/>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73aa72-ab44-4003-9c91-7358e06a1e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a65b2f-41b0-44d4-8299-a81cbee2ed65"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31158bfa-9ea7-4c95-a1db-22af4733100d}" ma:internalName="TaxCatchAll" ma:showField="CatchAllData" ma:web="04a65b2f-41b0-44d4-8299-a81cbee2ed65">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B4B3DF-BD66-4964-AAA9-D9B042C30EC5}">
  <ds:schemaRefs>
    <ds:schemaRef ds:uri="http://schemas.microsoft.com/office/2006/metadata/properties"/>
    <ds:schemaRef ds:uri="http://schemas.microsoft.com/office/infopath/2007/PartnerControls"/>
    <ds:schemaRef ds:uri="3473aa72-ab44-4003-9c91-7358e06a1e92"/>
    <ds:schemaRef ds:uri="04a65b2f-41b0-44d4-8299-a81cbee2ed65"/>
  </ds:schemaRefs>
</ds:datastoreItem>
</file>

<file path=customXml/itemProps2.xml><?xml version="1.0" encoding="utf-8"?>
<ds:datastoreItem xmlns:ds="http://schemas.openxmlformats.org/officeDocument/2006/customXml" ds:itemID="{CEE1DC01-A9E4-49AB-9D9E-2FF93FAE86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73aa72-ab44-4003-9c91-7358e06a1e92"/>
    <ds:schemaRef ds:uri="04a65b2f-41b0-44d4-8299-a81cbee2ed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4470342-0518-4582-A56A-5BE28A78C85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Concessão</vt:lpstr>
      <vt:lpstr>Revogação</vt:lpstr>
      <vt:lpstr>Alteração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Alessandra Madeira de Biase Martins</dc:creator>
  <cp:lastModifiedBy>Alessandra Madeira de Biase Martins</cp:lastModifiedBy>
  <dcterms:created xsi:type="dcterms:W3CDTF">2024-03-04T14:45:26Z</dcterms:created>
  <dcterms:modified xsi:type="dcterms:W3CDTF">2024-03-07T17:34:43Z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0x0101007AFDBEC0DD4DEC4997A99E28F2BFC720</vt:lpwstr>
  </property>
</Properties>
</file>