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Anexo IV" sheetId="1" r:id="rId1"/>
  </sheets>
  <definedNames>
    <definedName name="_xlnm._FilterDatabase" localSheetId="0" hidden="1">'Anexo IV'!$A$2:$K$127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8" i="1"/>
  <c r="K117"/>
  <c r="K115"/>
  <c r="K111"/>
  <c r="K110"/>
  <c r="K105"/>
  <c r="K106"/>
  <c r="K70"/>
  <c r="K62"/>
  <c r="K52"/>
</calcChain>
</file>

<file path=xl/sharedStrings.xml><?xml version="1.0" encoding="utf-8"?>
<sst xmlns="http://schemas.openxmlformats.org/spreadsheetml/2006/main" count="779" uniqueCount="265">
  <si>
    <t>ANEXO IV 
Reduções tarifárias por razões de abastecimento ao amparo da Resolução Grupo Mercado Comum do Mercosul nº 49/19</t>
  </si>
  <si>
    <t>NCM</t>
  </si>
  <si>
    <t>Nº Ex</t>
  </si>
  <si>
    <t>Descrição</t>
  </si>
  <si>
    <t>Alíquota (%)</t>
  </si>
  <si>
    <t>Quota</t>
  </si>
  <si>
    <t>Unidade da quota</t>
  </si>
  <si>
    <t>Ato de inclusão</t>
  </si>
  <si>
    <t>Observações</t>
  </si>
  <si>
    <t>Enquadramento Anexo RES. GMC 49/19</t>
  </si>
  <si>
    <t>Início de vigência</t>
  </si>
  <si>
    <t>Término de vigência</t>
  </si>
  <si>
    <t>1302.13.00</t>
  </si>
  <si>
    <t>-</t>
  </si>
  <si>
    <t>--De lúpulo</t>
  </si>
  <si>
    <t>Toneladas</t>
  </si>
  <si>
    <t>Resolução Gecex nº 549</t>
  </si>
  <si>
    <t>Art. 2º Inciso 1º</t>
  </si>
  <si>
    <t>1513.29.19</t>
  </si>
  <si>
    <t>Outros</t>
  </si>
  <si>
    <t>Resolução Gecex nº 496</t>
  </si>
  <si>
    <t>Art. 2º Inciso 2º</t>
  </si>
  <si>
    <t>2106.90.90</t>
  </si>
  <si>
    <t>001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</si>
  <si>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</si>
  <si>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Resolução Gecex nº 527</t>
  </si>
  <si>
    <t>007</t>
  </si>
  <si>
    <t>Fórmulas infantis, apresentadas sob a forma de pó para mistura em água, destinadas a suprir as necessidades dietoterápicas específicas de lactentes de 0 a 36 meses de idade com alergia à proteína do leite de vaca, à base de maltodextrina, lactose, proteína hidrolisada do soro de leite e óleos vegetais, contendo minerais e vitaminas.</t>
  </si>
  <si>
    <t>Resolução Gecex nº 504</t>
  </si>
  <si>
    <t>Quota conjunta para os Ex nº 007, 008, 009 e 011 da NCM 2106.90.90</t>
  </si>
  <si>
    <t>008</t>
  </si>
  <si>
    <t>Fórmulas infantis, apresentadas sob a forma de pó para mistura em água, destinadas a suprir as necessidades dietoterápicas específicas de lactentes de 0 a 36 meses de idade com restrição à lactose, à base de maltodextrina, proteína hidrolisada do soro de leite, triglicerídeos de cadeia média, amido de batata e óleos vegetais, contendo minerais e vitaminas</t>
  </si>
  <si>
    <t>009</t>
  </si>
  <si>
    <t>Fórmulas infantis, apresentadas sob a forma de pó para mistura em água, destinadas a suprir as necessidades nutricionais de lactentes de 0 a 6 meses de idade, à base de proteína parcialmente hidrolisada do soro de leite, lactose, maltodextrina, óleo de peixe e óleos vegetais, contendo minerais e vitaminas</t>
  </si>
  <si>
    <t>011</t>
  </si>
  <si>
    <t>Fórmulas infantis, apresentadas sob a forma de pó, acondicionadas em latas de 400 g, para mistura em água, destinadas aos recém nascidos pré-termo e/ou de alto risco, à base de maltodextrina, proteínas do soro de leite, leite desnatado, triglicerídeos de cadeia média (TCM) e óleos vegetais, contendo sais minerais e vitaminas</t>
  </si>
  <si>
    <t>013</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</si>
  <si>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</si>
  <si>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Resolução Gecex nº 515</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</si>
  <si>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</si>
  <si>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</si>
  <si>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</si>
  <si>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</si>
  <si>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</si>
  <si>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</si>
  <si>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017</t>
  </si>
  <si>
    <t>Preparações alimentícias, apresentadas sob a forma de líquido pronto para o consumo direto, em frascos de 1.000 ml, destinadas à nutrição enteral de pacientes neurológicos e idosos em risco nutricional ou desnutridos, à base de maltodextrina, óleos vegetais, concentrado proteico do soro de leite, caseinato de sódio, proteínas isoladas vegetais e óleo de peixe, contendo minerais e vitaminas</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</si>
  <si>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</si>
  <si>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</si>
  <si>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</si>
  <si>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</si>
  <si>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</si>
  <si>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</si>
  <si>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</si>
  <si>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</si>
  <si>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</si>
  <si>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</si>
  <si>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</si>
  <si>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</si>
  <si>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</si>
  <si>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</si>
  <si>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</si>
  <si>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</si>
  <si>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</si>
  <si>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</si>
  <si>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</si>
  <si>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</si>
  <si>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</si>
  <si>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</si>
  <si>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</si>
  <si>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</si>
  <si>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</si>
  <si>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concentrado proteico do soro de leite, maltodextrina, sacarose, óleos vegetais e proteínas isoladas vegetais, contendo minerais e vitaminas</t>
  </si>
  <si>
    <t>031</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</si>
  <si>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</si>
  <si>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Quota conjunta para os Ex nº 031, 032, 033, 034 e 035 da NCM 2106.90.90</t>
  </si>
  <si>
    <t>032</t>
  </si>
  <si>
    <t>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t>
  </si>
  <si>
    <t>033</t>
  </si>
  <si>
    <t>Fórmulas infantis, apresentadas sob a forma de pó para mistura em água, destinadas a suprir as necessidades dietoterápicas específicas de lactentes e crianças de primeira infância com intolerância à lactose, à base de maltodextrina, proteína do soro de leite modificado, caseína e óleos vegetais, contendo minerais e vitaminas</t>
  </si>
  <si>
    <t>034</t>
  </si>
  <si>
    <t>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t>
  </si>
  <si>
    <t>035</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</si>
  <si>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e minerais</t>
  </si>
  <si>
    <t>2309.90.90</t>
  </si>
  <si>
    <t>Preparações para alimentação de animais contendo vitamina B12 (cerca de 1% em peso), em um suporte ou diluente</t>
  </si>
  <si>
    <t>002</t>
  </si>
  <si>
    <t>Preparação contendo vitamina D3 (0,0125% em peso), apresentada na forma de cristais brancos</t>
  </si>
  <si>
    <t>Quota conjunta para os Ex nº 002, 003, 004, 005, 006, 007, 008, 009, 010, 011, 012 e 013 da NCM 2309.90.90</t>
  </si>
  <si>
    <t>003</t>
  </si>
  <si>
    <t>Preparação à base de lasalocida (15% em peso), apresentada na forma de pó</t>
  </si>
  <si>
    <t>004</t>
  </si>
  <si>
    <t>Preparação à base de salinomicina (12% em peso), apresentada na forma de pó</t>
  </si>
  <si>
    <t>005</t>
  </si>
  <si>
    <t>Preparação à base de maduramicina (1% em peso), apresentada na forma de pó</t>
  </si>
  <si>
    <t>006</t>
  </si>
  <si>
    <t>Preparação à base de monensina sódica (20% em peso), apresentada na forma de pó</t>
  </si>
  <si>
    <t>Preparação à base de avilamicina (10% em peso), apresentada na forma de pó</t>
  </si>
  <si>
    <t>Preparação à base de flavomicina (10% em peso), apresentada na forma de pó</t>
  </si>
  <si>
    <t>Preparação à base de fosfato de tilosina (25% em peso), apresentada na forma de pó, com um suporte de sabugo de milho</t>
  </si>
  <si>
    <t>010</t>
  </si>
  <si>
    <t>Preparação à base de narasina (10% em peso), apresentada na forma de pó</t>
  </si>
  <si>
    <t>Preparação à base de cloreto de colina (60% a 70%, em peso), apresentada na forma de pó, com um suporte de espiga de milho ou sílica</t>
  </si>
  <si>
    <t>012</t>
  </si>
  <si>
    <t>Preparação à base de bacitracina zinco (15% em peso), apresentada na forma de pó</t>
  </si>
  <si>
    <t>Preparação à base de bacitracina metileno dissalicilato (10% em peso), apresentada na forma de pó</t>
  </si>
  <si>
    <t>Preparação com um teor de bacitracina metileno dissalicilato de 11%, em peso, apresentada na forma de pó</t>
  </si>
  <si>
    <t>Resolução Gecex nº 551</t>
  </si>
  <si>
    <t>Preparação com um teor de enramicina superior ou igual a 7,2% e inferior ou igual a 8,8%, em peso, apresentada na forma de pó</t>
  </si>
  <si>
    <t>2810.00.10</t>
  </si>
  <si>
    <t>Ácido ortobórico</t>
  </si>
  <si>
    <t>Resolução Gecex nº 552</t>
  </si>
  <si>
    <t>Art. 2º Inciso 3º</t>
  </si>
  <si>
    <t>2823.00.10</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</si>
  <si>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</si>
  <si>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2832.10.10</t>
  </si>
  <si>
    <r>
      <t xml:space="preserve">Metabissulfito de sódio, com teor de Na </t>
    </r>
    <r>
      <rPr>
        <vertAlign val="subscript"/>
        <sz val="10"/>
        <rFont val="Arial"/>
        <family val="2"/>
      </rPr>
      <t>2</t>
    </r>
    <r>
      <rPr>
        <sz val="10"/>
        <rFont val="Arial"/>
        <family val="2"/>
      </rPr>
      <t xml:space="preserve"> S </t>
    </r>
    <r>
      <rPr>
        <vertAlign val="subscript"/>
        <sz val="10"/>
        <rFont val="Arial"/>
        <family val="2"/>
      </rPr>
      <t>2</t>
    </r>
    <r>
      <rPr>
        <sz val="10"/>
        <rFont val="Arial"/>
        <family val="2"/>
      </rPr>
      <t xml:space="preserve"> O </t>
    </r>
    <r>
      <rPr>
        <vertAlign val="subscript"/>
        <sz val="10"/>
        <rFont val="Arial"/>
        <family val="2"/>
      </rPr>
      <t>5</t>
    </r>
    <r>
      <rPr>
        <sz val="10"/>
        <rFont val="Arial"/>
        <family val="2"/>
      </rPr>
      <t xml:space="preserve"> igual ou superior a 98%, em peso</t>
    </r>
  </si>
  <si>
    <t>Resolução Gecex nº 531</t>
  </si>
  <si>
    <t>2833.11.10</t>
  </si>
  <si>
    <t>Para a fabricação de detergentes em pó por secagem em torre spray e por dry mix</t>
  </si>
  <si>
    <t>Resolução Gecex nº 481</t>
  </si>
  <si>
    <t>2840.19.00</t>
  </si>
  <si>
    <t>Tetraborato dissódico pentaidratado, compactado e britado, apresentado na forma de grânulos</t>
  </si>
  <si>
    <t>Resolução Gecex nº 581</t>
  </si>
  <si>
    <t>2903.15.00</t>
  </si>
  <si>
    <t>-- Dicloreto de etileno (ISO) (1,2-dicloroetano)</t>
  </si>
  <si>
    <t>2909.60.90</t>
  </si>
  <si>
    <t>1,4-Di-(2-terbutil-peroxi-isopropil) benzeno</t>
  </si>
  <si>
    <t>2923.90.10</t>
  </si>
  <si>
    <t>Betaína anidra</t>
  </si>
  <si>
    <t>2925.11.00</t>
  </si>
  <si>
    <t>Sacarina e seus sais</t>
  </si>
  <si>
    <t>Resolução Gecex nº 517</t>
  </si>
  <si>
    <t>2930.90.61</t>
  </si>
  <si>
    <t>Acefato</t>
  </si>
  <si>
    <t>3002.49.99</t>
  </si>
  <si>
    <t>Culturas de microrganismos, liofilizadas ou congeladas, empregadas como fermento lácteo na preparação de derivados de leite ou como fermentos para embutidos cárnicos</t>
  </si>
  <si>
    <t>3004.49.90</t>
  </si>
  <si>
    <t>Contendo cloreto de tróspio</t>
  </si>
  <si>
    <t>3204.19.90</t>
  </si>
  <si>
    <t>Corante ao enxofre preto (sulphur black I) segundo Colour Index 53.185, apresentado em pó ou grânulos</t>
  </si>
  <si>
    <t>3215.11.00</t>
  </si>
  <si>
    <t>Tintas pretas de impressão para estamparia digital têxtil, exceto as reativas</t>
  </si>
  <si>
    <t>Tintas de impressão pretas, utilizadas na impressão digital de livros, apresentada em galões</t>
  </si>
  <si>
    <t>3215.19.00</t>
  </si>
  <si>
    <t>Outras tintas de impressão para estamparia digital têxtil, exceto as reativas</t>
  </si>
  <si>
    <t>Tinta gráfica de segurança com variação óptica magneticamente orientada, utilizada exclusivamente para impressão de cédulas bancárias</t>
  </si>
  <si>
    <t>3501.90.11</t>
  </si>
  <si>
    <t>Caseinato de sódio, em pó, de classe alimentícia termicamente estável, contendo, em peso calculado sobre matéria seca, no mínimo 93,5% de proteínas, apresentada em embalagens de 20 kg</t>
  </si>
  <si>
    <t>3501.90.19</t>
  </si>
  <si>
    <t>Caseinato de cálcio, em pó, de classe alimentícia termicamente estável, contendo, em peso calculado sobre matéria seca, no mínimo 93,5% de proteínas</t>
  </si>
  <si>
    <t>3507.90.39</t>
  </si>
  <si>
    <t>β-galactosidase (lactase)</t>
  </si>
  <si>
    <t>3802.10.00</t>
  </si>
  <si>
    <t>Carvões ativados, sob a forma de grânulos, dos tipos utilizados como meios filtrantes nos reservatórios para adsorção de vapores de combustíveis em veículos automotores</t>
  </si>
  <si>
    <t>3808.91.95</t>
  </si>
  <si>
    <t>À base de fosfeto de alumínio</t>
  </si>
  <si>
    <t>3906.90.49</t>
  </si>
  <si>
    <t>Copolímeros acrílicos em forma de microesferas termoplásticos encapsulando gás inerte</t>
  </si>
  <si>
    <t>3907.29.39</t>
  </si>
  <si>
    <t>Poliacetal poliéter (PAPE), em solução aquosa, com 10% a 42% de teor de sólidos</t>
  </si>
  <si>
    <t>3907.29.90</t>
  </si>
  <si>
    <t>Éter metalílico de poli(oxietileno) (HPEG), aplicado na produção de aditivos superplastificantes para a fabricação de concreto</t>
  </si>
  <si>
    <t>Éter isopentenílico de poli(oxietileno) (TPEG), aplicado na produção de aditivos super plastificantes para a fabricação de concreto</t>
  </si>
  <si>
    <t>3907.40.90</t>
  </si>
  <si>
    <t>Em grânulos (pellets)</t>
  </si>
  <si>
    <t>3907.61.00</t>
  </si>
  <si>
    <t>Poli (tereftalato de etileno) pós-condensado, com viscosidade intrínseca superior ou igual a 0,98 dl/g e inferior ou igual a 1,10 dl/g</t>
  </si>
  <si>
    <t>3907.99.99</t>
  </si>
  <si>
    <t>Copoliéster composto por ácido isoftálico e tereftalato de dimetila e pelos glicóis alifáticos etileno glicol e neopentil glicol, de peso molecular médio entre 40.000 daltons e 50.000 daltons, apresentado em pellets</t>
  </si>
  <si>
    <t>3911.90.29</t>
  </si>
  <si>
    <t>Poliisocianato alifático à base de diisocianato de hexametileno, apresentado em forma líquida</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</si>
  <si>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</si>
  <si>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</si>
  <si>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3921.19.00</t>
  </si>
  <si>
    <t>Folhas de poli(tereftalato de etileno) com comprimento igual ou superior a 500mm e inferior ou igual a 2500mm, largura igual ou superior a 200mm e inferior ou igual a 1500mm e densidade igual ou superior a 80 Kg/m 3 e inferior ou igual a 300 Kg/m 3 , dos tipos utilizados no processo de fabricação de pás eólicas</t>
  </si>
  <si>
    <t>3923.90.90</t>
  </si>
  <si>
    <t>Recipiente (cápsula) termoformada de plástico de multicamadas de propileno (PP) e copolímero de etileno e álcool vinílico (EVOH) para o acondicionamento de cafés, chás ou outras preparações, do tipo utilizado em máquinas para a preparação rápida de bebidas em doses individuais (monodose)</t>
  </si>
  <si>
    <t>Unidades</t>
  </si>
  <si>
    <t>4014.10.00</t>
  </si>
  <si>
    <t>Preservativos masculinos confeccionados em borracha sintética de poli-isopreno, contendo óleo de silicone</t>
  </si>
  <si>
    <t>4805.91.00</t>
  </si>
  <si>
    <t>Papel base não revestido, não impresso, não impregnado, apresentado em rolos de largura igual ou superior a 125 cm</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</si>
  <si>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</si>
  <si>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</si>
  <si>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Fios de multifilamento de alta tenacidade, de poliésteres, com titulagem inferior ou igual a 950 decitex ou superior a 2.450 decitex</t>
  </si>
  <si>
    <t>5402.46.00</t>
  </si>
  <si>
    <t>--Outros, de poliésteres, parcialmente orientados</t>
  </si>
  <si>
    <t>5402.47.10</t>
  </si>
  <si>
    <t>Filamento elástico bicomponente de poliésteres, não texturizado, denominado "Elastomultiéster"</t>
  </si>
  <si>
    <t>5501.30.00</t>
  </si>
  <si>
    <t>Acrílicos ou modacrílicos</t>
  </si>
  <si>
    <t>5303.10.10</t>
  </si>
  <si>
    <t>Juta</t>
  </si>
  <si>
    <t>5503.30.00</t>
  </si>
  <si>
    <t>- Acrílicas ou modacrílicas</t>
  </si>
  <si>
    <t>5503.40.00</t>
  </si>
  <si>
    <t>Fibras de polipropileno descontínuas, não cardadas, não penteadas, nem transformadas de outro modo para fiação, com ponto de fusão entre 160 °C e 165 °C e alongamento igual ou superior a 220%</t>
  </si>
  <si>
    <t>6815.13.00</t>
  </si>
  <si>
    <t>Perfis planos pultrudados de fibra de carbono, com largura igual ou superior a 10 mm e inferior ou igual a 130 mm, espessura igual ou superior a 1 mm e inferior ou igual a 6 mm e comprimento igual ou superior a 10 m e inferior ou igual a 300 m, apresentados em bobinas, utilizados como reforço estrutural não elétrico de pás eólicas</t>
  </si>
  <si>
    <t>Resolução Gecex  nº 482</t>
  </si>
  <si>
    <t>Perfis planos pultrudados de fibra de carbono epoxidada, apresentados em formato retangular e acondicionados em bobinas, utilizados no processo de fabricação de pás eólicas</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</si>
  <si>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</si>
  <si>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7020.00.10</t>
  </si>
  <si>
    <t>Ampolas de vidro para garrafas térmicas ou para outros recipientes isotérmicos, cujo isolamento seja assegurado pelo vácuo</t>
  </si>
  <si>
    <t>7210.70.20</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</si>
  <si>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</si>
  <si>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7315.11.00</t>
  </si>
  <si>
    <t>Correntes de rolos, de ferro fundido, ferro ou aço, próprias para serem utilizadas em bicicletas</t>
  </si>
  <si>
    <t>7406.10.00</t>
  </si>
  <si>
    <t>Pó de liga de cobre-chumbo-estanho, com teor, em peso, de chumbo igual ou superior a 9,5% e inferior ou igual a 25,0% e de estanho igual ou superior a 1,75% e inferior ou igual a 11,0%, que passe através de uma peneira com abertura de malha de 175 micrômetros (mícrons) em proporção de 100 %, em peso, e que passe através de uma peneira com abertura de malha de 74 micrômetros (mícrons) em proporção superior a 80 %, em peso</t>
  </si>
  <si>
    <t>7407.21.20</t>
  </si>
  <si>
    <t>Perfis de liga de cobre à base de cobrezinco (latão) contendo no mínimo 65% de cobre, em peso, com seção transversal constante em formato Y, apresentados em rolos</t>
  </si>
  <si>
    <t>7502.10.10</t>
  </si>
  <si>
    <t>Catodos</t>
  </si>
  <si>
    <t>7506.20.00</t>
  </si>
  <si>
    <t>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</si>
  <si>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7606.12.90</t>
  </si>
  <si>
    <t>Chapa de alumínio de liga 5083-O, de espessura igual a 3 mm, de largura igual a 2.350 mm e de comprimento igual ou superior a 2.700 mm</t>
  </si>
  <si>
    <t>Chapa de alumínio de liga 5083-O, de espessura superior a 10 mm e inferior ou igual a 13 mm, de largura superior a 1.750 mm e de comprimento igual ou superior a 2.700 mm</t>
  </si>
  <si>
    <t>7616.99.00</t>
  </si>
  <si>
    <t>Cápsulas de alumínio, para o acondicionamento de café e outras substâncias, utilizadas em aparelhos para a preparação instantânea de bebidas em doses individuais</t>
  </si>
  <si>
    <t>8309.90.00</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</si>
  <si>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</si>
  <si>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</si>
  <si>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8452.10.00</t>
  </si>
  <si>
    <t>- Máquinas de costura de uso doméstico</t>
  </si>
  <si>
    <t>8482.10.10</t>
  </si>
  <si>
    <t>Rolamentos de esferas, de carga radial, híbridos, com os anéis da gaiola confeccionados em aço e as esferas em nitreto de silício sinterizado, de peso igual ou superior a 30 kg e diâmetro externo igual ou superior a 360 mm</t>
  </si>
  <si>
    <t>8482.91.19</t>
  </si>
  <si>
    <t>Outras</t>
  </si>
  <si>
    <t>8482.91.20</t>
  </si>
  <si>
    <t>Roletes Cilíndricos</t>
  </si>
  <si>
    <t>8501.31.10</t>
  </si>
  <si>
    <t>051</t>
  </si>
  <si>
    <t>Motores elétricos de corrente contínua para bicicletas elétricas, de potência não superior a 350 W</t>
  </si>
  <si>
    <t>8505.11.00</t>
  </si>
  <si>
    <t>Imã permanente de neodímio-ferro-boro (NdFeB) ou outra composição de metais de terras raras, para geração de campo magnético de alta performance, do tipo utilizado em motores e geradores</t>
  </si>
  <si>
    <t>8516.71.00</t>
  </si>
  <si>
    <t>Aparelhos eletrotérmicos de uso doméstico para preparação instantânea de bebidas, em doses individuais, a partir de cápsulas ou grãos de café torrado</t>
  </si>
  <si>
    <t>8517.71.90</t>
  </si>
  <si>
    <t>Antenas próprias para estações-base de telefonia celular</t>
  </si>
  <si>
    <t>8532.25.90</t>
  </si>
  <si>
    <t>Corpos condensivos de papel impregnado com resina (RIP), utilizados na montagem de buchas para transformadores de alta tensão.</t>
  </si>
  <si>
    <t>8535.90.90</t>
  </si>
  <si>
    <t>Buchas Condensivas de papel impregnado em resina (RIP) ou de isolante sintético impregnado com resina (RIS), de tensão acima de 36 kV e inferior a 230 kV</t>
  </si>
  <si>
    <t>8536.41.00</t>
  </si>
  <si>
    <t>Dispositivo eletrônico inteligente de chaveamento controlado, alimentado em tensão contínua de 24 V, que comanda a comutação de cada polo do disjuntor de alta tensão de 72,5 kV a 800 kV, de forma a reduzir os transientes no sistema e limitar a corrente in-rush de energização, denominado comercialmente relé de sincronismo, controlador point-on-wave ou dispositivo de comutação controlado</t>
  </si>
  <si>
    <t>8546.20.00</t>
  </si>
  <si>
    <t>Isoladores de porcelana, em formato barril, com comprimento igual ou superior a 2.050 mm e inferior ou igual a 2.450 mm, diâmetro externo igual ou superior a 500 mm e inferior ou igual a 615 mm, diâmetro interno igual ou superior a 271 mm e inferior ou igual a 403 mm, contendo flanges de fixação em suas extremidades, concebidos para trabalhar em associação com disjuntores para tensão igual ou superior a 72,5 kV</t>
  </si>
  <si>
    <t>8714.91.00</t>
  </si>
  <si>
    <t>Quadros, de fibra de carbono, para bicicletas</t>
  </si>
  <si>
    <t>8714.94.90</t>
  </si>
  <si>
    <t>9001.30.00</t>
  </si>
  <si>
    <t>Lentes de contato, silicone-hidrogel, concebidas para o tratamento de miopia, hipermetropia e astigmatismo</t>
  </si>
  <si>
    <t>Lentes de contato de hidrogel, concebidas para correção de miopia, hipermetropia ou de astigmatismo</t>
  </si>
  <si>
    <t>9018.90.69</t>
  </si>
  <si>
    <t>Braçadeiras, dos tipos para serem aplicados em braços ou pulsos, próprias para serem utilizadas em aparelhos para medida da pressão arterial</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</si>
  <si>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</si>
  <si>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</si>
  <si>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9506.51.00</t>
  </si>
  <si>
    <t>--Raquetes de tênis, mesmo não encordoadas</t>
  </si>
  <si>
    <t>8544.60.00</t>
  </si>
  <si>
    <t>Cabo com condutor de alumínio de fios compactados (Classe 2 IEC 60228), isolado com polietileno reticulado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</si>
  <si>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Resolução Gecex nº 582</t>
  </si>
</sst>
</file>

<file path=xl/styles.xml><?xml version="1.0" encoding="utf-8"?>
<styleSheet xmlns="http://schemas.openxmlformats.org/spreadsheetml/2006/main">
  <numFmts count="4">
    <numFmt numFmtId="43" formatCode="_-* #,##0.00_-;\-* #,##0.00_-;_-* &quot;-&quot;??_-;_-@_-"/>
    <numFmt numFmtId="164" formatCode="000"/>
    <numFmt numFmtId="165" formatCode="_-* #,##0_-;\-* #,##0_-;_-* &quot;-&quot;??_-;_-@_-"/>
    <numFmt numFmtId="166" formatCode="_-* #,##0.0_-;\-* #,##0.0_-;_-* &quot;-&quot;??_-;_-@_-"/>
  </numFmts>
  <fonts count="8">
    <font>
      <sz val="11"/>
      <color rgb="FF000000"/>
      <name val="Calibri"/>
      <family val="2"/>
      <scheme val="minor"/>
    </font>
    <font>
      <sz val="8"/>
      <name val="Calibri"/>
      <family val="2"/>
      <scheme val="minor"/>
    </font>
    <font>
      <sz val="10"/>
      <color rgb="FF000000"/>
      <name val="Arial"/>
      <family val="2"/>
    </font>
    <font>
      <sz val="11"/>
      <color rgb="FF000000"/>
      <name val="Calibri"/>
      <family val="2"/>
      <scheme val="minor"/>
    </font>
    <font>
      <b/>
      <sz val="10"/>
      <name val="Arial"/>
      <family val="2"/>
    </font>
    <font>
      <sz val="10"/>
      <name val="Arial"/>
      <family val="2"/>
    </font>
    <font>
      <sz val="10"/>
      <color rgb="FF162937"/>
      <name val="Arial"/>
      <family val="2"/>
    </font>
    <font>
      <vertAlign val="subscript"/>
      <sz val="10"/>
      <name val="Arial"/>
      <family val="2"/>
    </font>
  </fonts>
  <fills count="6">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43" fontId="3" fillId="0" borderId="0" applyFont="0" applyFill="0" applyBorder="0" applyAlignment="0" applyProtection="0"/>
  </cellStyleXfs>
  <cellXfs count="50">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2" fillId="0" borderId="0" xfId="0" applyFont="1" applyAlignment="1">
      <alignment horizontal="justify"/>
    </xf>
    <xf numFmtId="0" fontId="2" fillId="0" borderId="0" xfId="0" applyFont="1" applyAlignment="1">
      <alignment horizontal="right" vertical="center"/>
    </xf>
    <xf numFmtId="165" fontId="5" fillId="0" borderId="1" xfId="1" applyNumberFormat="1" applyFont="1" applyBorder="1" applyAlignment="1">
      <alignment horizontal="right" vertical="center" wrapText="1"/>
    </xf>
    <xf numFmtId="165" fontId="5" fillId="0" borderId="1" xfId="1" applyNumberFormat="1" applyFont="1" applyFill="1" applyBorder="1" applyAlignment="1">
      <alignment horizontal="right" vertical="center" wrapText="1"/>
    </xf>
    <xf numFmtId="165" fontId="5" fillId="0" borderId="1" xfId="1" applyNumberFormat="1" applyFont="1" applyFill="1" applyBorder="1" applyAlignment="1">
      <alignment horizontal="right" vertical="center"/>
    </xf>
    <xf numFmtId="165" fontId="5" fillId="2" borderId="1" xfId="1" applyNumberFormat="1" applyFont="1" applyFill="1" applyBorder="1" applyAlignment="1">
      <alignment horizontal="right" vertical="center" wrapText="1"/>
    </xf>
    <xf numFmtId="0" fontId="4" fillId="4"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xf>
    <xf numFmtId="14"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1" xfId="0" quotePrefix="1"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quotePrefix="1" applyFont="1" applyBorder="1" applyAlignment="1">
      <alignment horizontal="center" vertical="center"/>
    </xf>
    <xf numFmtId="3" fontId="5" fillId="0" borderId="1" xfId="0" applyNumberFormat="1" applyFont="1" applyBorder="1" applyAlignment="1">
      <alignment horizontal="right" vertical="center"/>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xf>
    <xf numFmtId="0" fontId="5" fillId="2" borderId="1" xfId="0" applyFont="1" applyFill="1" applyBorder="1" applyAlignment="1">
      <alignment horizontal="justify" vertical="center" wrapText="1"/>
    </xf>
    <xf numFmtId="164"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166" fontId="5" fillId="0" borderId="1" xfId="1" applyNumberFormat="1" applyFont="1" applyFill="1" applyBorder="1" applyAlignment="1">
      <alignment horizontal="right" vertical="center" wrapText="1"/>
    </xf>
    <xf numFmtId="164" fontId="5" fillId="0" borderId="1" xfId="0" quotePrefix="1" applyNumberFormat="1" applyFont="1" applyBorder="1" applyAlignment="1">
      <alignment horizontal="center" vertical="center"/>
    </xf>
    <xf numFmtId="0" fontId="5" fillId="0" borderId="1" xfId="0" quotePrefix="1" applyFont="1" applyBorder="1" applyAlignment="1">
      <alignment horizontal="justify" vertical="center" wrapText="1"/>
    </xf>
    <xf numFmtId="3" fontId="5" fillId="0" borderId="1" xfId="0" applyNumberFormat="1" applyFont="1" applyBorder="1" applyAlignment="1">
      <alignment horizontal="center" vertical="center" wrapText="1"/>
    </xf>
    <xf numFmtId="0" fontId="5" fillId="5" borderId="1" xfId="0" applyFont="1" applyFill="1" applyBorder="1" applyAlignment="1">
      <alignment horizontal="left" vertical="center" wrapText="1"/>
    </xf>
    <xf numFmtId="0" fontId="5" fillId="5" borderId="1" xfId="0" quotePrefix="1" applyFont="1" applyFill="1" applyBorder="1" applyAlignment="1">
      <alignment horizontal="center" vertical="center" wrapText="1"/>
    </xf>
    <xf numFmtId="0" fontId="5" fillId="5" borderId="1" xfId="0" applyFont="1" applyFill="1" applyBorder="1" applyAlignment="1">
      <alignment horizontal="center" vertical="center" wrapText="1"/>
    </xf>
    <xf numFmtId="165" fontId="5" fillId="5" borderId="1" xfId="1" applyNumberFormat="1" applyFont="1" applyFill="1" applyBorder="1" applyAlignment="1">
      <alignment horizontal="right" vertical="center" wrapText="1"/>
    </xf>
    <xf numFmtId="0" fontId="5" fillId="5" borderId="1" xfId="0" applyFont="1" applyFill="1" applyBorder="1" applyAlignment="1">
      <alignment vertical="center" wrapText="1"/>
    </xf>
    <xf numFmtId="14" fontId="5" fillId="5" borderId="1" xfId="0" applyNumberFormat="1" applyFont="1" applyFill="1" applyBorder="1" applyAlignment="1">
      <alignment horizontal="center" vertical="center" wrapText="1"/>
    </xf>
    <xf numFmtId="0" fontId="0" fillId="5" borderId="0" xfId="0" applyFill="1"/>
    <xf numFmtId="0" fontId="6" fillId="5" borderId="1" xfId="0" applyFont="1" applyFill="1" applyBorder="1" applyAlignment="1">
      <alignment vertical="center"/>
    </xf>
    <xf numFmtId="0" fontId="6" fillId="0" borderId="1" xfId="0" applyFont="1" applyBorder="1" applyAlignment="1">
      <alignment horizontal="left" vertical="center"/>
    </xf>
    <xf numFmtId="0" fontId="5" fillId="0" borderId="1" xfId="0" quotePrefix="1" applyFont="1" applyBorder="1" applyAlignment="1">
      <alignment vertical="center" wrapText="1"/>
    </xf>
    <xf numFmtId="0" fontId="5" fillId="5" borderId="1" xfId="0" applyFont="1" applyFill="1" applyBorder="1" applyAlignment="1">
      <alignment horizontal="justify" vertical="center" wrapText="1"/>
    </xf>
    <xf numFmtId="43" fontId="5" fillId="0" borderId="1" xfId="1" applyFont="1" applyFill="1" applyBorder="1" applyAlignment="1">
      <alignment horizontal="right" vertical="center" wrapText="1"/>
    </xf>
    <xf numFmtId="0" fontId="6" fillId="0" borderId="1" xfId="0" applyFont="1" applyBorder="1" applyAlignment="1">
      <alignment horizontal="left" vertical="center" wrapText="1"/>
    </xf>
    <xf numFmtId="0" fontId="6" fillId="5" borderId="1" xfId="0" applyFont="1" applyFill="1" applyBorder="1" applyAlignment="1">
      <alignment vertical="center" wrapText="1"/>
    </xf>
    <xf numFmtId="164" fontId="5" fillId="2" borderId="1" xfId="0" quotePrefix="1" applyNumberFormat="1"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3">
    <cellStyle name="Normal" xfId="0" builtinId="0"/>
    <cellStyle name="Separador de milhares" xfId="1" builtinId="3"/>
    <cellStyle name="Vírgul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27"/>
  <sheetViews>
    <sheetView tabSelected="1" workbookViewId="0">
      <pane ySplit="2" topLeftCell="A3" activePane="bottomLeft" state="frozen"/>
      <selection pane="bottomLeft" activeCell="K101" sqref="K101"/>
    </sheetView>
  </sheetViews>
  <sheetFormatPr defaultColWidth="11.42578125" defaultRowHeight="15"/>
  <cols>
    <col min="1" max="1" width="10.5703125" style="1" customWidth="1"/>
    <col min="2" max="2" width="7.85546875" style="4" customWidth="1"/>
    <col min="3" max="3" width="60.5703125" style="5" customWidth="1"/>
    <col min="4" max="4" width="12.28515625" style="2" customWidth="1"/>
    <col min="5" max="5" width="12.28515625" style="6" customWidth="1"/>
    <col min="6" max="6" width="12.5703125" style="2" customWidth="1"/>
    <col min="7" max="7" width="21.7109375" style="3" customWidth="1"/>
    <col min="8" max="8" width="34.140625" style="3" customWidth="1"/>
    <col min="9" max="9" width="22.42578125" style="2" customWidth="1"/>
    <col min="10" max="11" width="13.28515625" style="2" customWidth="1"/>
  </cols>
  <sheetData>
    <row r="1" spans="1:11" ht="30" customHeight="1">
      <c r="A1" s="49" t="s">
        <v>0</v>
      </c>
      <c r="B1" s="49"/>
      <c r="C1" s="49"/>
      <c r="D1" s="49"/>
      <c r="E1" s="49"/>
      <c r="F1" s="49"/>
      <c r="G1" s="49"/>
      <c r="H1" s="49"/>
      <c r="I1" s="49"/>
      <c r="J1" s="49"/>
      <c r="K1" s="49"/>
    </row>
    <row r="2" spans="1:11" ht="25.5">
      <c r="A2" s="11" t="s">
        <v>1</v>
      </c>
      <c r="B2" s="11" t="s">
        <v>2</v>
      </c>
      <c r="C2" s="11" t="s">
        <v>3</v>
      </c>
      <c r="D2" s="11" t="s">
        <v>4</v>
      </c>
      <c r="E2" s="11" t="s">
        <v>5</v>
      </c>
      <c r="F2" s="11" t="s">
        <v>6</v>
      </c>
      <c r="G2" s="11" t="s">
        <v>7</v>
      </c>
      <c r="H2" s="11" t="s">
        <v>8</v>
      </c>
      <c r="I2" s="11" t="s">
        <v>9</v>
      </c>
      <c r="J2" s="11" t="s">
        <v>10</v>
      </c>
      <c r="K2" s="11" t="s">
        <v>11</v>
      </c>
    </row>
    <row r="3" spans="1:11" ht="25.5">
      <c r="A3" s="16" t="s">
        <v>12</v>
      </c>
      <c r="B3" s="12" t="s">
        <v>13</v>
      </c>
      <c r="C3" s="32" t="s">
        <v>14</v>
      </c>
      <c r="D3" s="14">
        <v>0</v>
      </c>
      <c r="E3" s="7">
        <v>1200</v>
      </c>
      <c r="F3" s="15" t="s">
        <v>15</v>
      </c>
      <c r="G3" s="16" t="s">
        <v>16</v>
      </c>
      <c r="H3" s="17"/>
      <c r="I3" s="15" t="s">
        <v>17</v>
      </c>
      <c r="J3" s="18">
        <v>45291</v>
      </c>
      <c r="K3" s="18">
        <v>45655</v>
      </c>
    </row>
    <row r="4" spans="1:11" ht="25.5">
      <c r="A4" s="17" t="s">
        <v>18</v>
      </c>
      <c r="B4" s="15" t="s">
        <v>13</v>
      </c>
      <c r="C4" s="13" t="s">
        <v>19</v>
      </c>
      <c r="D4" s="15">
        <v>0</v>
      </c>
      <c r="E4" s="8">
        <v>266000</v>
      </c>
      <c r="F4" s="15" t="s">
        <v>15</v>
      </c>
      <c r="G4" s="19" t="s">
        <v>20</v>
      </c>
      <c r="H4" s="19"/>
      <c r="I4" s="15" t="s">
        <v>21</v>
      </c>
      <c r="J4" s="18">
        <v>45167</v>
      </c>
      <c r="K4" s="18">
        <v>45531</v>
      </c>
    </row>
    <row r="5" spans="1:11" ht="76.5">
      <c r="A5" s="16" t="s">
        <v>22</v>
      </c>
      <c r="B5" s="15" t="s">
        <v>23</v>
      </c>
      <c r="C5" s="13" t="s">
        <v>24</v>
      </c>
      <c r="D5" s="15">
        <v>0</v>
      </c>
      <c r="E5" s="7">
        <v>1029</v>
      </c>
      <c r="F5" s="15" t="s">
        <v>15</v>
      </c>
      <c r="G5" s="19" t="s">
        <v>25</v>
      </c>
      <c r="H5" s="19"/>
      <c r="I5" s="15" t="s">
        <v>17</v>
      </c>
      <c r="J5" s="18">
        <v>45220</v>
      </c>
      <c r="K5" s="18">
        <v>45584</v>
      </c>
    </row>
    <row r="6" spans="1:11" ht="76.5">
      <c r="A6" s="16" t="s">
        <v>22</v>
      </c>
      <c r="B6" s="20" t="s">
        <v>26</v>
      </c>
      <c r="C6" s="13" t="s">
        <v>27</v>
      </c>
      <c r="D6" s="15">
        <v>0</v>
      </c>
      <c r="E6" s="8">
        <v>209</v>
      </c>
      <c r="F6" s="15" t="s">
        <v>15</v>
      </c>
      <c r="G6" s="19" t="s">
        <v>28</v>
      </c>
      <c r="H6" s="13" t="s">
        <v>29</v>
      </c>
      <c r="I6" s="15" t="s">
        <v>17</v>
      </c>
      <c r="J6" s="18">
        <v>45166</v>
      </c>
      <c r="K6" s="18">
        <v>45531</v>
      </c>
    </row>
    <row r="7" spans="1:11" ht="76.5">
      <c r="A7" s="16" t="s">
        <v>22</v>
      </c>
      <c r="B7" s="20" t="s">
        <v>30</v>
      </c>
      <c r="C7" s="13" t="s">
        <v>31</v>
      </c>
      <c r="D7" s="15">
        <v>0</v>
      </c>
      <c r="E7" s="8">
        <v>209</v>
      </c>
      <c r="F7" s="15" t="s">
        <v>15</v>
      </c>
      <c r="G7" s="19" t="s">
        <v>28</v>
      </c>
      <c r="H7" s="13" t="s">
        <v>29</v>
      </c>
      <c r="I7" s="15" t="s">
        <v>17</v>
      </c>
      <c r="J7" s="18">
        <v>45166</v>
      </c>
      <c r="K7" s="18">
        <v>45531</v>
      </c>
    </row>
    <row r="8" spans="1:11" ht="63.75">
      <c r="A8" s="16" t="s">
        <v>22</v>
      </c>
      <c r="B8" s="20" t="s">
        <v>32</v>
      </c>
      <c r="C8" s="13" t="s">
        <v>33</v>
      </c>
      <c r="D8" s="15">
        <v>0</v>
      </c>
      <c r="E8" s="8">
        <v>209</v>
      </c>
      <c r="F8" s="15" t="s">
        <v>15</v>
      </c>
      <c r="G8" s="19" t="s">
        <v>28</v>
      </c>
      <c r="H8" s="13" t="s">
        <v>29</v>
      </c>
      <c r="I8" s="15" t="s">
        <v>17</v>
      </c>
      <c r="J8" s="18">
        <v>45166</v>
      </c>
      <c r="K8" s="18">
        <v>45531</v>
      </c>
    </row>
    <row r="9" spans="1:11" ht="63.75">
      <c r="A9" s="16" t="s">
        <v>22</v>
      </c>
      <c r="B9" s="20" t="s">
        <v>34</v>
      </c>
      <c r="C9" s="13" t="s">
        <v>35</v>
      </c>
      <c r="D9" s="15">
        <v>0</v>
      </c>
      <c r="E9" s="8">
        <v>209</v>
      </c>
      <c r="F9" s="15" t="s">
        <v>15</v>
      </c>
      <c r="G9" s="19" t="s">
        <v>28</v>
      </c>
      <c r="H9" s="13" t="s">
        <v>29</v>
      </c>
      <c r="I9" s="15" t="s">
        <v>17</v>
      </c>
      <c r="J9" s="18">
        <v>45166</v>
      </c>
      <c r="K9" s="18">
        <v>45531</v>
      </c>
    </row>
    <row r="10" spans="1:11" ht="102">
      <c r="A10" s="16" t="s">
        <v>22</v>
      </c>
      <c r="B10" s="20" t="s">
        <v>36</v>
      </c>
      <c r="C10" s="13" t="s">
        <v>37</v>
      </c>
      <c r="D10" s="15">
        <v>0</v>
      </c>
      <c r="E10" s="8">
        <v>30</v>
      </c>
      <c r="F10" s="15" t="s">
        <v>15</v>
      </c>
      <c r="G10" s="19" t="s">
        <v>38</v>
      </c>
      <c r="H10" s="19"/>
      <c r="I10" s="15" t="s">
        <v>21</v>
      </c>
      <c r="J10" s="18">
        <v>45167</v>
      </c>
      <c r="K10" s="18">
        <v>45531</v>
      </c>
    </row>
    <row r="11" spans="1:11" ht="63.75">
      <c r="A11" s="16" t="s">
        <v>22</v>
      </c>
      <c r="B11" s="20" t="s">
        <v>39</v>
      </c>
      <c r="C11" s="13" t="s">
        <v>40</v>
      </c>
      <c r="D11" s="15">
        <v>0</v>
      </c>
      <c r="E11" s="8">
        <v>175</v>
      </c>
      <c r="F11" s="15" t="s">
        <v>15</v>
      </c>
      <c r="G11" s="19" t="s">
        <v>28</v>
      </c>
      <c r="H11" s="19"/>
      <c r="I11" s="15" t="s">
        <v>17</v>
      </c>
      <c r="J11" s="18">
        <v>45166</v>
      </c>
      <c r="K11" s="18">
        <v>45531</v>
      </c>
    </row>
    <row r="12" spans="1:11" ht="63.75">
      <c r="A12" s="16" t="s">
        <v>22</v>
      </c>
      <c r="B12" s="20" t="s">
        <v>41</v>
      </c>
      <c r="C12" s="13" t="s">
        <v>42</v>
      </c>
      <c r="D12" s="15">
        <v>0</v>
      </c>
      <c r="E12" s="8">
        <v>12</v>
      </c>
      <c r="F12" s="15" t="s">
        <v>15</v>
      </c>
      <c r="G12" s="19" t="s">
        <v>28</v>
      </c>
      <c r="H12" s="19"/>
      <c r="I12" s="15" t="s">
        <v>17</v>
      </c>
      <c r="J12" s="18">
        <v>45166</v>
      </c>
      <c r="K12" s="18">
        <v>45531</v>
      </c>
    </row>
    <row r="13" spans="1:11" ht="63.75">
      <c r="A13" s="16" t="s">
        <v>22</v>
      </c>
      <c r="B13" s="20" t="s">
        <v>43</v>
      </c>
      <c r="C13" s="13" t="s">
        <v>44</v>
      </c>
      <c r="D13" s="15">
        <v>0</v>
      </c>
      <c r="E13" s="8">
        <v>50</v>
      </c>
      <c r="F13" s="15" t="s">
        <v>15</v>
      </c>
      <c r="G13" s="19" t="s">
        <v>28</v>
      </c>
      <c r="H13" s="19"/>
      <c r="I13" s="15" t="s">
        <v>17</v>
      </c>
      <c r="J13" s="18">
        <v>45166</v>
      </c>
      <c r="K13" s="18">
        <v>45531</v>
      </c>
    </row>
    <row r="14" spans="1:11" ht="76.5">
      <c r="A14" s="16" t="s">
        <v>22</v>
      </c>
      <c r="B14" s="20" t="s">
        <v>45</v>
      </c>
      <c r="C14" s="13" t="s">
        <v>46</v>
      </c>
      <c r="D14" s="15">
        <v>0</v>
      </c>
      <c r="E14" s="8">
        <v>120</v>
      </c>
      <c r="F14" s="15" t="s">
        <v>15</v>
      </c>
      <c r="G14" s="19" t="s">
        <v>25</v>
      </c>
      <c r="H14" s="19"/>
      <c r="I14" s="15" t="s">
        <v>17</v>
      </c>
      <c r="J14" s="18">
        <v>45220</v>
      </c>
      <c r="K14" s="18">
        <v>45584</v>
      </c>
    </row>
    <row r="15" spans="1:11" ht="76.5">
      <c r="A15" s="16" t="s">
        <v>22</v>
      </c>
      <c r="B15" s="20" t="s">
        <v>47</v>
      </c>
      <c r="C15" s="13" t="s">
        <v>48</v>
      </c>
      <c r="D15" s="15">
        <v>0</v>
      </c>
      <c r="E15" s="8">
        <v>190</v>
      </c>
      <c r="F15" s="15" t="s">
        <v>15</v>
      </c>
      <c r="G15" s="19" t="s">
        <v>25</v>
      </c>
      <c r="H15" s="19"/>
      <c r="I15" s="15" t="s">
        <v>17</v>
      </c>
      <c r="J15" s="18">
        <v>45220</v>
      </c>
      <c r="K15" s="18">
        <v>45584</v>
      </c>
    </row>
    <row r="16" spans="1:11" ht="89.25">
      <c r="A16" s="16" t="s">
        <v>22</v>
      </c>
      <c r="B16" s="20" t="s">
        <v>49</v>
      </c>
      <c r="C16" s="13" t="s">
        <v>50</v>
      </c>
      <c r="D16" s="15">
        <v>0</v>
      </c>
      <c r="E16" s="8">
        <v>102</v>
      </c>
      <c r="F16" s="15" t="s">
        <v>15</v>
      </c>
      <c r="G16" s="19" t="s">
        <v>25</v>
      </c>
      <c r="H16" s="19"/>
      <c r="I16" s="15" t="s">
        <v>17</v>
      </c>
      <c r="J16" s="18">
        <v>45220</v>
      </c>
      <c r="K16" s="18">
        <v>45584</v>
      </c>
    </row>
    <row r="17" spans="1:11" ht="102">
      <c r="A17" s="16" t="s">
        <v>22</v>
      </c>
      <c r="B17" s="20" t="s">
        <v>51</v>
      </c>
      <c r="C17" s="13" t="s">
        <v>52</v>
      </c>
      <c r="D17" s="15">
        <v>0</v>
      </c>
      <c r="E17" s="8">
        <v>350</v>
      </c>
      <c r="F17" s="15" t="s">
        <v>15</v>
      </c>
      <c r="G17" s="19" t="s">
        <v>25</v>
      </c>
      <c r="H17" s="19"/>
      <c r="I17" s="15" t="s">
        <v>17</v>
      </c>
      <c r="J17" s="18">
        <v>45220</v>
      </c>
      <c r="K17" s="18">
        <v>45584</v>
      </c>
    </row>
    <row r="18" spans="1:11" ht="89.25">
      <c r="A18" s="16" t="s">
        <v>22</v>
      </c>
      <c r="B18" s="20" t="s">
        <v>53</v>
      </c>
      <c r="C18" s="13" t="s">
        <v>54</v>
      </c>
      <c r="D18" s="15">
        <v>0</v>
      </c>
      <c r="E18" s="30">
        <v>126.1</v>
      </c>
      <c r="F18" s="15" t="s">
        <v>15</v>
      </c>
      <c r="G18" s="19" t="s">
        <v>25</v>
      </c>
      <c r="H18" s="19"/>
      <c r="I18" s="15" t="s">
        <v>17</v>
      </c>
      <c r="J18" s="18">
        <v>45220</v>
      </c>
      <c r="K18" s="18">
        <v>45584</v>
      </c>
    </row>
    <row r="19" spans="1:11" ht="76.5">
      <c r="A19" s="16" t="s">
        <v>22</v>
      </c>
      <c r="B19" s="20" t="s">
        <v>55</v>
      </c>
      <c r="C19" s="13" t="s">
        <v>56</v>
      </c>
      <c r="D19" s="15">
        <v>0</v>
      </c>
      <c r="E19" s="30">
        <v>90.4</v>
      </c>
      <c r="F19" s="15" t="s">
        <v>15</v>
      </c>
      <c r="G19" s="19" t="s">
        <v>25</v>
      </c>
      <c r="H19" s="19"/>
      <c r="I19" s="15" t="s">
        <v>17</v>
      </c>
      <c r="J19" s="18">
        <v>45220</v>
      </c>
      <c r="K19" s="18">
        <v>45584</v>
      </c>
    </row>
    <row r="20" spans="1:11" ht="102">
      <c r="A20" s="16" t="s">
        <v>22</v>
      </c>
      <c r="B20" s="20" t="s">
        <v>57</v>
      </c>
      <c r="C20" s="13" t="s">
        <v>58</v>
      </c>
      <c r="D20" s="15">
        <v>0</v>
      </c>
      <c r="E20" s="8">
        <v>72</v>
      </c>
      <c r="F20" s="15" t="s">
        <v>15</v>
      </c>
      <c r="G20" s="19" t="s">
        <v>25</v>
      </c>
      <c r="H20" s="19"/>
      <c r="I20" s="15" t="s">
        <v>17</v>
      </c>
      <c r="J20" s="18">
        <v>45220</v>
      </c>
      <c r="K20" s="18">
        <v>45584</v>
      </c>
    </row>
    <row r="21" spans="1:11" ht="76.5">
      <c r="A21" s="16" t="s">
        <v>22</v>
      </c>
      <c r="B21" s="20" t="s">
        <v>59</v>
      </c>
      <c r="C21" s="13" t="s">
        <v>60</v>
      </c>
      <c r="D21" s="15">
        <v>0</v>
      </c>
      <c r="E21" s="30">
        <v>77.3</v>
      </c>
      <c r="F21" s="15" t="s">
        <v>15</v>
      </c>
      <c r="G21" s="19" t="s">
        <v>25</v>
      </c>
      <c r="H21" s="19"/>
      <c r="I21" s="15" t="s">
        <v>17</v>
      </c>
      <c r="J21" s="18">
        <v>45220</v>
      </c>
      <c r="K21" s="18">
        <v>45584</v>
      </c>
    </row>
    <row r="22" spans="1:11" ht="102">
      <c r="A22" s="16" t="s">
        <v>22</v>
      </c>
      <c r="B22" s="20" t="s">
        <v>61</v>
      </c>
      <c r="C22" s="13" t="s">
        <v>62</v>
      </c>
      <c r="D22" s="15">
        <v>0</v>
      </c>
      <c r="E22" s="30">
        <v>66.400000000000006</v>
      </c>
      <c r="F22" s="15" t="s">
        <v>15</v>
      </c>
      <c r="G22" s="19" t="s">
        <v>25</v>
      </c>
      <c r="H22" s="19"/>
      <c r="I22" s="15" t="s">
        <v>17</v>
      </c>
      <c r="J22" s="18">
        <v>45220</v>
      </c>
      <c r="K22" s="18">
        <v>45584</v>
      </c>
    </row>
    <row r="23" spans="1:11" ht="63.75">
      <c r="A23" s="16" t="s">
        <v>22</v>
      </c>
      <c r="B23" s="20" t="s">
        <v>63</v>
      </c>
      <c r="C23" s="13" t="s">
        <v>64</v>
      </c>
      <c r="D23" s="15">
        <v>0</v>
      </c>
      <c r="E23" s="8">
        <v>42</v>
      </c>
      <c r="F23" s="15" t="s">
        <v>15</v>
      </c>
      <c r="G23" s="19" t="s">
        <v>25</v>
      </c>
      <c r="H23" s="19"/>
      <c r="I23" s="15" t="s">
        <v>17</v>
      </c>
      <c r="J23" s="18">
        <v>45220</v>
      </c>
      <c r="K23" s="18">
        <v>45584</v>
      </c>
    </row>
    <row r="24" spans="1:11" ht="76.5">
      <c r="A24" s="16" t="s">
        <v>22</v>
      </c>
      <c r="B24" s="20" t="s">
        <v>65</v>
      </c>
      <c r="C24" s="13" t="s">
        <v>66</v>
      </c>
      <c r="D24" s="15">
        <v>0</v>
      </c>
      <c r="E24" s="8">
        <v>150</v>
      </c>
      <c r="F24" s="15" t="s">
        <v>15</v>
      </c>
      <c r="G24" s="19" t="s">
        <v>25</v>
      </c>
      <c r="H24" s="19"/>
      <c r="I24" s="15" t="s">
        <v>17</v>
      </c>
      <c r="J24" s="18">
        <v>45220</v>
      </c>
      <c r="K24" s="18">
        <v>45584</v>
      </c>
    </row>
    <row r="25" spans="1:11" ht="76.5">
      <c r="A25" s="16" t="s">
        <v>22</v>
      </c>
      <c r="B25" s="20" t="s">
        <v>67</v>
      </c>
      <c r="C25" s="13" t="s">
        <v>68</v>
      </c>
      <c r="D25" s="15">
        <v>0</v>
      </c>
      <c r="E25" s="8">
        <v>230</v>
      </c>
      <c r="F25" s="15" t="s">
        <v>15</v>
      </c>
      <c r="G25" s="19" t="s">
        <v>25</v>
      </c>
      <c r="H25" s="19"/>
      <c r="I25" s="15" t="s">
        <v>17</v>
      </c>
      <c r="J25" s="18">
        <v>45220</v>
      </c>
      <c r="K25" s="18">
        <v>45584</v>
      </c>
    </row>
    <row r="26" spans="1:11" ht="102">
      <c r="A26" s="16" t="s">
        <v>22</v>
      </c>
      <c r="B26" s="20" t="s">
        <v>69</v>
      </c>
      <c r="C26" s="13" t="s">
        <v>70</v>
      </c>
      <c r="D26" s="15">
        <v>0</v>
      </c>
      <c r="E26" s="8">
        <v>30</v>
      </c>
      <c r="F26" s="15" t="s">
        <v>15</v>
      </c>
      <c r="G26" s="19" t="s">
        <v>25</v>
      </c>
      <c r="H26" s="19"/>
      <c r="I26" s="15" t="s">
        <v>17</v>
      </c>
      <c r="J26" s="18">
        <v>45220</v>
      </c>
      <c r="K26" s="18">
        <v>45584</v>
      </c>
    </row>
    <row r="27" spans="1:11" ht="102">
      <c r="A27" s="16" t="s">
        <v>22</v>
      </c>
      <c r="B27" s="20" t="s">
        <v>71</v>
      </c>
      <c r="C27" s="13" t="s">
        <v>72</v>
      </c>
      <c r="D27" s="15">
        <v>0</v>
      </c>
      <c r="E27" s="8">
        <v>400</v>
      </c>
      <c r="F27" s="15" t="s">
        <v>15</v>
      </c>
      <c r="G27" s="19" t="s">
        <v>25</v>
      </c>
      <c r="H27" s="19"/>
      <c r="I27" s="15" t="s">
        <v>17</v>
      </c>
      <c r="J27" s="18">
        <v>45220</v>
      </c>
      <c r="K27" s="18">
        <v>45584</v>
      </c>
    </row>
    <row r="28" spans="1:11" ht="76.5">
      <c r="A28" s="16" t="s">
        <v>22</v>
      </c>
      <c r="B28" s="20" t="s">
        <v>73</v>
      </c>
      <c r="C28" s="13" t="s">
        <v>74</v>
      </c>
      <c r="D28" s="15">
        <v>0</v>
      </c>
      <c r="E28" s="45">
        <v>1905.41</v>
      </c>
      <c r="F28" s="15" t="s">
        <v>15</v>
      </c>
      <c r="G28" s="19" t="s">
        <v>16</v>
      </c>
      <c r="H28" s="19" t="s">
        <v>75</v>
      </c>
      <c r="I28" s="15" t="s">
        <v>17</v>
      </c>
      <c r="J28" s="18">
        <v>45291</v>
      </c>
      <c r="K28" s="18">
        <v>45655</v>
      </c>
    </row>
    <row r="29" spans="1:11" ht="63.75">
      <c r="A29" s="16" t="s">
        <v>22</v>
      </c>
      <c r="B29" s="20" t="s">
        <v>76</v>
      </c>
      <c r="C29" s="13" t="s">
        <v>77</v>
      </c>
      <c r="D29" s="15">
        <v>0</v>
      </c>
      <c r="E29" s="45">
        <v>1905.41</v>
      </c>
      <c r="F29" s="15" t="s">
        <v>15</v>
      </c>
      <c r="G29" s="19" t="s">
        <v>16</v>
      </c>
      <c r="H29" s="19" t="s">
        <v>75</v>
      </c>
      <c r="I29" s="15" t="s">
        <v>17</v>
      </c>
      <c r="J29" s="18">
        <v>45291</v>
      </c>
      <c r="K29" s="18">
        <v>45655</v>
      </c>
    </row>
    <row r="30" spans="1:11" ht="76.5">
      <c r="A30" s="16" t="s">
        <v>22</v>
      </c>
      <c r="B30" s="20" t="s">
        <v>78</v>
      </c>
      <c r="C30" s="13" t="s">
        <v>79</v>
      </c>
      <c r="D30" s="15">
        <v>0</v>
      </c>
      <c r="E30" s="45">
        <v>1905.41</v>
      </c>
      <c r="F30" s="15" t="s">
        <v>15</v>
      </c>
      <c r="G30" s="19" t="s">
        <v>16</v>
      </c>
      <c r="H30" s="19" t="s">
        <v>75</v>
      </c>
      <c r="I30" s="15" t="s">
        <v>17</v>
      </c>
      <c r="J30" s="18">
        <v>45291</v>
      </c>
      <c r="K30" s="18">
        <v>45655</v>
      </c>
    </row>
    <row r="31" spans="1:11" ht="89.25">
      <c r="A31" s="16" t="s">
        <v>22</v>
      </c>
      <c r="B31" s="20" t="s">
        <v>80</v>
      </c>
      <c r="C31" s="13" t="s">
        <v>81</v>
      </c>
      <c r="D31" s="15">
        <v>0</v>
      </c>
      <c r="E31" s="45">
        <v>1905.41</v>
      </c>
      <c r="F31" s="15" t="s">
        <v>15</v>
      </c>
      <c r="G31" s="19" t="s">
        <v>16</v>
      </c>
      <c r="H31" s="19" t="s">
        <v>75</v>
      </c>
      <c r="I31" s="15" t="s">
        <v>17</v>
      </c>
      <c r="J31" s="18">
        <v>45291</v>
      </c>
      <c r="K31" s="18">
        <v>45655</v>
      </c>
    </row>
    <row r="32" spans="1:11" ht="76.5">
      <c r="A32" s="16" t="s">
        <v>22</v>
      </c>
      <c r="B32" s="20" t="s">
        <v>82</v>
      </c>
      <c r="C32" s="13" t="s">
        <v>83</v>
      </c>
      <c r="D32" s="15">
        <v>0</v>
      </c>
      <c r="E32" s="45">
        <v>1905.41</v>
      </c>
      <c r="F32" s="15" t="s">
        <v>15</v>
      </c>
      <c r="G32" s="19" t="s">
        <v>16</v>
      </c>
      <c r="H32" s="19" t="s">
        <v>75</v>
      </c>
      <c r="I32" s="15" t="s">
        <v>17</v>
      </c>
      <c r="J32" s="18">
        <v>45291</v>
      </c>
      <c r="K32" s="18">
        <v>45655</v>
      </c>
    </row>
    <row r="33" spans="1:11" ht="25.5">
      <c r="A33" s="16" t="s">
        <v>84</v>
      </c>
      <c r="B33" s="20" t="s">
        <v>23</v>
      </c>
      <c r="C33" s="13" t="s">
        <v>85</v>
      </c>
      <c r="D33" s="15">
        <v>0</v>
      </c>
      <c r="E33" s="8">
        <v>2000</v>
      </c>
      <c r="F33" s="15" t="s">
        <v>15</v>
      </c>
      <c r="G33" s="19" t="s">
        <v>20</v>
      </c>
      <c r="H33" s="19"/>
      <c r="I33" s="15" t="s">
        <v>17</v>
      </c>
      <c r="J33" s="18">
        <v>45131</v>
      </c>
      <c r="K33" s="18">
        <v>45495</v>
      </c>
    </row>
    <row r="34" spans="1:11" ht="51">
      <c r="A34" s="16" t="s">
        <v>84</v>
      </c>
      <c r="B34" s="20" t="s">
        <v>86</v>
      </c>
      <c r="C34" s="13" t="s">
        <v>87</v>
      </c>
      <c r="D34" s="15">
        <v>0</v>
      </c>
      <c r="E34" s="8">
        <v>62900</v>
      </c>
      <c r="F34" s="15" t="s">
        <v>15</v>
      </c>
      <c r="G34" s="19" t="s">
        <v>25</v>
      </c>
      <c r="H34" s="19" t="s">
        <v>88</v>
      </c>
      <c r="I34" s="15" t="s">
        <v>17</v>
      </c>
      <c r="J34" s="18">
        <v>45220</v>
      </c>
      <c r="K34" s="18">
        <v>45584</v>
      </c>
    </row>
    <row r="35" spans="1:11" ht="51">
      <c r="A35" s="16" t="s">
        <v>84</v>
      </c>
      <c r="B35" s="20" t="s">
        <v>89</v>
      </c>
      <c r="C35" s="13" t="s">
        <v>90</v>
      </c>
      <c r="D35" s="15">
        <v>0</v>
      </c>
      <c r="E35" s="8">
        <v>62900</v>
      </c>
      <c r="F35" s="15" t="s">
        <v>15</v>
      </c>
      <c r="G35" s="19" t="s">
        <v>25</v>
      </c>
      <c r="H35" s="19" t="s">
        <v>88</v>
      </c>
      <c r="I35" s="15" t="s">
        <v>17</v>
      </c>
      <c r="J35" s="18">
        <v>45220</v>
      </c>
      <c r="K35" s="18">
        <v>45584</v>
      </c>
    </row>
    <row r="36" spans="1:11" ht="51">
      <c r="A36" s="16" t="s">
        <v>84</v>
      </c>
      <c r="B36" s="15" t="s">
        <v>91</v>
      </c>
      <c r="C36" s="13" t="s">
        <v>92</v>
      </c>
      <c r="D36" s="15">
        <v>0</v>
      </c>
      <c r="E36" s="8">
        <v>62900</v>
      </c>
      <c r="F36" s="15" t="s">
        <v>15</v>
      </c>
      <c r="G36" s="19" t="s">
        <v>25</v>
      </c>
      <c r="H36" s="19" t="s">
        <v>88</v>
      </c>
      <c r="I36" s="15" t="s">
        <v>17</v>
      </c>
      <c r="J36" s="18">
        <v>45220</v>
      </c>
      <c r="K36" s="18">
        <v>45584</v>
      </c>
    </row>
    <row r="37" spans="1:11" ht="51">
      <c r="A37" s="16" t="s">
        <v>84</v>
      </c>
      <c r="B37" s="20" t="s">
        <v>93</v>
      </c>
      <c r="C37" s="13" t="s">
        <v>94</v>
      </c>
      <c r="D37" s="15">
        <v>0</v>
      </c>
      <c r="E37" s="8">
        <v>62900</v>
      </c>
      <c r="F37" s="15" t="s">
        <v>15</v>
      </c>
      <c r="G37" s="19" t="s">
        <v>25</v>
      </c>
      <c r="H37" s="19" t="s">
        <v>88</v>
      </c>
      <c r="I37" s="15" t="s">
        <v>17</v>
      </c>
      <c r="J37" s="18">
        <v>45220</v>
      </c>
      <c r="K37" s="18">
        <v>45584</v>
      </c>
    </row>
    <row r="38" spans="1:11" ht="51">
      <c r="A38" s="16" t="s">
        <v>84</v>
      </c>
      <c r="B38" s="20" t="s">
        <v>95</v>
      </c>
      <c r="C38" s="13" t="s">
        <v>96</v>
      </c>
      <c r="D38" s="15">
        <v>0</v>
      </c>
      <c r="E38" s="8">
        <v>62900</v>
      </c>
      <c r="F38" s="15" t="s">
        <v>15</v>
      </c>
      <c r="G38" s="19" t="s">
        <v>25</v>
      </c>
      <c r="H38" s="19" t="s">
        <v>88</v>
      </c>
      <c r="I38" s="15" t="s">
        <v>17</v>
      </c>
      <c r="J38" s="18">
        <v>45220</v>
      </c>
      <c r="K38" s="18">
        <v>45584</v>
      </c>
    </row>
    <row r="39" spans="1:11" ht="51">
      <c r="A39" s="16" t="s">
        <v>84</v>
      </c>
      <c r="B39" s="15" t="s">
        <v>26</v>
      </c>
      <c r="C39" s="13" t="s">
        <v>97</v>
      </c>
      <c r="D39" s="15">
        <v>0</v>
      </c>
      <c r="E39" s="8">
        <v>62900</v>
      </c>
      <c r="F39" s="15" t="s">
        <v>15</v>
      </c>
      <c r="G39" s="19" t="s">
        <v>25</v>
      </c>
      <c r="H39" s="19" t="s">
        <v>88</v>
      </c>
      <c r="I39" s="15" t="s">
        <v>17</v>
      </c>
      <c r="J39" s="18">
        <v>45220</v>
      </c>
      <c r="K39" s="18">
        <v>45584</v>
      </c>
    </row>
    <row r="40" spans="1:11" ht="51">
      <c r="A40" s="16" t="s">
        <v>84</v>
      </c>
      <c r="B40" s="20" t="s">
        <v>30</v>
      </c>
      <c r="C40" s="13" t="s">
        <v>98</v>
      </c>
      <c r="D40" s="15">
        <v>0</v>
      </c>
      <c r="E40" s="8">
        <v>62900</v>
      </c>
      <c r="F40" s="15" t="s">
        <v>15</v>
      </c>
      <c r="G40" s="19" t="s">
        <v>25</v>
      </c>
      <c r="H40" s="19" t="s">
        <v>88</v>
      </c>
      <c r="I40" s="15" t="s">
        <v>17</v>
      </c>
      <c r="J40" s="18">
        <v>45220</v>
      </c>
      <c r="K40" s="18">
        <v>45584</v>
      </c>
    </row>
    <row r="41" spans="1:11" ht="51">
      <c r="A41" s="16" t="s">
        <v>84</v>
      </c>
      <c r="B41" s="20" t="s">
        <v>32</v>
      </c>
      <c r="C41" s="13" t="s">
        <v>99</v>
      </c>
      <c r="D41" s="15">
        <v>0</v>
      </c>
      <c r="E41" s="8">
        <v>62900</v>
      </c>
      <c r="F41" s="15" t="s">
        <v>15</v>
      </c>
      <c r="G41" s="19" t="s">
        <v>25</v>
      </c>
      <c r="H41" s="19" t="s">
        <v>88</v>
      </c>
      <c r="I41" s="15" t="s">
        <v>17</v>
      </c>
      <c r="J41" s="18">
        <v>45220</v>
      </c>
      <c r="K41" s="18">
        <v>45584</v>
      </c>
    </row>
    <row r="42" spans="1:11" ht="51">
      <c r="A42" s="16" t="s">
        <v>84</v>
      </c>
      <c r="B42" s="15" t="s">
        <v>100</v>
      </c>
      <c r="C42" s="13" t="s">
        <v>101</v>
      </c>
      <c r="D42" s="15">
        <v>0</v>
      </c>
      <c r="E42" s="8">
        <v>62900</v>
      </c>
      <c r="F42" s="15" t="s">
        <v>15</v>
      </c>
      <c r="G42" s="19" t="s">
        <v>25</v>
      </c>
      <c r="H42" s="19" t="s">
        <v>88</v>
      </c>
      <c r="I42" s="15" t="s">
        <v>17</v>
      </c>
      <c r="J42" s="18">
        <v>45220</v>
      </c>
      <c r="K42" s="18">
        <v>45584</v>
      </c>
    </row>
    <row r="43" spans="1:11" ht="51">
      <c r="A43" s="16" t="s">
        <v>84</v>
      </c>
      <c r="B43" s="20" t="s">
        <v>34</v>
      </c>
      <c r="C43" s="13" t="s">
        <v>102</v>
      </c>
      <c r="D43" s="15">
        <v>0</v>
      </c>
      <c r="E43" s="8">
        <v>62900</v>
      </c>
      <c r="F43" s="15" t="s">
        <v>15</v>
      </c>
      <c r="G43" s="19" t="s">
        <v>25</v>
      </c>
      <c r="H43" s="19" t="s">
        <v>88</v>
      </c>
      <c r="I43" s="15" t="s">
        <v>17</v>
      </c>
      <c r="J43" s="18">
        <v>45220</v>
      </c>
      <c r="K43" s="18">
        <v>45584</v>
      </c>
    </row>
    <row r="44" spans="1:11" ht="51">
      <c r="A44" s="16" t="s">
        <v>84</v>
      </c>
      <c r="B44" s="20" t="s">
        <v>103</v>
      </c>
      <c r="C44" s="13" t="s">
        <v>104</v>
      </c>
      <c r="D44" s="15">
        <v>0</v>
      </c>
      <c r="E44" s="8">
        <v>62900</v>
      </c>
      <c r="F44" s="15" t="s">
        <v>15</v>
      </c>
      <c r="G44" s="19" t="s">
        <v>25</v>
      </c>
      <c r="H44" s="19" t="s">
        <v>88</v>
      </c>
      <c r="I44" s="15" t="s">
        <v>17</v>
      </c>
      <c r="J44" s="18">
        <v>45220</v>
      </c>
      <c r="K44" s="18">
        <v>45584</v>
      </c>
    </row>
    <row r="45" spans="1:11" ht="51">
      <c r="A45" s="16" t="s">
        <v>84</v>
      </c>
      <c r="B45" s="15" t="s">
        <v>36</v>
      </c>
      <c r="C45" s="13" t="s">
        <v>105</v>
      </c>
      <c r="D45" s="15">
        <v>0</v>
      </c>
      <c r="E45" s="8">
        <v>62900</v>
      </c>
      <c r="F45" s="15" t="s">
        <v>15</v>
      </c>
      <c r="G45" s="19" t="s">
        <v>25</v>
      </c>
      <c r="H45" s="19" t="s">
        <v>88</v>
      </c>
      <c r="I45" s="15" t="s">
        <v>17</v>
      </c>
      <c r="J45" s="18">
        <v>45220</v>
      </c>
      <c r="K45" s="18">
        <v>45584</v>
      </c>
    </row>
    <row r="46" spans="1:11" ht="25.5">
      <c r="A46" s="16" t="s">
        <v>84</v>
      </c>
      <c r="B46" s="20" t="s">
        <v>39</v>
      </c>
      <c r="C46" s="13" t="s">
        <v>106</v>
      </c>
      <c r="D46" s="33">
        <v>0</v>
      </c>
      <c r="E46" s="8">
        <v>1000</v>
      </c>
      <c r="F46" s="15" t="s">
        <v>15</v>
      </c>
      <c r="G46" s="19" t="s">
        <v>107</v>
      </c>
      <c r="H46" s="19"/>
      <c r="I46" s="15" t="s">
        <v>17</v>
      </c>
      <c r="J46" s="18">
        <v>45292</v>
      </c>
      <c r="K46" s="18">
        <v>45656</v>
      </c>
    </row>
    <row r="47" spans="1:11" ht="25.5">
      <c r="A47" s="16" t="s">
        <v>84</v>
      </c>
      <c r="B47" s="20" t="s">
        <v>41</v>
      </c>
      <c r="C47" s="13" t="s">
        <v>108</v>
      </c>
      <c r="D47" s="15">
        <v>0</v>
      </c>
      <c r="E47" s="8">
        <v>1750</v>
      </c>
      <c r="F47" s="15" t="s">
        <v>15</v>
      </c>
      <c r="G47" s="19" t="s">
        <v>107</v>
      </c>
      <c r="H47" s="19"/>
      <c r="I47" s="15" t="s">
        <v>17</v>
      </c>
      <c r="J47" s="18">
        <v>45292</v>
      </c>
      <c r="K47" s="18">
        <v>45656</v>
      </c>
    </row>
    <row r="48" spans="1:11" ht="25.5">
      <c r="A48" s="16" t="s">
        <v>109</v>
      </c>
      <c r="B48" s="20" t="s">
        <v>13</v>
      </c>
      <c r="C48" s="13" t="s">
        <v>110</v>
      </c>
      <c r="D48" s="15">
        <v>0</v>
      </c>
      <c r="E48" s="8">
        <v>6500</v>
      </c>
      <c r="F48" s="15" t="s">
        <v>15</v>
      </c>
      <c r="G48" s="19" t="s">
        <v>111</v>
      </c>
      <c r="H48" s="19"/>
      <c r="I48" s="15" t="s">
        <v>112</v>
      </c>
      <c r="J48" s="18">
        <v>45337</v>
      </c>
      <c r="K48" s="18">
        <v>45701</v>
      </c>
    </row>
    <row r="49" spans="1:11" ht="63.75">
      <c r="A49" s="16" t="s">
        <v>113</v>
      </c>
      <c r="B49" s="20" t="s">
        <v>86</v>
      </c>
      <c r="C49" s="13" t="s">
        <v>114</v>
      </c>
      <c r="D49" s="15">
        <v>0</v>
      </c>
      <c r="E49" s="8">
        <v>5000</v>
      </c>
      <c r="F49" s="15" t="s">
        <v>15</v>
      </c>
      <c r="G49" s="19" t="s">
        <v>16</v>
      </c>
      <c r="H49" s="19"/>
      <c r="I49" s="15" t="s">
        <v>17</v>
      </c>
      <c r="J49" s="18">
        <v>45291</v>
      </c>
      <c r="K49" s="18">
        <v>45655</v>
      </c>
    </row>
    <row r="50" spans="1:11" ht="28.5">
      <c r="A50" s="16" t="s">
        <v>115</v>
      </c>
      <c r="B50" s="20" t="s">
        <v>23</v>
      </c>
      <c r="C50" s="13" t="s">
        <v>116</v>
      </c>
      <c r="D50" s="15">
        <v>0</v>
      </c>
      <c r="E50" s="8">
        <v>24650</v>
      </c>
      <c r="F50" s="15" t="s">
        <v>15</v>
      </c>
      <c r="G50" s="19" t="s">
        <v>117</v>
      </c>
      <c r="H50" s="19"/>
      <c r="I50" s="15" t="s">
        <v>17</v>
      </c>
      <c r="J50" s="18">
        <v>45245</v>
      </c>
      <c r="K50" s="18">
        <v>45609</v>
      </c>
    </row>
    <row r="51" spans="1:11" ht="25.5">
      <c r="A51" s="26" t="s">
        <v>118</v>
      </c>
      <c r="B51" s="12">
        <v>1</v>
      </c>
      <c r="C51" s="13" t="s">
        <v>119</v>
      </c>
      <c r="D51" s="21">
        <v>0</v>
      </c>
      <c r="E51" s="9">
        <v>910000</v>
      </c>
      <c r="F51" s="15" t="s">
        <v>15</v>
      </c>
      <c r="G51" s="16" t="s">
        <v>120</v>
      </c>
      <c r="H51" s="17"/>
      <c r="I51" s="15" t="s">
        <v>21</v>
      </c>
      <c r="J51" s="22">
        <v>45100</v>
      </c>
      <c r="K51" s="22">
        <v>45464</v>
      </c>
    </row>
    <row r="52" spans="1:11" ht="25.5" customHeight="1">
      <c r="A52" s="26" t="s">
        <v>121</v>
      </c>
      <c r="B52" s="12">
        <v>1</v>
      </c>
      <c r="C52" s="13" t="s">
        <v>122</v>
      </c>
      <c r="D52" s="21">
        <v>0</v>
      </c>
      <c r="E52" s="9">
        <v>15000</v>
      </c>
      <c r="F52" s="15" t="s">
        <v>15</v>
      </c>
      <c r="G52" s="16" t="s">
        <v>123</v>
      </c>
      <c r="H52" s="17"/>
      <c r="I52" s="15" t="s">
        <v>112</v>
      </c>
      <c r="J52" s="22">
        <v>45390</v>
      </c>
      <c r="K52" s="22">
        <f>J52+364</f>
        <v>45754</v>
      </c>
    </row>
    <row r="53" spans="1:11" ht="25.5">
      <c r="A53" s="16" t="s">
        <v>124</v>
      </c>
      <c r="B53" s="15" t="s">
        <v>13</v>
      </c>
      <c r="C53" s="32" t="s">
        <v>125</v>
      </c>
      <c r="D53" s="33">
        <v>0</v>
      </c>
      <c r="E53" s="8">
        <v>400000</v>
      </c>
      <c r="F53" s="15" t="s">
        <v>15</v>
      </c>
      <c r="G53" s="19" t="s">
        <v>117</v>
      </c>
      <c r="H53" s="19"/>
      <c r="I53" s="15" t="s">
        <v>21</v>
      </c>
      <c r="J53" s="18">
        <v>45245</v>
      </c>
      <c r="K53" s="18">
        <v>45609</v>
      </c>
    </row>
    <row r="54" spans="1:11" ht="25.5">
      <c r="A54" s="16" t="s">
        <v>126</v>
      </c>
      <c r="B54" s="15" t="s">
        <v>23</v>
      </c>
      <c r="C54" s="17" t="s">
        <v>127</v>
      </c>
      <c r="D54" s="15">
        <v>0</v>
      </c>
      <c r="E54" s="8">
        <v>500</v>
      </c>
      <c r="F54" s="15" t="s">
        <v>15</v>
      </c>
      <c r="G54" s="19" t="s">
        <v>20</v>
      </c>
      <c r="H54" s="19"/>
      <c r="I54" s="15" t="s">
        <v>112</v>
      </c>
      <c r="J54" s="18">
        <v>45131</v>
      </c>
      <c r="K54" s="18">
        <v>45495</v>
      </c>
    </row>
    <row r="55" spans="1:11" ht="25.5">
      <c r="A55" s="16" t="s">
        <v>128</v>
      </c>
      <c r="B55" s="15" t="s">
        <v>23</v>
      </c>
      <c r="C55" s="13" t="s">
        <v>129</v>
      </c>
      <c r="D55" s="15">
        <v>0</v>
      </c>
      <c r="E55" s="8">
        <v>500</v>
      </c>
      <c r="F55" s="15" t="s">
        <v>15</v>
      </c>
      <c r="G55" s="19" t="s">
        <v>20</v>
      </c>
      <c r="H55" s="19"/>
      <c r="I55" s="15" t="s">
        <v>17</v>
      </c>
      <c r="J55" s="18">
        <v>45131</v>
      </c>
      <c r="K55" s="18">
        <v>45495</v>
      </c>
    </row>
    <row r="56" spans="1:11" ht="25.5">
      <c r="A56" s="16" t="s">
        <v>130</v>
      </c>
      <c r="B56" s="15" t="s">
        <v>13</v>
      </c>
      <c r="C56" s="42" t="s">
        <v>131</v>
      </c>
      <c r="D56" s="15">
        <v>0</v>
      </c>
      <c r="E56" s="8">
        <v>1000</v>
      </c>
      <c r="F56" s="15" t="s">
        <v>15</v>
      </c>
      <c r="G56" s="19" t="s">
        <v>132</v>
      </c>
      <c r="H56" s="19"/>
      <c r="I56" s="15" t="s">
        <v>21</v>
      </c>
      <c r="J56" s="18">
        <v>45184</v>
      </c>
      <c r="K56" s="18">
        <v>45548</v>
      </c>
    </row>
    <row r="57" spans="1:11" ht="25.5">
      <c r="A57" s="16" t="s">
        <v>133</v>
      </c>
      <c r="B57" s="15" t="s">
        <v>13</v>
      </c>
      <c r="C57" s="42" t="s">
        <v>134</v>
      </c>
      <c r="D57" s="15">
        <v>0</v>
      </c>
      <c r="E57" s="8">
        <v>23800</v>
      </c>
      <c r="F57" s="15" t="s">
        <v>15</v>
      </c>
      <c r="G57" s="19" t="s">
        <v>16</v>
      </c>
      <c r="H57" s="19"/>
      <c r="I57" s="15" t="s">
        <v>17</v>
      </c>
      <c r="J57" s="18">
        <v>45291</v>
      </c>
      <c r="K57" s="18">
        <v>45655</v>
      </c>
    </row>
    <row r="58" spans="1:11" ht="38.25">
      <c r="A58" s="16" t="s">
        <v>135</v>
      </c>
      <c r="B58" s="20" t="s">
        <v>23</v>
      </c>
      <c r="C58" s="46" t="s">
        <v>136</v>
      </c>
      <c r="D58" s="15">
        <v>0</v>
      </c>
      <c r="E58" s="8">
        <v>19260</v>
      </c>
      <c r="F58" s="15" t="s">
        <v>15</v>
      </c>
      <c r="G58" s="19" t="s">
        <v>16</v>
      </c>
      <c r="H58" s="19"/>
      <c r="I58" s="15" t="s">
        <v>17</v>
      </c>
      <c r="J58" s="18">
        <v>45291</v>
      </c>
      <c r="K58" s="18">
        <v>45655</v>
      </c>
    </row>
    <row r="59" spans="1:11" s="40" customFormat="1" ht="25.5">
      <c r="A59" s="34" t="s">
        <v>137</v>
      </c>
      <c r="B59" s="35" t="s">
        <v>30</v>
      </c>
      <c r="C59" s="41" t="s">
        <v>138</v>
      </c>
      <c r="D59" s="36">
        <v>0</v>
      </c>
      <c r="E59" s="37">
        <v>19</v>
      </c>
      <c r="F59" s="36" t="s">
        <v>15</v>
      </c>
      <c r="G59" s="38" t="s">
        <v>117</v>
      </c>
      <c r="H59" s="38"/>
      <c r="I59" s="15" t="s">
        <v>17</v>
      </c>
      <c r="J59" s="39">
        <v>45245</v>
      </c>
      <c r="K59" s="39">
        <v>45609</v>
      </c>
    </row>
    <row r="60" spans="1:11" s="40" customFormat="1" ht="25.5">
      <c r="A60" s="34" t="s">
        <v>139</v>
      </c>
      <c r="B60" s="35" t="s">
        <v>23</v>
      </c>
      <c r="C60" s="47" t="s">
        <v>140</v>
      </c>
      <c r="D60" s="36">
        <v>0</v>
      </c>
      <c r="E60" s="37">
        <v>2220</v>
      </c>
      <c r="F60" s="36" t="s">
        <v>15</v>
      </c>
      <c r="G60" s="19" t="s">
        <v>16</v>
      </c>
      <c r="H60" s="38"/>
      <c r="I60" s="15" t="s">
        <v>17</v>
      </c>
      <c r="J60" s="18">
        <v>45291</v>
      </c>
      <c r="K60" s="18">
        <v>45655</v>
      </c>
    </row>
    <row r="61" spans="1:11" ht="25.5">
      <c r="A61" s="16" t="s">
        <v>141</v>
      </c>
      <c r="B61" s="20" t="s">
        <v>23</v>
      </c>
      <c r="C61" s="13" t="s">
        <v>142</v>
      </c>
      <c r="D61" s="15">
        <v>0</v>
      </c>
      <c r="E61" s="8">
        <v>572</v>
      </c>
      <c r="F61" s="15" t="s">
        <v>15</v>
      </c>
      <c r="G61" s="19" t="s">
        <v>28</v>
      </c>
      <c r="H61" s="19"/>
      <c r="I61" s="15" t="s">
        <v>17</v>
      </c>
      <c r="J61" s="18">
        <v>45166</v>
      </c>
      <c r="K61" s="18">
        <v>45531</v>
      </c>
    </row>
    <row r="62" spans="1:11" ht="22.5" customHeight="1">
      <c r="A62" s="16" t="s">
        <v>141</v>
      </c>
      <c r="B62" s="20" t="s">
        <v>86</v>
      </c>
      <c r="C62" s="13" t="s">
        <v>143</v>
      </c>
      <c r="D62" s="15">
        <v>0</v>
      </c>
      <c r="E62" s="8">
        <v>65</v>
      </c>
      <c r="F62" s="15" t="s">
        <v>15</v>
      </c>
      <c r="G62" s="19" t="s">
        <v>123</v>
      </c>
      <c r="H62" s="19"/>
      <c r="I62" s="15" t="s">
        <v>17</v>
      </c>
      <c r="J62" s="18">
        <v>45390</v>
      </c>
      <c r="K62" s="18">
        <f>J62+364</f>
        <v>45754</v>
      </c>
    </row>
    <row r="63" spans="1:11" ht="25.5">
      <c r="A63" s="16" t="s">
        <v>144</v>
      </c>
      <c r="B63" s="20" t="s">
        <v>23</v>
      </c>
      <c r="C63" s="13" t="s">
        <v>145</v>
      </c>
      <c r="D63" s="15">
        <v>0</v>
      </c>
      <c r="E63" s="8">
        <v>903</v>
      </c>
      <c r="F63" s="15" t="s">
        <v>15</v>
      </c>
      <c r="G63" s="19" t="s">
        <v>28</v>
      </c>
      <c r="H63" s="19"/>
      <c r="I63" s="15" t="s">
        <v>17</v>
      </c>
      <c r="J63" s="18">
        <v>45166</v>
      </c>
      <c r="K63" s="18">
        <v>45531</v>
      </c>
    </row>
    <row r="64" spans="1:11" ht="38.25">
      <c r="A64" s="16" t="s">
        <v>144</v>
      </c>
      <c r="B64" s="15" t="s">
        <v>89</v>
      </c>
      <c r="C64" s="13" t="s">
        <v>146</v>
      </c>
      <c r="D64" s="15">
        <v>0</v>
      </c>
      <c r="E64" s="7">
        <v>1</v>
      </c>
      <c r="F64" s="15" t="s">
        <v>15</v>
      </c>
      <c r="G64" s="19" t="s">
        <v>20</v>
      </c>
      <c r="H64" s="19"/>
      <c r="I64" s="15" t="s">
        <v>17</v>
      </c>
      <c r="J64" s="22">
        <v>45131</v>
      </c>
      <c r="K64" s="22">
        <v>45495</v>
      </c>
    </row>
    <row r="65" spans="1:11" ht="38.25">
      <c r="A65" s="17" t="s">
        <v>147</v>
      </c>
      <c r="B65" s="15" t="s">
        <v>23</v>
      </c>
      <c r="C65" s="13" t="s">
        <v>148</v>
      </c>
      <c r="D65" s="15">
        <v>0</v>
      </c>
      <c r="E65" s="8">
        <v>600</v>
      </c>
      <c r="F65" s="15" t="s">
        <v>15</v>
      </c>
      <c r="G65" s="19" t="s">
        <v>28</v>
      </c>
      <c r="H65" s="19"/>
      <c r="I65" s="15" t="s">
        <v>17</v>
      </c>
      <c r="J65" s="18">
        <v>45166</v>
      </c>
      <c r="K65" s="18">
        <v>45531</v>
      </c>
    </row>
    <row r="66" spans="1:11" ht="38.25">
      <c r="A66" s="16" t="s">
        <v>149</v>
      </c>
      <c r="B66" s="15" t="s">
        <v>23</v>
      </c>
      <c r="C66" s="13" t="s">
        <v>150</v>
      </c>
      <c r="D66" s="15">
        <v>0</v>
      </c>
      <c r="E66" s="8">
        <v>3000</v>
      </c>
      <c r="F66" s="15" t="s">
        <v>15</v>
      </c>
      <c r="G66" s="19" t="s">
        <v>28</v>
      </c>
      <c r="H66" s="19"/>
      <c r="I66" s="15" t="s">
        <v>17</v>
      </c>
      <c r="J66" s="18">
        <v>45166</v>
      </c>
      <c r="K66" s="18">
        <v>45531</v>
      </c>
    </row>
    <row r="67" spans="1:11" ht="25.5">
      <c r="A67" s="16" t="s">
        <v>151</v>
      </c>
      <c r="B67" s="15" t="s">
        <v>23</v>
      </c>
      <c r="C67" s="13" t="s">
        <v>152</v>
      </c>
      <c r="D67" s="15">
        <v>0</v>
      </c>
      <c r="E67" s="8">
        <v>15</v>
      </c>
      <c r="F67" s="15" t="s">
        <v>15</v>
      </c>
      <c r="G67" s="19" t="s">
        <v>25</v>
      </c>
      <c r="H67" s="19"/>
      <c r="I67" s="15" t="s">
        <v>21</v>
      </c>
      <c r="J67" s="18">
        <v>45220</v>
      </c>
      <c r="K67" s="18">
        <v>45584</v>
      </c>
    </row>
    <row r="68" spans="1:11" ht="38.25">
      <c r="A68" s="16" t="s">
        <v>153</v>
      </c>
      <c r="B68" s="15" t="s">
        <v>23</v>
      </c>
      <c r="C68" s="13" t="s">
        <v>154</v>
      </c>
      <c r="D68" s="15">
        <v>0</v>
      </c>
      <c r="E68" s="8">
        <v>1500</v>
      </c>
      <c r="F68" s="15" t="s">
        <v>15</v>
      </c>
      <c r="G68" s="19" t="s">
        <v>38</v>
      </c>
      <c r="H68" s="19"/>
      <c r="I68" s="15" t="s">
        <v>17</v>
      </c>
      <c r="J68" s="18">
        <v>45167</v>
      </c>
      <c r="K68" s="18">
        <v>45531</v>
      </c>
    </row>
    <row r="69" spans="1:11" s="40" customFormat="1" ht="25.5">
      <c r="A69" s="34" t="s">
        <v>155</v>
      </c>
      <c r="B69" s="36" t="s">
        <v>13</v>
      </c>
      <c r="C69" s="44" t="s">
        <v>156</v>
      </c>
      <c r="D69" s="36">
        <v>0</v>
      </c>
      <c r="E69" s="8">
        <v>1700</v>
      </c>
      <c r="F69" s="36" t="s">
        <v>15</v>
      </c>
      <c r="G69" s="38" t="s">
        <v>117</v>
      </c>
      <c r="H69" s="38"/>
      <c r="I69" s="15" t="s">
        <v>21</v>
      </c>
      <c r="J69" s="39">
        <v>45245</v>
      </c>
      <c r="K69" s="39">
        <v>45609</v>
      </c>
    </row>
    <row r="70" spans="1:11" s="40" customFormat="1" ht="27" customHeight="1">
      <c r="A70" s="34" t="s">
        <v>157</v>
      </c>
      <c r="B70" s="35" t="s">
        <v>89</v>
      </c>
      <c r="C70" s="44" t="s">
        <v>158</v>
      </c>
      <c r="D70" s="36">
        <v>0</v>
      </c>
      <c r="E70" s="8">
        <v>800</v>
      </c>
      <c r="F70" s="36" t="s">
        <v>15</v>
      </c>
      <c r="G70" s="38" t="s">
        <v>123</v>
      </c>
      <c r="H70" s="38"/>
      <c r="I70" s="15" t="s">
        <v>17</v>
      </c>
      <c r="J70" s="39">
        <v>45390</v>
      </c>
      <c r="K70" s="39">
        <f>J70+364</f>
        <v>45754</v>
      </c>
    </row>
    <row r="71" spans="1:11" s="40" customFormat="1" ht="25.5">
      <c r="A71" s="34" t="s">
        <v>159</v>
      </c>
      <c r="B71" s="35" t="s">
        <v>23</v>
      </c>
      <c r="C71" s="44" t="s">
        <v>160</v>
      </c>
      <c r="D71" s="36">
        <v>0</v>
      </c>
      <c r="E71" s="8">
        <v>1000</v>
      </c>
      <c r="F71" s="36" t="s">
        <v>15</v>
      </c>
      <c r="G71" s="38" t="s">
        <v>107</v>
      </c>
      <c r="H71" s="38"/>
      <c r="I71" s="15" t="s">
        <v>17</v>
      </c>
      <c r="J71" s="39">
        <v>45292</v>
      </c>
      <c r="K71" s="39">
        <v>45471</v>
      </c>
    </row>
    <row r="72" spans="1:11" ht="25.5">
      <c r="A72" s="16" t="s">
        <v>161</v>
      </c>
      <c r="B72" s="15" t="s">
        <v>23</v>
      </c>
      <c r="C72" s="13" t="s">
        <v>162</v>
      </c>
      <c r="D72" s="15">
        <v>0</v>
      </c>
      <c r="E72" s="8">
        <v>2000</v>
      </c>
      <c r="F72" s="15" t="s">
        <v>15</v>
      </c>
      <c r="G72" s="19" t="s">
        <v>28</v>
      </c>
      <c r="H72" s="19"/>
      <c r="I72" s="15" t="s">
        <v>17</v>
      </c>
      <c r="J72" s="18">
        <v>45166</v>
      </c>
      <c r="K72" s="18">
        <v>45531</v>
      </c>
    </row>
    <row r="73" spans="1:11" ht="25.5">
      <c r="A73" s="16" t="s">
        <v>161</v>
      </c>
      <c r="B73" s="20" t="s">
        <v>86</v>
      </c>
      <c r="C73" s="13" t="s">
        <v>163</v>
      </c>
      <c r="D73" s="15">
        <v>0</v>
      </c>
      <c r="E73" s="8">
        <v>1000</v>
      </c>
      <c r="F73" s="15" t="s">
        <v>15</v>
      </c>
      <c r="G73" s="19" t="s">
        <v>117</v>
      </c>
      <c r="H73" s="19"/>
      <c r="I73" s="15" t="s">
        <v>17</v>
      </c>
      <c r="J73" s="18">
        <v>45245</v>
      </c>
      <c r="K73" s="18">
        <v>45609</v>
      </c>
    </row>
    <row r="74" spans="1:11" ht="25.5">
      <c r="A74" s="17" t="s">
        <v>164</v>
      </c>
      <c r="B74" s="15" t="s">
        <v>86</v>
      </c>
      <c r="C74" s="17" t="s">
        <v>165</v>
      </c>
      <c r="D74" s="15">
        <v>2</v>
      </c>
      <c r="E74" s="7">
        <v>17000</v>
      </c>
      <c r="F74" s="15" t="s">
        <v>15</v>
      </c>
      <c r="G74" s="19" t="s">
        <v>20</v>
      </c>
      <c r="H74" s="19"/>
      <c r="I74" s="15" t="s">
        <v>21</v>
      </c>
      <c r="J74" s="18">
        <v>45131</v>
      </c>
      <c r="K74" s="18">
        <v>45495</v>
      </c>
    </row>
    <row r="75" spans="1:11" ht="25.5">
      <c r="A75" s="17" t="s">
        <v>166</v>
      </c>
      <c r="B75" s="15" t="s">
        <v>23</v>
      </c>
      <c r="C75" s="19" t="s">
        <v>167</v>
      </c>
      <c r="D75" s="15">
        <v>0</v>
      </c>
      <c r="E75" s="7">
        <v>10000</v>
      </c>
      <c r="F75" s="15" t="s">
        <v>15</v>
      </c>
      <c r="G75" s="19" t="s">
        <v>20</v>
      </c>
      <c r="H75" s="19"/>
      <c r="I75" s="15" t="s">
        <v>17</v>
      </c>
      <c r="J75" s="18">
        <v>45131</v>
      </c>
      <c r="K75" s="18">
        <v>45495</v>
      </c>
    </row>
    <row r="76" spans="1:11" ht="51">
      <c r="A76" s="17" t="s">
        <v>168</v>
      </c>
      <c r="B76" s="15" t="s">
        <v>23</v>
      </c>
      <c r="C76" s="19" t="s">
        <v>169</v>
      </c>
      <c r="D76" s="15">
        <v>0</v>
      </c>
      <c r="E76" s="7">
        <v>120</v>
      </c>
      <c r="F76" s="15" t="s">
        <v>15</v>
      </c>
      <c r="G76" s="19" t="s">
        <v>20</v>
      </c>
      <c r="H76" s="19"/>
      <c r="I76" s="15" t="s">
        <v>17</v>
      </c>
      <c r="J76" s="18">
        <v>45131</v>
      </c>
      <c r="K76" s="18">
        <v>45495</v>
      </c>
    </row>
    <row r="77" spans="1:11" ht="25.5">
      <c r="A77" s="17" t="s">
        <v>170</v>
      </c>
      <c r="B77" s="15" t="s">
        <v>23</v>
      </c>
      <c r="C77" s="19" t="s">
        <v>171</v>
      </c>
      <c r="D77" s="15">
        <v>0</v>
      </c>
      <c r="E77" s="7">
        <v>30000</v>
      </c>
      <c r="F77" s="15" t="s">
        <v>15</v>
      </c>
      <c r="G77" s="19" t="s">
        <v>20</v>
      </c>
      <c r="H77" s="19"/>
      <c r="I77" s="15" t="s">
        <v>17</v>
      </c>
      <c r="J77" s="18">
        <v>45131</v>
      </c>
      <c r="K77" s="18">
        <v>45495</v>
      </c>
    </row>
    <row r="78" spans="1:11" ht="102">
      <c r="A78" s="17" t="s">
        <v>172</v>
      </c>
      <c r="B78" s="15" t="s">
        <v>23</v>
      </c>
      <c r="C78" s="19" t="s">
        <v>173</v>
      </c>
      <c r="D78" s="15">
        <v>0</v>
      </c>
      <c r="E78" s="7">
        <v>1000</v>
      </c>
      <c r="F78" s="15" t="s">
        <v>15</v>
      </c>
      <c r="G78" s="19" t="s">
        <v>20</v>
      </c>
      <c r="H78" s="19"/>
      <c r="I78" s="15" t="s">
        <v>17</v>
      </c>
      <c r="J78" s="18">
        <v>45131</v>
      </c>
      <c r="K78" s="18">
        <v>45495</v>
      </c>
    </row>
    <row r="79" spans="1:11" ht="63.75">
      <c r="A79" s="17" t="s">
        <v>174</v>
      </c>
      <c r="B79" s="20" t="s">
        <v>23</v>
      </c>
      <c r="C79" s="19" t="s">
        <v>175</v>
      </c>
      <c r="D79" s="15">
        <v>0</v>
      </c>
      <c r="E79" s="7">
        <v>3500</v>
      </c>
      <c r="F79" s="15" t="s">
        <v>15</v>
      </c>
      <c r="G79" s="19" t="s">
        <v>16</v>
      </c>
      <c r="H79" s="19"/>
      <c r="I79" s="15" t="s">
        <v>17</v>
      </c>
      <c r="J79" s="18">
        <v>45291</v>
      </c>
      <c r="K79" s="18">
        <v>45470</v>
      </c>
    </row>
    <row r="80" spans="1:11" ht="63.75">
      <c r="A80" s="17" t="s">
        <v>176</v>
      </c>
      <c r="B80" s="20" t="s">
        <v>86</v>
      </c>
      <c r="C80" s="19" t="s">
        <v>177</v>
      </c>
      <c r="D80" s="15">
        <v>0</v>
      </c>
      <c r="E80" s="7">
        <v>450000000</v>
      </c>
      <c r="F80" s="15" t="s">
        <v>178</v>
      </c>
      <c r="G80" s="19" t="s">
        <v>111</v>
      </c>
      <c r="H80" s="19"/>
      <c r="I80" s="15" t="s">
        <v>112</v>
      </c>
      <c r="J80" s="18">
        <v>45337</v>
      </c>
      <c r="K80" s="18">
        <v>45701</v>
      </c>
    </row>
    <row r="81" spans="1:11" ht="25.5">
      <c r="A81" s="17" t="s">
        <v>179</v>
      </c>
      <c r="B81" s="20" t="s">
        <v>93</v>
      </c>
      <c r="C81" s="19" t="s">
        <v>180</v>
      </c>
      <c r="D81" s="15">
        <v>0</v>
      </c>
      <c r="E81" s="7">
        <v>157</v>
      </c>
      <c r="F81" s="15" t="s">
        <v>15</v>
      </c>
      <c r="G81" s="19" t="s">
        <v>111</v>
      </c>
      <c r="H81" s="19"/>
      <c r="I81" s="15" t="s">
        <v>112</v>
      </c>
      <c r="J81" s="18">
        <v>45337</v>
      </c>
      <c r="K81" s="18">
        <v>45701</v>
      </c>
    </row>
    <row r="82" spans="1:11" ht="25.5">
      <c r="A82" s="16" t="s">
        <v>181</v>
      </c>
      <c r="B82" s="20" t="s">
        <v>23</v>
      </c>
      <c r="C82" s="13" t="s">
        <v>182</v>
      </c>
      <c r="D82" s="15">
        <v>0</v>
      </c>
      <c r="E82" s="7">
        <v>16000</v>
      </c>
      <c r="F82" s="15" t="s">
        <v>15</v>
      </c>
      <c r="G82" s="19" t="s">
        <v>117</v>
      </c>
      <c r="H82" s="19"/>
      <c r="I82" s="15" t="s">
        <v>21</v>
      </c>
      <c r="J82" s="18">
        <v>45245</v>
      </c>
      <c r="K82" s="18">
        <v>45609</v>
      </c>
    </row>
    <row r="83" spans="1:11" ht="63.75">
      <c r="A83" s="16" t="s">
        <v>183</v>
      </c>
      <c r="B83" s="23" t="s">
        <v>89</v>
      </c>
      <c r="C83" s="19" t="s">
        <v>184</v>
      </c>
      <c r="D83" s="15">
        <v>0</v>
      </c>
      <c r="E83" s="7">
        <v>6000</v>
      </c>
      <c r="F83" s="15" t="s">
        <v>15</v>
      </c>
      <c r="G83" s="19" t="s">
        <v>132</v>
      </c>
      <c r="H83" s="19"/>
      <c r="I83" s="15" t="s">
        <v>17</v>
      </c>
      <c r="J83" s="18">
        <v>45184</v>
      </c>
      <c r="K83" s="18">
        <v>45548</v>
      </c>
    </row>
    <row r="84" spans="1:11" ht="25.5">
      <c r="A84" s="16" t="s">
        <v>183</v>
      </c>
      <c r="B84" s="23" t="s">
        <v>91</v>
      </c>
      <c r="C84" s="19" t="s">
        <v>185</v>
      </c>
      <c r="D84" s="15">
        <v>0</v>
      </c>
      <c r="E84" s="7">
        <v>16000</v>
      </c>
      <c r="F84" s="15" t="s">
        <v>15</v>
      </c>
      <c r="G84" s="19" t="s">
        <v>117</v>
      </c>
      <c r="H84" s="19"/>
      <c r="I84" s="15" t="s">
        <v>17</v>
      </c>
      <c r="J84" s="18">
        <v>45245</v>
      </c>
      <c r="K84" s="18">
        <v>45609</v>
      </c>
    </row>
    <row r="85" spans="1:11" ht="25.5">
      <c r="A85" s="16" t="s">
        <v>186</v>
      </c>
      <c r="B85" s="15" t="s">
        <v>13</v>
      </c>
      <c r="C85" s="13" t="s">
        <v>187</v>
      </c>
      <c r="D85" s="15">
        <v>0</v>
      </c>
      <c r="E85" s="8">
        <v>127575</v>
      </c>
      <c r="F85" s="15" t="s">
        <v>15</v>
      </c>
      <c r="G85" s="19" t="s">
        <v>28</v>
      </c>
      <c r="H85" s="19"/>
      <c r="I85" s="15" t="s">
        <v>17</v>
      </c>
      <c r="J85" s="18">
        <v>45166</v>
      </c>
      <c r="K85" s="18">
        <v>45531</v>
      </c>
    </row>
    <row r="86" spans="1:11" ht="25.5">
      <c r="A86" s="17" t="s">
        <v>188</v>
      </c>
      <c r="B86" s="15" t="s">
        <v>23</v>
      </c>
      <c r="C86" s="19" t="s">
        <v>189</v>
      </c>
      <c r="D86" s="15">
        <v>0</v>
      </c>
      <c r="E86" s="7">
        <v>2200</v>
      </c>
      <c r="F86" s="15" t="s">
        <v>15</v>
      </c>
      <c r="G86" s="19" t="s">
        <v>20</v>
      </c>
      <c r="H86" s="19"/>
      <c r="I86" s="15" t="s">
        <v>112</v>
      </c>
      <c r="J86" s="18">
        <v>45131</v>
      </c>
      <c r="K86" s="18">
        <v>45495</v>
      </c>
    </row>
    <row r="87" spans="1:11" ht="25.5">
      <c r="A87" s="16" t="s">
        <v>190</v>
      </c>
      <c r="B87" s="15" t="s">
        <v>13</v>
      </c>
      <c r="C87" s="13" t="s">
        <v>191</v>
      </c>
      <c r="D87" s="15">
        <v>0</v>
      </c>
      <c r="E87" s="8">
        <v>6240</v>
      </c>
      <c r="F87" s="15" t="s">
        <v>15</v>
      </c>
      <c r="G87" s="19" t="s">
        <v>117</v>
      </c>
      <c r="H87" s="19"/>
      <c r="I87" s="15" t="s">
        <v>17</v>
      </c>
      <c r="J87" s="18">
        <v>45231</v>
      </c>
      <c r="K87" s="18">
        <v>45595</v>
      </c>
    </row>
    <row r="88" spans="1:11" ht="25.5">
      <c r="A88" s="16" t="s">
        <v>192</v>
      </c>
      <c r="B88" s="15" t="s">
        <v>13</v>
      </c>
      <c r="C88" s="13" t="s">
        <v>193</v>
      </c>
      <c r="D88" s="15">
        <v>0</v>
      </c>
      <c r="E88" s="8">
        <v>5800</v>
      </c>
      <c r="F88" s="15" t="s">
        <v>15</v>
      </c>
      <c r="G88" s="19" t="s">
        <v>16</v>
      </c>
      <c r="H88" s="19"/>
      <c r="I88" s="15" t="s">
        <v>21</v>
      </c>
      <c r="J88" s="18">
        <v>45291</v>
      </c>
      <c r="K88" s="18">
        <v>45655</v>
      </c>
    </row>
    <row r="89" spans="1:11" ht="25.5">
      <c r="A89" s="16" t="s">
        <v>194</v>
      </c>
      <c r="B89" s="15" t="s">
        <v>13</v>
      </c>
      <c r="C89" s="32" t="s">
        <v>195</v>
      </c>
      <c r="D89" s="15">
        <v>0</v>
      </c>
      <c r="E89" s="7">
        <v>5000</v>
      </c>
      <c r="F89" s="15" t="s">
        <v>15</v>
      </c>
      <c r="G89" s="19" t="s">
        <v>117</v>
      </c>
      <c r="H89" s="19"/>
      <c r="I89" s="15" t="s">
        <v>17</v>
      </c>
      <c r="J89" s="18">
        <v>45275</v>
      </c>
      <c r="K89" s="18">
        <v>45639</v>
      </c>
    </row>
    <row r="90" spans="1:11" ht="38.25">
      <c r="A90" s="16" t="s">
        <v>196</v>
      </c>
      <c r="B90" s="20" t="s">
        <v>23</v>
      </c>
      <c r="C90" s="32" t="s">
        <v>197</v>
      </c>
      <c r="D90" s="15">
        <v>0</v>
      </c>
      <c r="E90" s="7">
        <v>2500</v>
      </c>
      <c r="F90" s="15" t="s">
        <v>15</v>
      </c>
      <c r="G90" s="19" t="s">
        <v>117</v>
      </c>
      <c r="H90" s="19"/>
      <c r="I90" s="15" t="s">
        <v>112</v>
      </c>
      <c r="J90" s="18">
        <v>45245</v>
      </c>
      <c r="K90" s="18">
        <v>45609</v>
      </c>
    </row>
    <row r="91" spans="1:11" ht="63.75">
      <c r="A91" s="16" t="s">
        <v>198</v>
      </c>
      <c r="B91" s="23" t="s">
        <v>23</v>
      </c>
      <c r="C91" s="13" t="s">
        <v>199</v>
      </c>
      <c r="D91" s="21">
        <v>0</v>
      </c>
      <c r="E91" s="24">
        <v>5060</v>
      </c>
      <c r="F91" s="15" t="s">
        <v>15</v>
      </c>
      <c r="G91" s="17" t="s">
        <v>200</v>
      </c>
      <c r="H91" s="17"/>
      <c r="I91" s="15" t="s">
        <v>17</v>
      </c>
      <c r="J91" s="18">
        <v>45096</v>
      </c>
      <c r="K91" s="22">
        <v>45460</v>
      </c>
    </row>
    <row r="92" spans="1:11" ht="38.25">
      <c r="A92" s="16" t="s">
        <v>198</v>
      </c>
      <c r="B92" s="23" t="s">
        <v>86</v>
      </c>
      <c r="C92" s="13" t="s">
        <v>201</v>
      </c>
      <c r="D92" s="21">
        <v>0</v>
      </c>
      <c r="E92" s="24">
        <v>5000</v>
      </c>
      <c r="F92" s="15" t="s">
        <v>15</v>
      </c>
      <c r="G92" s="17" t="s">
        <v>25</v>
      </c>
      <c r="H92" s="17"/>
      <c r="I92" s="15" t="s">
        <v>17</v>
      </c>
      <c r="J92" s="18">
        <v>45220</v>
      </c>
      <c r="K92" s="22">
        <v>45584</v>
      </c>
    </row>
    <row r="93" spans="1:11" ht="89.25">
      <c r="A93" s="16" t="s">
        <v>198</v>
      </c>
      <c r="B93" s="23" t="s">
        <v>89</v>
      </c>
      <c r="C93" s="13" t="s">
        <v>202</v>
      </c>
      <c r="D93" s="21">
        <v>0</v>
      </c>
      <c r="E93" s="24">
        <v>5200</v>
      </c>
      <c r="F93" s="15" t="s">
        <v>15</v>
      </c>
      <c r="G93" s="17" t="s">
        <v>200</v>
      </c>
      <c r="H93" s="17"/>
      <c r="I93" s="15" t="s">
        <v>17</v>
      </c>
      <c r="J93" s="18">
        <v>45096</v>
      </c>
      <c r="K93" s="22">
        <v>45460</v>
      </c>
    </row>
    <row r="94" spans="1:11" ht="25.5">
      <c r="A94" s="16" t="s">
        <v>203</v>
      </c>
      <c r="B94" s="12" t="s">
        <v>13</v>
      </c>
      <c r="C94" s="13" t="s">
        <v>204</v>
      </c>
      <c r="D94" s="14">
        <v>0</v>
      </c>
      <c r="E94" s="7">
        <v>7000</v>
      </c>
      <c r="F94" s="15" t="s">
        <v>15</v>
      </c>
      <c r="G94" s="16" t="s">
        <v>117</v>
      </c>
      <c r="H94" s="17"/>
      <c r="I94" s="15" t="s">
        <v>17</v>
      </c>
      <c r="J94" s="18">
        <v>45245</v>
      </c>
      <c r="K94" s="18">
        <v>45609</v>
      </c>
    </row>
    <row r="95" spans="1:11" ht="76.5">
      <c r="A95" s="16" t="s">
        <v>205</v>
      </c>
      <c r="B95" s="20" t="s">
        <v>23</v>
      </c>
      <c r="C95" s="13" t="s">
        <v>206</v>
      </c>
      <c r="D95" s="15">
        <v>0</v>
      </c>
      <c r="E95" s="7">
        <v>7000</v>
      </c>
      <c r="F95" s="15" t="s">
        <v>15</v>
      </c>
      <c r="G95" s="19" t="s">
        <v>16</v>
      </c>
      <c r="H95" s="19"/>
      <c r="I95" s="15" t="s">
        <v>21</v>
      </c>
      <c r="J95" s="18">
        <v>45291</v>
      </c>
      <c r="K95" s="18">
        <v>45655</v>
      </c>
    </row>
    <row r="96" spans="1:11" ht="25.5">
      <c r="A96" s="26" t="s">
        <v>207</v>
      </c>
      <c r="B96" s="31" t="s">
        <v>30</v>
      </c>
      <c r="C96" s="27" t="s">
        <v>208</v>
      </c>
      <c r="D96" s="15">
        <v>0</v>
      </c>
      <c r="E96" s="10">
        <v>4466</v>
      </c>
      <c r="F96" s="25" t="s">
        <v>15</v>
      </c>
      <c r="G96" s="16" t="s">
        <v>25</v>
      </c>
      <c r="H96" s="26"/>
      <c r="I96" s="15" t="s">
        <v>17</v>
      </c>
      <c r="J96" s="18">
        <v>45220</v>
      </c>
      <c r="K96" s="22">
        <v>45584</v>
      </c>
    </row>
    <row r="97" spans="1:11" ht="89.25">
      <c r="A97" s="16" t="s">
        <v>209</v>
      </c>
      <c r="B97" s="23" t="s">
        <v>23</v>
      </c>
      <c r="C97" s="13" t="s">
        <v>210</v>
      </c>
      <c r="D97" s="21">
        <v>0</v>
      </c>
      <c r="E97" s="24">
        <v>1680</v>
      </c>
      <c r="F97" s="15" t="s">
        <v>15</v>
      </c>
      <c r="G97" s="17" t="s">
        <v>200</v>
      </c>
      <c r="H97" s="17"/>
      <c r="I97" s="15" t="s">
        <v>17</v>
      </c>
      <c r="J97" s="18">
        <v>45096</v>
      </c>
      <c r="K97" s="22">
        <v>45460</v>
      </c>
    </row>
    <row r="98" spans="1:11" ht="38.25">
      <c r="A98" s="16" t="s">
        <v>211</v>
      </c>
      <c r="B98" s="23" t="s">
        <v>23</v>
      </c>
      <c r="C98" s="13" t="s">
        <v>212</v>
      </c>
      <c r="D98" s="21">
        <v>0</v>
      </c>
      <c r="E98" s="24">
        <v>500</v>
      </c>
      <c r="F98" s="15" t="s">
        <v>15</v>
      </c>
      <c r="G98" s="19" t="s">
        <v>16</v>
      </c>
      <c r="H98" s="17"/>
      <c r="I98" s="15" t="s">
        <v>17</v>
      </c>
      <c r="J98" s="18">
        <v>45291</v>
      </c>
      <c r="K98" s="18">
        <v>45655</v>
      </c>
    </row>
    <row r="99" spans="1:11" ht="25.5">
      <c r="A99" s="16" t="s">
        <v>213</v>
      </c>
      <c r="B99" s="23" t="s">
        <v>13</v>
      </c>
      <c r="C99" s="13" t="s">
        <v>214</v>
      </c>
      <c r="D99" s="21">
        <v>0</v>
      </c>
      <c r="E99" s="24">
        <v>3600</v>
      </c>
      <c r="F99" s="15" t="s">
        <v>15</v>
      </c>
      <c r="G99" s="19" t="s">
        <v>111</v>
      </c>
      <c r="H99" s="17"/>
      <c r="I99" s="15" t="s">
        <v>17</v>
      </c>
      <c r="J99" s="18">
        <v>45337</v>
      </c>
      <c r="K99" s="18">
        <v>45516</v>
      </c>
    </row>
    <row r="100" spans="1:11" ht="25.5">
      <c r="A100" s="16" t="s">
        <v>213</v>
      </c>
      <c r="B100" s="23" t="s">
        <v>13</v>
      </c>
      <c r="C100" s="13" t="s">
        <v>214</v>
      </c>
      <c r="D100" s="21">
        <v>0</v>
      </c>
      <c r="E100" s="24">
        <v>3600</v>
      </c>
      <c r="F100" s="15" t="s">
        <v>15</v>
      </c>
      <c r="G100" s="19" t="s">
        <v>264</v>
      </c>
      <c r="H100" s="17"/>
      <c r="I100" s="15" t="s">
        <v>17</v>
      </c>
      <c r="J100" s="18">
        <v>45517</v>
      </c>
      <c r="K100" s="18">
        <v>45701</v>
      </c>
    </row>
    <row r="101" spans="1:11" ht="63.75">
      <c r="A101" s="29" t="s">
        <v>215</v>
      </c>
      <c r="B101" s="48" t="s">
        <v>23</v>
      </c>
      <c r="C101" s="27" t="s">
        <v>216</v>
      </c>
      <c r="D101" s="15">
        <v>0</v>
      </c>
      <c r="E101" s="10">
        <v>2500</v>
      </c>
      <c r="F101" s="25" t="s">
        <v>15</v>
      </c>
      <c r="G101" s="19" t="s">
        <v>16</v>
      </c>
      <c r="H101" s="26"/>
      <c r="I101" s="15" t="s">
        <v>17</v>
      </c>
      <c r="J101" s="18">
        <v>45291</v>
      </c>
      <c r="K101" s="22">
        <v>45655</v>
      </c>
    </row>
    <row r="102" spans="1:11" ht="38.25">
      <c r="A102" s="29" t="s">
        <v>217</v>
      </c>
      <c r="B102" s="48" t="s">
        <v>23</v>
      </c>
      <c r="C102" s="27" t="s">
        <v>218</v>
      </c>
      <c r="D102" s="15">
        <v>2</v>
      </c>
      <c r="E102" s="10">
        <v>525</v>
      </c>
      <c r="F102" s="25" t="s">
        <v>15</v>
      </c>
      <c r="G102" s="19" t="s">
        <v>16</v>
      </c>
      <c r="H102" s="26"/>
      <c r="I102" s="15" t="s">
        <v>112</v>
      </c>
      <c r="J102" s="18">
        <v>45291</v>
      </c>
      <c r="K102" s="22">
        <v>45655</v>
      </c>
    </row>
    <row r="103" spans="1:11" ht="38.25">
      <c r="A103" s="29" t="s">
        <v>217</v>
      </c>
      <c r="B103" s="48" t="s">
        <v>86</v>
      </c>
      <c r="C103" s="27" t="s">
        <v>219</v>
      </c>
      <c r="D103" s="15">
        <v>2</v>
      </c>
      <c r="E103" s="10">
        <v>175</v>
      </c>
      <c r="F103" s="25" t="s">
        <v>15</v>
      </c>
      <c r="G103" s="19" t="s">
        <v>16</v>
      </c>
      <c r="H103" s="26"/>
      <c r="I103" s="15" t="s">
        <v>112</v>
      </c>
      <c r="J103" s="18">
        <v>45291</v>
      </c>
      <c r="K103" s="22">
        <v>45655</v>
      </c>
    </row>
    <row r="104" spans="1:11" ht="38.25">
      <c r="A104" s="17" t="s">
        <v>220</v>
      </c>
      <c r="B104" s="28">
        <v>26</v>
      </c>
      <c r="C104" s="19" t="s">
        <v>221</v>
      </c>
      <c r="D104" s="15">
        <v>0</v>
      </c>
      <c r="E104" s="10">
        <v>180000000</v>
      </c>
      <c r="F104" s="25" t="s">
        <v>178</v>
      </c>
      <c r="G104" s="19" t="s">
        <v>20</v>
      </c>
      <c r="H104" s="26"/>
      <c r="I104" s="15" t="s">
        <v>17</v>
      </c>
      <c r="J104" s="18">
        <v>45131</v>
      </c>
      <c r="K104" s="18">
        <v>45495</v>
      </c>
    </row>
    <row r="105" spans="1:11" ht="89.25">
      <c r="A105" s="17" t="s">
        <v>222</v>
      </c>
      <c r="B105" s="48" t="s">
        <v>23</v>
      </c>
      <c r="C105" s="19" t="s">
        <v>223</v>
      </c>
      <c r="D105" s="15">
        <v>0</v>
      </c>
      <c r="E105" s="10">
        <v>47500000</v>
      </c>
      <c r="F105" s="25" t="s">
        <v>178</v>
      </c>
      <c r="G105" s="19" t="s">
        <v>123</v>
      </c>
      <c r="H105" s="26"/>
      <c r="I105" s="15" t="s">
        <v>17</v>
      </c>
      <c r="J105" s="18">
        <v>45390</v>
      </c>
      <c r="K105" s="18">
        <f>J105+364</f>
        <v>45754</v>
      </c>
    </row>
    <row r="106" spans="1:11" ht="89.25">
      <c r="A106" s="17" t="s">
        <v>222</v>
      </c>
      <c r="B106" s="48" t="s">
        <v>86</v>
      </c>
      <c r="C106" s="19" t="s">
        <v>224</v>
      </c>
      <c r="D106" s="15">
        <v>0</v>
      </c>
      <c r="E106" s="10">
        <v>8500000</v>
      </c>
      <c r="F106" s="25" t="s">
        <v>178</v>
      </c>
      <c r="G106" s="19" t="s">
        <v>123</v>
      </c>
      <c r="H106" s="26"/>
      <c r="I106" s="15" t="s">
        <v>17</v>
      </c>
      <c r="J106" s="18">
        <v>45390</v>
      </c>
      <c r="K106" s="18">
        <f>J106+364</f>
        <v>45754</v>
      </c>
    </row>
    <row r="107" spans="1:11" ht="25.5">
      <c r="A107" s="17" t="s">
        <v>225</v>
      </c>
      <c r="B107" s="28" t="s">
        <v>13</v>
      </c>
      <c r="C107" s="43" t="s">
        <v>226</v>
      </c>
      <c r="D107" s="15">
        <v>0</v>
      </c>
      <c r="E107" s="10">
        <v>750000</v>
      </c>
      <c r="F107" s="25" t="s">
        <v>178</v>
      </c>
      <c r="G107" s="19" t="s">
        <v>117</v>
      </c>
      <c r="H107" s="26"/>
      <c r="I107" s="15" t="s">
        <v>17</v>
      </c>
      <c r="J107" s="18">
        <v>45245</v>
      </c>
      <c r="K107" s="18">
        <v>45609</v>
      </c>
    </row>
    <row r="108" spans="1:11" ht="51">
      <c r="A108" s="17" t="s">
        <v>227</v>
      </c>
      <c r="B108" s="48" t="s">
        <v>103</v>
      </c>
      <c r="C108" s="43" t="s">
        <v>228</v>
      </c>
      <c r="D108" s="15">
        <v>0</v>
      </c>
      <c r="E108" s="10">
        <v>600</v>
      </c>
      <c r="F108" s="25" t="s">
        <v>178</v>
      </c>
      <c r="G108" s="19" t="s">
        <v>16</v>
      </c>
      <c r="H108" s="26"/>
      <c r="I108" s="15" t="s">
        <v>17</v>
      </c>
      <c r="J108" s="18">
        <v>45291</v>
      </c>
      <c r="K108" s="18">
        <v>45470</v>
      </c>
    </row>
    <row r="109" spans="1:11" ht="51">
      <c r="A109" s="17" t="s">
        <v>227</v>
      </c>
      <c r="B109" s="48" t="s">
        <v>103</v>
      </c>
      <c r="C109" s="43" t="s">
        <v>228</v>
      </c>
      <c r="D109" s="15">
        <v>0</v>
      </c>
      <c r="E109" s="10">
        <v>600</v>
      </c>
      <c r="F109" s="25" t="s">
        <v>178</v>
      </c>
      <c r="G109" s="19" t="s">
        <v>107</v>
      </c>
      <c r="H109" s="26"/>
      <c r="I109" s="15" t="s">
        <v>17</v>
      </c>
      <c r="J109" s="18">
        <v>45471</v>
      </c>
      <c r="K109" s="18">
        <v>45655</v>
      </c>
    </row>
    <row r="110" spans="1:11" ht="25.5" customHeight="1">
      <c r="A110" s="17" t="s">
        <v>229</v>
      </c>
      <c r="B110" s="48" t="s">
        <v>13</v>
      </c>
      <c r="C110" s="43" t="s">
        <v>230</v>
      </c>
      <c r="D110" s="15">
        <v>0</v>
      </c>
      <c r="E110" s="10">
        <v>1500000</v>
      </c>
      <c r="F110" s="25" t="s">
        <v>178</v>
      </c>
      <c r="G110" s="19" t="s">
        <v>123</v>
      </c>
      <c r="H110" s="26"/>
      <c r="I110" s="15" t="s">
        <v>17</v>
      </c>
      <c r="J110" s="18">
        <v>45390</v>
      </c>
      <c r="K110" s="18">
        <f>J110+364</f>
        <v>45754</v>
      </c>
    </row>
    <row r="111" spans="1:11" ht="26.25" customHeight="1">
      <c r="A111" s="17" t="s">
        <v>231</v>
      </c>
      <c r="B111" s="48" t="s">
        <v>13</v>
      </c>
      <c r="C111" s="43" t="s">
        <v>232</v>
      </c>
      <c r="D111" s="15">
        <v>0</v>
      </c>
      <c r="E111" s="10">
        <v>600000</v>
      </c>
      <c r="F111" s="25" t="s">
        <v>178</v>
      </c>
      <c r="G111" s="19" t="s">
        <v>123</v>
      </c>
      <c r="H111" s="26"/>
      <c r="I111" s="15" t="s">
        <v>17</v>
      </c>
      <c r="J111" s="18">
        <v>45390</v>
      </c>
      <c r="K111" s="18">
        <f>J111+364</f>
        <v>45754</v>
      </c>
    </row>
    <row r="112" spans="1:11" ht="25.5">
      <c r="A112" s="17" t="s">
        <v>233</v>
      </c>
      <c r="B112" s="48" t="s">
        <v>234</v>
      </c>
      <c r="C112" s="43" t="s">
        <v>235</v>
      </c>
      <c r="D112" s="15">
        <v>0</v>
      </c>
      <c r="E112" s="10">
        <v>120000</v>
      </c>
      <c r="F112" s="25" t="s">
        <v>178</v>
      </c>
      <c r="G112" s="19" t="s">
        <v>16</v>
      </c>
      <c r="H112" s="26"/>
      <c r="I112" s="15" t="s">
        <v>17</v>
      </c>
      <c r="J112" s="18">
        <v>45291</v>
      </c>
      <c r="K112" s="18">
        <v>45655</v>
      </c>
    </row>
    <row r="113" spans="1:11" ht="51">
      <c r="A113" s="16" t="s">
        <v>236</v>
      </c>
      <c r="B113" s="15" t="s">
        <v>89</v>
      </c>
      <c r="C113" s="19" t="s">
        <v>237</v>
      </c>
      <c r="D113" s="15">
        <v>0</v>
      </c>
      <c r="E113" s="7">
        <v>3400000</v>
      </c>
      <c r="F113" s="15" t="s">
        <v>178</v>
      </c>
      <c r="G113" s="19" t="s">
        <v>132</v>
      </c>
      <c r="H113" s="19"/>
      <c r="I113" s="15" t="s">
        <v>17</v>
      </c>
      <c r="J113" s="18">
        <v>45184</v>
      </c>
      <c r="K113" s="18">
        <v>45548</v>
      </c>
    </row>
    <row r="114" spans="1:11" ht="38.25">
      <c r="A114" s="16" t="s">
        <v>238</v>
      </c>
      <c r="B114" s="48" t="s">
        <v>23</v>
      </c>
      <c r="C114" s="19" t="s">
        <v>239</v>
      </c>
      <c r="D114" s="15">
        <v>0</v>
      </c>
      <c r="E114" s="7">
        <v>600000</v>
      </c>
      <c r="F114" s="15" t="s">
        <v>178</v>
      </c>
      <c r="G114" s="19" t="s">
        <v>123</v>
      </c>
      <c r="H114" s="19"/>
      <c r="I114" s="15" t="s">
        <v>112</v>
      </c>
      <c r="J114" s="18">
        <v>45383</v>
      </c>
      <c r="K114" s="18">
        <v>45532</v>
      </c>
    </row>
    <row r="115" spans="1:11" ht="26.25" customHeight="1">
      <c r="A115" s="16" t="s">
        <v>240</v>
      </c>
      <c r="B115" s="48" t="s">
        <v>86</v>
      </c>
      <c r="C115" s="16" t="s">
        <v>241</v>
      </c>
      <c r="D115" s="15">
        <v>0</v>
      </c>
      <c r="E115" s="7">
        <v>65000</v>
      </c>
      <c r="F115" s="15" t="s">
        <v>178</v>
      </c>
      <c r="G115" s="19" t="s">
        <v>123</v>
      </c>
      <c r="H115" s="19"/>
      <c r="I115" s="15" t="s">
        <v>17</v>
      </c>
      <c r="J115" s="18">
        <v>45390</v>
      </c>
      <c r="K115" s="18">
        <f>J115+364</f>
        <v>45754</v>
      </c>
    </row>
    <row r="116" spans="1:11" ht="38.25">
      <c r="A116" s="16" t="s">
        <v>242</v>
      </c>
      <c r="B116" s="28">
        <v>6</v>
      </c>
      <c r="C116" s="19" t="s">
        <v>243</v>
      </c>
      <c r="D116" s="15">
        <v>0</v>
      </c>
      <c r="E116" s="7">
        <v>2000</v>
      </c>
      <c r="F116" s="15" t="s">
        <v>15</v>
      </c>
      <c r="G116" s="19" t="s">
        <v>132</v>
      </c>
      <c r="H116" s="19"/>
      <c r="I116" s="15" t="s">
        <v>17</v>
      </c>
      <c r="J116" s="18">
        <v>45184</v>
      </c>
      <c r="K116" s="18">
        <v>45548</v>
      </c>
    </row>
    <row r="117" spans="1:11" ht="38.25">
      <c r="A117" s="16" t="s">
        <v>244</v>
      </c>
      <c r="B117" s="48" t="s">
        <v>23</v>
      </c>
      <c r="C117" s="19" t="s">
        <v>245</v>
      </c>
      <c r="D117" s="15">
        <v>0</v>
      </c>
      <c r="E117" s="7">
        <v>700</v>
      </c>
      <c r="F117" s="15" t="s">
        <v>178</v>
      </c>
      <c r="G117" s="19" t="s">
        <v>123</v>
      </c>
      <c r="H117" s="19"/>
      <c r="I117" s="15" t="s">
        <v>17</v>
      </c>
      <c r="J117" s="18">
        <v>45390</v>
      </c>
      <c r="K117" s="18">
        <f>J117+364</f>
        <v>45754</v>
      </c>
    </row>
    <row r="118" spans="1:11" ht="76.5">
      <c r="A118" s="16" t="s">
        <v>246</v>
      </c>
      <c r="B118" s="48" t="s">
        <v>41</v>
      </c>
      <c r="C118" s="19" t="s">
        <v>247</v>
      </c>
      <c r="D118" s="15">
        <v>0</v>
      </c>
      <c r="E118" s="7">
        <v>250</v>
      </c>
      <c r="F118" s="15" t="s">
        <v>178</v>
      </c>
      <c r="G118" s="19" t="s">
        <v>123</v>
      </c>
      <c r="H118" s="19"/>
      <c r="I118" s="15" t="s">
        <v>17</v>
      </c>
      <c r="J118" s="18">
        <v>45390</v>
      </c>
      <c r="K118" s="18">
        <f>J118+364</f>
        <v>45754</v>
      </c>
    </row>
    <row r="119" spans="1:11" ht="102">
      <c r="A119" s="16" t="s">
        <v>262</v>
      </c>
      <c r="B119" s="48" t="s">
        <v>23</v>
      </c>
      <c r="C119" s="19" t="s">
        <v>263</v>
      </c>
      <c r="D119" s="15">
        <v>0</v>
      </c>
      <c r="E119" s="7">
        <v>775</v>
      </c>
      <c r="F119" s="15" t="s">
        <v>15</v>
      </c>
      <c r="G119" s="19" t="s">
        <v>264</v>
      </c>
      <c r="H119" s="19"/>
      <c r="I119" s="15" t="s">
        <v>17</v>
      </c>
      <c r="J119" s="18">
        <v>45413</v>
      </c>
      <c r="K119" s="18">
        <v>45592</v>
      </c>
    </row>
    <row r="120" spans="1:11" ht="89.25">
      <c r="A120" s="16" t="s">
        <v>248</v>
      </c>
      <c r="B120" s="48" t="s">
        <v>23</v>
      </c>
      <c r="C120" s="19" t="s">
        <v>249</v>
      </c>
      <c r="D120" s="15">
        <v>0</v>
      </c>
      <c r="E120" s="7">
        <v>1500</v>
      </c>
      <c r="F120" s="15" t="s">
        <v>178</v>
      </c>
      <c r="G120" s="19" t="s">
        <v>16</v>
      </c>
      <c r="H120" s="19"/>
      <c r="I120" s="15" t="s">
        <v>17</v>
      </c>
      <c r="J120" s="18">
        <v>45291</v>
      </c>
      <c r="K120" s="18">
        <v>45655</v>
      </c>
    </row>
    <row r="121" spans="1:11" ht="25.5">
      <c r="A121" s="16" t="s">
        <v>250</v>
      </c>
      <c r="B121" s="20" t="s">
        <v>23</v>
      </c>
      <c r="C121" s="13" t="s">
        <v>251</v>
      </c>
      <c r="D121" s="15">
        <v>0</v>
      </c>
      <c r="E121" s="7">
        <v>30000</v>
      </c>
      <c r="F121" s="15" t="s">
        <v>178</v>
      </c>
      <c r="G121" s="19" t="s">
        <v>25</v>
      </c>
      <c r="H121" s="19"/>
      <c r="I121" s="15" t="s">
        <v>17</v>
      </c>
      <c r="J121" s="18">
        <v>45220</v>
      </c>
      <c r="K121" s="18">
        <v>45584</v>
      </c>
    </row>
    <row r="122" spans="1:11" ht="25.5">
      <c r="A122" s="16" t="s">
        <v>252</v>
      </c>
      <c r="B122" s="20" t="s">
        <v>13</v>
      </c>
      <c r="C122" s="13" t="s">
        <v>19</v>
      </c>
      <c r="D122" s="15">
        <v>0</v>
      </c>
      <c r="E122" s="7">
        <v>9600</v>
      </c>
      <c r="F122" s="15" t="s">
        <v>15</v>
      </c>
      <c r="G122" s="19" t="s">
        <v>25</v>
      </c>
      <c r="H122" s="19"/>
      <c r="I122" s="15" t="s">
        <v>17</v>
      </c>
      <c r="J122" s="18">
        <v>45220</v>
      </c>
      <c r="K122" s="18">
        <v>45584</v>
      </c>
    </row>
    <row r="123" spans="1:11" ht="25.5">
      <c r="A123" s="16" t="s">
        <v>253</v>
      </c>
      <c r="B123" s="15" t="s">
        <v>23</v>
      </c>
      <c r="C123" s="13" t="s">
        <v>254</v>
      </c>
      <c r="D123" s="15">
        <v>2</v>
      </c>
      <c r="E123" s="8">
        <v>26000000</v>
      </c>
      <c r="F123" s="15" t="s">
        <v>178</v>
      </c>
      <c r="G123" s="19" t="s">
        <v>132</v>
      </c>
      <c r="H123" s="19"/>
      <c r="I123" s="15" t="s">
        <v>112</v>
      </c>
      <c r="J123" s="18">
        <v>45220</v>
      </c>
      <c r="K123" s="18">
        <v>45584</v>
      </c>
    </row>
    <row r="124" spans="1:11" ht="25.5">
      <c r="A124" s="16" t="s">
        <v>253</v>
      </c>
      <c r="B124" s="20" t="s">
        <v>89</v>
      </c>
      <c r="C124" s="13" t="s">
        <v>255</v>
      </c>
      <c r="D124" s="15">
        <v>0</v>
      </c>
      <c r="E124" s="8">
        <v>28750000</v>
      </c>
      <c r="F124" s="15" t="s">
        <v>178</v>
      </c>
      <c r="G124" s="19" t="s">
        <v>16</v>
      </c>
      <c r="H124" s="19"/>
      <c r="I124" s="15" t="s">
        <v>17</v>
      </c>
      <c r="J124" s="18">
        <v>45291</v>
      </c>
      <c r="K124" s="18">
        <v>45655</v>
      </c>
    </row>
    <row r="125" spans="1:11" ht="38.25">
      <c r="A125" s="16" t="s">
        <v>256</v>
      </c>
      <c r="B125" s="20" t="s">
        <v>23</v>
      </c>
      <c r="C125" s="13" t="s">
        <v>257</v>
      </c>
      <c r="D125" s="15">
        <v>0</v>
      </c>
      <c r="E125" s="7">
        <v>3500000</v>
      </c>
      <c r="F125" s="15" t="s">
        <v>178</v>
      </c>
      <c r="G125" s="19" t="s">
        <v>117</v>
      </c>
      <c r="H125" s="19"/>
      <c r="I125" s="15" t="s">
        <v>17</v>
      </c>
      <c r="J125" s="18">
        <v>45265</v>
      </c>
      <c r="K125" s="18">
        <v>45629</v>
      </c>
    </row>
    <row r="126" spans="1:11" ht="51">
      <c r="A126" s="16" t="s">
        <v>258</v>
      </c>
      <c r="B126" s="15" t="s">
        <v>23</v>
      </c>
      <c r="C126" s="19" t="s">
        <v>259</v>
      </c>
      <c r="D126" s="15">
        <v>0</v>
      </c>
      <c r="E126" s="7">
        <v>260</v>
      </c>
      <c r="F126" s="15" t="s">
        <v>178</v>
      </c>
      <c r="G126" s="19" t="s">
        <v>132</v>
      </c>
      <c r="H126" s="19"/>
      <c r="I126" s="15" t="s">
        <v>17</v>
      </c>
      <c r="J126" s="18">
        <v>45184</v>
      </c>
      <c r="K126" s="18">
        <v>45548</v>
      </c>
    </row>
    <row r="127" spans="1:11" ht="25.5">
      <c r="A127" s="16" t="s">
        <v>260</v>
      </c>
      <c r="B127" s="15" t="s">
        <v>13</v>
      </c>
      <c r="C127" s="13" t="s">
        <v>261</v>
      </c>
      <c r="D127" s="15">
        <v>0</v>
      </c>
      <c r="E127" s="7">
        <v>300000</v>
      </c>
      <c r="F127" s="15" t="s">
        <v>178</v>
      </c>
      <c r="G127" s="19" t="s">
        <v>28</v>
      </c>
      <c r="H127" s="19"/>
      <c r="I127" s="15" t="s">
        <v>17</v>
      </c>
      <c r="J127" s="18">
        <v>45166</v>
      </c>
      <c r="K127" s="18">
        <v>45531</v>
      </c>
    </row>
  </sheetData>
  <autoFilter ref="A2:K127"/>
  <sortState ref="A3:K125">
    <sortCondition ref="A3:A125"/>
  </sortState>
  <mergeCells count="1">
    <mergeCell ref="A1:K1"/>
  </mergeCells>
  <phoneticPr fontId="1" type="noConversion"/>
  <pageMargins left="0.7" right="0.7" top="0.75" bottom="0.75" header="0.3" footer="0.3"/>
  <pageSetup paperSize="9" orientation="portrait" horizontalDpi="300" verticalDpi="300" r:id="rId1"/>
  <ignoredErrors>
    <ignoredError sqref="B11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4" ma:contentTypeDescription="Crie um novo documento." ma:contentTypeScope="" ma:versionID="a1fbe416a3aa2a9b583e702162dacfd3">
  <xsd:schema xmlns:xsd="http://www.w3.org/2001/XMLSchema" xmlns:xs="http://www.w3.org/2001/XMLSchema" xmlns:p="http://schemas.microsoft.com/office/2006/metadata/properties" xmlns:ns2="2072f677-629f-4a7b-9e59-5625c1875f34" targetNamespace="http://schemas.microsoft.com/office/2006/metadata/properties" ma:root="true" ma:fieldsID="59ee9042ae6dc98c192a17361daf1e9c" ns2:_="">
    <xsd:import namespace="2072f677-629f-4a7b-9e59-5625c1875f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AFE03E-89D3-4FBA-A481-28F2188BA228}">
  <ds:schemaRefs>
    <ds:schemaRef ds:uri="http://schemas.microsoft.com/sharepoint/v3/contenttype/forms"/>
  </ds:schemaRefs>
</ds:datastoreItem>
</file>

<file path=customXml/itemProps2.xml><?xml version="1.0" encoding="utf-8"?>
<ds:datastoreItem xmlns:ds="http://schemas.openxmlformats.org/officeDocument/2006/customXml" ds:itemID="{4C9FDED4-A1A6-4A91-BC0E-20D79A61F3D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27BD2A6-E697-4BB5-9261-A386C17F9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2" baseType="variant">
      <vt:variant>
        <vt:lpstr>Planilhas</vt:lpstr>
      </vt:variant>
      <vt:variant>
        <vt:i4>1</vt:i4>
      </vt:variant>
    </vt:vector>
  </HeadingPairs>
  <TitlesOfParts>
    <vt:vector size="1" baseType="lpstr">
      <vt:lpstr>Anexo IV</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eduardo.leoni</dc:creator>
  <cp:lastModifiedBy>sain</cp:lastModifiedBy>
  <cp:revision/>
  <dcterms:created xsi:type="dcterms:W3CDTF">2023-01-06T16:45:19Z</dcterms:created>
  <dcterms:modified xsi:type="dcterms:W3CDTF">2024-05-02T01:31:44Z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