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Jair\Downloads\"/>
    </mc:Choice>
  </mc:AlternateContent>
  <xr:revisionPtr revIDLastSave="0" documentId="8_{A220CE8E-7A12-4B7D-81B2-88D41A6D6E5A}" xr6:coauthVersionLast="47" xr6:coauthVersionMax="47" xr10:uidLastSave="{00000000-0000-0000-0000-000000000000}"/>
  <bookViews>
    <workbookView xWindow="-108" yWindow="-108" windowWidth="23256" windowHeight="12456" xr2:uid="{0C67AF09-B9F2-49E6-9D15-A7F244BC367F}"/>
  </bookViews>
  <sheets>
    <sheet name="Histórico dos Pleitos" sheetId="2" r:id="rId1"/>
  </sheets>
  <externalReferences>
    <externalReference r:id="rId2"/>
  </externalReferences>
  <definedNames>
    <definedName name="_xlnm._FilterDatabase" localSheetId="0" hidden="1">'Histórico dos Pleitos'!$A$8:$K$934</definedName>
    <definedName name="_ftn1" localSheetId="0">'Histórico dos Pleitos'!#REF!</definedName>
    <definedName name="_ftn2" localSheetId="0">'Histórico dos Pleitos'!#REF!</definedName>
    <definedName name="_ftn3" localSheetId="0">'Histórico dos Pleitos'!#REF!</definedName>
    <definedName name="_ftn4" localSheetId="0">'Histórico dos Pleitos'!#REF!</definedName>
    <definedName name="_ftn5" localSheetId="0">'Histórico dos Pleitos'!#REF!</definedName>
    <definedName name="_ftn6" localSheetId="0">'Histórico dos Pleitos'!#REF!</definedName>
    <definedName name="_ftn7" localSheetId="0">'Histórico dos Pleitos'!#REF!</definedName>
    <definedName name="_ftnref1" localSheetId="0">'Histórico dos Pleitos'!#REF!</definedName>
    <definedName name="_ftnref2" localSheetId="0">'Histórico dos Pleitos'!$B$2</definedName>
    <definedName name="_ftnref3" localSheetId="0">'Histórico dos Pleitos'!$B$3</definedName>
    <definedName name="_ftnref4" localSheetId="0">'Histórico dos Pleitos'!$B$4</definedName>
    <definedName name="_ftnref5" localSheetId="0">'Histórico dos Pleitos'!#REF!</definedName>
    <definedName name="_ftnref6" localSheetId="0">'Histórico dos Pleitos'!$A$7</definedName>
    <definedName name="_ftnref7" localSheetId="0">'Histórico dos Pleitos'!$A$8</definedName>
    <definedName name="Link_para_processo">'[1]Status dos Pleitos'!#REF!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 l="1"/>
  <c r="G2" i="2" s="1"/>
  <c r="G4" i="2" l="1"/>
  <c r="G3" i="2"/>
</calcChain>
</file>

<file path=xl/sharedStrings.xml><?xml version="1.0" encoding="utf-8"?>
<sst xmlns="http://schemas.openxmlformats.org/spreadsheetml/2006/main" count="6643" uniqueCount="2883">
  <si>
    <t>Deferido</t>
  </si>
  <si>
    <t>910.000 toneladas</t>
  </si>
  <si>
    <t xml:space="preserve">De 10% para 2% </t>
  </si>
  <si>
    <t>Abipla</t>
  </si>
  <si>
    <t>001</t>
  </si>
  <si>
    <t>Sulfato Dissódico Anidro</t>
  </si>
  <si>
    <t>2833.11.10</t>
  </si>
  <si>
    <t>19971.100341/2019-43</t>
  </si>
  <si>
    <t>88.000 toneladas base úmida</t>
  </si>
  <si>
    <t>De 8% para 2%</t>
  </si>
  <si>
    <t>Renovação Automática enviada de ofício - pleito ABAL</t>
  </si>
  <si>
    <t>Soda Cáustica</t>
  </si>
  <si>
    <t>2815.12.00</t>
  </si>
  <si>
    <t>19971.100448/2019-91</t>
  </si>
  <si>
    <t>2.200 toneladas</t>
  </si>
  <si>
    <t>De 18% para 2%</t>
  </si>
  <si>
    <t>Abrafas</t>
  </si>
  <si>
    <t>Elastomultiéster</t>
  </si>
  <si>
    <t>5402.47.10</t>
  </si>
  <si>
    <t>19971.100377/2019-27</t>
  </si>
  <si>
    <t>10.000 toneladas</t>
  </si>
  <si>
    <t>De 14% para 2%</t>
  </si>
  <si>
    <t>Polímero de poliéster industrial</t>
  </si>
  <si>
    <t>3907.61.00</t>
  </si>
  <si>
    <t>19971.100368/2019-36</t>
  </si>
  <si>
    <t>3 unidades</t>
  </si>
  <si>
    <t>ABB LTDA</t>
  </si>
  <si>
    <t>Sim</t>
  </si>
  <si>
    <t>Disjuntor de Gerador Trifásico</t>
  </si>
  <si>
    <t>8537.20.90</t>
  </si>
  <si>
    <t>12120.100059/2019-38</t>
  </si>
  <si>
    <t>30 unidades</t>
  </si>
  <si>
    <t>Módulo Isolado a Gás</t>
  </si>
  <si>
    <t>12120.100058/2019-93</t>
  </si>
  <si>
    <t>7.000 toneladas</t>
  </si>
  <si>
    <t>Ifibram</t>
  </si>
  <si>
    <t>Não</t>
  </si>
  <si>
    <t>Fibra de Juta</t>
  </si>
  <si>
    <t>5303.10.10</t>
  </si>
  <si>
    <t>19971.100369/2019-81</t>
  </si>
  <si>
    <t>800 toneladas</t>
  </si>
  <si>
    <t>Abiplast</t>
  </si>
  <si>
    <t>003</t>
  </si>
  <si>
    <t>Microesfera termoplástica</t>
  </si>
  <si>
    <t xml:space="preserve">3906.90.49 </t>
  </si>
  <si>
    <t>12600.110198/2019-77</t>
  </si>
  <si>
    <t>20.000.000 de doses</t>
  </si>
  <si>
    <t>De 2% para 0%</t>
  </si>
  <si>
    <t>Fundação Butantan</t>
  </si>
  <si>
    <t>Vacina contra gripe</t>
  </si>
  <si>
    <t>3002.20.21</t>
  </si>
  <si>
    <t>12600.108415/2019-69</t>
  </si>
  <si>
    <t>688 toneladas</t>
  </si>
  <si>
    <t>Autoliv do Brasil Ltda</t>
  </si>
  <si>
    <t>Fio de Poliester</t>
  </si>
  <si>
    <t>5402.20.00</t>
  </si>
  <si>
    <t xml:space="preserve">19971.100154/2019-60 </t>
  </si>
  <si>
    <t>400.000 toneladas</t>
  </si>
  <si>
    <t>De 10% para 2%</t>
  </si>
  <si>
    <t xml:space="preserve">Braskem </t>
  </si>
  <si>
    <t>Dicloreto de etileno</t>
  </si>
  <si>
    <t>2903.15.00</t>
  </si>
  <si>
    <t xml:space="preserve">19971.100272/2019-78 </t>
  </si>
  <si>
    <t>De 12% para 2%</t>
  </si>
  <si>
    <t>Ensinger Indústria de Plasticos Técnicos Ltda.</t>
  </si>
  <si>
    <t>Caprolactama</t>
  </si>
  <si>
    <t>2933.71.00</t>
  </si>
  <si>
    <t xml:space="preserve">19971.100273/2019-12 </t>
  </si>
  <si>
    <t>200 toneladas</t>
  </si>
  <si>
    <t>De 16% para 2%</t>
  </si>
  <si>
    <t>Eastman Chemical do Brasil Ltda</t>
  </si>
  <si>
    <t>Laminado de Politereftalato de Etileno</t>
  </si>
  <si>
    <t>3919.90.90</t>
  </si>
  <si>
    <t xml:space="preserve">19971.100152/2019-71 </t>
  </si>
  <si>
    <t>10.440 tineladas</t>
  </si>
  <si>
    <t>Solutia Brasil Ltda</t>
  </si>
  <si>
    <t>Fenilenodiamina</t>
  </si>
  <si>
    <t>2921.51.33</t>
  </si>
  <si>
    <t>19971.100201/2019-75 </t>
  </si>
  <si>
    <t>180 dias</t>
  </si>
  <si>
    <t>2.000 toneladas</t>
  </si>
  <si>
    <t>De 12%  para 2%</t>
  </si>
  <si>
    <t>Indeferido</t>
  </si>
  <si>
    <t>Sleever International</t>
  </si>
  <si>
    <t>Filme Sleeve</t>
  </si>
  <si>
    <t>3920.30.00</t>
  </si>
  <si>
    <t>18101.000557/2010-58</t>
  </si>
  <si>
    <t>ABB Ltda.</t>
  </si>
  <si>
    <t>Bucha de passagem de alta tensão em corrente contínua</t>
  </si>
  <si>
    <t>8547.10.00</t>
  </si>
  <si>
    <t>18101.000555/2010-69</t>
  </si>
  <si>
    <t>Disjuntor de geradores de energia elétrica em alta corrente</t>
  </si>
  <si>
    <t>8335.29.00</t>
  </si>
  <si>
    <t>18101.000556/2010-11</t>
  </si>
  <si>
    <t>ABRAFAS e ABRAFATI</t>
  </si>
  <si>
    <t>Acetato de vinila</t>
  </si>
  <si>
    <t>2915.32.00</t>
  </si>
  <si>
    <t>18101.000574/2010-95</t>
  </si>
  <si>
    <t>Cargill Agricola S/A</t>
  </si>
  <si>
    <t>Oleína de palma refinada</t>
  </si>
  <si>
    <t>1511.90.00</t>
  </si>
  <si>
    <t>18101.000575/2010-30</t>
  </si>
  <si>
    <t>ABIPLA - Associacao Brasileira das Industrias de Produtos de Limpeza e Afins</t>
  </si>
  <si>
    <t>Sulfato dissódico anidro</t>
  </si>
  <si>
    <t>18101.000607/2010-05</t>
  </si>
  <si>
    <t>Tripolifosfato de sódio</t>
  </si>
  <si>
    <t>2835.31.90</t>
  </si>
  <si>
    <t>18101.000608/2010-41</t>
  </si>
  <si>
    <t>WEG Tintas Ltda.</t>
  </si>
  <si>
    <t>Ácido tereftálico purificado</t>
  </si>
  <si>
    <t>2917.36.00</t>
  </si>
  <si>
    <t>18101.000670/2010-33</t>
  </si>
  <si>
    <t>Superpesa Industrial Ltda.</t>
  </si>
  <si>
    <t>Reboque modular hidráulico</t>
  </si>
  <si>
    <t>8716.40.00</t>
  </si>
  <si>
    <t>18101.000692/2010-01</t>
  </si>
  <si>
    <t>Associacao Brasileira dos Fabricantes de Tintas - ABRAFATI</t>
  </si>
  <si>
    <t>Dióxido de titânio</t>
  </si>
  <si>
    <t>3206.11.19</t>
  </si>
  <si>
    <t>18101.000730/2010-18</t>
  </si>
  <si>
    <t>Associacao Brasileira da Industria de Tubos e Acessorios de Metal - ABITAM</t>
  </si>
  <si>
    <t>Chapa clad</t>
  </si>
  <si>
    <t>7225.99.90</t>
  </si>
  <si>
    <t>18101.000813/2010-15</t>
  </si>
  <si>
    <t>ABIT - Associacao Brasileira da Industria Textil e de Confeccao</t>
  </si>
  <si>
    <t>Fibra de juta</t>
  </si>
  <si>
    <t>18101.000898/2010-23</t>
  </si>
  <si>
    <t>Associacao Brasileira dos Fabricantes de Latas de Alta Reciclabilidade - Abralatas</t>
  </si>
  <si>
    <t>Pallets de polietileno</t>
  </si>
  <si>
    <t>3923.10.90</t>
  </si>
  <si>
    <t>18101.000911/2010-44</t>
  </si>
  <si>
    <t>Cia de Bebidas das Americas - AmBev</t>
  </si>
  <si>
    <t>Latas de Aluminio</t>
  </si>
  <si>
    <t>7612.90.19</t>
  </si>
  <si>
    <t>18101.000965/2010-18</t>
  </si>
  <si>
    <t>Associacao Brasileira da Industria de Laminados Plasticos e Espuma Flexiveis - ABRAPLA</t>
  </si>
  <si>
    <t>Policloreto de vinila</t>
  </si>
  <si>
    <t>3904.10.10</t>
  </si>
  <si>
    <t>18101.001012/2010-69</t>
  </si>
  <si>
    <t>Associacao Brasileira de Produtores de Fibras Artificiais e Sinteticas - ABRAFAS</t>
  </si>
  <si>
    <t>2823.00.10</t>
  </si>
  <si>
    <t>18101.001030/2010-41</t>
  </si>
  <si>
    <t>ABIQUIM - Associacao Brasileira de Industria Quimica</t>
  </si>
  <si>
    <t>Bisfenol A Grau Policarbonato</t>
  </si>
  <si>
    <t>2907.23.00</t>
  </si>
  <si>
    <t>18101.001058/2010-88</t>
  </si>
  <si>
    <t>Savasa Impressores Ltda.</t>
  </si>
  <si>
    <t>Papel cuchê para produção de rotulos de cerveja</t>
  </si>
  <si>
    <t>4810.13.90</t>
  </si>
  <si>
    <t>18101.001064/2010-35</t>
  </si>
  <si>
    <t>ABIQUIM, OLEOQUIMICA, ABIA, ABIHPEC e ABIPLA</t>
  </si>
  <si>
    <t>óleo de palmiste refinado</t>
  </si>
  <si>
    <t>1513.29.10</t>
  </si>
  <si>
    <t>18101.000074/2011-34</t>
  </si>
  <si>
    <t>ABIEA - Associacao Brasileira das Industrias de Etiquetas Adesivas</t>
  </si>
  <si>
    <t>Papel Glassine</t>
  </si>
  <si>
    <t>4806.40.00</t>
  </si>
  <si>
    <t>18101.000088/2011-58</t>
  </si>
  <si>
    <t>Fundacao Butantan</t>
  </si>
  <si>
    <t>Vacina contra a Hepatite B</t>
  </si>
  <si>
    <t>3002.20.23</t>
  </si>
  <si>
    <t>18101.000101/2011-79</t>
  </si>
  <si>
    <t>Vacina contra a Raiva em Celula Vero</t>
  </si>
  <si>
    <t>3002.20.29</t>
  </si>
  <si>
    <t>18101.000102/2011-13</t>
  </si>
  <si>
    <t xml:space="preserve">Sleever International </t>
  </si>
  <si>
    <t>Filme sleeve - Technotherm</t>
  </si>
  <si>
    <t>18101.000174/2011-61</t>
  </si>
  <si>
    <t xml:space="preserve">Conselho Nacional de Pesca e Aquicultura - CONEPE </t>
  </si>
  <si>
    <t>0303.71.00</t>
  </si>
  <si>
    <t>18101.000178/2011-49</t>
  </si>
  <si>
    <t xml:space="preserve">Estaleiro Atlantico Sul S/A </t>
  </si>
  <si>
    <t>4016.94.00</t>
  </si>
  <si>
    <t>18101.000189/2011-29</t>
  </si>
  <si>
    <t>Iscar do Brasil Comercial Ltda., Sandvik do Brasil S/A Industria e Comercio, Seco Tools Industria e Comercio Ltda. e Walter do Brasil Ltda.</t>
  </si>
  <si>
    <t>Plaquetas ou pastilhas intercambiáveis de metal duro</t>
  </si>
  <si>
    <t>8209.00.11</t>
  </si>
  <si>
    <t>18101.000190/2011-53</t>
  </si>
  <si>
    <t xml:space="preserve">Deten Quimica S/A </t>
  </si>
  <si>
    <t>3817.00.10</t>
  </si>
  <si>
    <t>18101.000195/2011-86</t>
  </si>
  <si>
    <t xml:space="preserve">ABITAM - Associacao Brasileira da Industria de Tubos e Acessorios de Metal </t>
  </si>
  <si>
    <t>7208.51.00</t>
  </si>
  <si>
    <t>18101.000206/2011-28</t>
  </si>
  <si>
    <t>Terphane Ltda.</t>
  </si>
  <si>
    <t>18101.000314/2011-09</t>
  </si>
  <si>
    <t>ABITAM - Associacao Brasileira da Industria de Tubos e Acessorios de Metal</t>
  </si>
  <si>
    <t>7307.91.00</t>
  </si>
  <si>
    <t>18101.000331/2011-38</t>
  </si>
  <si>
    <t>7224.90.00</t>
  </si>
  <si>
    <t>18101.000330/2011-93</t>
  </si>
  <si>
    <t>7226.91.00</t>
  </si>
  <si>
    <t>18101.000352/2011-53</t>
  </si>
  <si>
    <t>18101.000351/2011-17</t>
  </si>
  <si>
    <t>18101.000382/2011-60</t>
  </si>
  <si>
    <t>7326.90.90</t>
  </si>
  <si>
    <t>18101.000400/2011-11</t>
  </si>
  <si>
    <t xml:space="preserve">Elring Klinger do Brasil Ltda. </t>
  </si>
  <si>
    <t>Fita de Aço Carbono Aluminizado</t>
  </si>
  <si>
    <t>7212.50.90</t>
  </si>
  <si>
    <t>18101.000404/2011-91</t>
  </si>
  <si>
    <t>Fita de Aço Inox</t>
  </si>
  <si>
    <t>7220.90.00</t>
  </si>
  <si>
    <t>18101.000403/2011-47</t>
  </si>
  <si>
    <t xml:space="preserve">Associacao Brasileira das Industrias de Produtos de Limpeza e Afins - ABIPLA </t>
  </si>
  <si>
    <t>Sulfato de Sódio</t>
  </si>
  <si>
    <t>18101.000415/2011-71</t>
  </si>
  <si>
    <t>18101.000414/2011-27</t>
  </si>
  <si>
    <t xml:space="preserve">Associacao Brasileira de Produtores de Fibras Artificiais e Sinteticas - ABRAFAS </t>
  </si>
  <si>
    <t>Hexanolactama (Epsilon-Caprolactama)</t>
  </si>
  <si>
    <t>18101.000417/2011-61</t>
  </si>
  <si>
    <t xml:space="preserve">ABRAPLA - Associacao Brasileira da Industria de Laminados Plasticos e Espuma Flexiveis </t>
  </si>
  <si>
    <t>3904.10.20</t>
  </si>
  <si>
    <t>18101.000419/2011-50</t>
  </si>
  <si>
    <t xml:space="preserve">EPCOS do Brasil Ltda. </t>
  </si>
  <si>
    <t>Filme de Polipropileno</t>
  </si>
  <si>
    <t>3920.20.19</t>
  </si>
  <si>
    <t>18101.000418/2011-13</t>
  </si>
  <si>
    <t xml:space="preserve">Associacao Brasileira dos Fabricantes de Tintas - ABRAFATI </t>
  </si>
  <si>
    <t>Dióxido de Titânio</t>
  </si>
  <si>
    <t>18101.000423/2011-18</t>
  </si>
  <si>
    <t xml:space="preserve">Avery Dennison do Brasil Ltda. </t>
  </si>
  <si>
    <t>Filme GCX</t>
  </si>
  <si>
    <t>3920.20.90</t>
  </si>
  <si>
    <t>18101.000503/2011-73</t>
  </si>
  <si>
    <t xml:space="preserve">Empresa Brasileira de Hemoderivados e Biotecnologia - HEMOBRAS </t>
  </si>
  <si>
    <t>Concentrado de Fator VIII</t>
  </si>
  <si>
    <t>3002.10.39</t>
  </si>
  <si>
    <t>18101.000554/2011-03</t>
  </si>
  <si>
    <t xml:space="preserve">Empresa Brasileira de Hemoderivados e Biotecnologia - Hemobras </t>
  </si>
  <si>
    <t>Concentrado de Fator VIII da coagulacao recombinante</t>
  </si>
  <si>
    <t>18101.000555/2011-40</t>
  </si>
  <si>
    <t xml:space="preserve">Rhodia Poliamida e Especialidades Ltda. </t>
  </si>
  <si>
    <t>Adiponitrila "ADN"</t>
  </si>
  <si>
    <t>2926.90.91</t>
  </si>
  <si>
    <t>18101.000606/2011-33</t>
  </si>
  <si>
    <t xml:space="preserve">Iscar do Brasil Comercial Ltda. e Outras </t>
  </si>
  <si>
    <t>Pastilhas intercambiáveis de metal duro</t>
  </si>
  <si>
    <t>18101.000635/2011-03</t>
  </si>
  <si>
    <t xml:space="preserve">Liebherr Brasil Guindastes e Maquinas Operatrizes Ltda. </t>
  </si>
  <si>
    <t>Guindaste de torre móvel sobre pneus</t>
  </si>
  <si>
    <t>8705.10.90</t>
  </si>
  <si>
    <t>18101.000657/2011-65</t>
  </si>
  <si>
    <t xml:space="preserve">Nestle Brasil Ltda. </t>
  </si>
  <si>
    <t>Aparelhos para preparação de café ou de chá</t>
  </si>
  <si>
    <t>8516.71.00</t>
  </si>
  <si>
    <t>18101.000668/2011-45</t>
  </si>
  <si>
    <t>Não descafeinado</t>
  </si>
  <si>
    <t>0901.21.00</t>
  </si>
  <si>
    <t>18101.000667/2011-09</t>
  </si>
  <si>
    <t>Retirado</t>
  </si>
  <si>
    <t xml:space="preserve">INFRAERO - Empresa Brasileira de Infra-Estrutura Aeroportuaria </t>
  </si>
  <si>
    <t>Veículos de combate a incêndio</t>
  </si>
  <si>
    <t>8705.30.00</t>
  </si>
  <si>
    <t>18101.000669/2011-90</t>
  </si>
  <si>
    <t xml:space="preserve">M&amp;G Polimeros Brasil S/A e M&amp;G Fibras Brasil S/A </t>
  </si>
  <si>
    <t>Ácido tereftálico e seus sais</t>
  </si>
  <si>
    <t>18101.000708/2011-59</t>
  </si>
  <si>
    <t xml:space="preserve">ABRAFAS - Associacao Brasileira de Produtores de Fibras Artificiais e Sinteticas </t>
  </si>
  <si>
    <t>p-Xileno</t>
  </si>
  <si>
    <t>2902.43.00</t>
  </si>
  <si>
    <t>18101.000723/2011-05</t>
  </si>
  <si>
    <t xml:space="preserve">AmBev - Companhia de Bebidas das Americas </t>
  </si>
  <si>
    <t>Papel couchê para produção de rótulos de cerveja</t>
  </si>
  <si>
    <t>18101.000760/2011-13</t>
  </si>
  <si>
    <t xml:space="preserve">Hemobras - Empresa Brasileira de Hemoderivados e Biotecnologia </t>
  </si>
  <si>
    <t>Congeladores ("freezers") verticais tipo armário, de capacidade não superior a 900 litros</t>
  </si>
  <si>
    <t>8418.40.00</t>
  </si>
  <si>
    <t>18101.000774/2011-29</t>
  </si>
  <si>
    <t xml:space="preserve">Empresa Recepta Biopharma S/A </t>
  </si>
  <si>
    <t>Anticorpo monoclonal antiMX35</t>
  </si>
  <si>
    <t>18101.000793/2011-55</t>
  </si>
  <si>
    <t>Gorduras e óleos vegetais, e respectivas frações</t>
  </si>
  <si>
    <t>1516.20.00</t>
  </si>
  <si>
    <t>18101.000824/2011-78</t>
  </si>
  <si>
    <t>Caseinato de sódio</t>
  </si>
  <si>
    <t>3501.90.11</t>
  </si>
  <si>
    <t>18101.000823/2011-23</t>
  </si>
  <si>
    <t>Caseinato de cálcio</t>
  </si>
  <si>
    <t>3501.90.19</t>
  </si>
  <si>
    <t>18101.000822/2011-89</t>
  </si>
  <si>
    <t xml:space="preserve">Arvedi Metalfer do Brasil Ltda. </t>
  </si>
  <si>
    <t>Tubos soldados em aço carbono pelo processo ERW</t>
  </si>
  <si>
    <t>7306.30.00</t>
  </si>
  <si>
    <t>18101.000906/2011-12</t>
  </si>
  <si>
    <t>Tubos soldados em aço carbono laminados pelo sistema de redução a quente</t>
  </si>
  <si>
    <t>18101.000905/2011-78</t>
  </si>
  <si>
    <t xml:space="preserve">Savasa Impressores Ltda. </t>
  </si>
  <si>
    <t>Papel cuchê para produção de rótulos de cerveja</t>
  </si>
  <si>
    <t>18101.000908/2011-10</t>
  </si>
  <si>
    <t>Lactose em pó comestível, com grau de concentração de 99% ou mais</t>
  </si>
  <si>
    <t>1702.19.00</t>
  </si>
  <si>
    <t>18101.000004/2012-67</t>
  </si>
  <si>
    <t>Tampa metálica de pressão Twist-Off</t>
  </si>
  <si>
    <t>8309.90.00</t>
  </si>
  <si>
    <t>18101.000005/2012-10</t>
  </si>
  <si>
    <t>Soro de leite, modificado ou não, mesmo concentrado ou adicionado de açúcar ou de outros edulcorantes</t>
  </si>
  <si>
    <t>0404.10.00</t>
  </si>
  <si>
    <t>18101.000006/2012-56</t>
  </si>
  <si>
    <t>De espessura superior a 10mm</t>
  </si>
  <si>
    <t>18101.000029/2012-61</t>
  </si>
  <si>
    <t xml:space="preserve">Weg Equipamentos Eletricos S/A </t>
  </si>
  <si>
    <t>Partes</t>
  </si>
  <si>
    <t>8532.90.00</t>
  </si>
  <si>
    <t>18101.000042/2012-10</t>
  </si>
  <si>
    <t xml:space="preserve">Companhia Integrada Textil de Pernambuco - CITEPE </t>
  </si>
  <si>
    <t>POY - Fio Parcialmente Orientado</t>
  </si>
  <si>
    <t>5402.46.00</t>
  </si>
  <si>
    <t>18101.000079/2012-48</t>
  </si>
  <si>
    <t xml:space="preserve">Pirelli Pneus Ltda. </t>
  </si>
  <si>
    <t>Folhas fumadas</t>
  </si>
  <si>
    <t>4001.21.00</t>
  </si>
  <si>
    <t>18101.000103/2012-49</t>
  </si>
  <si>
    <t>Borrocha Sintética Polibutadieno</t>
  </si>
  <si>
    <t>4002.20.90</t>
  </si>
  <si>
    <t>18101.000104/2012-93</t>
  </si>
  <si>
    <t>Borracha Sintética SBR</t>
  </si>
  <si>
    <t>4002.19.19</t>
  </si>
  <si>
    <t>18101.000102/2012-02</t>
  </si>
  <si>
    <t>Granuladas ou prensadas</t>
  </si>
  <si>
    <t>4001.29.20</t>
  </si>
  <si>
    <t>18101.000105/2012-38</t>
  </si>
  <si>
    <t xml:space="preserve">Sindicato Nacional das Empresas para Defesa Agricola - SINDAG </t>
  </si>
  <si>
    <t>4-Cloro-alfa,alfa,alfa-trifluor-3,5-dinitrotolueno</t>
  </si>
  <si>
    <t>2904.90.14</t>
  </si>
  <si>
    <t>18101.000132/2012-19</t>
  </si>
  <si>
    <t xml:space="preserve">Abiquim, Abia, Abihpec e Abipla </t>
  </si>
  <si>
    <t xml:space="preserve">De amêndoa de palma </t>
  </si>
  <si>
    <t>18101.000141/2012-00</t>
  </si>
  <si>
    <t xml:space="preserve">Allpaper Laminados, Papeis e Filmes Especiais Ltda. </t>
  </si>
  <si>
    <t>Papel metalizado com WS/RA/RT em bobinas</t>
  </si>
  <si>
    <t>18101.000144/2012-35</t>
  </si>
  <si>
    <t>Papel metalizado com WS / RA / RT em folhas cortadas</t>
  </si>
  <si>
    <t>4810.19.90</t>
  </si>
  <si>
    <t>18101.000148/2012-13</t>
  </si>
  <si>
    <t xml:space="preserve">Plasc Plasticos Santa Catarina Ltda. </t>
  </si>
  <si>
    <t>Papel Couchê Cervejeiro L1</t>
  </si>
  <si>
    <t>18101.000260/2012-54</t>
  </si>
  <si>
    <t xml:space="preserve">ABIA - Associacao Brasileira das Industrias da Alimentacao </t>
  </si>
  <si>
    <t>Sardinhas (Sardina pilchardus, Sardinops spp.), sardinelas (Sardinella spp.) e espadilhas (Sprattus sprattus)</t>
  </si>
  <si>
    <t>18101.000266/2012-21</t>
  </si>
  <si>
    <t xml:space="preserve">De náilon </t>
  </si>
  <si>
    <t>5402.19.10</t>
  </si>
  <si>
    <t>18101.000269/2012-65</t>
  </si>
  <si>
    <t>Impregnadas, recobertas ou revestidas com borracha</t>
  </si>
  <si>
    <t>5902.10.10</t>
  </si>
  <si>
    <t>18101.000270/2012-90</t>
  </si>
  <si>
    <t>De poliésteres</t>
  </si>
  <si>
    <t>5902.20.00</t>
  </si>
  <si>
    <t>18101.000271/2012-34</t>
  </si>
  <si>
    <t xml:space="preserve">Cord Brasil Ind. e Com. de Cordas para pneumaticos Ltda. </t>
  </si>
  <si>
    <t>Com um teor de carbono superior ou igual a 0,6%, em peso</t>
  </si>
  <si>
    <t>7213.91.10</t>
  </si>
  <si>
    <t>18101.000272/2012-89</t>
  </si>
  <si>
    <t xml:space="preserve">ABRAFAS - Associacao Brasileira de Produtos de Fibras Artificiais e Sinteticas </t>
  </si>
  <si>
    <t>Tipo anatase</t>
  </si>
  <si>
    <t>18101.000273/2012-23</t>
  </si>
  <si>
    <t>18101.000300/2012-68</t>
  </si>
  <si>
    <t xml:space="preserve">Silimed Industria de Implantes Ltda. </t>
  </si>
  <si>
    <t>Silicones em formas primárias (Ref. 40008 e 40077)</t>
  </si>
  <si>
    <t>3910.00.90</t>
  </si>
  <si>
    <t>18101.000313/2012-37</t>
  </si>
  <si>
    <t>N,N-Dimetilformamida</t>
  </si>
  <si>
    <t>2924.19.22</t>
  </si>
  <si>
    <t>18101.000330/2012-74</t>
  </si>
  <si>
    <t>18101.000342/2012-07</t>
  </si>
  <si>
    <t xml:space="preserve">Terphane Ltda. </t>
  </si>
  <si>
    <t>18101.000341/2012-54</t>
  </si>
  <si>
    <t>18101.000350/2012-45</t>
  </si>
  <si>
    <t xml:space="preserve">Estaleiro Rio Tiete Ltda. </t>
  </si>
  <si>
    <t>Unidade Motora de Transportes</t>
  </si>
  <si>
    <t>8428.90.90</t>
  </si>
  <si>
    <t>18101.000354/2012-23</t>
  </si>
  <si>
    <t xml:space="preserve">Sindicato da Industria de Tintas e Vernizes do Estado de Sao Paulo - SITIVESP </t>
  </si>
  <si>
    <t>Com teor de BaSO4 superior ou igual a 97,5%, em peso</t>
  </si>
  <si>
    <t>2833.27.10</t>
  </si>
  <si>
    <t>18101.000412/2012-19</t>
  </si>
  <si>
    <t>6-Hexanolactama (epsilon-caprolactama)</t>
  </si>
  <si>
    <t>18101.000443/2012-70</t>
  </si>
  <si>
    <t>Concentrados de Fatores VIII, IX e de Von Willebrand de alta pureza</t>
  </si>
  <si>
    <t>18101.000485/2012-19</t>
  </si>
  <si>
    <t>18101.000507/2012-32</t>
  </si>
  <si>
    <t>Anidro</t>
  </si>
  <si>
    <t>18101.000506/2012-98</t>
  </si>
  <si>
    <t xml:space="preserve">Du Pont do Brasil S/A </t>
  </si>
  <si>
    <t>Isocianato de 3,4-diclorofenila</t>
  </si>
  <si>
    <t>2929.10.30</t>
  </si>
  <si>
    <t>18101.000509/2012-21</t>
  </si>
  <si>
    <t>18101.000523/2012-25</t>
  </si>
  <si>
    <t xml:space="preserve">Delphi Automotive Systems do Brasil Ltda. </t>
  </si>
  <si>
    <t>Vazadas, moldadas, estampadas ou forjadas, mas sem qualquer outro trabalho</t>
  </si>
  <si>
    <t>7419.91.00</t>
  </si>
  <si>
    <t>18101.000529/2012-01</t>
  </si>
  <si>
    <t xml:space="preserve">ABIPA - Associacao Brasileira das Industrias de Paineis de Madeira </t>
  </si>
  <si>
    <t>Metanol (álcool metílico)</t>
  </si>
  <si>
    <t>2905.11.00</t>
  </si>
  <si>
    <t>18101.000660/2012-60</t>
  </si>
  <si>
    <t xml:space="preserve">John Deere Brasil Ltda </t>
  </si>
  <si>
    <t>LLDPE - Filme de polietileno linear de baixa densidade.</t>
  </si>
  <si>
    <t>3920.10.99</t>
  </si>
  <si>
    <t>18101.000718/2012-75</t>
  </si>
  <si>
    <t>18101.000863/2012-56</t>
  </si>
  <si>
    <t xml:space="preserve">Associacao Brasileira da Industria de Laminados Plasticos e Espuma Flexiveis - ABRAPLA </t>
  </si>
  <si>
    <t>Obtido por processo de emulsão</t>
  </si>
  <si>
    <t>18101.000873/2012-91</t>
  </si>
  <si>
    <t>Copolímeros de cloreto de vinila e acetato de vinila</t>
  </si>
  <si>
    <t>3904.30.00</t>
  </si>
  <si>
    <t>18101.000872/2012-47</t>
  </si>
  <si>
    <t xml:space="preserve">De 14% para 2% </t>
  </si>
  <si>
    <t>ABRAPLA</t>
  </si>
  <si>
    <t>PVC-E</t>
  </si>
  <si>
    <t xml:space="preserve">Fundacao Butantan </t>
  </si>
  <si>
    <t xml:space="preserve">Vacina contra raiva em cultura de céclula para uso humano </t>
  </si>
  <si>
    <t>18101.000900/2012-26</t>
  </si>
  <si>
    <t>Folhas e tiras de alumínio com CLAD</t>
  </si>
  <si>
    <t>7607.11.90</t>
  </si>
  <si>
    <t>18101.000898/2012-95</t>
  </si>
  <si>
    <t>Chapas e tiras de alumínio com CLAD</t>
  </si>
  <si>
    <t>7606.12.90</t>
  </si>
  <si>
    <t>18101.000897/2012-41</t>
  </si>
  <si>
    <t xml:space="preserve">Associacao Brasileira do Aluminio - ABAL </t>
  </si>
  <si>
    <t>Em solução aquosa (lixívia de soda cáustica)</t>
  </si>
  <si>
    <t>18101.000909/2012-37</t>
  </si>
  <si>
    <t xml:space="preserve">Camara Brasileira de Diagnosticos Laboratorial </t>
  </si>
  <si>
    <t>Vacuntainer</t>
  </si>
  <si>
    <t>9018.39.99</t>
  </si>
  <si>
    <t>18101.000952/2012-01</t>
  </si>
  <si>
    <t xml:space="preserve">ANDA - Associacao Nacional para Difusao de Adubos </t>
  </si>
  <si>
    <t>Fosfato Diamônico - DAP</t>
  </si>
  <si>
    <t>3105.30.90</t>
  </si>
  <si>
    <t>18101.000951/2012-58</t>
  </si>
  <si>
    <t>Folha catodo de alumínio cauterizada (etched).</t>
  </si>
  <si>
    <t>7607.19.90</t>
  </si>
  <si>
    <t>18101.000956/2012-81</t>
  </si>
  <si>
    <t xml:space="preserve">Supergauss Produtos Magneticos Ltda. </t>
  </si>
  <si>
    <t>Carbonato de bário</t>
  </si>
  <si>
    <t>2836.60.00</t>
  </si>
  <si>
    <t>18101.000974/2012-62</t>
  </si>
  <si>
    <t xml:space="preserve">Clamper Industria e Comercio S/A </t>
  </si>
  <si>
    <t>Outros aparelhos para proteção de circuitos elétricos</t>
  </si>
  <si>
    <t>8536.30.00</t>
  </si>
  <si>
    <t>18101.001009/2012-15</t>
  </si>
  <si>
    <t>Termistores</t>
  </si>
  <si>
    <t>8533.40.11</t>
  </si>
  <si>
    <t>18101.001010/2012-31</t>
  </si>
  <si>
    <t>Varistores</t>
  </si>
  <si>
    <t>8533.40.12</t>
  </si>
  <si>
    <t>18101.001008/2012-62</t>
  </si>
  <si>
    <t xml:space="preserve">PCP - Produtos Siderurgicos Ltda. </t>
  </si>
  <si>
    <t>Outros, simplesmente laminados a quente, não enrolados.</t>
  </si>
  <si>
    <t>7225.40.90</t>
  </si>
  <si>
    <t>18101.000035/2013-07</t>
  </si>
  <si>
    <t xml:space="preserve">PCP - Prudutos Siderurgicos Ltda. </t>
  </si>
  <si>
    <t>18101.000038/2013-32</t>
  </si>
  <si>
    <t xml:space="preserve">PCP Produtos Siderurgicos Ltda </t>
  </si>
  <si>
    <t>Outros, simplesmente laminados a quente, em rolos</t>
  </si>
  <si>
    <t>7225.30.00</t>
  </si>
  <si>
    <t>18101.000032/2013-65</t>
  </si>
  <si>
    <t>Outros, simplesmente laminados a quente, não enrolados</t>
  </si>
  <si>
    <t>18101.000041/2013-56</t>
  </si>
  <si>
    <t>Galvanizados por outro processo</t>
  </si>
  <si>
    <t>7225.92.00</t>
  </si>
  <si>
    <t>18101.000040/2013-10</t>
  </si>
  <si>
    <t>18101.000036/2013-43</t>
  </si>
  <si>
    <t>18101.000039/2013-87</t>
  </si>
  <si>
    <t>18101.000037/2013-98</t>
  </si>
  <si>
    <t xml:space="preserve">PCP - Produtos Siderurgicos Ltda </t>
  </si>
  <si>
    <t>18101.000034/2013-54</t>
  </si>
  <si>
    <t>18101.000033/2013-18</t>
  </si>
  <si>
    <t xml:space="preserve">ABER - Associacao Brasileira das Empresas de Reprografia </t>
  </si>
  <si>
    <t>À base de negro de fumo ou de um corante e resinas termoplásticas, para a reprodução de documentos por processo eletrostático</t>
  </si>
  <si>
    <t>3707.90.21</t>
  </si>
  <si>
    <t>18101.000072/2013-15</t>
  </si>
  <si>
    <t>18101.000080/2013-53</t>
  </si>
  <si>
    <t>18101.000079/2013-29</t>
  </si>
  <si>
    <t>Adiponitrila (1,4-dicianobutano)</t>
  </si>
  <si>
    <t>18101.000078/2013-84</t>
  </si>
  <si>
    <t xml:space="preserve">Comissao de Materiais e Tecnologia da Camara Brasileira da Industria da Contrucao - COMAT/CBIC </t>
  </si>
  <si>
    <t>Dentados, com nervuras, sulcos ou relevos, obtidos durante a laminagem</t>
  </si>
  <si>
    <t>7213.10.00</t>
  </si>
  <si>
    <t>18101.000113/2013-65</t>
  </si>
  <si>
    <t>18101.000248/2013-21</t>
  </si>
  <si>
    <t>Guindastes com lança treliçada móveis sobre pneus</t>
  </si>
  <si>
    <t>18101.000247/2013-86</t>
  </si>
  <si>
    <t xml:space="preserve">Leibherr Brasil GMO Ltda. </t>
  </si>
  <si>
    <t>Caminhão-Guindaste, contendo haste telescópica de altura máxima de 33 metros e lança com alcance máximo de 52 metros</t>
  </si>
  <si>
    <t>18101.000294/2013-20</t>
  </si>
  <si>
    <t>Poli(tereftalato de etileno)</t>
  </si>
  <si>
    <t>3907.60.00</t>
  </si>
  <si>
    <t>18101.000358/2013-92</t>
  </si>
  <si>
    <t xml:space="preserve">Greiner Bio-One Brasil Produtos Medicos Hospitalares Ltda. </t>
  </si>
  <si>
    <t>18101.000376/2013-74</t>
  </si>
  <si>
    <t xml:space="preserve">ABRAFAS - Associacao Brasileira do Produtores de Fibras Artificiais e Sinteticas </t>
  </si>
  <si>
    <t>18101.000426/2013-13</t>
  </si>
  <si>
    <t xml:space="preserve">Fabricantes de Acumuladores Eletricos </t>
  </si>
  <si>
    <t>Chumbo em formas brutas - Outros</t>
  </si>
  <si>
    <t>7801.99.00</t>
  </si>
  <si>
    <t>18101.000425/2013-79</t>
  </si>
  <si>
    <t>Chumbo em formas brutas - refinado</t>
  </si>
  <si>
    <t>7801.10.90</t>
  </si>
  <si>
    <t>18101.000424/2013-24</t>
  </si>
  <si>
    <t xml:space="preserve">Ramagnole Produtos Eletricos S/A </t>
  </si>
  <si>
    <t>De grãos orientados</t>
  </si>
  <si>
    <t>7225.11.00</t>
  </si>
  <si>
    <t>18101.000428/2013-11</t>
  </si>
  <si>
    <t>18101.000466/2013-65</t>
  </si>
  <si>
    <t xml:space="preserve">United Medical Ltda. </t>
  </si>
  <si>
    <t>Vidaza (Azacitidina)</t>
  </si>
  <si>
    <t>3004.90.79</t>
  </si>
  <si>
    <t>18101.000480/2013-69</t>
  </si>
  <si>
    <t>Blood collection stopper</t>
  </si>
  <si>
    <t>4016.99.90</t>
  </si>
  <si>
    <t>18101.000485/2013-91</t>
  </si>
  <si>
    <t xml:space="preserve">Sindicato das Industrias de Fiacao e Tecelagem do Estado de Sao Paulo - Sinditextil SP </t>
  </si>
  <si>
    <t>De raiom viscose, sem torção ou com torção não superior a 120 voltas por metro</t>
  </si>
  <si>
    <t>5403.31.00</t>
  </si>
  <si>
    <t>18101.000524/2013-51</t>
  </si>
  <si>
    <t xml:space="preserve">Tangara Importadora e Exportadora S/A </t>
  </si>
  <si>
    <t>Gordura vegetal, em pó, com 74% de óleo de palma, com 22,5% de xarope de glicose</t>
  </si>
  <si>
    <t>2106.90.90</t>
  </si>
  <si>
    <t>18101.000528/2013-39</t>
  </si>
  <si>
    <t>Leitelho em pó</t>
  </si>
  <si>
    <t>0403.90.00</t>
  </si>
  <si>
    <t>18101.000526/2013-40</t>
  </si>
  <si>
    <t>Concentrado Proteico de Leite, em pó, com 80% de proteína</t>
  </si>
  <si>
    <t>0404.90.00</t>
  </si>
  <si>
    <t>18101.000527/2013-94</t>
  </si>
  <si>
    <t xml:space="preserve">Empresa Brasileira de Hemoderivados e Biotecnologia </t>
  </si>
  <si>
    <t>Soroalbumina humana</t>
  </si>
  <si>
    <t>3002.10.37</t>
  </si>
  <si>
    <t>18101.000534/2013-96</t>
  </si>
  <si>
    <t xml:space="preserve">Witzenmann do Brasil Ltda. </t>
  </si>
  <si>
    <t>Aços Planos Inoxidáveis</t>
  </si>
  <si>
    <t>18101.000538/2013-74</t>
  </si>
  <si>
    <t>18101.000563/2013-58</t>
  </si>
  <si>
    <t>De motores ou geradores das subposições 8501.10, 8501.20, 8501.31, 8501.32 ou do item 8501.40.1</t>
  </si>
  <si>
    <t>8503.00.10</t>
  </si>
  <si>
    <t>18101.000593/2013-64</t>
  </si>
  <si>
    <t>Nas formas previstas na Nota 6 a) deste Capítulo</t>
  </si>
  <si>
    <t>3907.30.11</t>
  </si>
  <si>
    <t>18101.000602/2013-17</t>
  </si>
  <si>
    <t>De cobre</t>
  </si>
  <si>
    <t>8544.11.00</t>
  </si>
  <si>
    <t>18101.000613/2013-05</t>
  </si>
  <si>
    <t>18101.000615/2013-96</t>
  </si>
  <si>
    <t>Carvões ativados</t>
  </si>
  <si>
    <t>3802.10.00</t>
  </si>
  <si>
    <t>18101.000629/2013-18</t>
  </si>
  <si>
    <t xml:space="preserve">Associacao Brasileira da Industria Textil e de Confeccao - ABIT </t>
  </si>
  <si>
    <t>Corantes reagentes e preparações à base desses corantes</t>
  </si>
  <si>
    <t>3204.16.00</t>
  </si>
  <si>
    <t>18101.000640/2013-70</t>
  </si>
  <si>
    <t>Corantes ácidos, mesmo metalizados, e preparações à base desses corantes</t>
  </si>
  <si>
    <t>3204.12.10</t>
  </si>
  <si>
    <t>18101.000639/2013-45</t>
  </si>
  <si>
    <t xml:space="preserve">Schreiber Foods do Brasil Industria Alimenticia Ltda. </t>
  </si>
  <si>
    <t>Caseínas</t>
  </si>
  <si>
    <t>3501.10.00</t>
  </si>
  <si>
    <t>18101.000647/2013-91</t>
  </si>
  <si>
    <t xml:space="preserve">Associacao Nacional da Industria de Pneumaticos - ANIP </t>
  </si>
  <si>
    <t>Obtido por precipitação química</t>
  </si>
  <si>
    <t>2811.22.10</t>
  </si>
  <si>
    <t>18101.000671/2013-21</t>
  </si>
  <si>
    <t>18101.000667/2013-62</t>
  </si>
  <si>
    <t>18101.000668/2013-15</t>
  </si>
  <si>
    <t>borracha sintética de estireno-butadieno (SBR)</t>
  </si>
  <si>
    <t>18101.000670/2013-86</t>
  </si>
  <si>
    <t>Borracha Sintética de butadieno</t>
  </si>
  <si>
    <t>18101.000669/2013-51</t>
  </si>
  <si>
    <t>outros produtos cerâmicos refratários</t>
  </si>
  <si>
    <t>6903.20.90</t>
  </si>
  <si>
    <t>18101.000691/2013-00</t>
  </si>
  <si>
    <t>Outros, de poliésteres, parcialmente orientados</t>
  </si>
  <si>
    <t>18101.000693/2013-91</t>
  </si>
  <si>
    <t xml:space="preserve">Novelis do Brasil Ltda. </t>
  </si>
  <si>
    <t>Alumínio não ligado</t>
  </si>
  <si>
    <t>7601.10.00</t>
  </si>
  <si>
    <t>18101.000734/2013-49</t>
  </si>
  <si>
    <t>Filme de Polipropileno com largura superior a 50 cm e máxima de 100cm.</t>
  </si>
  <si>
    <t>18101.000741/2013-41</t>
  </si>
  <si>
    <t>Módulo atenuador de interferência de rádio frequência</t>
  </si>
  <si>
    <t>8543.70.99</t>
  </si>
  <si>
    <t>18101.000740/2013-04</t>
  </si>
  <si>
    <t>Composto lácteo em pó</t>
  </si>
  <si>
    <t>1901.90.90</t>
  </si>
  <si>
    <t>18101.000744/2013-84</t>
  </si>
  <si>
    <t xml:space="preserve">Unigel Plasticos S/A </t>
  </si>
  <si>
    <t>Resina de policarbonato, grau não ótico, em forma primária</t>
  </si>
  <si>
    <t>3907.40.90</t>
  </si>
  <si>
    <t>18101.000757/2013-53</t>
  </si>
  <si>
    <t xml:space="preserve"> Sardinhas (Sardina pilchardus, Sardinops spp.), sardinelas (Sardinella spp.) e espadilhas (Sprattus sprattus)</t>
  </si>
  <si>
    <t>0303.53.00</t>
  </si>
  <si>
    <t>18101.000764/2013-55</t>
  </si>
  <si>
    <t xml:space="preserve">Elekeiroz S/A e Petroquimica Mogi das Cruzes S/A - PETROM </t>
  </si>
  <si>
    <t>o-Xileno</t>
  </si>
  <si>
    <t>2902.41.00</t>
  </si>
  <si>
    <t>18101.000821/2013-04</t>
  </si>
  <si>
    <t>18101.000862/2013-92</t>
  </si>
  <si>
    <t xml:space="preserve">Jofege Fiacao e Tecelagem Ltda. </t>
  </si>
  <si>
    <t>De raiom viscose</t>
  </si>
  <si>
    <t>5504.10.00</t>
  </si>
  <si>
    <t>18101.000933/2013-57</t>
  </si>
  <si>
    <t xml:space="preserve">Oswaldo Cruz Quimica Ind. e Com. Ltda. </t>
  </si>
  <si>
    <t>De etila</t>
  </si>
  <si>
    <t>2916.12.20</t>
  </si>
  <si>
    <t>18101.000946/2013-26</t>
  </si>
  <si>
    <t xml:space="preserve">Alpunto Brasil Refrigeradores e Servicos Ltda. </t>
  </si>
  <si>
    <t>Com capacidade inferior a 4.700 frigorias/hora</t>
  </si>
  <si>
    <t>8414.30.11</t>
  </si>
  <si>
    <t>18101.000960/2013-20</t>
  </si>
  <si>
    <t xml:space="preserve">Agfa-Gevaert do Brasil Ltda. </t>
  </si>
  <si>
    <t>Alumínio e suas obras Chapas e tiras, de alumínio</t>
  </si>
  <si>
    <t>18101.000969/2013-31</t>
  </si>
  <si>
    <t>18101.000987/2013-12</t>
  </si>
  <si>
    <t xml:space="preserve">Braskem S/A </t>
  </si>
  <si>
    <t>Catalisador Zeolítico</t>
  </si>
  <si>
    <t>3815.90.99</t>
  </si>
  <si>
    <t>18101.001016/2013-90</t>
  </si>
  <si>
    <t xml:space="preserve">Rohm and Haas Quimica Ltda </t>
  </si>
  <si>
    <t>De butila</t>
  </si>
  <si>
    <t>2916.12.30</t>
  </si>
  <si>
    <t>18101.000011/2014-21</t>
  </si>
  <si>
    <t xml:space="preserve">ABRAFAS - Associacao Brasileira de Produtores de Fibras Artificiais e Sinteticas </t>
  </si>
  <si>
    <t>18101.000031/2014-00</t>
  </si>
  <si>
    <t xml:space="preserve">Abravidro e Abividro </t>
  </si>
  <si>
    <t>De poli(butiral de vinila)</t>
  </si>
  <si>
    <t>3920.91.00</t>
  </si>
  <si>
    <t>18101.000040/2014-92</t>
  </si>
  <si>
    <t xml:space="preserve">Silimed Industria de Implantes Ltda </t>
  </si>
  <si>
    <t xml:space="preserve">Silicones em formas primárias (Outros) (Ref. 40008 e 40077) </t>
  </si>
  <si>
    <t>18101.000050/2014-28</t>
  </si>
  <si>
    <t xml:space="preserve">Wind Power Energia S/A </t>
  </si>
  <si>
    <t>De metal</t>
  </si>
  <si>
    <t>8505.11.00</t>
  </si>
  <si>
    <t>18101.000053/2014-61</t>
  </si>
  <si>
    <t xml:space="preserve">SINDIPECAS - Sindicato Nacional da Industria de Componentes para Veiculos Automotores </t>
  </si>
  <si>
    <t>Folhas e tiras, de ligas de alumínio, de espessura não superior a 0,2 mm.</t>
  </si>
  <si>
    <t>18101.000126/2014-15</t>
  </si>
  <si>
    <t>Chapas e tiras, de ligas de alumínio, de espessura superior a 0,2 mm, de forma quadrada ou retangurlar</t>
  </si>
  <si>
    <t>18101.000127/2014-60</t>
  </si>
  <si>
    <t xml:space="preserve">ABRAF - Associacao Brasileira dos Produtores de Formol e Derivados e ABIPA - Associacao Brasileira da Industria de Paineis de Madeira </t>
  </si>
  <si>
    <t>18101.000138/2014-40</t>
  </si>
  <si>
    <t xml:space="preserve">OSRAM do Brasil Lampadas Eletricas Ltda. </t>
  </si>
  <si>
    <t>Tubo/Bulbo pré-formado Fluor</t>
  </si>
  <si>
    <t>7011.10.90</t>
  </si>
  <si>
    <t>18101.000236/2014-87</t>
  </si>
  <si>
    <t>Para lâmpadas ou tubos de descarga, incluídos os de “flash”</t>
  </si>
  <si>
    <t>7011.10.10</t>
  </si>
  <si>
    <t>18101.000237/2014-21</t>
  </si>
  <si>
    <t>Bulbos de diâmetro inferior ou igual a 90mm</t>
  </si>
  <si>
    <t>7011.10.21</t>
  </si>
  <si>
    <t>18101.000234/2014-98</t>
  </si>
  <si>
    <t>Tubo de Flange Tubo vácuo</t>
  </si>
  <si>
    <t>7002.39.00</t>
  </si>
  <si>
    <t>18101.000238/2014-76</t>
  </si>
  <si>
    <t>Bases</t>
  </si>
  <si>
    <t>8539.90.20</t>
  </si>
  <si>
    <t>18101.000235/2014-32</t>
  </si>
  <si>
    <t>Filamentos, Tubo de Descarga, Condutores / Barra de Ligação e Tubo de Descarga</t>
  </si>
  <si>
    <t>8539.90.90</t>
  </si>
  <si>
    <t>18101.000239/2014-11</t>
  </si>
  <si>
    <t xml:space="preserve">Adatex S/A Industrial e Comercial </t>
  </si>
  <si>
    <t>Fibras de Modal</t>
  </si>
  <si>
    <t>5504.90.90</t>
  </si>
  <si>
    <t>18101.000257/2014-01</t>
  </si>
  <si>
    <t xml:space="preserve">Peugeot Citroen do Brasil Automoveis Ltda </t>
  </si>
  <si>
    <t>Munidos de peças de conexão</t>
  </si>
  <si>
    <t>8544.42.00</t>
  </si>
  <si>
    <t>18101.000287/2014-17</t>
  </si>
  <si>
    <t>Bolsas infláveis de segurança com sistema de insuflação (“airbags")</t>
  </si>
  <si>
    <t>8708.95.10</t>
  </si>
  <si>
    <t>18101.000288/2014-53</t>
  </si>
  <si>
    <t xml:space="preserve">ABIQUIM, ABIA, ABIHPEC e ABIPLA </t>
  </si>
  <si>
    <t>18101.000408/2014-12</t>
  </si>
  <si>
    <t xml:space="preserve">Bayer S/A </t>
  </si>
  <si>
    <t>Anilina e seus sais</t>
  </si>
  <si>
    <t>2921.41.00</t>
  </si>
  <si>
    <t>18101.000407/2014-78</t>
  </si>
  <si>
    <t>18101.000482/2014-39</t>
  </si>
  <si>
    <t xml:space="preserve">Supergauss Produtos Magneticos Ltda </t>
  </si>
  <si>
    <t>18101.000483/2014-83</t>
  </si>
  <si>
    <t>Ácido Benzoico</t>
  </si>
  <si>
    <t>2916.31.10</t>
  </si>
  <si>
    <t>18101.000572/2014-20</t>
  </si>
  <si>
    <t>18101.000595/2014-34</t>
  </si>
  <si>
    <t xml:space="preserve">Oxiteno S/A Industria e Comercio </t>
  </si>
  <si>
    <t>Aminas Primárias de Sebo Destiladas</t>
  </si>
  <si>
    <t>3824.90.29</t>
  </si>
  <si>
    <t>18101.000600/2014-17</t>
  </si>
  <si>
    <t>Em rolos</t>
  </si>
  <si>
    <t>7409.21.00</t>
  </si>
  <si>
    <t>18101.000605/2014-31</t>
  </si>
  <si>
    <t xml:space="preserve">De 12% para 2% </t>
  </si>
  <si>
    <t xml:space="preserve">Sindicato da Industria de Tintas e Vernizes do Estado de Sao Paulo - Sitivesp </t>
  </si>
  <si>
    <t>Álcool Benzílico</t>
  </si>
  <si>
    <t>2906.21.00</t>
  </si>
  <si>
    <t>18101.000601/2014-53</t>
  </si>
  <si>
    <t>18101.000624/2014-68</t>
  </si>
  <si>
    <t xml:space="preserve">Associacao Brasileira da Industria Textil e de Confeccao </t>
  </si>
  <si>
    <t>Tinta para impressão digital</t>
  </si>
  <si>
    <t>3215.19.00</t>
  </si>
  <si>
    <t>18101.000634/2014-01</t>
  </si>
  <si>
    <t>Pretas</t>
  </si>
  <si>
    <t>3215.11.00</t>
  </si>
  <si>
    <t>18101.000633/2014-59</t>
  </si>
  <si>
    <t xml:space="preserve">Paramount Texteis Industria e Comercio S/A </t>
  </si>
  <si>
    <t>Acrílicas ou modacrílicas</t>
  </si>
  <si>
    <t>5503.30.00</t>
  </si>
  <si>
    <t>18101.000652/2014-85</t>
  </si>
  <si>
    <t>Acrílicos ou modacrílicos</t>
  </si>
  <si>
    <t>5501.30.00</t>
  </si>
  <si>
    <t>18101.000651/2014-31</t>
  </si>
  <si>
    <t xml:space="preserve">Panomount Texteis Industria e Comercio S/A </t>
  </si>
  <si>
    <t>5506.30.00</t>
  </si>
  <si>
    <t>18101.000653/2014-20</t>
  </si>
  <si>
    <t xml:space="preserve">Associacao Brasileira das Industrias de Refrigerantes e de Bebidas Nao Alcoolicas - ABIR </t>
  </si>
  <si>
    <t>Polpa com valor Brix igual ou superior a 20</t>
  </si>
  <si>
    <t>2008.70.20</t>
  </si>
  <si>
    <t>18101.000685/2014-25</t>
  </si>
  <si>
    <t xml:space="preserve">Grupo Goncalves Dias S/A </t>
  </si>
  <si>
    <t>De ligas de alumínio</t>
  </si>
  <si>
    <t>7606.92.00</t>
  </si>
  <si>
    <t>18101.000689/2014-11</t>
  </si>
  <si>
    <t xml:space="preserve">Santaconstancia Tecelagem Ltda. </t>
  </si>
  <si>
    <t>De elastômeros</t>
  </si>
  <si>
    <t>5402.44.00</t>
  </si>
  <si>
    <t>18101.000699/2014-49</t>
  </si>
  <si>
    <t xml:space="preserve">LignoTech Brasil Produtos de Lignina Ltda. </t>
  </si>
  <si>
    <t>Lignossulfonatos</t>
  </si>
  <si>
    <t>3804.00.20</t>
  </si>
  <si>
    <t>18101.000720/2014-14</t>
  </si>
  <si>
    <t xml:space="preserve">Bann Quimica Ltda. </t>
  </si>
  <si>
    <t>Índigo blue, segundo Colour Index 73.000</t>
  </si>
  <si>
    <t>3204.15.10</t>
  </si>
  <si>
    <t>18101.000767/2014-70</t>
  </si>
  <si>
    <t xml:space="preserve">Eastman Chemical do Brasil Ltda., Isoforma Plasticos Industriais Ltda. e Unnafibras Textil Ltda. </t>
  </si>
  <si>
    <t>( poliésteres)</t>
  </si>
  <si>
    <t>3907.99.99</t>
  </si>
  <si>
    <t>18101.000806/2014-39</t>
  </si>
  <si>
    <t>18101.000808/2014-28</t>
  </si>
  <si>
    <t xml:space="preserve">Associacao Brasileira de Proteina Animal - ABPA </t>
  </si>
  <si>
    <t>Outros fosfatos de cálcio</t>
  </si>
  <si>
    <t>2835.26.00</t>
  </si>
  <si>
    <t>18101.000838/2014-34</t>
  </si>
  <si>
    <t xml:space="preserve">Novozymes Latin America Ltda., GranBio Investimentos S/A e Raizen Energia S/A </t>
  </si>
  <si>
    <t>enzimas preparadas</t>
  </si>
  <si>
    <t>3507.90.49</t>
  </si>
  <si>
    <t>18101.000921/2014-11</t>
  </si>
  <si>
    <t xml:space="preserve">Instituto Aco Brasil </t>
  </si>
  <si>
    <t>Ferromolibdênio</t>
  </si>
  <si>
    <t>7202.70.00</t>
  </si>
  <si>
    <t>18101.000922/2014-58</t>
  </si>
  <si>
    <t>18101.001018/2014-60</t>
  </si>
  <si>
    <t>Circuit - Anordnung - Layer Metálico</t>
  </si>
  <si>
    <t>8538.90.90</t>
  </si>
  <si>
    <t>18101.001022/2014-28</t>
  </si>
  <si>
    <t xml:space="preserve">Associacao Brasileira da Musica - ABEMUSICA </t>
  </si>
  <si>
    <t>Partes e acessórios de pianos</t>
  </si>
  <si>
    <t>9209.91.00</t>
  </si>
  <si>
    <t>18101.001051/2014-90</t>
  </si>
  <si>
    <t xml:space="preserve">Sindicato Nacional da Industria de Produtos para Defesa Vegetal - SINDIVEG </t>
  </si>
  <si>
    <t>18101.001062/2014-70</t>
  </si>
  <si>
    <t xml:space="preserve">Ferrero do Brasil Industria Doceira e Alimentar Ltda. </t>
  </si>
  <si>
    <t>Sem casca</t>
  </si>
  <si>
    <t>0802.22.00</t>
  </si>
  <si>
    <t>18101.001069/2014-91</t>
  </si>
  <si>
    <t xml:space="preserve">Continental Parafusos S/A </t>
  </si>
  <si>
    <t>Outros</t>
  </si>
  <si>
    <t>7217.10.90</t>
  </si>
  <si>
    <t>18101.001108/2014-51</t>
  </si>
  <si>
    <t xml:space="preserve">Continental Parafusos S.A. </t>
  </si>
  <si>
    <t>Fios de aço inoxidável.</t>
  </si>
  <si>
    <t>7223.00.00</t>
  </si>
  <si>
    <t>18101.001110/2014-20</t>
  </si>
  <si>
    <t xml:space="preserve">ADAMA Brasil S/A </t>
  </si>
  <si>
    <t>18101.001112/2014-19</t>
  </si>
  <si>
    <t>Silimed Industria de Implantes Ltda</t>
  </si>
  <si>
    <t xml:space="preserve">Gel de Silicone </t>
  </si>
  <si>
    <t>18101.000014/2015-45</t>
  </si>
  <si>
    <t>Dimetilamina</t>
  </si>
  <si>
    <t>2921.11.21</t>
  </si>
  <si>
    <t>18101.000013/2015-09</t>
  </si>
  <si>
    <t>Vacina HPV, Gardasil, Vacina Papilomavírus humano tipos, 6, 11, 16 e 18 (recombinante)</t>
  </si>
  <si>
    <t>18101.000033/2015-71</t>
  </si>
  <si>
    <t xml:space="preserve">Elekeiroz S/A e Petroquimica Mogi das Cruzes S/A - Petrom </t>
  </si>
  <si>
    <t>18101.000060/2015-44</t>
  </si>
  <si>
    <t xml:space="preserve">Silimed Industria de Impantes Ltda. </t>
  </si>
  <si>
    <t>Gel de Silicone (ref. 40008 e 40077)</t>
  </si>
  <si>
    <t>12120.000095/2016-50</t>
  </si>
  <si>
    <t>18101.000103/2015-91</t>
  </si>
  <si>
    <t xml:space="preserve">Recepta Biopharma S/A </t>
  </si>
  <si>
    <t>Outros aminoácidos, seus esteres e sais</t>
  </si>
  <si>
    <t>2922.49.90</t>
  </si>
  <si>
    <t>18101.000109/2015-69</t>
  </si>
  <si>
    <t xml:space="preserve">Associacao Brasileira de Empresas de Componentes para Couro, Calcados e Artefatos - ASSINTECAL </t>
  </si>
  <si>
    <t>Falsos tecidos de outros filamentos sint/artif.p&gt;150g/m2</t>
  </si>
  <si>
    <t>5603.14.90</t>
  </si>
  <si>
    <t>18101.000128/2015-95</t>
  </si>
  <si>
    <t>18101.000130/2015-64</t>
  </si>
  <si>
    <t>18101.000145/2015-22</t>
  </si>
  <si>
    <t xml:space="preserve">SABIC Innovative Plastics South America - Industria e Comercio de Plasticos Ltda. </t>
  </si>
  <si>
    <t>Resina de policarbonato, grau não ótico, em forma primária, em pó ou flocos.</t>
  </si>
  <si>
    <t>18101.000146/2015-77</t>
  </si>
  <si>
    <t>18101.000166/2015-48</t>
  </si>
  <si>
    <t xml:space="preserve">Sinditextil SP - Sindicato das Industrias de Fiacao e Tecelagem do Estado de Sao Paulo </t>
  </si>
  <si>
    <t>18101.000274/2015-11</t>
  </si>
  <si>
    <t>18101.000275/2015-65</t>
  </si>
  <si>
    <t xml:space="preserve">ASINEC - Associacao das Industrias de Espuma e Colchoes </t>
  </si>
  <si>
    <t>Poliol</t>
  </si>
  <si>
    <t>3907.20.39</t>
  </si>
  <si>
    <t>18101.000296/2015-81</t>
  </si>
  <si>
    <t>18101.000295/2015-36</t>
  </si>
  <si>
    <t xml:space="preserve">Abradibi - Associacao Brasileira da Industria, Comercio, Importacao e Exportacao de Bicicletas e Acessorios. </t>
  </si>
  <si>
    <t>Câmbio de velocidades</t>
  </si>
  <si>
    <t>8714.99.10</t>
  </si>
  <si>
    <t>18101.000302/2015-08</t>
  </si>
  <si>
    <t xml:space="preserve">Associacao Brasileira da Industria do Plastico - ABIPLAST </t>
  </si>
  <si>
    <t>Filamento bi componente coalescido de poliéster</t>
  </si>
  <si>
    <t>3904.90.00</t>
  </si>
  <si>
    <t>18101.000338/2015-83</t>
  </si>
  <si>
    <t xml:space="preserve">Hunter Douglas do Brasil Ltda. </t>
  </si>
  <si>
    <t>De fibras sintéticas</t>
  </si>
  <si>
    <t>6303.92.00</t>
  </si>
  <si>
    <t>18101.000360/2015-23</t>
  </si>
  <si>
    <t>Cortinas Rolô</t>
  </si>
  <si>
    <t>7019.59.00</t>
  </si>
  <si>
    <t>18101.000361/2015-78</t>
  </si>
  <si>
    <t xml:space="preserve">Antex Ltda., Dini Textil Industria e Comercio Ltda. e Polyenka Ltda. </t>
  </si>
  <si>
    <t>18101.000358/2015-54</t>
  </si>
  <si>
    <t xml:space="preserve">MD Papeis Ltda. </t>
  </si>
  <si>
    <t>dióxido de titânio</t>
  </si>
  <si>
    <t>18101.000371/2015-11</t>
  </si>
  <si>
    <t>Diisocianato de difenilmetano</t>
  </si>
  <si>
    <t>2929.10.10</t>
  </si>
  <si>
    <t>18101.000400/2015-37</t>
  </si>
  <si>
    <t>18101.000412/2015-61</t>
  </si>
  <si>
    <t>18101.000421/2015-52</t>
  </si>
  <si>
    <t xml:space="preserve">Associacao Brasileira da Industria Quimica - Abiquim e Associacao Nacional de Fabricantes de Produtos Eletroeletronicos - Eletros </t>
  </si>
  <si>
    <t>Resinas amínicas, resinas fenólicas e poliuretanos, em formas primárias, sem carga</t>
  </si>
  <si>
    <t>3909.30.20</t>
  </si>
  <si>
    <t>18101.000478/2015-51</t>
  </si>
  <si>
    <t>63.970 toneladas (30.903 nos primeiros 12 meses)</t>
  </si>
  <si>
    <t>Associação Brasiliera de Drywall</t>
  </si>
  <si>
    <t>Papel para chapa Drywall</t>
  </si>
  <si>
    <t>4805.92.90</t>
  </si>
  <si>
    <t>18101.000477/2015-15</t>
  </si>
  <si>
    <t>18101.000550/2015-41</t>
  </si>
  <si>
    <t xml:space="preserve">IBF - Industria Brasileira de Filmes S/A </t>
  </si>
  <si>
    <t>Sensibilizados em ambas as faces</t>
  </si>
  <si>
    <t>3702.10.20</t>
  </si>
  <si>
    <t>18101.000551/2015-95</t>
  </si>
  <si>
    <t xml:space="preserve">ABER - Associacao Brasileira das Empresas de Reprografia e SINARA - Sindicato Nacional das Empresa de Reprografia e Servicos Auxiliares </t>
  </si>
  <si>
    <t>18101.000565/2015-17</t>
  </si>
  <si>
    <t xml:space="preserve">Sindicato Nacional da Industria de Componentes para Veiculos Automotores - SINDIPECAS e Associacao Brasileira da Industria de Autopecas - ABIPECAS </t>
  </si>
  <si>
    <t>18101.000647/2015-53</t>
  </si>
  <si>
    <t>Outras chapas e tiras, de ligas de alumínio, de espessura superior a 0,2 mm, de forma quadrada ou retangular</t>
  </si>
  <si>
    <t>18101.000648/2015-06</t>
  </si>
  <si>
    <t>ABIA</t>
  </si>
  <si>
    <t>Carragenina</t>
  </si>
  <si>
    <t>1302.39.10</t>
  </si>
  <si>
    <t>18101.000668/2015-79</t>
  </si>
  <si>
    <t>3.000 toneladas</t>
  </si>
  <si>
    <t>Denver Especialidades Quimicas Ltda</t>
  </si>
  <si>
    <t>Ácido Monocloroacético</t>
  </si>
  <si>
    <t>2915.40.10</t>
  </si>
  <si>
    <t>18101.000915/2015-37</t>
  </si>
  <si>
    <t>1.800 toneladas</t>
  </si>
  <si>
    <t xml:space="preserve">De 8% para 2% </t>
  </si>
  <si>
    <t>CervBrasil - Associação Brasiliera da Indústria da Cerveja</t>
  </si>
  <si>
    <t>Sucos e extratos vegetais de Lúpulo</t>
  </si>
  <si>
    <t>1302.13.00</t>
  </si>
  <si>
    <t>18101.000760/2015-39</t>
  </si>
  <si>
    <t>22.000 toneladas</t>
  </si>
  <si>
    <t>Abrapla</t>
  </si>
  <si>
    <t>18101.000689/2015-94</t>
  </si>
  <si>
    <t>8.250 toneladas</t>
  </si>
  <si>
    <t>Supergauss Produtos Magnéticos Ltda</t>
  </si>
  <si>
    <t xml:space="preserve">Carbonato de bário </t>
  </si>
  <si>
    <t>18101.000891/2015-16</t>
  </si>
  <si>
    <t>1.000 toneladas</t>
  </si>
  <si>
    <t>IBF - Indústria Brasileira de Filmes S.A</t>
  </si>
  <si>
    <t>Filme para Raio X</t>
  </si>
  <si>
    <t>224.785 toneladas</t>
  </si>
  <si>
    <t>ABIA ABIQUIM ABIHPEC ABIPLA</t>
  </si>
  <si>
    <t>Óleo de palmiste</t>
  </si>
  <si>
    <t xml:space="preserve">8.000 toneladas </t>
  </si>
  <si>
    <t>Replaex Resinas Plasticas Extrudadas Ltda</t>
  </si>
  <si>
    <t xml:space="preserve">Policarbonato </t>
  </si>
  <si>
    <t>18101.000844/2015-72</t>
  </si>
  <si>
    <t xml:space="preserve">7.249 toneladas </t>
  </si>
  <si>
    <t>ADAMA Brasil S.A</t>
  </si>
  <si>
    <t>Monoisopropilamina - MIPA</t>
  </si>
  <si>
    <t>2921.19.23</t>
  </si>
  <si>
    <t>18101.000753/2015-37</t>
  </si>
  <si>
    <t>60.000 toneladas</t>
  </si>
  <si>
    <t>Sardinha**</t>
  </si>
  <si>
    <t>18101.000566/2015-53</t>
  </si>
  <si>
    <t xml:space="preserve">12.000 unidades </t>
  </si>
  <si>
    <t>WEG Equipamentos Elétricos S A</t>
  </si>
  <si>
    <t>Caneca para capacitor de alumínio extrudado</t>
  </si>
  <si>
    <t>18101.000793/2015-89</t>
  </si>
  <si>
    <t>Chevron Oronite Brasil LTDA</t>
  </si>
  <si>
    <t xml:space="preserve">     Alquil Fenato de Cálcio</t>
  </si>
  <si>
    <t xml:space="preserve">3811.21.40 </t>
  </si>
  <si>
    <t>18101.000114/2016-52</t>
  </si>
  <si>
    <t>2.000 toneladas (Octaborato Dissódico Tetrahidratado) 300 toneladas (Borato de Zinco)</t>
  </si>
  <si>
    <t>SINDIADUBOS</t>
  </si>
  <si>
    <t>Octaborato Dissódico Tetrahidratado/Borato de Zinco</t>
  </si>
  <si>
    <t>2840.20.00</t>
  </si>
  <si>
    <t>18101.000075/2016-93</t>
  </si>
  <si>
    <t>5.000 toneladas (Tetravorato Dissódico) 2.000 toneladas (Pentahidrato Tetraborato Dissódico)</t>
  </si>
  <si>
    <t>Tetraborato Dissódico/Pentahidrato Tetraborato Dissódico</t>
  </si>
  <si>
    <t>2840.19.00</t>
  </si>
  <si>
    <t>18101.000074/2016-49</t>
  </si>
  <si>
    <t>500 toneladas</t>
  </si>
  <si>
    <t>Anidro Bórax</t>
  </si>
  <si>
    <t>2840.11.00</t>
  </si>
  <si>
    <t>18101.000073/2016-02</t>
  </si>
  <si>
    <t>20.000 toneladas (Ácido Bórico) e 200 toneladas (Óxido Bórico)</t>
  </si>
  <si>
    <t xml:space="preserve">Ácido Bórico/Óxido de Boro </t>
  </si>
  <si>
    <t>2810.00.10</t>
  </si>
  <si>
    <t>18101.000077/2016-82</t>
  </si>
  <si>
    <t>120.000 toneladas</t>
  </si>
  <si>
    <t>ABRAFATI</t>
  </si>
  <si>
    <t>18101.000865/2015-98</t>
  </si>
  <si>
    <t>9.000 toneladas</t>
  </si>
  <si>
    <t>Novozymes Latin America</t>
  </si>
  <si>
    <t>Outras enzimas preparadas</t>
  </si>
  <si>
    <t>12120.000106/2016-00</t>
  </si>
  <si>
    <t>305.000 m2</t>
  </si>
  <si>
    <t>De 26% para 2%</t>
  </si>
  <si>
    <t>Pinceis Roma Ltda</t>
  </si>
  <si>
    <t>Tecidos sintéticos de "felpa longa" ou "pelo comprido" para fabricação de rolos de pintura</t>
  </si>
  <si>
    <t>6001.10.20</t>
  </si>
  <si>
    <t>12120.000079/2016-67</t>
  </si>
  <si>
    <t>240 toneladas (120 por ano)</t>
  </si>
  <si>
    <t>Mecaplast do Brasil</t>
  </si>
  <si>
    <t>Mídia sintética de falso tecido</t>
  </si>
  <si>
    <t>5603.14.20</t>
  </si>
  <si>
    <t>18101.000130/2016-45</t>
  </si>
  <si>
    <t>300 toneladas</t>
  </si>
  <si>
    <t>De 6% para 0%</t>
  </si>
  <si>
    <t>Abimaq</t>
  </si>
  <si>
    <t>Níquel</t>
  </si>
  <si>
    <t>7502.10.10</t>
  </si>
  <si>
    <t>12120.000142/2016-65</t>
  </si>
  <si>
    <t>3.200 toneladas</t>
  </si>
  <si>
    <t>Scandiflex do Brasil Ltda</t>
  </si>
  <si>
    <t>Di (2-etilhexil) tereftalato</t>
  </si>
  <si>
    <t>2917.39.31</t>
  </si>
  <si>
    <t>12120.000081/2016-36</t>
  </si>
  <si>
    <t>297.000 toneladas</t>
  </si>
  <si>
    <t>Ibá - Indústria Brasileira de Árvores</t>
  </si>
  <si>
    <t xml:space="preserve">2815.12.00 </t>
  </si>
  <si>
    <t>12120.000075/2016-89</t>
  </si>
  <si>
    <t xml:space="preserve">5.000 Toneladas </t>
  </si>
  <si>
    <t xml:space="preserve">APTA INDÚSTRIA E COMÉRCIO  DE RESINAS LTDA </t>
  </si>
  <si>
    <t>18101.000688/2015-40</t>
  </si>
  <si>
    <t>9.502 toneladas</t>
  </si>
  <si>
    <t>Grace Brasil Ltda.</t>
  </si>
  <si>
    <t>Gluconato de sódio</t>
  </si>
  <si>
    <t>2918.16.90</t>
  </si>
  <si>
    <t>12120.000127/2016-17</t>
  </si>
  <si>
    <t xml:space="preserve">180.000 toneladas </t>
  </si>
  <si>
    <t xml:space="preserve">De 4% para 2% </t>
  </si>
  <si>
    <t>FosBrasil S.A e DSM  Produtos Nutricionais do Brasil S.A</t>
  </si>
  <si>
    <t>Ácido Fosfórico</t>
  </si>
  <si>
    <t>2809.20.19</t>
  </si>
  <si>
    <t>18101.000354/2015-76</t>
  </si>
  <si>
    <t>100.500 peças</t>
  </si>
  <si>
    <t>JDE</t>
  </si>
  <si>
    <t>Extrato Líquido de Café</t>
  </si>
  <si>
    <t>2101.11.90</t>
  </si>
  <si>
    <t>12120.000147/2016-98</t>
  </si>
  <si>
    <t>15.000 toneladas</t>
  </si>
  <si>
    <t>Sinditêxtil</t>
  </si>
  <si>
    <t>12120.000085/2016-14</t>
  </si>
  <si>
    <t>805 toneladas</t>
  </si>
  <si>
    <t>Sindiveg</t>
  </si>
  <si>
    <t>DNPA (Di-n-propilamina)</t>
  </si>
  <si>
    <t>2921.19.22</t>
  </si>
  <si>
    <t>12120.000140/2016-76</t>
  </si>
  <si>
    <t>194.000 toneladas</t>
  </si>
  <si>
    <t>Associação Nacional das Indústrias Processadoras de Cacau</t>
  </si>
  <si>
    <t>Cacau inteiro ou partido, em bruto ou torrado</t>
  </si>
  <si>
    <t>1801.00.00</t>
  </si>
  <si>
    <t>12120.000152/2016-09</t>
  </si>
  <si>
    <t xml:space="preserve">1.800 toneladas </t>
  </si>
  <si>
    <t>De 14% para 0%</t>
  </si>
  <si>
    <t>Sindicel</t>
  </si>
  <si>
    <t xml:space="preserve">Composto de polietileno de baixa densidade peroxidado reticulado </t>
  </si>
  <si>
    <t>3901.10.94</t>
  </si>
  <si>
    <t>18101.000089/2016-17</t>
  </si>
  <si>
    <t>3901.10.93</t>
  </si>
  <si>
    <t>18101.000089/2016-16</t>
  </si>
  <si>
    <t>3901.10.92</t>
  </si>
  <si>
    <t>18101.000089/2016-15</t>
  </si>
  <si>
    <t>ABIPLA</t>
  </si>
  <si>
    <t>Sulfato de sódio</t>
  </si>
  <si>
    <t>12120.000183/2016-51</t>
  </si>
  <si>
    <t>2.937 toneladas</t>
  </si>
  <si>
    <t>Sindipeças</t>
  </si>
  <si>
    <t>Chapas e tiras de alumínio, com clad</t>
  </si>
  <si>
    <t xml:space="preserve">7606.12.90 </t>
  </si>
  <si>
    <t>12120.000111/2016-35</t>
  </si>
  <si>
    <t>2.137 toneladas</t>
  </si>
  <si>
    <t>Folhas e tiras de alumínio, com clad</t>
  </si>
  <si>
    <t xml:space="preserve">7607.11.90 </t>
  </si>
  <si>
    <t>12120.000109/2016-12</t>
  </si>
  <si>
    <t>5 milhões de doses</t>
  </si>
  <si>
    <t>Vacina dTpa-R, Boostrix</t>
  </si>
  <si>
    <t>3002.20.27</t>
  </si>
  <si>
    <t>18101.000164/2016-30</t>
  </si>
  <si>
    <t>6 milhões de doses</t>
  </si>
  <si>
    <t>Vacina HPV</t>
  </si>
  <si>
    <t>18101.000162/2016-41</t>
  </si>
  <si>
    <t>4,5 milhões de doses</t>
  </si>
  <si>
    <t>Vacina Hepatite A</t>
  </si>
  <si>
    <t>18101.000163/2016-95</t>
  </si>
  <si>
    <t>396 toneladas</t>
  </si>
  <si>
    <t>Abit - Associação Brasileira da Indústria Têxtil e de Confecção</t>
  </si>
  <si>
    <t>Tintas pretas para impressão</t>
  </si>
  <si>
    <t>18101.000159/2016-27</t>
  </si>
  <si>
    <t>7.200 toneladas</t>
  </si>
  <si>
    <t>De 6% para 2%</t>
  </si>
  <si>
    <t>Villares Metals S/A</t>
  </si>
  <si>
    <t>18101.000091/2016-86</t>
  </si>
  <si>
    <t>Cones de Lúpulo</t>
  </si>
  <si>
    <t>1210.20.10</t>
  </si>
  <si>
    <t>18101.000759/2015-12</t>
  </si>
  <si>
    <t>896 toneladas (400 toneladas 2016 e 496 toneladas 2017)</t>
  </si>
  <si>
    <t xml:space="preserve">ADAMA Brasil </t>
  </si>
  <si>
    <t>Diclorofenilisocianato - DCPI</t>
  </si>
  <si>
    <t>18101.000754/2015-81</t>
  </si>
  <si>
    <t>1.920 quilos</t>
  </si>
  <si>
    <t>18101.000752/2015-92</t>
  </si>
  <si>
    <t>AGFA-GEVAERT do Brasil Ltda</t>
  </si>
  <si>
    <t>Bobinas de alumínio litográficas</t>
  </si>
  <si>
    <t>18101.000658/2015-33</t>
  </si>
  <si>
    <t>Sinditêxtil-SP</t>
  </si>
  <si>
    <t>Fio de raiom viscose</t>
  </si>
  <si>
    <t>18101.000619/2015-36</t>
  </si>
  <si>
    <t xml:space="preserve">Radici Fibras </t>
  </si>
  <si>
    <t>Poliamida 6</t>
  </si>
  <si>
    <t>3908.10.24</t>
  </si>
  <si>
    <t>18101.000469/2015-61</t>
  </si>
  <si>
    <t>12.000 toneladas</t>
  </si>
  <si>
    <t xml:space="preserve">ABRAFAS </t>
  </si>
  <si>
    <t>18101.000613/2015-69</t>
  </si>
  <si>
    <t>805.388 kg</t>
  </si>
  <si>
    <t>Di-N-Propilamina</t>
  </si>
  <si>
    <t>12120.000228/2016-54</t>
  </si>
  <si>
    <t>6.000.000 m²</t>
  </si>
  <si>
    <t>Epcos do Brasil Ltda</t>
  </si>
  <si>
    <t>Folha catodo de alumínio cauterizada (etched)</t>
  </si>
  <si>
    <t>12120.000215/2016-19</t>
  </si>
  <si>
    <t>16.712 toneladas</t>
  </si>
  <si>
    <t>Sinditêxtil SP</t>
  </si>
  <si>
    <t>Fibra de raiom viscose</t>
  </si>
  <si>
    <t>18101.000138/2016-10</t>
  </si>
  <si>
    <t>816 toneladas</t>
  </si>
  <si>
    <t>Filme BOPP</t>
  </si>
  <si>
    <t>12120.000218/2016-52</t>
  </si>
  <si>
    <t>25.000 toneladas</t>
  </si>
  <si>
    <t>De 10% para 0%</t>
  </si>
  <si>
    <t>Associação Brasileira de Proteína Animal</t>
  </si>
  <si>
    <t>Fosfato monocálcico</t>
  </si>
  <si>
    <t>12120.000164/2016-25</t>
  </si>
  <si>
    <t>Óxido de Titânio tipo anatase (RA)</t>
  </si>
  <si>
    <t>12120.000169/2016-58</t>
  </si>
  <si>
    <t>12120.000138/2016-05</t>
  </si>
  <si>
    <t>72.000 toneladas</t>
  </si>
  <si>
    <t xml:space="preserve">LignoTech Brasil Produtos de Lignina Ltda </t>
  </si>
  <si>
    <t>Lignossulfonato</t>
  </si>
  <si>
    <t>18101.000922/2015-39</t>
  </si>
  <si>
    <t>600 toneladas</t>
  </si>
  <si>
    <t xml:space="preserve">De 16% para 2% </t>
  </si>
  <si>
    <t>WEG</t>
  </si>
  <si>
    <t>18101.000618/2015-91</t>
  </si>
  <si>
    <t>720 toneladas</t>
  </si>
  <si>
    <t>Witzenmann do Brasil Ltda</t>
  </si>
  <si>
    <t>7220.20.90</t>
  </si>
  <si>
    <t>12120.000001/2017-23</t>
  </si>
  <si>
    <t>5.300 toneladas</t>
  </si>
  <si>
    <t>Assintecal</t>
  </si>
  <si>
    <t>N, N-Dimetilformamida</t>
  </si>
  <si>
    <t>12120.000200/2016-51</t>
  </si>
  <si>
    <t>724.371 toneladas</t>
  </si>
  <si>
    <t>Malte de Cevada</t>
  </si>
  <si>
    <t>1107.10.10</t>
  </si>
  <si>
    <t>12120.000096/2016-02</t>
  </si>
  <si>
    <t>1.156 toneladas</t>
  </si>
  <si>
    <t>Bequisa Industria Quimica do Brasil Ltda</t>
  </si>
  <si>
    <t>Inseticidas à base de Fosfeto de Alumínio</t>
  </si>
  <si>
    <t>3808.91.95</t>
  </si>
  <si>
    <t>12120.000076/2016-23</t>
  </si>
  <si>
    <t>SNF do Brasil</t>
  </si>
  <si>
    <t>002</t>
  </si>
  <si>
    <t>Poliacrilamida</t>
  </si>
  <si>
    <t>3906.90.49</t>
  </si>
  <si>
    <t>12120.000097/2016-49</t>
  </si>
  <si>
    <t>26.282 toneladas</t>
  </si>
  <si>
    <t xml:space="preserve">SINDAG </t>
  </si>
  <si>
    <t>Monoisopropilamina</t>
  </si>
  <si>
    <t>03/042017</t>
  </si>
  <si>
    <t xml:space="preserve">12120.000043/2017-64 </t>
  </si>
  <si>
    <t>12120.000111/2016-12</t>
  </si>
  <si>
    <t xml:space="preserve">SINDIVEG </t>
  </si>
  <si>
    <t>Diclorofenilisocianato</t>
  </si>
  <si>
    <t xml:space="preserve">12120.000102/2017-02 </t>
  </si>
  <si>
    <t>3.400 toneladas</t>
  </si>
  <si>
    <t>Innovia Films Ltda</t>
  </si>
  <si>
    <t>12120.000188/2016-84</t>
  </si>
  <si>
    <t>277.750 unidades</t>
  </si>
  <si>
    <t>Coopervision do Brasil Ltda</t>
  </si>
  <si>
    <t>Lente de Contato Biofinity Comfilcon A (Silicone Hidrogel)</t>
  </si>
  <si>
    <t>9001.30.00</t>
  </si>
  <si>
    <t>12120.000159/2016-12</t>
  </si>
  <si>
    <t>12.000  toneladas</t>
  </si>
  <si>
    <t>Policloreto de vinila (PVC-E)</t>
  </si>
  <si>
    <t>12120.000019/2017-25</t>
  </si>
  <si>
    <t xml:space="preserve">Indeferido </t>
  </si>
  <si>
    <t>Witzenmann do Brasil Ltda.</t>
  </si>
  <si>
    <t xml:space="preserve">Aços Planos Inoxidáveis </t>
  </si>
  <si>
    <t>12120.000120/2017-86</t>
  </si>
  <si>
    <t>3.333 toneladas</t>
  </si>
  <si>
    <t>12120.000043/2017-64</t>
  </si>
  <si>
    <t>Ferrero do Brasil Ltda.</t>
  </si>
  <si>
    <t>Avelã sem casca</t>
  </si>
  <si>
    <t>12120000029/2017-61</t>
  </si>
  <si>
    <t>1.900 toneladas</t>
  </si>
  <si>
    <t>Schreiber Foods do Brasil Industria Alimenticia Ltda</t>
  </si>
  <si>
    <t>Caseína</t>
  </si>
  <si>
    <t>12120.000230/2016-67</t>
  </si>
  <si>
    <t>6.000 toneladas</t>
  </si>
  <si>
    <t>Abia</t>
  </si>
  <si>
    <t>Lombo de atum congelado</t>
  </si>
  <si>
    <t>1604.14.20</t>
  </si>
  <si>
    <t>12120.000178/2016-49</t>
  </si>
  <si>
    <t>3.125.000 unidades</t>
  </si>
  <si>
    <t>Enel Green Power Nova Olinda B Solar S.A</t>
  </si>
  <si>
    <t>Módulo Fotovoltaico</t>
  </si>
  <si>
    <t>8541.40.32</t>
  </si>
  <si>
    <t>12120.000075/2017-60</t>
  </si>
  <si>
    <t>1.249 toneladas</t>
  </si>
  <si>
    <t>Fio de Raiom Viscose</t>
  </si>
  <si>
    <t>12120.000055/2017-99</t>
  </si>
  <si>
    <t>12120.000041/2017-75</t>
  </si>
  <si>
    <t>850 toneladas</t>
  </si>
  <si>
    <t>001, 002 e 003</t>
  </si>
  <si>
    <t>Copolímero de ácido tereftálico</t>
  </si>
  <si>
    <t>12120.000124/2016-83</t>
  </si>
  <si>
    <t xml:space="preserve">Sim </t>
  </si>
  <si>
    <t xml:space="preserve">Extrato Líquido de Café </t>
  </si>
  <si>
    <t>12120.000182/2017-98</t>
  </si>
  <si>
    <t>VILLARES METALS S.A.</t>
  </si>
  <si>
    <t>Niquel - Catodo</t>
  </si>
  <si>
    <t>12120.000111/2017-95</t>
  </si>
  <si>
    <t>4.500.000 doses</t>
  </si>
  <si>
    <t>12120.000153/2017-26</t>
  </si>
  <si>
    <t>5.000.000 doses</t>
  </si>
  <si>
    <t>12120.000154/2017-71</t>
  </si>
  <si>
    <t>6.000.000 doses</t>
  </si>
  <si>
    <t>12120.000155/2017-15</t>
  </si>
  <si>
    <t>ABRAFAS</t>
  </si>
  <si>
    <t>12120.000156/2017-60</t>
  </si>
  <si>
    <t>179 toneladas</t>
  </si>
  <si>
    <t>ABIT</t>
  </si>
  <si>
    <t xml:space="preserve">Tintas pretas de impressão </t>
  </si>
  <si>
    <t>12120.000140/2017-57</t>
  </si>
  <si>
    <t>416 toneladas</t>
  </si>
  <si>
    <t>Outras tintas de impressão</t>
  </si>
  <si>
    <t>12120.000141/2017-00</t>
  </si>
  <si>
    <t xml:space="preserve">12120.000101/2017-50 </t>
  </si>
  <si>
    <t>6 unidades</t>
  </si>
  <si>
    <t>12120.000048/2017-97</t>
  </si>
  <si>
    <t>25 unidades</t>
  </si>
  <si>
    <t>Módulo Isolado à Gás</t>
  </si>
  <si>
    <t>12120.000047/2017-42</t>
  </si>
  <si>
    <t>2.600 toneladas</t>
  </si>
  <si>
    <t>Borracha EPR e EPDM</t>
  </si>
  <si>
    <t>4005.99.90</t>
  </si>
  <si>
    <t>18101.000090/2016-31</t>
  </si>
  <si>
    <t xml:space="preserve">SABIC Brasil </t>
  </si>
  <si>
    <t>Policarbonato em pó ou flocos</t>
  </si>
  <si>
    <t>12120.000189/2017-18</t>
  </si>
  <si>
    <t>63.970 toneladas</t>
  </si>
  <si>
    <t>Associação Brasileira do Drywall</t>
  </si>
  <si>
    <t>Papel para Chapa de Drywall</t>
  </si>
  <si>
    <t>12120.000098/2016-93</t>
  </si>
  <si>
    <t>SINDIPEÇAS</t>
  </si>
  <si>
    <t>Folhas e tiras de alumínio</t>
  </si>
  <si>
    <t>12120.000168/2017-94</t>
  </si>
  <si>
    <t>3.800 toneladas</t>
  </si>
  <si>
    <t>Chapas e tiras de alumínio</t>
  </si>
  <si>
    <t>12120.000169/2017-39</t>
  </si>
  <si>
    <t>Abipla - Associação Brasileira das Indústrias de Produtos de Higiene e Limpeza Doméstica Profissional</t>
  </si>
  <si>
    <t>12120.100063/2017-34</t>
  </si>
  <si>
    <t>Sitivesp</t>
  </si>
  <si>
    <t>12120.000151/2017-37</t>
  </si>
  <si>
    <t>180 toneladas</t>
  </si>
  <si>
    <t>Kemin do Brasil LTDA</t>
  </si>
  <si>
    <t>BHA Optimox</t>
  </si>
  <si>
    <t>2909.50.19</t>
  </si>
  <si>
    <t>12120.000208/2017-06</t>
  </si>
  <si>
    <t>2 peças</t>
  </si>
  <si>
    <t>De 16% para 0%</t>
  </si>
  <si>
    <t>Bucha CCAT</t>
  </si>
  <si>
    <t>8546.90.00</t>
  </si>
  <si>
    <t>12120.100141/2017-09</t>
  </si>
  <si>
    <t>1.100 toneladas</t>
  </si>
  <si>
    <t>Braskem S.A.</t>
  </si>
  <si>
    <t>TRIS(2,4-DI-TERT-BUTILFENIL) FOSFITO</t>
  </si>
  <si>
    <t>2920.29.50</t>
  </si>
  <si>
    <t>12120.100076/2018-94</t>
  </si>
  <si>
    <t>TETRAKIS [METILENO 3-(3,5-DI-TERT-BUTIL-4-HYDROXIFENIL)PROPIONATO] METANO</t>
  </si>
  <si>
    <t>2918.29.40</t>
  </si>
  <si>
    <t>12120.100075/2018-40</t>
  </si>
  <si>
    <t>90 toneladas</t>
  </si>
  <si>
    <t>OCTADECIL-3-(3,5-DI-TERTBUTIL-4-HIDROXIFENIL-PROPIONATO)</t>
  </si>
  <si>
    <t>2918.29.50</t>
  </si>
  <si>
    <t>12120.100073/2018-51</t>
  </si>
  <si>
    <t>900.000 unidades</t>
  </si>
  <si>
    <t>Electrolux do Brasil S.A.</t>
  </si>
  <si>
    <t>Lâmpada LED</t>
  </si>
  <si>
    <t>8539.50.00</t>
  </si>
  <si>
    <t>12120.100161/2018-52</t>
  </si>
  <si>
    <t>362 toneladas</t>
  </si>
  <si>
    <t>Alquil amina etoxilada</t>
  </si>
  <si>
    <t>3824.99.29</t>
  </si>
  <si>
    <t>12120.100074/2018-03</t>
  </si>
  <si>
    <t>128 toneladas</t>
  </si>
  <si>
    <t>Danone LTDA</t>
  </si>
  <si>
    <t>Óleo de Peixe Encapsulado</t>
  </si>
  <si>
    <t>12120.100227/2017-23</t>
  </si>
  <si>
    <t>100.000 toneladas</t>
  </si>
  <si>
    <t>ABIA - Associação Brasileira da Indústria de Alimentos</t>
  </si>
  <si>
    <t>Sardinhas Congeladas</t>
  </si>
  <si>
    <t>12120.000210/2017-77</t>
  </si>
  <si>
    <t>7200 toneladas</t>
  </si>
  <si>
    <t>Villares Metals S.A.</t>
  </si>
  <si>
    <t>Níquel - Catodo</t>
  </si>
  <si>
    <t>12120.100050/2018-46</t>
  </si>
  <si>
    <t>500 unidades</t>
  </si>
  <si>
    <t>Comutador a vácuo</t>
  </si>
  <si>
    <t>8535.90.00</t>
  </si>
  <si>
    <t>12120.100210/2017-76</t>
  </si>
  <si>
    <t>8.000 toneladas</t>
  </si>
  <si>
    <t>12120.000223/2017-46</t>
  </si>
  <si>
    <t>ABIA, Abiquim, Abihpec e Abipla</t>
  </si>
  <si>
    <t>Óleo de Palmiste</t>
  </si>
  <si>
    <t>12120.000213/2017-19</t>
  </si>
  <si>
    <t>24 toneladas</t>
  </si>
  <si>
    <t>De 8% para 0%</t>
  </si>
  <si>
    <t>EMS S.A.</t>
  </si>
  <si>
    <t xml:space="preserve">Cloridrato de Duloxetina   </t>
  </si>
  <si>
    <t xml:space="preserve">3003.90.89 </t>
  </si>
  <si>
    <t>12120000021/2017-02</t>
  </si>
  <si>
    <t>Clavulanato de potássio</t>
  </si>
  <si>
    <t>3003.90.89</t>
  </si>
  <si>
    <t>12120.000225/2016-54</t>
  </si>
  <si>
    <t>40.000 toneladas</t>
  </si>
  <si>
    <t>12120.000191/2017-89</t>
  </si>
  <si>
    <t>105.000 toneladas</t>
  </si>
  <si>
    <t>ABIQUIM e ELETROS</t>
  </si>
  <si>
    <t>MDI Polimérico</t>
  </si>
  <si>
    <t>3909.31.00</t>
  </si>
  <si>
    <t>12120.100301/2018-92</t>
  </si>
  <si>
    <t>3.794 toneladas</t>
  </si>
  <si>
    <t>Tigre S.A</t>
  </si>
  <si>
    <t>CPVC (Cloreto de Polivinila Clorado)</t>
  </si>
  <si>
    <t>12120.1000315/2017-25</t>
  </si>
  <si>
    <t>12120.100107/2017-26</t>
  </si>
  <si>
    <t>12120.000092/2017-05</t>
  </si>
  <si>
    <t>1.250 toneladas</t>
  </si>
  <si>
    <t>Unilever Brasil Industrial Ltda</t>
  </si>
  <si>
    <t>Fragrâncias Microencapsuladas</t>
  </si>
  <si>
    <t>3302.90.90</t>
  </si>
  <si>
    <t>12120.000042/2017-10</t>
  </si>
  <si>
    <t>MDI</t>
  </si>
  <si>
    <t>12120.100262/2017-42 </t>
  </si>
  <si>
    <t>4.500 toneladas</t>
  </si>
  <si>
    <t>Denver Especialidades Químicas Ltda</t>
  </si>
  <si>
    <t>12120.100047/2018-22</t>
  </si>
  <si>
    <t>420 toneladas</t>
  </si>
  <si>
    <t xml:space="preserve">Copolímero de Polietileno  </t>
  </si>
  <si>
    <t>12120.000119/2017-51</t>
  </si>
  <si>
    <t>1.200 toneladas</t>
  </si>
  <si>
    <t>ABAL</t>
  </si>
  <si>
    <t>Fluortitanato de potássio</t>
  </si>
  <si>
    <t>2826.90.90</t>
  </si>
  <si>
    <t>12120.100399/2018-88</t>
  </si>
  <si>
    <t>73.920 toneladas</t>
  </si>
  <si>
    <t>ABRITAC</t>
  </si>
  <si>
    <t>Fibras de Poliésteres</t>
  </si>
  <si>
    <t>5503.20.90</t>
  </si>
  <si>
    <t>12120.100343/2018-23</t>
  </si>
  <si>
    <t>12120.100573/2018-92</t>
  </si>
  <si>
    <t>IBF Indústria Brasileira de Filmes S.A</t>
  </si>
  <si>
    <t>Filmes para raios-X, em rolos</t>
  </si>
  <si>
    <t>12120.100276/2018-47</t>
  </si>
  <si>
    <t>1.500 toneladas</t>
  </si>
  <si>
    <t>Oxon Brasil Defensivos Agrícolas LTDA</t>
  </si>
  <si>
    <t>Ametrina</t>
  </si>
  <si>
    <t>2933.69.91</t>
  </si>
  <si>
    <t>12120.100249/2018-74</t>
  </si>
  <si>
    <t>97.500 toneladas</t>
  </si>
  <si>
    <t>Citepe - Companhia Integrada Têxtil de Pernambuco</t>
  </si>
  <si>
    <t>Fio Parcialmente Orientado - POY</t>
  </si>
  <si>
    <t>12120.100070/2018-17</t>
  </si>
  <si>
    <t>502 toneladas</t>
  </si>
  <si>
    <t>Danone Ltda</t>
  </si>
  <si>
    <t>Fórmula Infantil para lactentes</t>
  </si>
  <si>
    <t>1901.10.90</t>
  </si>
  <si>
    <t>12120.100143/2017-90</t>
  </si>
  <si>
    <t>Caseína Renina</t>
  </si>
  <si>
    <t>12120.100120/2017-85</t>
  </si>
  <si>
    <t>2,6 toneladas</t>
  </si>
  <si>
    <t>ABIMAQ</t>
  </si>
  <si>
    <t>Sm</t>
  </si>
  <si>
    <t>Peças de carboneto de tungstênio</t>
  </si>
  <si>
    <t>8101.99.90</t>
  </si>
  <si>
    <t>12120.100914/2018-86</t>
  </si>
  <si>
    <t>13 toneladas</t>
  </si>
  <si>
    <t>Anéis de carboneto de silício</t>
  </si>
  <si>
    <t>6909.12.30</t>
  </si>
  <si>
    <t>12120.100913/2018-85</t>
  </si>
  <si>
    <t>IFIBRAM</t>
  </si>
  <si>
    <t>12120.100770/2018-10</t>
  </si>
  <si>
    <t>Paumar S.A - Indústria e Comércio</t>
  </si>
  <si>
    <t>Diaminodifenilmetano</t>
  </si>
  <si>
    <t>2921.59.21</t>
  </si>
  <si>
    <t>12120.100761/2018-11</t>
  </si>
  <si>
    <t>4.800 toneladas</t>
  </si>
  <si>
    <t>Borracha Sintética (SBR)</t>
  </si>
  <si>
    <t>12120.000214/2017-55</t>
  </si>
  <si>
    <t>2.880 toneladas</t>
  </si>
  <si>
    <t>Plastificante composto para borracha ou plástico</t>
  </si>
  <si>
    <t xml:space="preserve">3812.20.00 </t>
  </si>
  <si>
    <t>12120.000216/2017-44</t>
  </si>
  <si>
    <t>1.000.000 doses</t>
  </si>
  <si>
    <t>Governo Brasileiro (pleito de ofício)</t>
  </si>
  <si>
    <t>Vacina contra dengue</t>
  </si>
  <si>
    <t>Não há</t>
  </si>
  <si>
    <t>10.440 toneladas</t>
  </si>
  <si>
    <t>Solutia Brasil Ltda.</t>
  </si>
  <si>
    <t>12120.100568/2018-80</t>
  </si>
  <si>
    <t>12120.100520/2018-71</t>
  </si>
  <si>
    <t>2.500 toneladas</t>
  </si>
  <si>
    <t>Ferrero do Brasil</t>
  </si>
  <si>
    <t>Avelãs sem casca</t>
  </si>
  <si>
    <t>12120.100418/2018</t>
  </si>
  <si>
    <t>6.240 toneladas</t>
  </si>
  <si>
    <t>Paramount Têxteis Indústria e Comércio Ltda</t>
  </si>
  <si>
    <t>Cabo Acrílico</t>
  </si>
  <si>
    <t>12120.100114/2018-17</t>
  </si>
  <si>
    <t>HNK BR Indústria de Bebidas Ltda</t>
  </si>
  <si>
    <t>12120.100069/2018-92</t>
  </si>
  <si>
    <t>BMD Têxteis Ltda</t>
  </si>
  <si>
    <t>Fio de alta tenacidade de poliésteres</t>
  </si>
  <si>
    <t>12120.000201/2017-86</t>
  </si>
  <si>
    <t>Metagal</t>
  </si>
  <si>
    <t>Poliamida 6,6</t>
  </si>
  <si>
    <t>3908.10.23</t>
  </si>
  <si>
    <t>12120.101254/2018-02</t>
  </si>
  <si>
    <t>9.672 toneladas</t>
  </si>
  <si>
    <t>MD Papéis Ltda</t>
  </si>
  <si>
    <t>3206.11.10</t>
  </si>
  <si>
    <t>12120.000193/2017-78</t>
  </si>
  <si>
    <t>12120.000167/2017-40</t>
  </si>
  <si>
    <t>12120.100287/2018-27</t>
  </si>
  <si>
    <t>4.739 toneladas</t>
  </si>
  <si>
    <t>12120.100144/2018-15</t>
  </si>
  <si>
    <t>16.000.000 de doses</t>
  </si>
  <si>
    <t>Vacina adsorvida hepatite B (recombinante)</t>
  </si>
  <si>
    <t>12120.100955/2018-16</t>
  </si>
  <si>
    <t>12120.100906/2018-83</t>
  </si>
  <si>
    <t>12120.100904/2018-94</t>
  </si>
  <si>
    <t>230 toneladas</t>
  </si>
  <si>
    <t>FMM Pernambuco Componentes Automotivos Ltda</t>
  </si>
  <si>
    <t>Bi-laminado de termo-plástico</t>
  </si>
  <si>
    <t>3921.90.90</t>
  </si>
  <si>
    <t>12120.101334/2018-50</t>
  </si>
  <si>
    <t>SINDICEL</t>
  </si>
  <si>
    <t>Isolamento XLPE</t>
  </si>
  <si>
    <t>12120.101071/2018-89</t>
  </si>
  <si>
    <t>6.120 toneladas</t>
  </si>
  <si>
    <t>Dow Brasil Sudeste Industrial</t>
  </si>
  <si>
    <t>Mástique de cura alcóolica</t>
  </si>
  <si>
    <t>3214.10.10</t>
  </si>
  <si>
    <t>12120.100486/2018-35</t>
  </si>
  <si>
    <t>3.562 toneladas</t>
  </si>
  <si>
    <t>Adama Brasil S.A</t>
  </si>
  <si>
    <t>Mancozebe Técnico</t>
  </si>
  <si>
    <t>3824.99.86</t>
  </si>
  <si>
    <t>12120.100204/2018-08</t>
  </si>
  <si>
    <t>12120.101078/2018-09</t>
  </si>
  <si>
    <t>1.300.000 doses</t>
  </si>
  <si>
    <t>Vacina raiva (inativada)</t>
  </si>
  <si>
    <t>12120.100748/2018-61</t>
  </si>
  <si>
    <t>10.000.000 doses</t>
  </si>
  <si>
    <t>12120.101077/2018-56</t>
  </si>
  <si>
    <t>Vacina dTpa-R</t>
  </si>
  <si>
    <t>12120.101079/2018-45</t>
  </si>
  <si>
    <t>Folhas e tiras de alumínio com clad (RA)</t>
  </si>
  <si>
    <t>12120.101347/2018-04</t>
  </si>
  <si>
    <t>12120.101316/2018-78</t>
  </si>
  <si>
    <t>1.700 toneladas</t>
  </si>
  <si>
    <t>FEBRECI</t>
  </si>
  <si>
    <t>Toner</t>
  </si>
  <si>
    <t>12120.101016/2018-99</t>
  </si>
  <si>
    <t>12120.000215/2017-08</t>
  </si>
  <si>
    <t>12120.101441/2018-88</t>
  </si>
  <si>
    <t>240 unidades</t>
  </si>
  <si>
    <t>WEG Transmissão e Distribuição</t>
  </si>
  <si>
    <t>Bucha Condensiva Isolante</t>
  </si>
  <si>
    <t>8544.60.00</t>
  </si>
  <si>
    <t>12120.101400/2018-91</t>
  </si>
  <si>
    <t>12120.100728/2018-91</t>
  </si>
  <si>
    <t>70.000 toneladas</t>
  </si>
  <si>
    <t>Centro das Indústrias de Curtumes do Brasil</t>
  </si>
  <si>
    <t>Sulfato de Cromo</t>
  </si>
  <si>
    <t>2833.29.60</t>
  </si>
  <si>
    <t>12120.100265/2017-86</t>
  </si>
  <si>
    <t>14.000 toneladas</t>
  </si>
  <si>
    <t>Lanxess</t>
  </si>
  <si>
    <t>12120.100190/2017-33</t>
  </si>
  <si>
    <t xml:space="preserve">RadiciFibras </t>
  </si>
  <si>
    <t>12120.000142/2017-46</t>
  </si>
  <si>
    <t>Ablipla</t>
  </si>
  <si>
    <t>12120.101548/2018-26</t>
  </si>
  <si>
    <t>16.396 toneladas</t>
  </si>
  <si>
    <t>SABIC</t>
  </si>
  <si>
    <t>Policarbonato em pó</t>
  </si>
  <si>
    <t>12120.101460/2018-12</t>
  </si>
  <si>
    <t>12120.101197/2018-53</t>
  </si>
  <si>
    <t>44.000 toneladas base seca (88.000 base úmida)</t>
  </si>
  <si>
    <t>12120.101017/2018-33</t>
  </si>
  <si>
    <t>Outras tintas para impressão</t>
  </si>
  <si>
    <t>12120.100908/2018-72</t>
  </si>
  <si>
    <t>455 toneladas</t>
  </si>
  <si>
    <t>12120.100907/2018-28</t>
  </si>
  <si>
    <t>Copolímero de Cloreto e Acetato de Vinila</t>
  </si>
  <si>
    <t>12120.101458/2018-35</t>
  </si>
  <si>
    <t>920 toneladas</t>
  </si>
  <si>
    <t xml:space="preserve">19971.100151/2019-26 </t>
  </si>
  <si>
    <t>12120.101675/2018-25</t>
  </si>
  <si>
    <t>WEG Equipamentos Elétricos S.A.</t>
  </si>
  <si>
    <t>SIM</t>
  </si>
  <si>
    <t>Comutador a Vácuo</t>
  </si>
  <si>
    <t xml:space="preserve">12120.101575/2018-07 </t>
  </si>
  <si>
    <t>12120.101540/2018-60</t>
  </si>
  <si>
    <t>Abiquim</t>
  </si>
  <si>
    <t>12120.101539/2018-35</t>
  </si>
  <si>
    <t>360.000 unidades</t>
  </si>
  <si>
    <t>Imã permanente de neodímio</t>
  </si>
  <si>
    <t>12120.101401/2018-36</t>
  </si>
  <si>
    <t xml:space="preserve">19971.100155/2019-12 </t>
  </si>
  <si>
    <t>Minasa Trading International S.A</t>
  </si>
  <si>
    <t>Fibras acrílicas</t>
  </si>
  <si>
    <t xml:space="preserve">19971.100149/2019-57 </t>
  </si>
  <si>
    <t xml:space="preserve">19971.100148/2019-11 </t>
  </si>
  <si>
    <t>127.575 toneladas</t>
  </si>
  <si>
    <t>Fio parcialmente orientado - POY</t>
  </si>
  <si>
    <t>19971.100147/2019-68 </t>
  </si>
  <si>
    <t>12600.13429/2019-96</t>
  </si>
  <si>
    <t>Bequisa Indústria Química do Brasil Ltda.</t>
  </si>
  <si>
    <t>Inseticidas à base de fosfeto de alumínio</t>
  </si>
  <si>
    <t>12120.101512/2018-42</t>
  </si>
  <si>
    <t>10.000.000 de doses</t>
  </si>
  <si>
    <t>Vacina contra a Hepatite A</t>
  </si>
  <si>
    <t>12120.101697/2018-95</t>
  </si>
  <si>
    <t>4.000.000 de doses</t>
  </si>
  <si>
    <t>004</t>
  </si>
  <si>
    <t>Vacina contra Raiva</t>
  </si>
  <si>
    <t>12120.101698/2018-30</t>
  </si>
  <si>
    <t>18.000.000 de doses</t>
  </si>
  <si>
    <t>12120.101695/2018-04</t>
  </si>
  <si>
    <t>12120.101696/2018-41</t>
  </si>
  <si>
    <t>30.000.000 de doses</t>
  </si>
  <si>
    <t>12120.101699/2018-84</t>
  </si>
  <si>
    <t>4.567 toneladas</t>
  </si>
  <si>
    <t>Adama Brasil S/A</t>
  </si>
  <si>
    <t xml:space="preserve">19971.100153/2019-15 </t>
  </si>
  <si>
    <t>12120.101648/2018-52</t>
  </si>
  <si>
    <t>19971.100150/2019-81 </t>
  </si>
  <si>
    <t>12120.100022/2019-18</t>
  </si>
  <si>
    <t>12120.101576/2018-43</t>
  </si>
  <si>
    <t>7.500 toneladas</t>
  </si>
  <si>
    <t>OXON BRASIL DEFENSIVOS AGRÍCOLAS LTDA</t>
  </si>
  <si>
    <t xml:space="preserve">19971.100266/2019-11 </t>
  </si>
  <si>
    <t>19971.100202/2019-10 </t>
  </si>
  <si>
    <t>Ashland Ltda</t>
  </si>
  <si>
    <t>Aquaflow</t>
  </si>
  <si>
    <t>12120.101353/2018-86</t>
  </si>
  <si>
    <t>Deferido na LETEC, NCM já consta da Lista</t>
  </si>
  <si>
    <t>400g Ex 001 e 1500g Ex 002</t>
  </si>
  <si>
    <t>Recepta Biopharma S.A.</t>
  </si>
  <si>
    <t>Anticorpos Monoclonais AGEN 1884 e AGEN 2034</t>
  </si>
  <si>
    <t>3002.15.90</t>
  </si>
  <si>
    <t>18101.100056/2019-17</t>
  </si>
  <si>
    <t>Flexibrás Tubos Flexíveis Ltda</t>
  </si>
  <si>
    <t>Tubos de Ligas de Níquel (Inconel)</t>
  </si>
  <si>
    <t>7507.12.00</t>
  </si>
  <si>
    <t>12120.100049/2019-01</t>
  </si>
  <si>
    <t>2.500.000 unidades</t>
  </si>
  <si>
    <t>Omron Healthcare Brasil Indústria e Comércio de Produtos Médicos</t>
  </si>
  <si>
    <t>Braçadeiras para monitores de pressão arterial</t>
  </si>
  <si>
    <t>9018.90.92</t>
  </si>
  <si>
    <t>12120.101710/2018-14</t>
  </si>
  <si>
    <t>6.500.000 unidades</t>
  </si>
  <si>
    <t>Coopervision do Brasil LTDA</t>
  </si>
  <si>
    <t>Lentes de Contato</t>
  </si>
  <si>
    <t>12120.101555/2018-28</t>
  </si>
  <si>
    <t>24.650 toneladas</t>
  </si>
  <si>
    <t>Oxiteno S.A Indústria e Comércio</t>
  </si>
  <si>
    <t>Sulfitos de Sódio</t>
  </si>
  <si>
    <t>2832.10.10</t>
  </si>
  <si>
    <t>12120.101552/2018-94</t>
  </si>
  <si>
    <t>Abihpec, Abipla e Abifra</t>
  </si>
  <si>
    <t>19971.100205/2020-97</t>
  </si>
  <si>
    <t>Fio POY</t>
  </si>
  <si>
    <t>19971.100051/2020-33</t>
  </si>
  <si>
    <t>Óxido de Titânio tipo anatase</t>
  </si>
  <si>
    <t>19971.100041/2020-06</t>
  </si>
  <si>
    <t>Weg Equipamentos Elétricos S/A</t>
  </si>
  <si>
    <t>Comutadores de derivações em carga com interruptores a vácuo</t>
  </si>
  <si>
    <t>19971.100633/2019-86</t>
  </si>
  <si>
    <t>Ímãs permanentes e artefatos destinados a tornarem-se ímãs permanentes após magnetização de metal.</t>
  </si>
  <si>
    <t>19971.100608/2019-01</t>
  </si>
  <si>
    <t>Óleo de Palma</t>
  </si>
  <si>
    <t>19971.100589/2019-12</t>
  </si>
  <si>
    <t>19971.100588/2019-60</t>
  </si>
  <si>
    <t>35.040 toneladas</t>
  </si>
  <si>
    <t>Sabic</t>
  </si>
  <si>
    <t>Policarbonato - Pó ou flocos</t>
  </si>
  <si>
    <t>19971.100340/2019-07 </t>
  </si>
  <si>
    <t>1.920 toneladas</t>
  </si>
  <si>
    <t>APTIV Manufatura e Serviços de Distribuição Ltda</t>
  </si>
  <si>
    <t>Composto de PVC</t>
  </si>
  <si>
    <t>3904.22.00</t>
  </si>
  <si>
    <t>19971.100188/2019-54 </t>
  </si>
  <si>
    <t>BMD Têxteis</t>
  </si>
  <si>
    <t>Fios de alta tenacidade de poliésteres</t>
  </si>
  <si>
    <t>19971.100194/2020-45</t>
  </si>
  <si>
    <t>Inseticidas a base de fosfeto de alumínio</t>
  </si>
  <si>
    <t>19971.100146/2020-57</t>
  </si>
  <si>
    <t>Níquel Catodo</t>
  </si>
  <si>
    <t>19971.100264/2020-65</t>
  </si>
  <si>
    <t>860 toneladas</t>
  </si>
  <si>
    <t>19971.100311/2019-37</t>
  </si>
  <si>
    <t>545 toneladas</t>
  </si>
  <si>
    <t>19971.100310/2019-92</t>
  </si>
  <si>
    <t>19971.100195/2020-90</t>
  </si>
  <si>
    <t>85 toneladas</t>
  </si>
  <si>
    <t>Acome do Brasil LTDA</t>
  </si>
  <si>
    <t>Polímero Termoplástico sem carga</t>
  </si>
  <si>
    <t>3901.20.29</t>
  </si>
  <si>
    <t xml:space="preserve">19971.100271/2019-23 </t>
  </si>
  <si>
    <t>650.000 toneladas</t>
  </si>
  <si>
    <t>ABIPLAST</t>
  </si>
  <si>
    <t>PVC - Policloreto de Vinila</t>
  </si>
  <si>
    <t>19971.100203/2019-64 </t>
  </si>
  <si>
    <t>250.000 gramas</t>
  </si>
  <si>
    <t>TSA Tecnologia em Sistemas Automotivos LTDA</t>
  </si>
  <si>
    <t>Pasta Condutora</t>
  </si>
  <si>
    <t>2843.10.00</t>
  </si>
  <si>
    <t>12600.105126/2019-16</t>
  </si>
  <si>
    <t>125.000 gramas</t>
  </si>
  <si>
    <t>Pasta Resistiva</t>
  </si>
  <si>
    <t>3824.99.89</t>
  </si>
  <si>
    <t>12600.105104/2019-48</t>
  </si>
  <si>
    <t>65.000 gramas</t>
  </si>
  <si>
    <t>Pasta de proteção polimérica</t>
  </si>
  <si>
    <t>12600.105065/2019-89</t>
  </si>
  <si>
    <t>12600.105047/2019-05</t>
  </si>
  <si>
    <t>12600.105068/2019-12</t>
  </si>
  <si>
    <t>12600.105023/2019-48</t>
  </si>
  <si>
    <t>160 unidades</t>
  </si>
  <si>
    <t>Vepan Ltda.</t>
  </si>
  <si>
    <t>Criar 2 Exs</t>
  </si>
  <si>
    <t>Seccionadora sob carga e sem carga de 36Kv</t>
  </si>
  <si>
    <t>8535.30.19</t>
  </si>
  <si>
    <t>12120.100033/2019-90</t>
  </si>
  <si>
    <t>Fitas Condutivas para Interconexão</t>
  </si>
  <si>
    <t>8544.49.00</t>
  </si>
  <si>
    <t>300.000 toneladas</t>
  </si>
  <si>
    <t>ABRATEX</t>
  </si>
  <si>
    <t>Fio Texturizado de Poliéster (DTY)</t>
  </si>
  <si>
    <t>5402.33.10</t>
  </si>
  <si>
    <t>12120.101559/2018-14</t>
  </si>
  <si>
    <t>20 milhões de unidades</t>
  </si>
  <si>
    <t>Insulina Humana</t>
  </si>
  <si>
    <t>3004.31.00</t>
  </si>
  <si>
    <t>12120.101503/2018-51</t>
  </si>
  <si>
    <t>Pleito automático</t>
  </si>
  <si>
    <t>Renovação de ofício</t>
  </si>
  <si>
    <t>19971.100537/2020-71</t>
  </si>
  <si>
    <t>19971.100578/2019-24</t>
  </si>
  <si>
    <t>5.100 toneladas</t>
  </si>
  <si>
    <t>Chapas e tiras de alumínio com clad (RA)</t>
  </si>
  <si>
    <t>12120.101343/2018-41</t>
  </si>
  <si>
    <t>35 unidades</t>
  </si>
  <si>
    <t>De 35% para 2%</t>
  </si>
  <si>
    <t>Semirreboque</t>
  </si>
  <si>
    <t>8716.39.00</t>
  </si>
  <si>
    <t xml:space="preserve">19971.100157/2019-01 </t>
  </si>
  <si>
    <t>Viscofan do Brasil Sociedade Comercial e Industrial Ltda</t>
  </si>
  <si>
    <t>12600.115669/2019-33</t>
  </si>
  <si>
    <t>Polímero Termoplástico com carga</t>
  </si>
  <si>
    <t>3901.20.19</t>
  </si>
  <si>
    <t xml:space="preserve">19971.100270/2019-89 </t>
  </si>
  <si>
    <t>39.000 toneladas</t>
  </si>
  <si>
    <t>ABINEE</t>
  </si>
  <si>
    <t>Bobinas de aço ao silício</t>
  </si>
  <si>
    <t xml:space="preserve">52000.101580/2019-73 </t>
  </si>
  <si>
    <t>2.700.000 de unidades</t>
  </si>
  <si>
    <t>Cervejarias Kaiser Brasil S.A</t>
  </si>
  <si>
    <t>Barril (Keg) de aço</t>
  </si>
  <si>
    <t>7310.21.10</t>
  </si>
  <si>
    <t>19971.100143/2019-80</t>
  </si>
  <si>
    <t>Vacina Pentavalente</t>
  </si>
  <si>
    <t>19971.100028/2020-49</t>
  </si>
  <si>
    <t>19971.100035/2020-41</t>
  </si>
  <si>
    <t>19971.100034/2020-04</t>
  </si>
  <si>
    <t>19971.100033/2020-51</t>
  </si>
  <si>
    <t>19971.100032/2020-15</t>
  </si>
  <si>
    <t>Vacina Influenza</t>
  </si>
  <si>
    <t>19971.100030/2020-18</t>
  </si>
  <si>
    <t>19971.100029/2020-93</t>
  </si>
  <si>
    <t>Cladtek do Brasil Ind e Com de Tubos e Revestim. Ltda</t>
  </si>
  <si>
    <t>Chapas, tiras e folhas de níquel</t>
  </si>
  <si>
    <t>7506.20.00</t>
  </si>
  <si>
    <t>19971.100110/2020-73</t>
  </si>
  <si>
    <t>LignoTech Brasil Produtos de Lignina Ltda</t>
  </si>
  <si>
    <t>19971.100549/2020-04</t>
  </si>
  <si>
    <t>19971.100334/2020-85</t>
  </si>
  <si>
    <t>Paramount Têxteis Indústria e Comércio S.A</t>
  </si>
  <si>
    <t>Cabo acrílico</t>
  </si>
  <si>
    <t>19971.100160/2020-51</t>
  </si>
  <si>
    <t>560 unidades</t>
  </si>
  <si>
    <t>Vepan Ltda</t>
  </si>
  <si>
    <t>Seccionadora sob carga e sem carga de 24 Kv</t>
  </si>
  <si>
    <t>8535.30.17</t>
  </si>
  <si>
    <t>12120.100034/2019-34</t>
  </si>
  <si>
    <t>Sensor de pressão pneumática</t>
  </si>
  <si>
    <t>9026.20.90</t>
  </si>
  <si>
    <t>637 unidades</t>
  </si>
  <si>
    <t>ABB Ltda</t>
  </si>
  <si>
    <t>Reator para válvulas tiristorizadas</t>
  </si>
  <si>
    <t>8504.50.00</t>
  </si>
  <si>
    <t>19971.100508/2020-18</t>
  </si>
  <si>
    <t>15 toneladas</t>
  </si>
  <si>
    <t>DENSO DO BRASIL LTDA.</t>
  </si>
  <si>
    <t>Resinas epóxidas nas formas previstas na Nota 6A do capítulo 39</t>
  </si>
  <si>
    <t>19971.100204/2020-42</t>
  </si>
  <si>
    <t>FIRMENICH &amp; CIA LTDA</t>
  </si>
  <si>
    <t>Microcápsulas “core shell” (núcleo-casca) de melamina</t>
  </si>
  <si>
    <t>3302.90.19</t>
  </si>
  <si>
    <t>19971.100652/2019-11</t>
  </si>
  <si>
    <t>Taminco do Brasil Ltda</t>
  </si>
  <si>
    <t>Mistura química constituída pelos compostos alquildimetilaminas, N, N-Dimetildodecilamina e  N, N dimetiltetradecilamina com comprimento de cadeia C12 e C14.</t>
  </si>
  <si>
    <t>19971.100607/2019-58</t>
  </si>
  <si>
    <t>5.000 toneladas</t>
  </si>
  <si>
    <t>Preparação química constituída por Enxofre homopolímero (90%) e Destilados naftênicos pesados tratados com hidrogênio (10%)</t>
  </si>
  <si>
    <t>3824.99.39</t>
  </si>
  <si>
    <t>19971.100605/2019-69</t>
  </si>
  <si>
    <t>18.000 toneladas</t>
  </si>
  <si>
    <t>De 4% para 2%</t>
  </si>
  <si>
    <t>Targa S/A</t>
  </si>
  <si>
    <t>Látex de borracha natural, mesmo pré-vulcanizado</t>
  </si>
  <si>
    <t>4001.10.00</t>
  </si>
  <si>
    <t>19971.100577/2019-80</t>
  </si>
  <si>
    <t>192 toneladas</t>
  </si>
  <si>
    <t>Corning Brasil Industria e Comercio Ltda.</t>
  </si>
  <si>
    <t>Artefatos de Laboratório</t>
  </si>
  <si>
    <t>3926.90.40</t>
  </si>
  <si>
    <t>12120.101666/2018-34</t>
  </si>
  <si>
    <t>Textil J Serrano Ltda</t>
  </si>
  <si>
    <t xml:space="preserve">Fios de juta, retorcidos ou retorcidos múltiplos </t>
  </si>
  <si>
    <t>5307.20.10</t>
  </si>
  <si>
    <t>19971.100759/2020-94</t>
  </si>
  <si>
    <t>Ashland Comércio de Especialidades Químicas do Brasil Ltda.</t>
  </si>
  <si>
    <t>Poliacetal Poliéter (PAPE), em solução aquosa</t>
  </si>
  <si>
    <t>19971.100177/2020-16</t>
  </si>
  <si>
    <t>Minasa Trading International S.A 
e
Paramount Têxteis Indústria e Comércio S.A</t>
  </si>
  <si>
    <t>Fibras acrílicas ou modacrílicas, não cardadas</t>
  </si>
  <si>
    <t>19971.100149/2020-91</t>
  </si>
  <si>
    <t>Filme Bopp</t>
  </si>
  <si>
    <t>19971.100023/2020-16</t>
  </si>
  <si>
    <t>14021.101321/2019-13</t>
  </si>
  <si>
    <t>Instituto Foodservice Brasil (IFB)</t>
  </si>
  <si>
    <t>Papel Térmico</t>
  </si>
  <si>
    <t>4811.90.90</t>
  </si>
  <si>
    <t>12120.101438/2018-64</t>
  </si>
  <si>
    <t>2.000.000  de unidades de lata</t>
  </si>
  <si>
    <t>Support Produtos Nutricionais Ltda</t>
  </si>
  <si>
    <t>Neocate LCP Upgrade LT 400G</t>
  </si>
  <si>
    <t>19971.100317/2019-12</t>
  </si>
  <si>
    <t>1.905,41 toneladas</t>
  </si>
  <si>
    <t>Nestlé Brasil Ltda</t>
  </si>
  <si>
    <t>5 Exs distintos</t>
  </si>
  <si>
    <t>Preparações alimentícias não especificadas nem compreendidas noutras posições. Outras</t>
  </si>
  <si>
    <t>19971.100314/2019-71</t>
  </si>
  <si>
    <t>Copolímero de Propionato de Acetato de Celulose Sustentável</t>
  </si>
  <si>
    <t>3912.90.90</t>
  </si>
  <si>
    <t xml:space="preserve">19971.100268/2019-18 </t>
  </si>
  <si>
    <t>A definir</t>
  </si>
  <si>
    <t>UbeLatinAmerica Serviços Ltda</t>
  </si>
  <si>
    <t>Policarbonatodiol em forma líquida ou sólida acondicionado em tambores metálicos de 200kg.</t>
  </si>
  <si>
    <t>52002.100316/2018-11</t>
  </si>
  <si>
    <t>500.000 unidades</t>
  </si>
  <si>
    <t>De 20% para 0%</t>
  </si>
  <si>
    <t>Associação Brasileira de Máquinas e Equipamentos para Confecção - Abramaco</t>
  </si>
  <si>
    <t>Máquinas de costura de uso doméstico</t>
  </si>
  <si>
    <t>8452.10.00</t>
  </si>
  <si>
    <t>14021.117874/2019-80</t>
  </si>
  <si>
    <t>Não Informada</t>
  </si>
  <si>
    <t>De 4% para 0%</t>
  </si>
  <si>
    <t>APSEN FARMACEUTICA S/A.</t>
  </si>
  <si>
    <t xml:space="preserve">Lisado Bacteriano de ESCHERICHIA COLI </t>
  </si>
  <si>
    <t>3002.90.92</t>
  </si>
  <si>
    <t>19971.100632/2020-75</t>
  </si>
  <si>
    <t>Cloridrato de Trazodona</t>
  </si>
  <si>
    <t>3004.90.69</t>
  </si>
  <si>
    <t>19971.100631/2020-21</t>
  </si>
  <si>
    <t>Dobesilato de Cálcio</t>
  </si>
  <si>
    <t>3004.90.99</t>
  </si>
  <si>
    <t>19971.100630/2020-86</t>
  </si>
  <si>
    <t>250 unidades</t>
  </si>
  <si>
    <t>Grid Solutions Transmissão de Energia Ltda.</t>
  </si>
  <si>
    <t xml:space="preserve">Relés de sincronismo para manobra controlada de disjuntores a partir de 72.5kV </t>
  </si>
  <si>
    <t>8536.49.00</t>
  </si>
  <si>
    <t>19971.100219/2020-19</t>
  </si>
  <si>
    <t>De 12% para 0%</t>
  </si>
  <si>
    <t>N-(1,3-Dimetilbutil)-N'-fenil-p-fenilenodiamina</t>
  </si>
  <si>
    <t>19971.100642/2020-19</t>
  </si>
  <si>
    <t>19971.100641/2020-66</t>
  </si>
  <si>
    <t>5.060 toneladas</t>
  </si>
  <si>
    <t>Aeris Indústria e Comércio de Equipamentos para a Geração de Energia S.A.</t>
  </si>
  <si>
    <t>Fibra de carbono pultrudada</t>
  </si>
  <si>
    <t>6815.10.90</t>
  </si>
  <si>
    <t>19971.100543/2020-29
19971.100371/2020-93 19971.100831/2020-83</t>
  </si>
  <si>
    <t>Companhia de Canetas Compactor</t>
  </si>
  <si>
    <t>Tintas de escrever ou de desenhar e outras tintas</t>
  </si>
  <si>
    <t>3215.90.00</t>
  </si>
  <si>
    <t xml:space="preserve">52002.100016/2019-13 </t>
  </si>
  <si>
    <t>30.000 toneladas</t>
  </si>
  <si>
    <t>Isocianato</t>
  </si>
  <si>
    <t>3911.90.29</t>
  </si>
  <si>
    <t>19971.100050/2019-55</t>
  </si>
  <si>
    <t>Braskem</t>
  </si>
  <si>
    <t>Dicloreto de etileno (ISO) (1,2-dicloroetano)</t>
  </si>
  <si>
    <t>19971.100618/2020-71   </t>
  </si>
  <si>
    <t>De 18% para 0%</t>
  </si>
  <si>
    <t>19972.101094/2020-81</t>
  </si>
  <si>
    <t>Porcher do Brasil Tecidos de Vidro Ltda</t>
  </si>
  <si>
    <t>Sim, criar Ex 003</t>
  </si>
  <si>
    <t>PES-Fio de poliéster multifilamento de alta tenacidade</t>
  </si>
  <si>
    <t>19971.100492/2020-35</t>
  </si>
  <si>
    <t>30 toneladas</t>
  </si>
  <si>
    <t>Criar Ex 002</t>
  </si>
  <si>
    <t>Laminado de uretano</t>
  </si>
  <si>
    <t>19971.100497/2019-24</t>
  </si>
  <si>
    <t>Arkema Química Ltda</t>
  </si>
  <si>
    <t>1,4-Di-(2-terbutil-peroxi-isopropil) benzeno</t>
  </si>
  <si>
    <t>2909.60.20</t>
  </si>
  <si>
    <t>19971.100384/2019-29</t>
  </si>
  <si>
    <t>Carvão Ativado</t>
  </si>
  <si>
    <t xml:space="preserve">19971.100269/2019-54 </t>
  </si>
  <si>
    <t>PLASTIPAK PACKAGING DO BRASIL LTDA.</t>
  </si>
  <si>
    <t>Poli(tereftalato de etileno) pós condensado EBM</t>
  </si>
  <si>
    <t>19971.100600/2019-36</t>
  </si>
  <si>
    <t>400 toneladas</t>
  </si>
  <si>
    <t>Lubrizol do Brasil Aditivos Ltda</t>
  </si>
  <si>
    <t>ÁCIDO ALQUIL BENZENO SULFONICO DE CADEIAS LONGAS</t>
  </si>
  <si>
    <t>19971.100900/2020-59</t>
  </si>
  <si>
    <t>Em avaliação</t>
  </si>
  <si>
    <t>Esferas de aço calibradas para cargas de canetas esferográficas.</t>
  </si>
  <si>
    <t>8482.91.11</t>
  </si>
  <si>
    <t xml:space="preserve">52002.100013/2019-80 </t>
  </si>
  <si>
    <t>MCN Indústria de Encapsulamento, Comércio, Importação, Exportação e Distribuição Ltda</t>
  </si>
  <si>
    <t>Cápsula plástica vazia reciclável</t>
  </si>
  <si>
    <t>7612.90.90</t>
  </si>
  <si>
    <t>19971.100202/2020-53</t>
  </si>
  <si>
    <t>3923.50.00</t>
  </si>
  <si>
    <t>19971.100203/2020-06</t>
  </si>
  <si>
    <t>20.000 toneladas</t>
  </si>
  <si>
    <t>Goma Resina Bruta</t>
  </si>
  <si>
    <t>1301.90.90</t>
  </si>
  <si>
    <t>19971.100625/2020-73</t>
  </si>
  <si>
    <t>1.900.000 unidades</t>
  </si>
  <si>
    <t>ÁPICE – Associação pela Indústria e Comércio Esportivo</t>
  </si>
  <si>
    <t>Calçados esportivos</t>
  </si>
  <si>
    <t>6403.99.90</t>
  </si>
  <si>
    <t>19971.100237/2020-92</t>
  </si>
  <si>
    <t>1.300.000 unidades</t>
  </si>
  <si>
    <t>Calçado concebido para prática de quaisquer atividades como, por exemplo, para caminhada, corrida, futebol, skate, treino e outros.</t>
  </si>
  <si>
    <t>6404.19.00</t>
  </si>
  <si>
    <t>19971.100236/2020-48</t>
  </si>
  <si>
    <t>7.100.000 unidades</t>
  </si>
  <si>
    <t>Calçados para esportes, etc, de matérias têxteis, sola borracha/plástico.</t>
  </si>
  <si>
    <t>6404.11.00</t>
  </si>
  <si>
    <t>19971.100230/2020-71</t>
  </si>
  <si>
    <t>840 toneladas</t>
  </si>
  <si>
    <t>Associação Brasileira da Indústria do Plástico - Abiplast</t>
  </si>
  <si>
    <t>19971.100767/2020-31</t>
  </si>
  <si>
    <t>19971.100813/2020-00</t>
  </si>
  <si>
    <t>19971.100814/2020-46</t>
  </si>
  <si>
    <t>1.000 unidades</t>
  </si>
  <si>
    <t>GE Energias Renováveis Ltda</t>
  </si>
  <si>
    <t>Rolamentos de roletes em forma de tonel</t>
  </si>
  <si>
    <t>8482.30.00</t>
  </si>
  <si>
    <t>19971.100200/2020-64</t>
  </si>
  <si>
    <t>795 toneladas</t>
  </si>
  <si>
    <t>Freudenberg Performance Materials</t>
  </si>
  <si>
    <t>Fibras sintéticas descontínuas</t>
  </si>
  <si>
    <t>5503.40.00</t>
  </si>
  <si>
    <t>19971.100498/2019-79</t>
  </si>
  <si>
    <t>67,2 toneladas</t>
  </si>
  <si>
    <t>Valeo Sistemas Automotivos Ltda</t>
  </si>
  <si>
    <t>Fluxo de solda</t>
  </si>
  <si>
    <t>3810.90.00</t>
  </si>
  <si>
    <t>19971.100574/2019-46</t>
  </si>
  <si>
    <t>40.710 toneladas (20.000 aprovadas)</t>
  </si>
  <si>
    <t>Covestro Indústria e Comércio de Polímeros Ltda</t>
  </si>
  <si>
    <t>Criar Ex Pellets ou NCM cheia</t>
  </si>
  <si>
    <t>Policarbonatos - Pellets</t>
  </si>
  <si>
    <t>19971.100319/2019-01 e 19971.100240/2019-72</t>
  </si>
  <si>
    <t>Leites modificados (Pré-NAN) para recém-nascidos</t>
  </si>
  <si>
    <t>19971.100312/2019-81</t>
  </si>
  <si>
    <t>1.163 toneladas</t>
  </si>
  <si>
    <t xml:space="preserve">Fórmula infantil para lactentes e de seguimento para
lactentes e crianças de primeira infância destinada a necessidades dietoterápicas
específicas com proteína extensamente hidrolisada e com restrição de lactose </t>
  </si>
  <si>
    <t>19971.100480/2019-77</t>
  </si>
  <si>
    <t>141,23 toneladas</t>
  </si>
  <si>
    <t>Preparações para alimentação de lactentes e crianças de tenra idade, acondicionadas para venda a retalho. Outras</t>
  </si>
  <si>
    <t>19971.100313/2019-26</t>
  </si>
  <si>
    <t>Jacobs Douwe Egberts BR Comercialização de Cafés Ltda</t>
  </si>
  <si>
    <t>Extrato Líquido de Café Congelado</t>
  </si>
  <si>
    <t>2101.12.00</t>
  </si>
  <si>
    <t>12600.105115/2019-28</t>
  </si>
  <si>
    <t xml:space="preserve">Deferido na LETEC </t>
  </si>
  <si>
    <t>200 mil unidades em frascos de 40mg/ml</t>
  </si>
  <si>
    <t>Collect Importação e Comércio Ltda</t>
  </si>
  <si>
    <t>Imuno BCG</t>
  </si>
  <si>
    <t>14021.136573/2020-99</t>
  </si>
  <si>
    <t>Polipropileno sem carga, em forma primária (Resina de PP)</t>
  </si>
  <si>
    <t>3902.10.20</t>
  </si>
  <si>
    <t>19971.100110/2021-54</t>
  </si>
  <si>
    <t>1.621,5 toneladas</t>
  </si>
  <si>
    <t>LM WIND POWER DO BRASIL S.A</t>
  </si>
  <si>
    <t>Adesivos à base de éster vinílico (Resina Epoxida sem carga)</t>
  </si>
  <si>
    <t>3907.30.29</t>
  </si>
  <si>
    <t>19971.100926/2020-05</t>
  </si>
  <si>
    <t>990 toneladas</t>
  </si>
  <si>
    <t>Abbott Laboratorios do Brasil Ltda</t>
  </si>
  <si>
    <t>Levotiroxina Sodica</t>
  </si>
  <si>
    <t>3004.39.81</t>
  </si>
  <si>
    <t>19971.101079/2020-98</t>
  </si>
  <si>
    <t>19972.101578/2020-75</t>
  </si>
  <si>
    <t>624 toneladas</t>
  </si>
  <si>
    <t>Caseinato de Cálcio</t>
  </si>
  <si>
    <t xml:space="preserve">3501.90.19 </t>
  </si>
  <si>
    <t>19971.100316/2019-60</t>
  </si>
  <si>
    <t>Caseinato de Sódio</t>
  </si>
  <si>
    <t xml:space="preserve">3501.90.11 </t>
  </si>
  <si>
    <t>19971.100315/2019-15</t>
  </si>
  <si>
    <t>Expoaqua - Exposição de Aquário de Cotia Ltda</t>
  </si>
  <si>
    <t>Montanha-russa para parque de diversão com percurso aproximado de 70m</t>
  </si>
  <si>
    <t>9508.90.19</t>
  </si>
  <si>
    <t>14021.110984/2020-54</t>
  </si>
  <si>
    <t>Montanha-russa para parque de diversão com percurso aproximado de 128m</t>
  </si>
  <si>
    <t>14021.110985/2020-07</t>
  </si>
  <si>
    <t>Montanha-russa para parque de diversão com percurso aproximado de 124m</t>
  </si>
  <si>
    <t>14021.110970/2020-31</t>
  </si>
  <si>
    <t>55.000 toneladas</t>
  </si>
  <si>
    <t>Industria e Comercio Jolitex Ltda</t>
  </si>
  <si>
    <t>Veludo em malha de urdume</t>
  </si>
  <si>
    <t>6001.92.00</t>
  </si>
  <si>
    <t>52000.101921/2019-19 </t>
  </si>
  <si>
    <t>Deferido na LETEC</t>
  </si>
  <si>
    <t>Borracha Sintética SBS</t>
  </si>
  <si>
    <t>4002.19.19 (4002.99.90)</t>
  </si>
  <si>
    <t>12120.101515/2018-86</t>
  </si>
  <si>
    <t>3.600 toneladas</t>
  </si>
  <si>
    <t>Borracha 1,2</t>
  </si>
  <si>
    <t>12120.101514/2018-31</t>
  </si>
  <si>
    <t>Outras. (Partes p/ canetas e marcadores, com ponta de feltro ou com outras pontas porosas) (Pavio).</t>
  </si>
  <si>
    <t>9608.99.89</t>
  </si>
  <si>
    <t>30/03/2020 (autuado 29/01/2019)</t>
  </si>
  <si>
    <t xml:space="preserve">52002.100017/2019-68 </t>
  </si>
  <si>
    <t>40 toneladas</t>
  </si>
  <si>
    <t>Pontas porosas, p/ canetas e marcadores, com ponta de feltro ou com outras pontas porosas.</t>
  </si>
  <si>
    <t>9608.99.81</t>
  </si>
  <si>
    <t xml:space="preserve">52002.100015/2019-79 </t>
  </si>
  <si>
    <t>26.000.000 unidades</t>
  </si>
  <si>
    <t>19971.101033/2020-79</t>
  </si>
  <si>
    <t xml:space="preserve">1.500 unidades </t>
  </si>
  <si>
    <t>Isoladores Elétricos de Porcelana</t>
  </si>
  <si>
    <t>8546.20.00</t>
  </si>
  <si>
    <t>19971.100218/2020-66</t>
  </si>
  <si>
    <t>45 unidades</t>
  </si>
  <si>
    <t>ABB Power Grids Brasil Ltda</t>
  </si>
  <si>
    <t xml:space="preserve">Módulo Isolado a Gás </t>
  </si>
  <si>
    <t>19971.101104/2020-33</t>
  </si>
  <si>
    <t>19971.101099/2020-69</t>
  </si>
  <si>
    <t>Grid Solutions Transmissão de Energia Ltda</t>
  </si>
  <si>
    <t>19971.101008/2020-95</t>
  </si>
  <si>
    <t>19971.101095/2020-81</t>
  </si>
  <si>
    <t>1.826.308 unidades</t>
  </si>
  <si>
    <t xml:space="preserve">Máquinas de Café </t>
  </si>
  <si>
    <t>19971.100955/2020-69 e 19971.100925/2020-52</t>
  </si>
  <si>
    <t>600.000 unidades</t>
  </si>
  <si>
    <t>Imã permanente de neodímio-ferro-boro</t>
  </si>
  <si>
    <t>19971.101138/2020-28</t>
  </si>
  <si>
    <t>Perfil pultrudado de fibra de carbono</t>
  </si>
  <si>
    <t>19971.100927/2020-41</t>
  </si>
  <si>
    <t>2.143,2 toneladas</t>
  </si>
  <si>
    <t>Tecidos de fibras de carbono, para usos não elétricos</t>
  </si>
  <si>
    <t>6815.10.20</t>
  </si>
  <si>
    <t>19971.100614/2020-93</t>
  </si>
  <si>
    <t>8.800 toneladas</t>
  </si>
  <si>
    <t>Ifibram - Instituto de Fomento à Produção de Fibras Vegetais da Amazônia</t>
  </si>
  <si>
    <t>19971.101016/2020-31</t>
  </si>
  <si>
    <t>Kuraray South America Ltda</t>
  </si>
  <si>
    <t>Filme Plástico</t>
  </si>
  <si>
    <t>3920.99.90</t>
  </si>
  <si>
    <t xml:space="preserve">19971.100156/2019-59 </t>
  </si>
  <si>
    <t>BASF S.A.</t>
  </si>
  <si>
    <t>Tinosorb S Aqua (filtro solar)</t>
  </si>
  <si>
    <t>19971.100796/2020-01</t>
  </si>
  <si>
    <t>Abihpec</t>
  </si>
  <si>
    <t>19971.101072/2020-76</t>
  </si>
  <si>
    <t>35 toneladas</t>
  </si>
  <si>
    <t>Canon do Brasil Indústria e Comércio Ltda</t>
  </si>
  <si>
    <t>Tintas coloridas para impressão digital de livros</t>
  </si>
  <si>
    <t>14021.125379/2020-88</t>
  </si>
  <si>
    <t>65 toneladas</t>
  </si>
  <si>
    <t>Tintas pretas para impressão digital de livros</t>
  </si>
  <si>
    <t>14021.124350/2020-89</t>
  </si>
  <si>
    <t>900 toneladas</t>
  </si>
  <si>
    <t>Sindicado da Indústria de Adubos e Corretivos Agrícolas no Estado do Paraná - SINDIADUBOS</t>
  </si>
  <si>
    <t>Borato de zinco na forma de pó</t>
  </si>
  <si>
    <t>19971.100270/2020-12</t>
  </si>
  <si>
    <t>3.500 toneladas</t>
  </si>
  <si>
    <t>Octaborato dissódico tetrahidratado</t>
  </si>
  <si>
    <t>19971.100263/2020-11</t>
  </si>
  <si>
    <t>Outros tetraboratos dissódicos (borax refinado)</t>
  </si>
  <si>
    <t>19971.100262/2020-76</t>
  </si>
  <si>
    <t>6.500 toneladas</t>
  </si>
  <si>
    <t>Ácido ortobórico</t>
  </si>
  <si>
    <t>19971.100261/2020-21</t>
  </si>
  <si>
    <t>928 toneladas (1.784.640 caixas com 10 unidades cada)</t>
  </si>
  <si>
    <t>Café em Cápsulas (Nespresso)</t>
  </si>
  <si>
    <t>19971.100392/2019-75</t>
  </si>
  <si>
    <t>DRS Importadora e Serviços Ltda</t>
  </si>
  <si>
    <t>Painel para isolamento a vácuo</t>
  </si>
  <si>
    <t>19971.100216/2019-33</t>
  </si>
  <si>
    <t>Radicifibras Industria e Comercio Ltda</t>
  </si>
  <si>
    <t>Sim, Letec</t>
  </si>
  <si>
    <t>Poliamida 6, sem carga, com viscosidade relativa superior ou igual a 2,38 e inferior ou igual a 2,46</t>
  </si>
  <si>
    <t>19971.100226/2021-93</t>
  </si>
  <si>
    <t>700 toneladas</t>
  </si>
  <si>
    <t>Henkel Ltda</t>
  </si>
  <si>
    <t>Borracha Sintética SIS</t>
  </si>
  <si>
    <t>4002.99.10</t>
  </si>
  <si>
    <t>19971.100007/2021-12</t>
  </si>
  <si>
    <t>19971.100006/2021-60</t>
  </si>
  <si>
    <t>1.050 toneladas</t>
  </si>
  <si>
    <t>Abinee</t>
  </si>
  <si>
    <t>Caixas de junção, contendo diodos e cabos de conexão, para tensãosuperior a 1000V, em corrente contínua, para uso exclusivo em módulos solares fotovoltaicos</t>
  </si>
  <si>
    <t>19971.101025/2020-22</t>
  </si>
  <si>
    <t>Caixa de Junção para tensão superior a 1000V, em corrente contínua, de uso exclusivo em módulos solares fotovoltaicos</t>
  </si>
  <si>
    <t>19971.101024/2020-88</t>
  </si>
  <si>
    <t>Adere Produtos Adesivos Ltda</t>
  </si>
  <si>
    <t>Papéis Kraft, encrespados ou plissados, mesmo gofrados, estampados ouperfurados</t>
  </si>
  <si>
    <t>4808.40.00</t>
  </si>
  <si>
    <t>19971.101034/2020-13</t>
  </si>
  <si>
    <t>1.015 toneladas</t>
  </si>
  <si>
    <t>Mástiques ou resinas de silicone, mesmo com carga, em bisnagas, galõesou barris, utilizados como vedante na manufatura de módulos solares fotovoltaicos</t>
  </si>
  <si>
    <t>19971.101026/2020-77</t>
  </si>
  <si>
    <t>3.900 toneladas</t>
  </si>
  <si>
    <t>De 26% para 0%</t>
  </si>
  <si>
    <t xml:space="preserve">Falsos tecidos de polipropileno, mesmo impregnados, revestidos, recobertos ou estratificados, de peso não superior a 25 g/m2
</t>
  </si>
  <si>
    <t>5603.11.30</t>
  </si>
  <si>
    <t>19971.100886/2020-93</t>
  </si>
  <si>
    <t>965,25 toneladas</t>
  </si>
  <si>
    <t>Fenofibrato</t>
  </si>
  <si>
    <t>3004.90.29</t>
  </si>
  <si>
    <t>19971.101077/2020-07</t>
  </si>
  <si>
    <t>140.000 toneladas</t>
  </si>
  <si>
    <t>Vidros planos temperados para uso específico em módulos solares fotovoltaicos</t>
  </si>
  <si>
    <t>7007.19.00</t>
  </si>
  <si>
    <t>19971.101050/2020-14</t>
  </si>
  <si>
    <t>RENNER HERRMANN S/A</t>
  </si>
  <si>
    <t>Folha de Flandres Revestida em Plástico</t>
  </si>
  <si>
    <t>7210.70.20</t>
  </si>
  <si>
    <t>19971.100099/2019-16</t>
  </si>
  <si>
    <t>Eixos de transmissão para turbinas eólicas</t>
  </si>
  <si>
    <t>8483.10.90</t>
  </si>
  <si>
    <t>19971.100206/2020-31</t>
  </si>
  <si>
    <t>POY - Fio parcialmente orientado</t>
  </si>
  <si>
    <t>19971.100079/2021-51</t>
  </si>
  <si>
    <t>Erca Indústria e Comércio de Produtos Químicos Ltda</t>
  </si>
  <si>
    <t>HPEG (Éter de polioxietileno de álcool metalílico) aplicado na produção de aditivos superplastificantes para fabricação de concreto</t>
  </si>
  <si>
    <t>3907.20.90</t>
  </si>
  <si>
    <t>19971.101038/2020-00</t>
  </si>
  <si>
    <t>903 toneladas</t>
  </si>
  <si>
    <t>Abit</t>
  </si>
  <si>
    <t>19971.100072/2021-30</t>
  </si>
  <si>
    <t>572 toneladas</t>
  </si>
  <si>
    <t>19971.100070/2021-41</t>
  </si>
  <si>
    <t>Eco Animal Health do Brasil Comércio de Produtos Veterinários Ltda.</t>
  </si>
  <si>
    <t>Aivlosin ® FG 50</t>
  </si>
  <si>
    <t>3004.20.29</t>
  </si>
  <si>
    <t>19971.100259/2019-19</t>
  </si>
  <si>
    <t>30.000 unidades</t>
  </si>
  <si>
    <t>Aivlosin ® Solúvel para suínos</t>
  </si>
  <si>
    <t>19971.100258/2019-74</t>
  </si>
  <si>
    <t>2.500.000 caixas</t>
  </si>
  <si>
    <t>CHR HANSEN INDUSTRIA E COMERCIO LTDA</t>
  </si>
  <si>
    <t>Culturas de microrganismos liofilizados (FD-DVS) ou Congeladas (F-DVS, F-ES e Bactoferms)</t>
  </si>
  <si>
    <t>3002.90.99</t>
  </si>
  <si>
    <t>19971.100676/2020-03</t>
  </si>
  <si>
    <t>300.000 doses</t>
  </si>
  <si>
    <t>Glaxosmithkline Brasil LTDA</t>
  </si>
  <si>
    <t>19971.100024/2021-41</t>
  </si>
  <si>
    <t>850.000 doses</t>
  </si>
  <si>
    <t>Vacina contra a meningite ACWY</t>
  </si>
  <si>
    <t>3002.20.25</t>
  </si>
  <si>
    <t>19971.100023/2021-05</t>
  </si>
  <si>
    <t>Borges Furlaneto Sociedade Individual de Advocacia</t>
  </si>
  <si>
    <t>Nicotinamida não misturada</t>
  </si>
  <si>
    <t>2936.29.52</t>
  </si>
  <si>
    <t>19971.101055/2020-39</t>
  </si>
  <si>
    <t xml:space="preserve">De 10% para 0% </t>
  </si>
  <si>
    <t>19971.100078/2021-15</t>
  </si>
  <si>
    <t xml:space="preserve">De 14% para 0% </t>
  </si>
  <si>
    <t xml:space="preserve">Abiquim   </t>
  </si>
  <si>
    <t>19971.100135/2021-58</t>
  </si>
  <si>
    <t>19971.100097/2021-33</t>
  </si>
  <si>
    <t>1.200.000 unidades</t>
  </si>
  <si>
    <t>Electrolux do Brasil S/A</t>
  </si>
  <si>
    <t>Resistência de degelo por radiação térmica</t>
  </si>
  <si>
    <t>8516.80.90</t>
  </si>
  <si>
    <t>19971.100041/2021-89</t>
  </si>
  <si>
    <t>700 unidades</t>
  </si>
  <si>
    <t>19971.101135/2020-94</t>
  </si>
  <si>
    <t>Extrato de Lúpulo</t>
  </si>
  <si>
    <t>19971.101113/2020-24</t>
  </si>
  <si>
    <t>238.000 toneladas</t>
  </si>
  <si>
    <t>19971.101032/2020-24</t>
  </si>
  <si>
    <t>8.400 toneladas</t>
  </si>
  <si>
    <t>Chapas, folhas, tiras ou filmes de Copolímero de Etileno (POE)</t>
  </si>
  <si>
    <t>19971.101012/2020-53</t>
  </si>
  <si>
    <t>5.950 toneladas</t>
  </si>
  <si>
    <t>Chapas, folhas, tiras ou filmes plásticos de polímeros de etileno (EVA)</t>
  </si>
  <si>
    <t>19971.101011/2020-17</t>
  </si>
  <si>
    <t>130.000 unidades</t>
  </si>
  <si>
    <t>Raquetes de tênis</t>
  </si>
  <si>
    <t>9506.51.00</t>
  </si>
  <si>
    <t>19971.100939/2020-76</t>
  </si>
  <si>
    <t>DSM - Produtos Nutricionais Brasil S.A</t>
  </si>
  <si>
    <t>Vitamina C (ácido L- ou DL-ascórbico), não misturada</t>
  </si>
  <si>
    <t>2936.27.10</t>
  </si>
  <si>
    <t>19971.100323/2020-03</t>
  </si>
  <si>
    <t>D-Pantotenato de cálcio, não misturado</t>
  </si>
  <si>
    <t>2936.24.10</t>
  </si>
  <si>
    <t>19971.100322/2020-51</t>
  </si>
  <si>
    <t>480 toneladas</t>
  </si>
  <si>
    <t>Acetato de vitamina A1 álcool</t>
  </si>
  <si>
    <t>2936.21.12</t>
  </si>
  <si>
    <t>19971.100321/2020-14</t>
  </si>
  <si>
    <t>Não informado</t>
  </si>
  <si>
    <t>Bann Química Ltda</t>
  </si>
  <si>
    <t>Corante índigo blue, segundo colour index 73000</t>
  </si>
  <si>
    <t>14021.117747/2020-14</t>
  </si>
  <si>
    <t>OMNISYS ENGENHARIA LTDA</t>
  </si>
  <si>
    <t>Antena para radar primário em Banda L</t>
  </si>
  <si>
    <t>8529.10.11</t>
  </si>
  <si>
    <t>19971.100100/2019-02</t>
  </si>
  <si>
    <t>Fios de cobre refinado</t>
  </si>
  <si>
    <t>7408.19.00</t>
  </si>
  <si>
    <t>19971.101023/2020-33</t>
  </si>
  <si>
    <t>175 toneladas</t>
  </si>
  <si>
    <t xml:space="preserve">Fitas ou tiras de cobre refinado </t>
  </si>
  <si>
    <t>7409.90.00</t>
  </si>
  <si>
    <t>19971.101022/2020-99</t>
  </si>
  <si>
    <t>950 toneladas</t>
  </si>
  <si>
    <t>Fitas ou tiras de cobre refinado</t>
  </si>
  <si>
    <t>7409.19.00</t>
  </si>
  <si>
    <t>19971.101014/2020-42</t>
  </si>
  <si>
    <t>52.500 toneladas base seca ou 105.000 base úmida</t>
  </si>
  <si>
    <t>Abal</t>
  </si>
  <si>
    <t>Soda cáustica em solução aquosa</t>
  </si>
  <si>
    <t>19971.101085/2020-45</t>
  </si>
  <si>
    <t>1.000.000 de unidades</t>
  </si>
  <si>
    <t>Motocompressores herméticos para refrigeradores de uso doméstico</t>
  </si>
  <si>
    <t>19971.100350/2021-59</t>
  </si>
  <si>
    <t>350 unidades</t>
  </si>
  <si>
    <t>Caldeira de Indução Eletromagnética</t>
  </si>
  <si>
    <t>8516.90.00 (alterada para 8516.10.00)</t>
  </si>
  <si>
    <t>19971.100265/2021-91</t>
  </si>
  <si>
    <t>300 unidades</t>
  </si>
  <si>
    <t xml:space="preserve"> Motor mecânico para utilização em máquinas automáticas de café torrado e moído e/ou outras bebidas solúveis em água quente, com moedor de 220 DC (220 polarizado), correia dentada com regulagem das lâminas metálicas para moagem de grãos de café</t>
  </si>
  <si>
    <t>8516.90.00 (alterada para 8509.40.90)</t>
  </si>
  <si>
    <t>19971.100263/2021-00</t>
  </si>
  <si>
    <t>Em análise</t>
  </si>
  <si>
    <t>Sind das Inds Metal-Mecanica e Eletro-Eletronicas de Canoas e Nova Santa Rita - Simecan</t>
  </si>
  <si>
    <t>Produtos laminados planos, de ferro ou aço não ligado, de largura inferiora 600 mm</t>
  </si>
  <si>
    <t>7215.50.00</t>
  </si>
  <si>
    <t>19971.101131/2020-14</t>
  </si>
  <si>
    <t>7215.10.00</t>
  </si>
  <si>
    <t>47,3 milhões de toneladas</t>
  </si>
  <si>
    <t>7211.23.00 e outras 64 NCMs</t>
  </si>
  <si>
    <t>Radome Diametro 17,4M Truncagem 78% Marca: FDS</t>
  </si>
  <si>
    <t>8529.10.19</t>
  </si>
  <si>
    <t>19971.100101/2019-49</t>
  </si>
  <si>
    <t>3.150 toneladas</t>
  </si>
  <si>
    <t>Chapas, folhas, tiras ou filmes plásticos de outros poliésteres, não adesivo, não alveolar</t>
  </si>
  <si>
    <t>3920.69.00</t>
  </si>
  <si>
    <t>19971.101013/2020-06</t>
  </si>
  <si>
    <t>Associação Brasileira da Indústria de Alimentos - Abia</t>
  </si>
  <si>
    <t>Óleo refinado de palma</t>
  </si>
  <si>
    <t>19971.100935/2020-98</t>
  </si>
  <si>
    <t>Borregaard Brasil Ltda</t>
  </si>
  <si>
    <t>19971.100530/2021-31</t>
  </si>
  <si>
    <t>9018.90.69</t>
  </si>
  <si>
    <t>19971.100506/2021-00</t>
  </si>
  <si>
    <t>Folha, fita ou tira de alumínio laminada (com CLAD)</t>
  </si>
  <si>
    <t>19971.100487/2021-11</t>
  </si>
  <si>
    <t>Chapa, fita ou tira de alumínio laminada (com CLAD)</t>
  </si>
  <si>
    <t>19971.100486/2021-69</t>
  </si>
  <si>
    <t>19971.100454/2021-63</t>
  </si>
  <si>
    <t>19971.100408/2021-64</t>
  </si>
  <si>
    <t xml:space="preserve">20.000 toneladas </t>
  </si>
  <si>
    <t>Sabic Innovative Plastics South America - Indústria e Comércio de Plásticos Ltda</t>
  </si>
  <si>
    <t>Policarbonatos, na forma em pó ou flocos</t>
  </si>
  <si>
    <t>19971.100386/2021-32</t>
  </si>
  <si>
    <t>19971.100383/2021-07</t>
  </si>
  <si>
    <t>396.503,28m²</t>
  </si>
  <si>
    <t>Espumas de Poli(Tereftalato de Etileno) (PET) com densidade igual de 80 Kg/m³ a 150 Kg/m³, utilizadas no processo de fabricação de pás eólicas</t>
  </si>
  <si>
    <t>3921.19.00</t>
  </si>
  <si>
    <t>19971.100332/2021-77</t>
  </si>
  <si>
    <t>20.000 toneladas / 8.000 toneladas</t>
  </si>
  <si>
    <t>Associação Brasileira de Matérias-Primas Têxteis (ABRATEX) e BMD Têxteis Ltda</t>
  </si>
  <si>
    <t>Fio de alta tenacidade, de poliéster</t>
  </si>
  <si>
    <t>24/03/2021 e 30/03/2021</t>
  </si>
  <si>
    <t>19971.100282/2021-28 e 19971.100300/2021-71</t>
  </si>
  <si>
    <t>005</t>
  </si>
  <si>
    <t>19971.100206/2021-12</t>
  </si>
  <si>
    <t>19971.100205/2021-78</t>
  </si>
  <si>
    <t>Vacina contra a gripe</t>
  </si>
  <si>
    <t>19971.100204/2021-23</t>
  </si>
  <si>
    <t>19971.100203/2021-89</t>
  </si>
  <si>
    <t>19971.100202/2021-34</t>
  </si>
  <si>
    <t>19971.100176/2021-44</t>
  </si>
  <si>
    <t>19971.100151/2021-41</t>
  </si>
  <si>
    <t>Associação Brasileira de Baterias Automotivas e Industriais - Abrabat</t>
  </si>
  <si>
    <t>Chumbo bruto</t>
  </si>
  <si>
    <t>7801.91.00</t>
  </si>
  <si>
    <t>19971.100188/2021-79</t>
  </si>
  <si>
    <t>50.000 toneladas</t>
  </si>
  <si>
    <t>Chumbo refinado</t>
  </si>
  <si>
    <t>19971.100187/2021-24</t>
  </si>
  <si>
    <t>3.500 unidades ao ano</t>
  </si>
  <si>
    <t>SIND NAC IND PNEUMATICOS, CAMARAS DE AR E CAMELBACK</t>
  </si>
  <si>
    <t>Moldes para produção de pneumáticos</t>
  </si>
  <si>
    <t>8480.79.10</t>
  </si>
  <si>
    <t>19971.100937/2020-87</t>
  </si>
  <si>
    <t>100.000 unidades</t>
  </si>
  <si>
    <t>Astrum Latina Soluções em Tecnologia Ltda</t>
  </si>
  <si>
    <t>Contadores de líquidos, peso &lt;= 50kg</t>
  </si>
  <si>
    <t>9028.20.10</t>
  </si>
  <si>
    <t>19971.100874/2020-69</t>
  </si>
  <si>
    <t>20 toneladas</t>
  </si>
  <si>
    <t>Fórmula infantil para lactentes pre-termo, a base de proteínas lácteas intactas, adicionada de LCPUFAS (DHA e ARA), contendo prebióticos scGOS lcFOS 9:1 na quantidade de ,8g/100mL, nucleotídeos e triglicerídeos de cadeia média
(TCM)</t>
  </si>
  <si>
    <t>19971.101051/2021-31</t>
  </si>
  <si>
    <t>620 toneladas</t>
  </si>
  <si>
    <t>Associação Brasileira dos Processadores e Distribuidores de Aços Inoxidáveis – APRODINOX</t>
  </si>
  <si>
    <t>Laminados quentes de aço inoxidável</t>
  </si>
  <si>
    <t>7219.13.00</t>
  </si>
  <si>
    <t>19971.100813/2021-82</t>
  </si>
  <si>
    <t>735 toneladas</t>
  </si>
  <si>
    <t>7219.12.00</t>
  </si>
  <si>
    <t>19971.100812/2021-38</t>
  </si>
  <si>
    <t>504 toneladas</t>
  </si>
  <si>
    <t>7219.11.00</t>
  </si>
  <si>
    <t>19971.100811/2021-93</t>
  </si>
  <si>
    <t>418 toneladas</t>
  </si>
  <si>
    <t>Laminados a frio de aço inoxidável</t>
  </si>
  <si>
    <t>7219.35.00</t>
  </si>
  <si>
    <t>19971.100809/2021-14</t>
  </si>
  <si>
    <t>516 toneladas</t>
  </si>
  <si>
    <t>7219.34.00</t>
  </si>
  <si>
    <t>19971.100808/2021-70</t>
  </si>
  <si>
    <t>932 toneladas</t>
  </si>
  <si>
    <t>7219.33.00</t>
  </si>
  <si>
    <t>19971.100807/2021-25</t>
  </si>
  <si>
    <t>Optimum Coating Technologies do Brasil S.A.</t>
  </si>
  <si>
    <t>Película de poli(tereftalato de etileno) para a produção de Laminados de poli(tereftalato de etileno) para revestimento de vidros (window film)</t>
  </si>
  <si>
    <t>3920.62.91</t>
  </si>
  <si>
    <t>19971.100714/2021-09</t>
  </si>
  <si>
    <t>1.500 conjuntos</t>
  </si>
  <si>
    <t>Discos para resistências de fechamento aplicados a disjuntores de alta tensão, acima de 72,5kV</t>
  </si>
  <si>
    <t>8533.29.00</t>
  </si>
  <si>
    <t>19971.100616/2021-63</t>
  </si>
  <si>
    <t>60 unidades</t>
  </si>
  <si>
    <t>Invita Serviços de Manutenção Ltda</t>
  </si>
  <si>
    <t>Thyratron (Outras lâmpadas, tubos e válvulas, eletrônicos)</t>
  </si>
  <si>
    <t>8540.89.90</t>
  </si>
  <si>
    <t>19971.100599/2021-64</t>
  </si>
  <si>
    <t>32 toneladas</t>
  </si>
  <si>
    <t>CHR Olesen Nutrition Comércio de Insumos Alimentares Ltda</t>
  </si>
  <si>
    <t>Coenzima Q10 (ubidecarenona (DCI)</t>
  </si>
  <si>
    <t>2914.62.00</t>
  </si>
  <si>
    <t>19971.100554/2021-90</t>
  </si>
  <si>
    <t>Pancreatina</t>
  </si>
  <si>
    <t>3004.90.19</t>
  </si>
  <si>
    <t>19971.101078/2020-43</t>
  </si>
  <si>
    <t>Ashland Comércio de Especialidades Químicas do Brasil Ltda</t>
  </si>
  <si>
    <t>19971.100759/2021-75</t>
  </si>
  <si>
    <t>Instituto Foodservice Brasil - IFB</t>
  </si>
  <si>
    <t xml:space="preserve">Papel Térmico </t>
  </si>
  <si>
    <t>19971.100756/2021-31 </t>
  </si>
  <si>
    <t>1.905.41 toneladas</t>
  </si>
  <si>
    <t>002 a 006</t>
  </si>
  <si>
    <t>Preparações alimentícias não compreendidas noutras posições</t>
  </si>
  <si>
    <t>19971.100752/2021-64</t>
  </si>
  <si>
    <t>Neocate LPD Upgrade LT 400G</t>
  </si>
  <si>
    <t>19971.100628/2021-98</t>
  </si>
  <si>
    <t>Fibra acrílica</t>
  </si>
  <si>
    <t>19971.100464/2021-07</t>
  </si>
  <si>
    <t>1.210 unidades</t>
  </si>
  <si>
    <t>Rolamentos de esferas, de carga radial</t>
  </si>
  <si>
    <t>8482.10.10</t>
  </si>
  <si>
    <t>19971.100132/2021-14</t>
  </si>
  <si>
    <t>400 mil unidades</t>
  </si>
  <si>
    <t>ASSOCIACAO PELA INDUSTRIA E COMERCIO ESPORTIVO</t>
  </si>
  <si>
    <t>Outras (Raquetes de beach tênis)</t>
  </si>
  <si>
    <t>9506.59.00</t>
  </si>
  <si>
    <t>19971.100959/2021-28</t>
  </si>
  <si>
    <t>260.000 milheiros</t>
  </si>
  <si>
    <t>UNILEVER BRASIL LTDA.</t>
  </si>
  <si>
    <t>Outras (Palito de madeira para suporte do picolé)</t>
  </si>
  <si>
    <t>4421.99.00</t>
  </si>
  <si>
    <t>19971.100936/2021-13</t>
  </si>
  <si>
    <t>60 toneladas</t>
  </si>
  <si>
    <t>Sidor Indúustria e Comércio Ltda</t>
  </si>
  <si>
    <t xml:space="preserve"> Arame com perfil trapezoidal em aço ligado ao cromo e silício</t>
  </si>
  <si>
    <t>7229.90.00</t>
  </si>
  <si>
    <t>19971.100850/2021-91</t>
  </si>
  <si>
    <t>De 35% para 0%</t>
  </si>
  <si>
    <t>Comexport Trading Comércio Exterior LTDA</t>
  </si>
  <si>
    <t>Caminhões-Guindastes</t>
  </si>
  <si>
    <t>19971.100836/2021-97</t>
  </si>
  <si>
    <t>732,6 toneladas</t>
  </si>
  <si>
    <t>Philip Morris Brasil Indústria e Comércio Ltda</t>
  </si>
  <si>
    <t>Cilindros para filtros de cigarros, com cápsula flavorizante de mentol dupla</t>
  </si>
  <si>
    <t>5601.22.91</t>
  </si>
  <si>
    <t>19971.100814/2021-27</t>
  </si>
  <si>
    <t>1.600 unidades</t>
  </si>
  <si>
    <t>Intus Produtos Médicos - Eireli</t>
  </si>
  <si>
    <t>Tubo de Eptfe (filme de politetrafluoretileno expandido) - revestimento endoprótese</t>
  </si>
  <si>
    <t>3917.39.00</t>
  </si>
  <si>
    <t>19971.100743/2021-62</t>
  </si>
  <si>
    <t>3.400.000 toneladas</t>
  </si>
  <si>
    <t>Associação Brasileira das Indústrias de Vidro - Abividro</t>
  </si>
  <si>
    <t>Carbonato dissódico anidro (Barrilha)</t>
  </si>
  <si>
    <t>2836.20.10</t>
  </si>
  <si>
    <t xml:space="preserve">19971.101249/2021-15 </t>
  </si>
  <si>
    <t>Têxtil</t>
  </si>
  <si>
    <t>Radicifibras Indústria e Comércio Ltda</t>
  </si>
  <si>
    <t>19971.101089/2021-12</t>
  </si>
  <si>
    <t>19971.100750/2021-64</t>
  </si>
  <si>
    <t>Aumento de cota vigente (4.500 toneladas)</t>
  </si>
  <si>
    <t xml:space="preserve">Fios de multifilamento de poliésteres de alta tenacidade, de título igual ou superior a 1.000 decitex e inferior ou igual a 1.200 decitex </t>
  </si>
  <si>
    <t>5402.20.90</t>
  </si>
  <si>
    <t>19971.100672/2021-06</t>
  </si>
  <si>
    <t>19971.100636/2021-34</t>
  </si>
  <si>
    <t>Folha Cromada - De aço revestidas com cromo</t>
  </si>
  <si>
    <t>7210.50.00</t>
  </si>
  <si>
    <t>19971.100578/2021-49</t>
  </si>
  <si>
    <t>Folha de flandres - Metálicas revestidas com estanho</t>
  </si>
  <si>
    <t>7210.12.00</t>
  </si>
  <si>
    <t>19971.100577/2021-02</t>
  </si>
  <si>
    <t>1 unidade</t>
  </si>
  <si>
    <t>Sistema de Proteção, Controle e Supervisão MACH</t>
  </si>
  <si>
    <t>19971.100500/2021-24</t>
  </si>
  <si>
    <t>3.000.000 de unidades</t>
  </si>
  <si>
    <t>Afrebras - Associação dos Fabricantes de Refrigerantes do Brasil</t>
  </si>
  <si>
    <t>Garrafas de vidro de capacidade superior a 0,18 litro, mas não superior a 0,33 litro</t>
  </si>
  <si>
    <t>7010.90.90</t>
  </si>
  <si>
    <t>19971.100417/2021-55</t>
  </si>
  <si>
    <t>Dairy Partners Americas Brasil Ltda</t>
  </si>
  <si>
    <t>Concentrado proteico de leite em pó 70% em embalagens de 20kg</t>
  </si>
  <si>
    <t>19971.100389/2021-76</t>
  </si>
  <si>
    <t>Randon S.A. Implementos e Participações</t>
  </si>
  <si>
    <t>Chapas e tiras, folheadas ou chapeadas em uma ou em ambas as faces,obtidas por laminação de chapas de diferentes ligas de alumínio.</t>
  </si>
  <si>
    <t>19971.101015/2020-97</t>
  </si>
  <si>
    <t>Viasat Brasil Serviços de Comunicação Ltda</t>
  </si>
  <si>
    <t>Conjunto de montagem para refletor parabólico</t>
  </si>
  <si>
    <t>8517.70.29</t>
  </si>
  <si>
    <t>19971.100923/2020-63</t>
  </si>
  <si>
    <t>2.800 toneladas</t>
  </si>
  <si>
    <t>Coplatex Indústria e Comércio de Tecidos Ltda</t>
  </si>
  <si>
    <t>Tecido de Poliamida 6.6 sem revestimento</t>
  </si>
  <si>
    <t>5407.10.19</t>
  </si>
  <si>
    <t>19972.101093/2020-81</t>
  </si>
  <si>
    <t>700.000 toneladas</t>
  </si>
  <si>
    <t>19971.100790/2021-14</t>
  </si>
  <si>
    <t>86.000 toneladas</t>
  </si>
  <si>
    <t>Associação Nacional das Indústrias Processadoras de Cacau - AIPC</t>
  </si>
  <si>
    <t>Cacau inteiro ou partido, bruto ou torrado</t>
  </si>
  <si>
    <t>19971.100728/2021-14</t>
  </si>
  <si>
    <t xml:space="preserve"> Placa eletrônica para armazenamento e processamento central (placa-mãe) de comandos e configurações de parâmetros técnicos de bebidas utilizada em máquinas automáticas de café torrado e moído e/ou outras bebidas solúveis em água
quente</t>
  </si>
  <si>
    <t>8516.90.00</t>
  </si>
  <si>
    <t>19971.100269/2021-79</t>
  </si>
  <si>
    <t>450 unidades</t>
  </si>
  <si>
    <t xml:space="preserve">Placa eletrônica para máquinas automáticas de café torrado e moído e/ou outras bebidas solúveis em água quente para processamento, controle e programação de perfis de temperatura na preparação de bebidas quentes </t>
  </si>
  <si>
    <t>19971.100268/2021-24</t>
  </si>
  <si>
    <t>Motor mecânico para máquinas automáticas de café torrado e moído e/ou outras bebidas solúveis em água quente para extração de bebidas à base de café através da prensa do pó de café e filtragem da água em recipiente de 36 milímetros de diâmetro e duas peneiras para armazenamento de 7 gramas de pó de café</t>
  </si>
  <si>
    <t>19971.100267/2021-80</t>
  </si>
  <si>
    <t>3.000 unidades</t>
  </si>
  <si>
    <t xml:space="preserve"> Motor mecânico composto por um eixo central, uma hélice para sucção de água quente em reservatório de caldeira de máquinas automáticas de café e/ou outras bebidas solúveis em água quente</t>
  </si>
  <si>
    <t>8516.90.00 alterada RFB para 8413.60.19</t>
  </si>
  <si>
    <t>19971.100266/2021-35</t>
  </si>
  <si>
    <t>600.000 itens</t>
  </si>
  <si>
    <t>Motor Fan Panasonic</t>
  </si>
  <si>
    <t>8501.10.19</t>
  </si>
  <si>
    <t>19971.101287/2021-78</t>
  </si>
  <si>
    <t>Termolar S/A</t>
  </si>
  <si>
    <t xml:space="preserve">Ampolas de inox para garrrafas térmicas, cujo isolamento seja assegurado pelo vácuo </t>
  </si>
  <si>
    <t>9617.00.20</t>
  </si>
  <si>
    <t xml:space="preserve">19971.101232/2021-68 </t>
  </si>
  <si>
    <t>Minas de grafite para lápis ou para lapiseiras</t>
  </si>
  <si>
    <t>9609.20.00</t>
  </si>
  <si>
    <t>19971.101330/2021-03</t>
  </si>
  <si>
    <t>Ernest Young Assessoria Empresarial Ltda</t>
  </si>
  <si>
    <t>Contendo mepolizumabe</t>
  </si>
  <si>
    <t xml:space="preserve">19971.101305/2021-11 </t>
  </si>
  <si>
    <t>471.000 toneladas</t>
  </si>
  <si>
    <t>Resina de polipropileno</t>
  </si>
  <si>
    <t xml:space="preserve">19971.100741/2021-73 </t>
  </si>
  <si>
    <t>24 unidades</t>
  </si>
  <si>
    <t>Magnetron (Tubos para microondas, magnétrons)</t>
  </si>
  <si>
    <t>8540.71.00</t>
  </si>
  <si>
    <t>19971.100596/2021-21</t>
  </si>
  <si>
    <t>227.772m²</t>
  </si>
  <si>
    <t>Espumas de PVC com densidade variando de 60kg/m³ a 100kg/m³, utilizadas no processo de fabricação de pás eólicas</t>
  </si>
  <si>
    <t>3921.12.00</t>
  </si>
  <si>
    <t>19971.100799/2020-36</t>
  </si>
  <si>
    <t xml:space="preserve">19971.100089/2022-78 </t>
  </si>
  <si>
    <t>600.000 toneladas</t>
  </si>
  <si>
    <t>19971.100086/2022-34</t>
  </si>
  <si>
    <t>Medicamento - Contendo dutasterida e cloridrato de tansulosina</t>
  </si>
  <si>
    <t>3004.32.90</t>
  </si>
  <si>
    <t>19971.100065/2022-19</t>
  </si>
  <si>
    <t>737 toneladas</t>
  </si>
  <si>
    <t>Café torrado e moído, não descafeinado, apresentado em doses individuais acondicionadas em cápsulas de alumínio</t>
  </si>
  <si>
    <t>19971.100057/2022-72</t>
  </si>
  <si>
    <t>Outras partes para canetas, lapiseiras, etc</t>
  </si>
  <si>
    <t>19971.100042/2022-12</t>
  </si>
  <si>
    <t>Pontas porosas, para canetas e marcadores</t>
  </si>
  <si>
    <t>19971.100025/2022-77</t>
  </si>
  <si>
    <t>Associação Brasileira dos Fabricantes de Tintas (Abrafati)</t>
  </si>
  <si>
    <t>Matérias corantes orgânicas sintéticas, em pó ou na forma sólida, à base de ftalocianina ou monoazóicos, combinadas ou não em preparações, próprias para a fabricação de corantes e colorantes para tintas</t>
  </si>
  <si>
    <t>3204.17.00</t>
  </si>
  <si>
    <t>19971.101364/2021-90</t>
  </si>
  <si>
    <t>1.400 toneladas</t>
  </si>
  <si>
    <t>Confecções Kacyumara Ltda</t>
  </si>
  <si>
    <t>Tecido 300 fios plano, 100% de fibras naturais de algodão, estampado, em ponto de tafetá, em ligamento percal, título de urdume e trama igual a 60/1NE, construção 200 fios/polx85, com gramatura superior a 100g/m² (110GSM), na largura de 258cm</t>
  </si>
  <si>
    <t>5208.52.00</t>
  </si>
  <si>
    <t>19971.101363/2021-45</t>
  </si>
  <si>
    <t>120 toneladas</t>
  </si>
  <si>
    <t>Passamanaria do Nordeste SA</t>
  </si>
  <si>
    <t>Malharia de renda, sendo; tecidos de malhas abertas, de trama, tinto. Acondicionado em cones de papelão. Adorno para peças de confecção do tipo lingerie</t>
  </si>
  <si>
    <t>6002.40.20</t>
  </si>
  <si>
    <t>19971.101343/2021-74</t>
  </si>
  <si>
    <t>Fios texturizados de Polietileno Tereftalato, simples, tintos em banho, acondicionados em tubos de papelão para malharia, sem torção, não acondicionados
para venda a retalhodescartáveis</t>
  </si>
  <si>
    <t>5402.45.20</t>
  </si>
  <si>
    <t>19971.101342/2021-20</t>
  </si>
  <si>
    <t>Fios têxteis de poliamida 6 não texturizados, lisos, simples crus, não acondicionados para venda a retalho, acondicionados em bobinas de papelão
descartáveis</t>
  </si>
  <si>
    <t>5402.33.20</t>
  </si>
  <si>
    <t xml:space="preserve">19971.101341/2021-85  </t>
  </si>
  <si>
    <t>100 toneladas</t>
  </si>
  <si>
    <t>Fios de elastodieno vulcanizados recobertos por silicone, nos títulos 38 a 52 DNIER com 40 ou 60 filamentos</t>
  </si>
  <si>
    <t>4007.00.11</t>
  </si>
  <si>
    <t xml:space="preserve">19971.101340/2021-31 </t>
  </si>
  <si>
    <t>750.000 unidades</t>
  </si>
  <si>
    <t>19971.100045/2022-48</t>
  </si>
  <si>
    <t>6815.13.00</t>
  </si>
  <si>
    <t>19971.101234/2021-57</t>
  </si>
  <si>
    <t>Crus</t>
  </si>
  <si>
    <t>19971.100962/2021-41</t>
  </si>
  <si>
    <t>TEXTIL J SERRANO LTDA</t>
  </si>
  <si>
    <t>Fios de juta, retorcidos ou retorcidos múltiplos</t>
  </si>
  <si>
    <t>19971.100280/2021-39</t>
  </si>
  <si>
    <t>1.160,5 toneladas</t>
  </si>
  <si>
    <t xml:space="preserve"> Bi-laminado plano flexível, composto de película externa de termoplástico poliolefinico </t>
  </si>
  <si>
    <t>19971.100776/2021-11</t>
  </si>
  <si>
    <t>19971.101318/2021-91</t>
  </si>
  <si>
    <t xml:space="preserve">10.000 toneladas </t>
  </si>
  <si>
    <t>De um índice de viscosidade de 78 ml/g ou mais (Chip/Polímero Poliéster Industrial Pós-Condensado)</t>
  </si>
  <si>
    <t>19971.100954/2021-03</t>
  </si>
  <si>
    <t>345.000 frascos 53.820kg (2022)</t>
  </si>
  <si>
    <t>Empresa brasileira de Hemoderivados e Biotecnologia - Hemobrás</t>
  </si>
  <si>
    <t>3002.12.36</t>
  </si>
  <si>
    <t>19971.101272/2021-18</t>
  </si>
  <si>
    <t>19971.101254/2021-28</t>
  </si>
  <si>
    <t>ARKEMA COATEX BRASIL INDUSTRIA E COMERCIO LTDA</t>
  </si>
  <si>
    <t>Peróxidos</t>
  </si>
  <si>
    <t>2909.60.90</t>
  </si>
  <si>
    <t>19971.100986/2021-09</t>
  </si>
  <si>
    <t>Sindicato das Indústrias Químicas do Sul Catarinense</t>
  </si>
  <si>
    <t xml:space="preserve">Dióxido de titânio tipo anatase, com granulometria igual ou inferior a 0,3% em 45 mícrons </t>
  </si>
  <si>
    <t>19971.100767/2021-11</t>
  </si>
  <si>
    <t>CHR. OLESEN NUTRITION COMERCIO DE INSUMOS ALIMENTARES LTDA</t>
  </si>
  <si>
    <t>Sacarina e seus sais</t>
  </si>
  <si>
    <t>2925.11.00</t>
  </si>
  <si>
    <t>19971.100552/2021-09</t>
  </si>
  <si>
    <t>Sindicato Nacional da Indústria de Alimentação Animal</t>
  </si>
  <si>
    <t>Preparações para alimentação animal contendo vitamina B12 (cerca de 1% em peso)</t>
  </si>
  <si>
    <t>2309.90.90</t>
  </si>
  <si>
    <t>19971.100528/2021-61</t>
  </si>
  <si>
    <t>549.900 caixas (16 toneladas)</t>
  </si>
  <si>
    <t>Apsen Farmaceutica S/A</t>
  </si>
  <si>
    <t>Cloreto de Tróspio</t>
  </si>
  <si>
    <t>3004.49.90</t>
  </si>
  <si>
    <t>19971.100522/2021-94</t>
  </si>
  <si>
    <t>Não definido</t>
  </si>
  <si>
    <t>Medicamento - Contendo tosilato de niraparibe monoidratado</t>
  </si>
  <si>
    <t>19971.100066/2022-63</t>
  </si>
  <si>
    <t>19971.100387/2022-68</t>
  </si>
  <si>
    <t>4000.000 toneladas</t>
  </si>
  <si>
    <t>ASSOCIACAO BRASILEIRA DA INDUSTRIA DO PLASTICO</t>
  </si>
  <si>
    <t>De um índice de viscosidade de 78 ml/g ou mais (Resina PET)</t>
  </si>
  <si>
    <t>19971.100966/2021-20</t>
  </si>
  <si>
    <t>2.000 unidades</t>
  </si>
  <si>
    <t>19971.100145/2022-74</t>
  </si>
  <si>
    <t>11 milhões de embalagens</t>
  </si>
  <si>
    <t>Contendo furoato de fluticasona</t>
  </si>
  <si>
    <t>19971.101304/2021-77</t>
  </si>
  <si>
    <t>406 unidades</t>
  </si>
  <si>
    <t>VIASAT BRASIL SERVICOS DE COMUNICACOES LTDA</t>
  </si>
  <si>
    <t>Refletor parabólico de 0.75 a 1.2 metros para transmissão e recepção de sinais via satélit</t>
  </si>
  <si>
    <t>8517.70.29 (8517.71.90)</t>
  </si>
  <si>
    <t>19971.101035/2021-49</t>
  </si>
  <si>
    <t>19971.100090/2022-01</t>
  </si>
  <si>
    <t>WEG DRIVES &amp; CONTROLS - AUTOMACAO LTDA</t>
  </si>
  <si>
    <t>19971.100270/2022-84</t>
  </si>
  <si>
    <t>15.000 unidades</t>
  </si>
  <si>
    <t>Associação Brasileira do Setor de Bicicletas - Aliança Bike</t>
  </si>
  <si>
    <t>Quadros fabricados com liga de aço 4130</t>
  </si>
  <si>
    <t>8714.91.00</t>
  </si>
  <si>
    <t>19971.100792/2021-03</t>
  </si>
  <si>
    <t>Quadros de fibra de carbono</t>
  </si>
  <si>
    <t>19971.100791/2021-51</t>
  </si>
  <si>
    <t>9.694 toneladas</t>
  </si>
  <si>
    <t>Freios (travões) e suas partes para bicicletas</t>
  </si>
  <si>
    <t>8714.94.90</t>
  </si>
  <si>
    <t>19971.100781/2021-15</t>
  </si>
  <si>
    <t>160.000.000 de unidades</t>
  </si>
  <si>
    <t>3CAFFI Indústria e Comércio de Cápsulas S.A</t>
  </si>
  <si>
    <t>Cápsula de alumínio vazia para envase de café</t>
  </si>
  <si>
    <t>7616.99.00</t>
  </si>
  <si>
    <t>19971.100895/2021-65</t>
  </si>
  <si>
    <t>4.466 toneladas</t>
  </si>
  <si>
    <t>Correntes de rolos para bicicletas</t>
  </si>
  <si>
    <t>7315.11.00</t>
  </si>
  <si>
    <t>19971.100889/2021-16</t>
  </si>
  <si>
    <t>561.418 Kg</t>
  </si>
  <si>
    <t>FAURECIA AUTOMOTIVE DO BRASIL LTDA.</t>
  </si>
  <si>
    <t>Bobina de aço inox liga 309, espessuras 1,2mm e 2,0mm</t>
  </si>
  <si>
    <t>14021.120011/2021-12</t>
  </si>
  <si>
    <t>5.200 toneladas</t>
  </si>
  <si>
    <t xml:space="preserve"> Compósito de fibra de carbono em diversas formas, produzidas através do processo de pultrusão sendo a matriz de resina termofixa e o reforço de fibra de carbono</t>
  </si>
  <si>
    <t>19971.100974/2021-76</t>
  </si>
  <si>
    <t>Até 15/06/2022</t>
  </si>
  <si>
    <t>800 toneladas adicionais</t>
  </si>
  <si>
    <t>19971.100085/2022-90</t>
  </si>
  <si>
    <t>Covestro Indústria e Comércio de Polímeros Ltda.</t>
  </si>
  <si>
    <t>Outros (Resina de policarbonatoem grânulos (pellets)</t>
  </si>
  <si>
    <t>19971.100940/2021-81</t>
  </si>
  <si>
    <t>Indeferido pelo Governo Argentino</t>
  </si>
  <si>
    <t>Associação pela Indústria e Comércio Esportivo - Ápice</t>
  </si>
  <si>
    <t>Bolas de Tênis</t>
  </si>
  <si>
    <t>9506.61.00</t>
  </si>
  <si>
    <t>19971.100468/2021-87</t>
  </si>
  <si>
    <t>650 toneladas</t>
  </si>
  <si>
    <t>WITZENMANN DO BRASIL LTDA</t>
  </si>
  <si>
    <t>Bobina de Aço Plano Inoxidável de Precisão</t>
  </si>
  <si>
    <t>19971.100558/2022-59</t>
  </si>
  <si>
    <t>4.600.000 unidades</t>
  </si>
  <si>
    <t>ASSOCIACAO BRASILEIRA DO SETOR DE BICICLETAS - ALIANCA BIKE</t>
  </si>
  <si>
    <t xml:space="preserve">Outros tipos de pedivelas e suas partes, diversos dos pedivelas de uma peça (monoblocos) </t>
  </si>
  <si>
    <t>8714.96.00</t>
  </si>
  <si>
    <t>19971.101076/2021-35</t>
  </si>
  <si>
    <t>2.320.636 milheiros</t>
  </si>
  <si>
    <t>HNK BR INDUSTRIA DE BEBIDAS LTDA</t>
  </si>
  <si>
    <t>Garrafas de vidro para envase exclusivo de cerveja, de capacidade superior a 0,20 L, mas não superior a 0,33L</t>
  </si>
  <si>
    <t>19971.101060/2021-22</t>
  </si>
  <si>
    <t>575.518 milheiros</t>
  </si>
  <si>
    <t>Garrafas de vidro para envase exclusivo de cerveja, de capacidade superior a 0,33L, mas não superior a 1L</t>
  </si>
  <si>
    <t>7010.90.21</t>
  </si>
  <si>
    <t>19971.101056/2021-64</t>
  </si>
  <si>
    <t>USINA FORTALEZA IND E COMERCIO DE MASSA FINA LTDA</t>
  </si>
  <si>
    <t>Outros (Copoliéster de alto peso molecular médio entre 40.000 daltons e 50.000 daltons, composto por ácido isoftálico e tereftalato de dimetila e pelos glicóis alifáticos etileno glicol e neopentil glicol, apresentado na forma sólida e solúvel em Acetato de etila, acetona e metil etil cetona)</t>
  </si>
  <si>
    <t>19971.100983/2021-67</t>
  </si>
  <si>
    <t>Deferido parcialmente</t>
  </si>
  <si>
    <t>Indofil Industries do Brasil Ltda</t>
  </si>
  <si>
    <t xml:space="preserve">Mancozeb </t>
  </si>
  <si>
    <t>19971.101237/2021-91</t>
  </si>
  <si>
    <t>19971.101130/2020-61</t>
  </si>
  <si>
    <t>Associação Brasileira da Indústria Química - Abiquim</t>
  </si>
  <si>
    <t>Poli(isocianato de fenil metileno) (MDI bruto, MDI polimérico)</t>
  </si>
  <si>
    <t>19971.101275/2021-43</t>
  </si>
  <si>
    <t>ASSOCIACAO BRAS DAS INDS DE PRODS DE LIMPEZA E AFINS</t>
  </si>
  <si>
    <t>19971.100977/2021-18</t>
  </si>
  <si>
    <t>1.924 toneladas</t>
  </si>
  <si>
    <t>Caseinato de cálcio, em pó, de classe alimentícia termicamente estável, contendo, em peso calculado sobre matéria seca, no mínimo 93,5% de proteínas, apresentada em embalagens de 25 kg</t>
  </si>
  <si>
    <t>19971.101205/2021-95</t>
  </si>
  <si>
    <t xml:space="preserve">19971.101054/2021-75 </t>
  </si>
  <si>
    <t>155 toneladas</t>
  </si>
  <si>
    <t>Preparação alimentícia para nutrição enteral e oral, com densidade energética normal (maior ou igual a 0,9Kcal/ml e menor ou igual a 1,2Kcal/ml), normoproteica (quantidade e proteínas maior ou igual a 10% e menor que 20% do valor energético total), com uma combinação de nutrientes que contém: EPA/ DHA, UMP, colina, fosfolipídios, além dos micronutrientes antioxidantes, vitamina E, C, selênio e vitaminas do complexo B</t>
  </si>
  <si>
    <t>2106.90.90 (alterada para 2106.90.30)</t>
  </si>
  <si>
    <t xml:space="preserve">19971.101052/2021-86 </t>
  </si>
  <si>
    <t>Adicional de 80.000 unidades em medida vigente</t>
  </si>
  <si>
    <t>19971.100122/2022-60</t>
  </si>
  <si>
    <t>50 toneladas</t>
  </si>
  <si>
    <t>Preparação alimentícia à base de aminoácidos livres, xarope de glicose e sacarose, isenta de alergênicos e ingredientes de origem animal, nutricionalmente completa, destinada a atender as necessidades dietoterápicas específicas de crianças de 3 a 10 anos de idade com alergias alimentares</t>
  </si>
  <si>
    <t xml:space="preserve">19971.101048/2021-18 </t>
  </si>
  <si>
    <t xml:space="preserve"> Filme BOPP de alta pureza com largura entre 56 mm e 130 mm</t>
  </si>
  <si>
    <t>19971.101166/2021-26</t>
  </si>
  <si>
    <t>4.000 toneladas</t>
  </si>
  <si>
    <t>Associação Brasileira dos Importadores de Matérias-Primas Têxteis - ABRATEX</t>
  </si>
  <si>
    <t>Fio de alta tenacidade de poliéster (PES)</t>
  </si>
  <si>
    <t>19971.100072/2022-11</t>
  </si>
  <si>
    <t>Fios de multifilamento de poliésteres de alta tenacidade, de título igual ou superior a 1.000 decitex e inferior ou igual a 1.200 decitex</t>
  </si>
  <si>
    <t>19971.101167/2021-71</t>
  </si>
  <si>
    <t>19971.101290/2021-91</t>
  </si>
  <si>
    <t>1.590 toneladas</t>
  </si>
  <si>
    <t>Fitesa NaoTecidos S.A.</t>
  </si>
  <si>
    <t>19971.101303/2021-22</t>
  </si>
  <si>
    <t>25.000.000 de unidades</t>
  </si>
  <si>
    <t>SOLÓTICA DISTRIBUIDORA DE PRODUTOS ÓPTICOS EIRELI</t>
  </si>
  <si>
    <t xml:space="preserve">Lentes de Contato, Hidrogel, concebidas para uso clínico e/ou tratamento de miopia, hipermetropia e astigmatismo </t>
  </si>
  <si>
    <t>19971.101216/2021-75</t>
  </si>
  <si>
    <t>1.800.000 unidades</t>
  </si>
  <si>
    <t xml:space="preserve">19971.101300/2021-99 </t>
  </si>
  <si>
    <t>120.000 unidades</t>
  </si>
  <si>
    <t>Motores para bicicletas elétricas, de potência não superior a 350 W</t>
  </si>
  <si>
    <t>8501.31.10</t>
  </si>
  <si>
    <t>19971.101041/2021-04</t>
  </si>
  <si>
    <t>Ampolas de vidro para garrafa térmica</t>
  </si>
  <si>
    <t>7020.00.10</t>
  </si>
  <si>
    <t xml:space="preserve">19971.101235/2021-00 </t>
  </si>
  <si>
    <t>Associação Brasileira da Indústria de Laminados Plásticos - Abrapla</t>
  </si>
  <si>
    <t xml:space="preserve">19971.101265/2021-16 </t>
  </si>
  <si>
    <t>Éter isopentenílico de polioxietileno (TPEG), aplicado na produção de aditivos superplastificantes para a fabricação de concreto</t>
  </si>
  <si>
    <t>3907.29.90</t>
  </si>
  <si>
    <t>19971.101357/2021-98</t>
  </si>
  <si>
    <t>19971.101309/2021-08</t>
  </si>
  <si>
    <t>300.000 unidades</t>
  </si>
  <si>
    <t>19971.100100/2022-08</t>
  </si>
  <si>
    <t>96.000 unidades / 40.320 toneladas</t>
  </si>
  <si>
    <t>DELLAMED S.A / AFIANCI REPRESENTACOES COMERCIAIS EIRELI</t>
  </si>
  <si>
    <t>Aparelho de medição de pressão arterial digital de braço, utilizado para medir a pressão sanguínea e a pulsação</t>
  </si>
  <si>
    <t>19971.101222/2021-22</t>
  </si>
  <si>
    <t>19971.100119/2022-46</t>
  </si>
  <si>
    <t>2.100.000 unidades</t>
  </si>
  <si>
    <t>Café Três Corações S.A.</t>
  </si>
  <si>
    <t xml:space="preserve">19971.100098/2022-69 </t>
  </si>
  <si>
    <t>19971.100087/2022-89</t>
  </si>
  <si>
    <t>28/01/222</t>
  </si>
  <si>
    <t>19971.100070/2022-21</t>
  </si>
  <si>
    <t>Sindicato Nacional da Indústria de Componentes para Veículos Automotores (Sindipeças)</t>
  </si>
  <si>
    <t>19971.101350/2021-76</t>
  </si>
  <si>
    <t>19971.100127/2022-92</t>
  </si>
  <si>
    <t>19971.100116/2022-11</t>
  </si>
  <si>
    <t>19971.100083/2022-09</t>
  </si>
  <si>
    <t>19971.100082/2022-56</t>
  </si>
  <si>
    <t>209 toneladas</t>
  </si>
  <si>
    <t>007, 008, 009 e 011</t>
  </si>
  <si>
    <t>"Althéra", "Alfaré", "Nan Ha" e "Pré Nan"</t>
  </si>
  <si>
    <t>19971.101317/2021-46</t>
  </si>
  <si>
    <t>Preparação alimentícia para o manejo dietético de indivíduos a partir de 8 anos de idade em dietas com restrição de fenilalanina, contendo valor energético acima de 250 cal/100g e isento de gorduras saturadas e trans.</t>
  </si>
  <si>
    <t xml:space="preserve">19971.101050/2021-97 </t>
  </si>
  <si>
    <t>12 toneladas</t>
  </si>
  <si>
    <t>Preparação alimentícia para o manejo dietético de indivíduos de 1 até 8 anos de idade em dietas com restrição de fenilalanina, contendo valor energético acima de 250 cal/100g e isento de gorduras saturadas e trans</t>
  </si>
  <si>
    <t>19971.101049/2021-62</t>
  </si>
  <si>
    <t>Preparação alimentícia à base de aminoácidos livres e xarope de glicose, isenta de alergênicos e ingredientes de origem animal, nutricionalmente completa, destinada a atender as necessidades dietoterápicas específicas de crianças de 1 a 10 anos de idade com alergias alimentares</t>
  </si>
  <si>
    <t>19971.101044/2021-30</t>
  </si>
  <si>
    <t xml:space="preserve"> Preparação alimentícia para nutrição enteral e oral destinada a crianças de 3 a 10 anos de idade</t>
  </si>
  <si>
    <t>19971.101042/2021-41</t>
  </si>
  <si>
    <t>266.000 toneladas</t>
  </si>
  <si>
    <t>1513.29.19</t>
  </si>
  <si>
    <t>19971.101257/2021-61</t>
  </si>
  <si>
    <t>até 05/10/22</t>
  </si>
  <si>
    <t>8.000 toneladas adicionais</t>
  </si>
  <si>
    <t>BMD TEXTEIS LTDA</t>
  </si>
  <si>
    <t>Fios de multifilamento de alta tenacidade de poliesteres exceto fios com titulo superior a 933 e inferior a 2450 decitex</t>
  </si>
  <si>
    <t>19971.100223/2022-31</t>
  </si>
  <si>
    <t>Relés de sincronismo, alimentados em tensão contínua de 24V, para manobra controlada de disjuntores de alta tensão de 72,5kV a 800kV</t>
  </si>
  <si>
    <t>8536.41.00</t>
  </si>
  <si>
    <t xml:space="preserve">19971.100467/2022-13 </t>
  </si>
  <si>
    <t xml:space="preserve">ASSOCIACAO BRASILEIRA DA INDUSTRIA DE HIGIENE PESSOAL PERFUMARIA E COSMETICOS - ABIHPEC
</t>
  </si>
  <si>
    <t>Preparação Fungicida e Bactericida, +POE, na forma de solução aquosa, constituída pelo princípio ativo Piritionato de Zinco 48%, utilizado como insumo de produtos de higiene pessoal, perfumaria e cosméticos</t>
  </si>
  <si>
    <t>3808.99.99</t>
  </si>
  <si>
    <t>19971.100650/2022-19</t>
  </si>
  <si>
    <t>225 toneladas</t>
  </si>
  <si>
    <t>Café torrado e moído, descafeinado, apresentado em doses individuais, acondicionado em capsulas de alumínio</t>
  </si>
  <si>
    <t>0901.22.00</t>
  </si>
  <si>
    <t>19971.100621/2022-57</t>
  </si>
  <si>
    <t>240 toneladas</t>
  </si>
  <si>
    <t>IDB DO BRASIL TRADING LTDA</t>
  </si>
  <si>
    <t>Folhas e tiras de alumínio, em rolo, com diâmetro interno da tubulação de núcleo de 3+ 0,006 polegadas (76,20+ 0,15mm) e o diâmetro externo entre 5,5 polegadas (140mm) e 7,9 polegadas (200mm)</t>
  </si>
  <si>
    <t>19971.100560/2022-28</t>
  </si>
  <si>
    <t>WITZENMANN DO BRASIL</t>
  </si>
  <si>
    <t>Aço Plano Inoxidável de Precisão, em bobina, com espessura entre 0,15 e 0,3 mm e largura máxima 200 mm</t>
  </si>
  <si>
    <t>19971.100559/2022-01</t>
  </si>
  <si>
    <t>3.744 toneladas</t>
  </si>
  <si>
    <t>Lindal do Brasil Ltda</t>
  </si>
  <si>
    <t xml:space="preserve"> Folha de aço de baixo teor de carbono laminadas a frio</t>
  </si>
  <si>
    <t>7212.10.00</t>
  </si>
  <si>
    <t>19971.100528/2022-42</t>
  </si>
  <si>
    <t>22 toneladas</t>
  </si>
  <si>
    <t>Fórmula alimentícia com densidade calórica superior a 1,2 Kcal/ml, quantidade de proteína superior a 20% do valor energético total, contendo EPA, isenta de glúten e lactose</t>
  </si>
  <si>
    <t xml:space="preserve">19971.101043/2021-95 </t>
  </si>
  <si>
    <t>19971.100153/2022-11</t>
  </si>
  <si>
    <t>19971.101329/2021-71</t>
  </si>
  <si>
    <t xml:space="preserve">19971.100285/2022-42 </t>
  </si>
  <si>
    <t>Óxidos de titânio tipo anatase</t>
  </si>
  <si>
    <t>19971.100124/2022-59</t>
  </si>
  <si>
    <t>200.000 toneladas</t>
  </si>
  <si>
    <t>Associação Brasileira dos Fabricantes de Latas de Alumínio - Abralatas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</si>
  <si>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1.450mm, e camada de lubrificante em
ambas as faces</t>
  </si>
  <si>
    <t>19971.100108/2022-66</t>
  </si>
  <si>
    <t>Bruning Tecnometal Ltda</t>
  </si>
  <si>
    <t>Chapas e Tiras, folheadas ou chapeadas em uma ou em ambas as faces, obtidas por laminação de chapas de diferentes ligas de alumínio, sendo: chapa de alumínio ligado, chapeado em ambas as faces, com espessura entre 2,00mm e 3,00mm (tol +-0,1), largura entre 640mm e 1490mm (tol +-0,1), comprimento entre 795mm e
2520mm, de forma retangular, material de liga de alumínio 5XXX, propriedades químicas e mecânicas especificadas nas normas ABNT NBR 7823 e EN 485, com película de proteção em PVC, a ser utilizado no tanque de combustível de caminhões</t>
  </si>
  <si>
    <t>19971.100068/2022-52</t>
  </si>
  <si>
    <t>340 toneladas</t>
  </si>
  <si>
    <t>MAHLE BEHR GERENCIAMENTO TÉRMICO BRASIL LTDA</t>
  </si>
  <si>
    <t>Fluxo para sondagem de alumínio (e suas ligas)</t>
  </si>
  <si>
    <t>19971.100839/2022-10</t>
  </si>
  <si>
    <t>Deferido parcialmente na Letec</t>
  </si>
  <si>
    <t>Texfine Têxtil Ltda</t>
  </si>
  <si>
    <t>6001.92.00 (alterada para 6001.10.20)</t>
  </si>
  <si>
    <t xml:space="preserve">19971.100208/2022-92 </t>
  </si>
  <si>
    <t>1.200 unidades</t>
  </si>
  <si>
    <t>BOSTON SCIENTIFIC DO BRASIL LTDA</t>
  </si>
  <si>
    <t>Outros (Sistema de Fixação de Eletrodo SURETEK™ implantável para fixação de eletrodo no crânio sendo acessórios para neuroestimuladores para tremor essencial/Parkinson)</t>
  </si>
  <si>
    <t>9021.90.99</t>
  </si>
  <si>
    <t>19971.100269/2022-50</t>
  </si>
  <si>
    <t>660 unidades</t>
  </si>
  <si>
    <t>Outras partes/acessórios de artigos e aparelhos de prótese (Sistema de liberação transfemoral)</t>
  </si>
  <si>
    <t>9021.39.99 (alterada para 9021.90.99)</t>
  </si>
  <si>
    <t>19971.100107/2022-11</t>
  </si>
  <si>
    <t>240.000 unidades ou 28.800 kg (120g por unidade)</t>
  </si>
  <si>
    <t>APARELHO DE MEDICAO DE PRESSAO ARTERIAL DIGITAL DE PULSO, UTILIZADO PARA MEDIR A PRESSAO SANGUINEA E A PULSACAO, COM FUNCAO SECUNDARIA DE IDENTIFICAR ARRITMIA CARDIACA. PORTATIL, COM OBTENCAO DO RESULTADO DIRETAMENTE NA TELA DE LED, FUNCIONAMENTO POR PILHAS AAA</t>
  </si>
  <si>
    <t>19971.100636/2022-15</t>
  </si>
  <si>
    <t>600.000 m²</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</si>
  <si>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</si>
  <si>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19971.100623/2022-46</t>
  </si>
  <si>
    <t>SINDIPEÇAS – Sindicato Nacional da Indústria de Componentes para
Veículos Automotores</t>
  </si>
  <si>
    <t>Folhas e tiras de alumínio, simplesmente laminadas</t>
  </si>
  <si>
    <t>19971.100547/2022-79</t>
  </si>
  <si>
    <t>Chapas e tiras de alumínio, simplesmente laminadas</t>
  </si>
  <si>
    <t xml:space="preserve">19971.100546/2022-24 </t>
  </si>
  <si>
    <t xml:space="preserve">19971.100519/2022-51 </t>
  </si>
  <si>
    <t>19971.100518/2022-15</t>
  </si>
  <si>
    <t>SABIC INNOVATIVE PLASTICS SOUTH AMERICA – INDÚSTRIA E COMÉRCIO DE PLÁSTICOS LTDA</t>
  </si>
  <si>
    <t>Resina de policarbonato em pó/flocos</t>
  </si>
  <si>
    <t>19971.100505/2022-38</t>
  </si>
  <si>
    <t>COPLATEX INDUSTRIA E COMERCIO DE TECIDOS LTDA</t>
  </si>
  <si>
    <t>Tecido plano de poliamida de alta tenacidade (de Nylon 6.6)</t>
  </si>
  <si>
    <t>19971.100501/2022-50</t>
  </si>
  <si>
    <t>Renner Herrmann S A</t>
  </si>
  <si>
    <t>Folha Metalica Cromada, livre de estanho, revestida de pelicula PET (politereftalato de etileno)</t>
  </si>
  <si>
    <t>19971.100500/2022-13</t>
  </si>
  <si>
    <t>Raquetes de Beach Tennis</t>
  </si>
  <si>
    <t>9506.59.00 (alterada para 9506.99.00)</t>
  </si>
  <si>
    <t xml:space="preserve">19971.100489/2022-83 </t>
  </si>
  <si>
    <t>3.100 toneladas</t>
  </si>
  <si>
    <t>Solenis Especialidades Químicas Ltda</t>
  </si>
  <si>
    <t>Cera artificial de dímero de alquilceteno (AKD) com dois grupos alternados n-alquila, cujas cadeias podem variar entre C12, C14, C16, C18 e C20 , em grânulos</t>
  </si>
  <si>
    <t>3404.90.19</t>
  </si>
  <si>
    <t>19971.100473/2022-71</t>
  </si>
  <si>
    <t xml:space="preserve">19971.100453/2022-08 </t>
  </si>
  <si>
    <t>Lentes de contato de silicone hidrogel</t>
  </si>
  <si>
    <t>19971.100449/2022-31</t>
  </si>
  <si>
    <t>World Fair Assessoria em Comércio Exterior Ltda</t>
  </si>
  <si>
    <t>Tintas coloridas para impressão de livros</t>
  </si>
  <si>
    <t>19971.100441/2022-75</t>
  </si>
  <si>
    <t>Tintas pretas para impressão de livros</t>
  </si>
  <si>
    <t>19971.100440/2022-21</t>
  </si>
  <si>
    <t>16.000 toneladas</t>
  </si>
  <si>
    <t>19971.100370/2022-19</t>
  </si>
  <si>
    <t>2.360.501.028 unidades</t>
  </si>
  <si>
    <t>Associação Brasileira de Bebidas - Abrabe</t>
  </si>
  <si>
    <t>Garrafões e garrafas</t>
  </si>
  <si>
    <t>19971.100348/2022-61</t>
  </si>
  <si>
    <t>19971.100299/2022-66</t>
  </si>
  <si>
    <t>19971.100288/2022-86</t>
  </si>
  <si>
    <t>19971.100287/2022-31</t>
  </si>
  <si>
    <t xml:space="preserve">19971.100286/2022-97 </t>
  </si>
  <si>
    <t xml:space="preserve">WEG EQUIPAMENTOS ELETRICOS S/A </t>
  </si>
  <si>
    <t>19971.100284/2022-06</t>
  </si>
  <si>
    <t>19971.100283/2022-53</t>
  </si>
  <si>
    <t>Nestlé Brasil LTDA</t>
  </si>
  <si>
    <t>19971.100219/2022-72</t>
  </si>
  <si>
    <t>Bequisa Indústria Química do Brasil Ltda</t>
  </si>
  <si>
    <t>19971.100181/2022-38</t>
  </si>
  <si>
    <t>5 unidades</t>
  </si>
  <si>
    <t xml:space="preserve">De 18% para 0% </t>
  </si>
  <si>
    <t>HITACHI ENERGY BRASIL LTDA</t>
  </si>
  <si>
    <t>GCB – Generator Circuit Breaker</t>
  </si>
  <si>
    <t>19971.100169/2022-23</t>
  </si>
  <si>
    <t>20 unidades</t>
  </si>
  <si>
    <t>Modulo de Manobra híbrido compacto Isolado a Gás</t>
  </si>
  <si>
    <t>19971.100168/2022-89</t>
  </si>
  <si>
    <t>19971.100152/2022-76</t>
  </si>
  <si>
    <t xml:space="preserve">19971.100144/2022-20 </t>
  </si>
  <si>
    <t>Sind da Indústria de Fiação e Tecelagem em geral - Est Pará</t>
  </si>
  <si>
    <t>19971.100101/2022-44</t>
  </si>
  <si>
    <t>72 toneladas</t>
  </si>
  <si>
    <t>MAHLE METAL LEVE S.A.</t>
  </si>
  <si>
    <t>Tubo de aço para montagem do eixo de comando</t>
  </si>
  <si>
    <t>7306.50.00</t>
  </si>
  <si>
    <t xml:space="preserve">19971.100733/2022-16 </t>
  </si>
  <si>
    <t>48 milhões / ano</t>
  </si>
  <si>
    <t>ABBOTT LABORATORIOS DO BRASIL LTDA</t>
  </si>
  <si>
    <t>19971.100711/2022-48</t>
  </si>
  <si>
    <t>429 toneladas</t>
  </si>
  <si>
    <t>MAHLE COMPRESORES DO BRASIL LTDA</t>
  </si>
  <si>
    <t>Óleo lubrificante sintético à base de PAG</t>
  </si>
  <si>
    <t>3403.99.00</t>
  </si>
  <si>
    <t>19971.100672/2022-89</t>
  </si>
  <si>
    <t>Cladtek do Brasil Ind e Com de Tubos e Revestimentos Ltda</t>
  </si>
  <si>
    <t>Chapas de liga de níquel à base de Ni-Cr-Mo</t>
  </si>
  <si>
    <t xml:space="preserve">19971.100817/2022-41 </t>
  </si>
  <si>
    <t>a definir / migrado Letec</t>
  </si>
  <si>
    <t>Ericsson Telecomunicações S.A.</t>
  </si>
  <si>
    <t>Antenas próprias para estações radio base de telefonia celular</t>
  </si>
  <si>
    <t>8517.71.90</t>
  </si>
  <si>
    <t>19971.100465/2022-24</t>
  </si>
  <si>
    <t>30.245.868.818 unidades</t>
  </si>
  <si>
    <t>Assossiação Brasileira de Bebidas - Abrabe</t>
  </si>
  <si>
    <t>Garrafa de vidro para envase de bebidas</t>
  </si>
  <si>
    <t>19971.100683/2022-69</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</si>
  <si>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</si>
  <si>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19971.101131/2022-78</t>
  </si>
  <si>
    <t>Entre 6.000 e 9.000 toneladas</t>
  </si>
  <si>
    <t>BALL AEROSOL PACKAGING BRASIL LTDA</t>
  </si>
  <si>
    <t>De alumínio não ligado (Pastilhas de alumínio para produção de tubos de embalagem para aerossol)</t>
  </si>
  <si>
    <t>19971.100982/2021-12</t>
  </si>
  <si>
    <t>PRD COMERCIO DISTRIBUICAO IMPORTACAO E EXPORTACAO</t>
  </si>
  <si>
    <t>Equipamento eletromédico para tratamento de doença arterial periférica</t>
  </si>
  <si>
    <t>9018.90.99 (alterada para 9018.90.69)</t>
  </si>
  <si>
    <t>19971.100058/2022-17</t>
  </si>
  <si>
    <t>3.500.000 unidades</t>
  </si>
  <si>
    <t>OMRON HEALTHCARE BRASIL INDÚSTRIA E COMÉRCIO DE
PRODUTOS MÉDICOS LTD</t>
  </si>
  <si>
    <t>Braçadeiras utilizadas em monitores de pressão</t>
  </si>
  <si>
    <t>19971.100679/2022-09</t>
  </si>
  <si>
    <t>Villares Metals S.A</t>
  </si>
  <si>
    <t>Níquel (Catodo)</t>
  </si>
  <si>
    <t xml:space="preserve">19971.100786/2022-29 </t>
  </si>
  <si>
    <t>Ashland Comercio de Especialidades Químicas do Brasil Ltda</t>
  </si>
  <si>
    <t>Poliacetal Poliéter (PAPE) em Solução Aquosa</t>
  </si>
  <si>
    <t>3907.29.39</t>
  </si>
  <si>
    <t xml:space="preserve">19971.100684/2022-11 </t>
  </si>
  <si>
    <t>4.500.000 unidades</t>
  </si>
  <si>
    <t xml:space="preserve">3CAFFI INDUSTRIA E COMERCIO DE CAPSULAS S.A (3CAFFI)
</t>
  </si>
  <si>
    <t>Recipiente vazio (cápsula) para encher com café</t>
  </si>
  <si>
    <t>3923.29.10</t>
  </si>
  <si>
    <t>19971.100887/2022-08 </t>
  </si>
  <si>
    <t>1.332 toneladas</t>
  </si>
  <si>
    <t>Associação Brasileira de Empresas de Componentes para Couro, Calçados e Artefatos - Assintecal</t>
  </si>
  <si>
    <t>Copolímero Etileno Acetato de Vinila</t>
  </si>
  <si>
    <t>3901.30.90</t>
  </si>
  <si>
    <t>19971.100852/2022-61</t>
  </si>
  <si>
    <t>500 (informar unidade de medida)</t>
  </si>
  <si>
    <t>OPTIMUM COATING TECHNOLOGIES DO BRASIL SOCIEDADE ANONIMA</t>
  </si>
  <si>
    <t>Película</t>
  </si>
  <si>
    <t>19971.101183/2022-44</t>
  </si>
  <si>
    <t>60.000 unidades</t>
  </si>
  <si>
    <t>Conjunto de montagem em aço para antena com refletor parabólico de 0,90m, que opera em faixa de frequência de satélite banda Ka para disponibilização de internet, composto por hastes, mastro e sistema de movimentação</t>
  </si>
  <si>
    <t>19971.100926/2022-69</t>
  </si>
  <si>
    <t>2.052 toneladas</t>
  </si>
  <si>
    <t xml:space="preserve">ASS BRAS DAS IND DE OL ESS PROD QUIM AR FRAG AR E AFINS
</t>
  </si>
  <si>
    <t>Salicilato dos tipos amila, benzila, hexila, iso amila ou metila, para utilização em fragrâncias ou aromas</t>
  </si>
  <si>
    <t>2918.23.00</t>
  </si>
  <si>
    <t>19971.100896/2022-91</t>
  </si>
  <si>
    <t>Acetato de Benzila para utilização em fragrâncias ou aromas</t>
  </si>
  <si>
    <t>2915.39.99</t>
  </si>
  <si>
    <t>19971.100895/2022-46</t>
  </si>
  <si>
    <t>12.500 toneladas</t>
  </si>
  <si>
    <t>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</si>
  <si>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19971.100162/2022-10</t>
  </si>
  <si>
    <t>Indofil Industries do Brasil Ltda.</t>
  </si>
  <si>
    <t>À base de mancozeb ou de maneb</t>
  </si>
  <si>
    <t>3808.92.93</t>
  </si>
  <si>
    <t>19971.100963/2021-96</t>
  </si>
  <si>
    <t>Situação do Pleito</t>
  </si>
  <si>
    <t>Vigência  em meses</t>
  </si>
  <si>
    <t>Cota Solicitada</t>
  </si>
  <si>
    <t>Alíquota</t>
  </si>
  <si>
    <t>Pleiteante</t>
  </si>
  <si>
    <t>Ex</t>
  </si>
  <si>
    <t>Produto</t>
  </si>
  <si>
    <t>NCM</t>
  </si>
  <si>
    <t>Data de Protocolo do Pleito</t>
  </si>
  <si>
    <t>Número do Processo</t>
  </si>
  <si>
    <t>#</t>
  </si>
  <si>
    <t>Atualizado em:</t>
  </si>
  <si>
    <t>QUADRO COMPLETO</t>
  </si>
  <si>
    <t>TOTAL</t>
  </si>
  <si>
    <t>Pleitos Retirados</t>
  </si>
  <si>
    <t>Pleitos Indeferidos</t>
  </si>
  <si>
    <t>Pleitos Deferidos</t>
  </si>
  <si>
    <t>QUADRO RESUMO</t>
  </si>
  <si>
    <t>19971.100937/2022-49</t>
  </si>
  <si>
    <t>7406.10.00</t>
  </si>
  <si>
    <t>Liga de cobre-estanho na forma de pó fino e esférico</t>
  </si>
  <si>
    <t>107,5 toneladas</t>
  </si>
  <si>
    <t>19971.100940/2022-62</t>
  </si>
  <si>
    <t>7217.10.19</t>
  </si>
  <si>
    <t>Fio de aço carbono não ligado, temperado, revenido, laminado a frio, de seção transversal retangular</t>
  </si>
  <si>
    <t>150 toneladas</t>
  </si>
  <si>
    <t>19971.100948/2022-29</t>
  </si>
  <si>
    <t>Fio de aço carbono ligado (Cromo - Silício), temperado, revenido, de secção transversal retangular</t>
  </si>
  <si>
    <t>255 toneladas</t>
  </si>
  <si>
    <t>19971.100951/2022-42</t>
  </si>
  <si>
    <t>Fio de aço inoxidável, trefilado, laminado a frio, temperado e revenido, de seção transversal retangular</t>
  </si>
  <si>
    <t>19971.100955/2022-21</t>
  </si>
  <si>
    <t>4811.59.30</t>
  </si>
  <si>
    <t>Mídia filtrante de duas camadas sendo uma de papel e outra de plástico para sistemas de filtração de combustível de motor de combustão interna para veículos automotores</t>
  </si>
  <si>
    <t>196 toneladas</t>
  </si>
  <si>
    <t>19971.100960/2022-33</t>
  </si>
  <si>
    <t>4823.20.99</t>
  </si>
  <si>
    <t>Mídia filtrante de papel (papel filtro) para sistemas de filtração do ar de admissão ou do combustível de motor de combustão interna para veículos automotores</t>
  </si>
  <si>
    <t>19971.100969/2022-44</t>
  </si>
  <si>
    <t>5603.13.40</t>
  </si>
  <si>
    <t>Mídia filtrante de polipropileno para sistemas de filtração do ar do habitáculo de veículos automotores</t>
  </si>
  <si>
    <t>310 toneladas</t>
  </si>
  <si>
    <t>19971.100979/2022-80</t>
  </si>
  <si>
    <t>4005.10.90</t>
  </si>
  <si>
    <r>
      <t>Composto pronto de borracha não vulcanizada Viton marron FPM dur.75, apresentado em chapas e utilizado para manufatura de artefatos de borracha de alto desempenho, sendo juntas dinâmicas de motor(Retentor), em aplicações automotivas. Ref. 099809780, Cod. HBA: 0141-2148 (</t>
    </r>
    <r>
      <rPr>
        <i/>
        <sz val="9"/>
        <color rgb="FF000000"/>
        <rFont val="Arial"/>
        <family val="2"/>
      </rPr>
      <t>Composto Elastomérico Fluorcarbônico (FKM/FPM))</t>
    </r>
  </si>
  <si>
    <t>HBA HUTCHINSON BRASIL AUTOMOTIVE LTDA</t>
  </si>
  <si>
    <t>De 11,2% para 2%</t>
  </si>
  <si>
    <t>4.520 (informar unidade de medida)</t>
  </si>
  <si>
    <t>19971.101251/2022-75</t>
  </si>
  <si>
    <t>19971.100696/2022-38</t>
  </si>
  <si>
    <t>3304.99.90</t>
  </si>
  <si>
    <t>Preparação para preenchimento intradérmico, injetável, destinada o preenchimento de depressões cutâneas superficiais, à base de ácido hialurônico, cloridrato de lidocaína e solução tampão fosfato, apresentada em seringa graduada, previamente cheia e descartável</t>
  </si>
  <si>
    <t>ALLERGAN PRODUTOS FARMACEUTICOS LTDA</t>
  </si>
  <si>
    <t>1.265.704 unidades</t>
  </si>
  <si>
    <t>Pleito Deferido Resolução Gecex n 468/2023</t>
  </si>
  <si>
    <t>19971.100631/2022-92</t>
  </si>
  <si>
    <t>Óleo de Palma Refinado</t>
  </si>
  <si>
    <t>ASSOCIACAO BRASILEIRA DA INDUSTRIA DE ALIMENTOS - ABIA</t>
  </si>
  <si>
    <t>150.000 toneladas</t>
  </si>
  <si>
    <t>Pleito Deferido Resolução Gecex n 468</t>
  </si>
  <si>
    <t>19971.100771/2022-61</t>
  </si>
  <si>
    <t>6506.10.00</t>
  </si>
  <si>
    <t>Capacetes para combate a incêndios</t>
  </si>
  <si>
    <t>MSA DO BRASIL EQUIPAMENTOS E INSTRUMENTOS DE SEGURANÇA LTDA</t>
  </si>
  <si>
    <t>9.000 unidades</t>
  </si>
  <si>
    <t>19971.100788/2022-18</t>
  </si>
  <si>
    <t>De uso veterinário, à base de tartarato de tilvalosina, próprio para ser colocado na ração dos animais, apresentado em forma granular</t>
  </si>
  <si>
    <t>ECO ANIMAL HEALTH DO BRASIL COMERCIO DE PRODUTOS VETERINARIOS LTDA</t>
  </si>
  <si>
    <t xml:space="preserve">1.700 toneladas </t>
  </si>
  <si>
    <t>Pleito Deferido  Resolução Gecex n 468/2023</t>
  </si>
  <si>
    <t>19971.100789/2022-62</t>
  </si>
  <si>
    <t>Que contenha tartarato de tilvalosina, próprio para ser colocado na água de bebida dos animais, apresentado em pó e acondicionado em sachês com até 400g</t>
  </si>
  <si>
    <t xml:space="preserve">19971.100816/2022-05 </t>
  </si>
  <si>
    <t>7019.62.00</t>
  </si>
  <si>
    <t>Fibras de vidro Uniaxiais Ultra-high modulus (UHM)</t>
  </si>
  <si>
    <t>19971.100849/2022-47</t>
  </si>
  <si>
    <t>Vidro temperado para módulos fotovoltaicos</t>
  </si>
  <si>
    <t>BALFAR SOLAR INDUSTRIA FOTOELETRICA S/A</t>
  </si>
  <si>
    <t>19971.100925/2022-14</t>
  </si>
  <si>
    <t>Papel Térmico ou termicamente sensíveis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</si>
</sst>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d/m;@"/>
  </numFmts>
  <fonts count="16" x14ac:knownFonts="1">
    <font>
      <sz val="11"/>
      <color theme="1"/>
      <name val="Calibri"/>
      <family val="2"/>
      <scheme val="minor"/>
    </font>
    <font>
      <sz val="11"/>
      <color rgb="FF000000"/>
      <name val="Calibri"/>
      <family val="2"/>
      <charset val="1"/>
    </font>
    <font>
      <sz val="9"/>
      <color rgb="FF000000"/>
      <name val="Arial"/>
      <family val="2"/>
      <charset val="1"/>
    </font>
    <font>
      <sz val="9"/>
      <name val="Arial"/>
      <family val="2"/>
      <charset val="1"/>
    </font>
    <font>
      <sz val="10"/>
      <name val="Arial"/>
      <family val="2"/>
      <charset val="1"/>
    </font>
    <font>
      <u/>
      <sz val="11"/>
      <color rgb="FF0000FF"/>
      <name val="Calibri"/>
      <family val="2"/>
      <charset val="1"/>
    </font>
    <font>
      <b/>
      <sz val="9"/>
      <name val="Arial"/>
      <family val="2"/>
      <charset val="1"/>
    </font>
    <font>
      <sz val="9"/>
      <color rgb="FF000000"/>
      <name val="Calibri"/>
      <family val="2"/>
      <charset val="1"/>
    </font>
    <font>
      <sz val="10"/>
      <color rgb="FF000000"/>
      <name val="Calibri"/>
      <family val="2"/>
      <charset val="1"/>
    </font>
    <font>
      <sz val="9"/>
      <color rgb="FF0D0D0D"/>
      <name val="Arial"/>
      <family val="2"/>
      <charset val="1"/>
    </font>
    <font>
      <b/>
      <sz val="10"/>
      <name val="Arial"/>
      <family val="2"/>
      <charset val="1"/>
    </font>
    <font>
      <b/>
      <sz val="10"/>
      <color rgb="FF000000"/>
      <name val="Arial"/>
      <family val="2"/>
      <charset val="1"/>
    </font>
    <font>
      <b/>
      <sz val="11"/>
      <color rgb="FF000000"/>
      <name val="Calibri"/>
      <family val="2"/>
      <charset val="1"/>
    </font>
    <font>
      <b/>
      <i/>
      <sz val="11"/>
      <color rgb="FF000000"/>
      <name val="Calibri"/>
      <family val="2"/>
      <charset val="1"/>
    </font>
    <font>
      <i/>
      <sz val="11"/>
      <color rgb="FF000000"/>
      <name val="Calibri"/>
      <family val="2"/>
      <charset val="1"/>
    </font>
    <font>
      <i/>
      <sz val="9"/>
      <color rgb="FF000000"/>
      <name val="Arial"/>
      <family val="2"/>
    </font>
  </fonts>
  <fills count="5">
    <fill>
      <patternFill patternType="none"/>
    </fill>
    <fill>
      <patternFill patternType="gray125"/>
    </fill>
    <fill>
      <patternFill patternType="solid">
        <fgColor rgb="FFFFFFFF"/>
        <bgColor rgb="FFCCFFFF"/>
      </patternFill>
    </fill>
    <fill>
      <patternFill patternType="solid">
        <fgColor rgb="FFB9CDE5"/>
        <bgColor rgb="FFB7DEE8"/>
      </patternFill>
    </fill>
    <fill>
      <patternFill patternType="solid">
        <fgColor rgb="FF95B3D7"/>
        <bgColor rgb="FFA6A6A6"/>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bottom style="hair">
        <color auto="1"/>
      </bottom>
      <diagonal/>
    </border>
    <border>
      <left style="hair">
        <color auto="1"/>
      </left>
      <right style="hair">
        <color auto="1"/>
      </right>
      <top/>
      <bottom/>
      <diagonal/>
    </border>
    <border>
      <left/>
      <right/>
      <top style="hair">
        <color auto="1"/>
      </top>
      <bottom style="hair">
        <color auto="1"/>
      </bottom>
      <diagonal/>
    </border>
    <border>
      <left style="hair">
        <color auto="1"/>
      </left>
      <right/>
      <top style="hair">
        <color auto="1"/>
      </top>
      <bottom style="hair">
        <color auto="1"/>
      </bottom>
      <diagonal/>
    </border>
  </borders>
  <cellStyleXfs count="5">
    <xf numFmtId="0" fontId="0" fillId="0" borderId="0"/>
    <xf numFmtId="0" fontId="1" fillId="0" borderId="0"/>
    <xf numFmtId="0" fontId="4" fillId="0" borderId="0"/>
    <xf numFmtId="0" fontId="5" fillId="0" borderId="0" applyBorder="0" applyProtection="0"/>
    <xf numFmtId="9" fontId="1" fillId="0" borderId="0" applyBorder="0" applyProtection="0"/>
  </cellStyleXfs>
  <cellXfs count="79">
    <xf numFmtId="0" fontId="0" fillId="0" borderId="0" xfId="0"/>
    <xf numFmtId="0" fontId="1" fillId="0" borderId="0" xfId="1"/>
    <xf numFmtId="0" fontId="2" fillId="0" borderId="0" xfId="1" applyFont="1" applyAlignment="1">
      <alignment horizontal="center" vertical="center" wrapText="1"/>
    </xf>
    <xf numFmtId="0" fontId="2"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3" fontId="3" fillId="0" borderId="1" xfId="1" applyNumberFormat="1" applyFont="1" applyBorder="1" applyAlignment="1">
      <alignment horizontal="center" vertical="center" wrapText="1"/>
    </xf>
    <xf numFmtId="0" fontId="3" fillId="0" borderId="1" xfId="1" applyFont="1" applyBorder="1" applyAlignment="1">
      <alignment horizontal="center" vertical="center" wrapText="1"/>
    </xf>
    <xf numFmtId="1" fontId="3" fillId="0" borderId="1" xfId="1" applyNumberFormat="1" applyFont="1" applyBorder="1" applyAlignment="1">
      <alignment horizontal="center" vertical="center" wrapText="1"/>
    </xf>
    <xf numFmtId="0" fontId="4" fillId="2" borderId="2" xfId="2" applyFill="1" applyBorder="1" applyAlignment="1">
      <alignment horizontal="center" vertical="center" wrapText="1"/>
    </xf>
    <xf numFmtId="3" fontId="3" fillId="0" borderId="3" xfId="1" applyNumberFormat="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2" fillId="0" borderId="4" xfId="1" applyFont="1" applyBorder="1" applyAlignment="1">
      <alignment horizontal="center" vertical="center" wrapText="1"/>
    </xf>
    <xf numFmtId="0" fontId="3" fillId="0" borderId="5" xfId="1" applyFont="1" applyBorder="1" applyAlignment="1">
      <alignment horizontal="center" vertical="center" wrapText="1"/>
    </xf>
    <xf numFmtId="0" fontId="2" fillId="2" borderId="1" xfId="1" applyFont="1" applyFill="1" applyBorder="1" applyAlignment="1">
      <alignment horizontal="center" vertical="center" wrapText="1"/>
    </xf>
    <xf numFmtId="0" fontId="3" fillId="0" borderId="1" xfId="3" applyFont="1" applyBorder="1" applyAlignment="1" applyProtection="1">
      <alignment vertical="center" wrapText="1"/>
    </xf>
    <xf numFmtId="0" fontId="3" fillId="0" borderId="0" xfId="1" applyFont="1" applyAlignment="1">
      <alignment horizontal="center" vertical="center" wrapText="1"/>
    </xf>
    <xf numFmtId="0" fontId="3" fillId="0" borderId="1" xfId="2" applyFont="1" applyBorder="1" applyAlignment="1">
      <alignment horizontal="center" vertical="center" wrapText="1"/>
    </xf>
    <xf numFmtId="3"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9" fontId="3" fillId="2" borderId="1" xfId="1" applyNumberFormat="1" applyFont="1" applyFill="1" applyBorder="1" applyAlignment="1">
      <alignment horizontal="center" vertical="center" wrapText="1"/>
    </xf>
    <xf numFmtId="0" fontId="6" fillId="0" borderId="1" xfId="2" applyFont="1" applyBorder="1" applyAlignment="1">
      <alignment horizontal="center" vertical="center" wrapText="1"/>
    </xf>
    <xf numFmtId="0" fontId="2" fillId="0" borderId="1" xfId="3" applyFont="1" applyBorder="1" applyAlignment="1" applyProtection="1">
      <alignment vertical="center" wrapText="1"/>
    </xf>
    <xf numFmtId="0" fontId="3" fillId="2" borderId="1" xfId="2" applyFont="1" applyFill="1" applyBorder="1" applyAlignment="1">
      <alignment horizontal="center" vertical="center" wrapText="1"/>
    </xf>
    <xf numFmtId="164" fontId="2" fillId="0" borderId="2" xfId="1" applyNumberFormat="1" applyFont="1" applyBorder="1" applyAlignment="1">
      <alignment horizontal="center" vertical="center" wrapText="1"/>
    </xf>
    <xf numFmtId="0" fontId="3" fillId="0" borderId="6" xfId="3" applyFont="1" applyBorder="1" applyAlignment="1" applyProtection="1">
      <alignment vertical="center" wrapText="1"/>
    </xf>
    <xf numFmtId="0" fontId="2" fillId="0" borderId="6" xfId="1" applyFont="1" applyBorder="1" applyAlignment="1">
      <alignment horizontal="center" vertical="center" wrapText="1"/>
    </xf>
    <xf numFmtId="0" fontId="1" fillId="0" borderId="0" xfId="1" applyAlignment="1">
      <alignment horizontal="center" vertical="center" wrapText="1"/>
    </xf>
    <xf numFmtId="165" fontId="2"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164" fontId="3"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164" fontId="3" fillId="2" borderId="1" xfId="1" applyNumberFormat="1" applyFont="1" applyFill="1" applyBorder="1" applyAlignment="1">
      <alignment horizontal="center" vertical="center" wrapText="1"/>
    </xf>
    <xf numFmtId="0" fontId="3" fillId="0" borderId="2" xfId="2" applyFont="1" applyBorder="1" applyAlignment="1">
      <alignment horizontal="center" vertical="center" wrapText="1"/>
    </xf>
    <xf numFmtId="0" fontId="9" fillId="2" borderId="1" xfId="1" applyFont="1" applyFill="1" applyBorder="1" applyAlignment="1">
      <alignment horizontal="center" vertical="center" wrapText="1"/>
    </xf>
    <xf numFmtId="9" fontId="3" fillId="2" borderId="1" xfId="4" applyFont="1" applyFill="1" applyBorder="1" applyAlignment="1" applyProtection="1">
      <alignment horizontal="center" vertical="center" wrapText="1"/>
    </xf>
    <xf numFmtId="3" fontId="9"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2" fillId="0" borderId="3" xfId="1" applyFont="1" applyBorder="1" applyAlignment="1">
      <alignment horizontal="center" vertical="center" wrapText="1"/>
    </xf>
    <xf numFmtId="164" fontId="2" fillId="0" borderId="3" xfId="1" applyNumberFormat="1" applyFont="1" applyBorder="1" applyAlignment="1">
      <alignment horizontal="center" vertical="center" wrapText="1"/>
    </xf>
    <xf numFmtId="3" fontId="2" fillId="0" borderId="1" xfId="1" applyNumberFormat="1" applyFont="1" applyBorder="1" applyAlignment="1">
      <alignment horizontal="center" vertical="center" wrapText="1"/>
    </xf>
    <xf numFmtId="0" fontId="3" fillId="2" borderId="2" xfId="2" applyFont="1" applyFill="1" applyBorder="1" applyAlignment="1">
      <alignment horizontal="center" vertical="center" wrapText="1"/>
    </xf>
    <xf numFmtId="1" fontId="2" fillId="0" borderId="1" xfId="1" applyNumberFormat="1" applyFont="1" applyBorder="1" applyAlignment="1">
      <alignment horizontal="center" vertical="center" wrapText="1"/>
    </xf>
    <xf numFmtId="0" fontId="4" fillId="0" borderId="2" xfId="2" applyBorder="1" applyAlignment="1">
      <alignment horizontal="center" vertical="center" wrapText="1"/>
    </xf>
    <xf numFmtId="9" fontId="2" fillId="0" borderId="1" xfId="1" applyNumberFormat="1" applyFont="1" applyBorder="1" applyAlignment="1">
      <alignment horizontal="center" vertical="center" wrapText="1"/>
    </xf>
    <xf numFmtId="164" fontId="2" fillId="0" borderId="7" xfId="1" applyNumberFormat="1" applyFont="1" applyBorder="1" applyAlignment="1">
      <alignment horizontal="center" vertical="center" wrapText="1"/>
    </xf>
    <xf numFmtId="0" fontId="2" fillId="0" borderId="0" xfId="1" applyFont="1" applyAlignment="1">
      <alignment horizontal="center" vertical="center"/>
    </xf>
    <xf numFmtId="164" fontId="2" fillId="0" borderId="5" xfId="1" applyNumberFormat="1" applyFont="1" applyBorder="1" applyAlignment="1">
      <alignment horizontal="center" vertical="center" wrapText="1"/>
    </xf>
    <xf numFmtId="0" fontId="2" fillId="0" borderId="5" xfId="1" applyFont="1" applyBorder="1" applyAlignment="1">
      <alignment horizontal="center" vertical="center" wrapText="1"/>
    </xf>
    <xf numFmtId="0" fontId="2" fillId="0" borderId="1" xfId="1" applyFont="1" applyBorder="1" applyAlignment="1">
      <alignment vertical="center" wrapText="1"/>
    </xf>
    <xf numFmtId="0" fontId="2" fillId="0" borderId="8" xfId="1" applyFont="1" applyBorder="1" applyAlignment="1">
      <alignment horizontal="center" vertical="center" wrapText="1"/>
    </xf>
    <xf numFmtId="14"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quotePrefix="1" applyFont="1" applyBorder="1" applyAlignment="1">
      <alignment horizontal="center" vertical="center" wrapText="1"/>
    </xf>
    <xf numFmtId="0" fontId="1" fillId="0" borderId="1" xfId="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0" borderId="3" xfId="1" applyNumberFormat="1" applyFont="1" applyBorder="1" applyAlignment="1">
      <alignment horizontal="center" vertical="center" wrapText="1"/>
    </xf>
    <xf numFmtId="0" fontId="3" fillId="0" borderId="3" xfId="1" applyFont="1" applyBorder="1" applyAlignment="1">
      <alignment horizontal="center" vertical="center"/>
    </xf>
    <xf numFmtId="0" fontId="3" fillId="0" borderId="1" xfId="1" quotePrefix="1" applyFont="1" applyBorder="1" applyAlignment="1">
      <alignment horizontal="center" vertical="center"/>
    </xf>
    <xf numFmtId="1" fontId="3" fillId="0" borderId="1" xfId="1" quotePrefix="1" applyNumberFormat="1" applyFont="1" applyBorder="1" applyAlignment="1">
      <alignment horizontal="center" vertical="center" wrapText="1"/>
    </xf>
    <xf numFmtId="0" fontId="10" fillId="3" borderId="2" xfId="2" applyFont="1" applyFill="1" applyBorder="1" applyAlignment="1">
      <alignment horizontal="center" vertical="center" wrapText="1"/>
    </xf>
    <xf numFmtId="0" fontId="10" fillId="3" borderId="6" xfId="2" applyFont="1" applyFill="1" applyBorder="1" applyAlignment="1">
      <alignment horizontal="center" vertical="center" wrapText="1"/>
    </xf>
    <xf numFmtId="164" fontId="11" fillId="4" borderId="5" xfId="1" applyNumberFormat="1" applyFont="1" applyFill="1" applyBorder="1" applyAlignment="1">
      <alignment horizontal="left" vertical="center" wrapText="1"/>
    </xf>
    <xf numFmtId="164" fontId="2" fillId="0" borderId="0" xfId="1" applyNumberFormat="1" applyFont="1" applyAlignment="1">
      <alignment horizontal="center" vertical="center" wrapText="1"/>
    </xf>
    <xf numFmtId="0" fontId="12" fillId="0" borderId="0" xfId="1" applyFont="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vertical="center"/>
    </xf>
    <xf numFmtId="0" fontId="14" fillId="0" borderId="0" xfId="1" applyFont="1" applyAlignment="1">
      <alignment horizontal="center" vertical="center" wrapText="1"/>
    </xf>
    <xf numFmtId="0" fontId="14" fillId="0" borderId="0" xfId="1" applyFont="1" applyAlignment="1">
      <alignment vertical="center"/>
    </xf>
    <xf numFmtId="0" fontId="12" fillId="0" borderId="0" xfId="1" applyFont="1" applyAlignment="1">
      <alignment vertical="center" wrapText="1"/>
    </xf>
    <xf numFmtId="0" fontId="11" fillId="4" borderId="1" xfId="1" applyFont="1" applyFill="1" applyBorder="1" applyAlignment="1">
      <alignment horizontal="center" vertical="center" wrapText="1"/>
    </xf>
    <xf numFmtId="0" fontId="11" fillId="4" borderId="10" xfId="1" applyFont="1" applyFill="1" applyBorder="1" applyAlignment="1">
      <alignment horizontal="center" vertical="center" wrapText="1"/>
    </xf>
    <xf numFmtId="0" fontId="11" fillId="4" borderId="9" xfId="1" applyFont="1" applyFill="1" applyBorder="1" applyAlignment="1">
      <alignment horizontal="righ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cellXfs>
  <cellStyles count="5">
    <cellStyle name="Hiperlink" xfId="3" builtinId="8"/>
    <cellStyle name="Normal" xfId="0" builtinId="0"/>
    <cellStyle name="Normal 2" xfId="1" xr:uid="{806945D7-D9A6-462E-B1E6-6DA1438F3CCA}"/>
    <cellStyle name="Normal 2 2" xfId="2" xr:uid="{87120B0E-0138-4B64-B06F-09F31815F017}"/>
    <cellStyle name="Porcentagem 2" xfId="4" xr:uid="{AB53609A-6174-462E-A3EE-99DEBC5603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ano.peres/Desktop/tabelas%20de%20controle%20(Tarifas)/Desab%2049-19%2023.01.23%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eitos em Análise"/>
      <sheetName val="Status dos Pleitos"/>
      <sheetName val="Histórico dos Pleitos"/>
      <sheetName val="Produtos em Vigor"/>
      <sheetName val="Pleitos de Outros Estados-Parte"/>
      <sheetName val="Vigentes Estados-Par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ei.fazenda.gov.br/sei/controlador.php?acao=arvore_visualizar&amp;acao_origem=procedimento_visualizar&amp;id_procedimento=10705447&amp;infra_sistema=100000100&amp;infra_unidade_atual=110005036&amp;infra_hash=78a3676df116345d473abb7495546e1d40efb21a84f354f91a8484660cc" TargetMode="External"/><Relationship Id="rId2" Type="http://schemas.openxmlformats.org/officeDocument/2006/relationships/hyperlink" Target="https://sei.fazenda.gov.br/sei/controlador.php?acao=procedimento_trabalhar&amp;acao_origem=procedimento_controlar&amp;acao_retorno=procedimento_controlar&amp;id_procedimento=1791291&amp;infra_sistema=100000100&amp;infra_unidade_atual=110000950&amp;infra_hash=a7936f356dbda936cedb" TargetMode="External"/><Relationship Id="rId1" Type="http://schemas.openxmlformats.org/officeDocument/2006/relationships/hyperlink" Target="https://sei.fazenda.gov.br/sei/controlador.php?acao=arvore_visualizar&amp;acao_origem=procedimento_visualizar&amp;id_procedimento=9626311&amp;infra_sistema=100000100&amp;infra_unidade_atual=110005036&amp;infra_hash=490c566e1ef8962b10a14d8752a93f204734126f334f0915d24db6d7dc38" TargetMode="External"/><Relationship Id="rId6" Type="http://schemas.openxmlformats.org/officeDocument/2006/relationships/hyperlink" Target="https://sei.fazenda.gov.br/sei/controlador.php?acao=arvore_visualizar&amp;acao_origem=procedimento_visualizar&amp;id_procedimento=10650581&amp;infra_sistema=100000100&amp;infra_unidade_atual=110005036&amp;infra_hash=ca720be19a29ac667adefa9557b9f8c5daede6ed5001cb7288bc9efec6b" TargetMode="External"/><Relationship Id="rId5" Type="http://schemas.openxmlformats.org/officeDocument/2006/relationships/hyperlink" Target="https://sei.fazenda.gov.br/controlador.php?acao=arvore_visualizar&amp;acao_origem=procedimento_visualizar&amp;id_procedimento=12023900&amp;infra_sistema=100000100&amp;infra_unidade_atual=110005036&amp;infra_hash=5153b29ac6c17a93446bf2b6bb68517139fb51010d4be1b64f156afe7300860" TargetMode="External"/><Relationship Id="rId4" Type="http://schemas.openxmlformats.org/officeDocument/2006/relationships/hyperlink" Target="https://sei.fazenda.gov.br/controlador.php?acao=procedimento_trabalhar&amp;acao_origem=procedimento_controlar&amp;acao_retorno=procedimento_controlar&amp;id_procedimento=12023946&amp;infra_sistema=100000100&amp;infra_unidade_atual=110005036&amp;infra_hash=be3a18075534e69dbeea8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A0A48-A14F-41ED-AF5F-08E4FA89F0A4}">
  <dimension ref="A1:ALV1616"/>
  <sheetViews>
    <sheetView showGridLines="0" tabSelected="1" topLeftCell="B1" zoomScaleNormal="100" workbookViewId="0">
      <pane ySplit="8" topLeftCell="A9" activePane="bottomLeft" state="frozen"/>
      <selection pane="bottomLeft" activeCell="L11" sqref="L11"/>
    </sheetView>
  </sheetViews>
  <sheetFormatPr defaultColWidth="9.109375" defaultRowHeight="14.4" x14ac:dyDescent="0.3"/>
  <cols>
    <col min="1" max="1" width="6.33203125" style="3" customWidth="1"/>
    <col min="2" max="2" width="21.33203125" style="3" customWidth="1"/>
    <col min="3" max="3" width="14" style="3" customWidth="1"/>
    <col min="4" max="4" width="12.44140625" style="3" customWidth="1"/>
    <col min="5" max="5" width="75.88671875" style="3" customWidth="1"/>
    <col min="6" max="6" width="8.88671875" style="3" customWidth="1"/>
    <col min="7" max="7" width="18.88671875" style="3" customWidth="1"/>
    <col min="8" max="8" width="9.33203125" style="3" customWidth="1"/>
    <col min="9" max="9" width="18" style="3" customWidth="1"/>
    <col min="10" max="10" width="11.6640625" style="3" customWidth="1"/>
    <col min="11" max="11" width="16.109375" style="3" customWidth="1"/>
    <col min="12" max="1010" width="9.109375" style="2" customWidth="1"/>
    <col min="1011" max="16384" width="9.109375" style="1"/>
  </cols>
  <sheetData>
    <row r="1" spans="1:11" s="28" customFormat="1" x14ac:dyDescent="0.3">
      <c r="A1" s="72" t="s">
        <v>2820</v>
      </c>
      <c r="B1" s="72"/>
      <c r="C1" s="72"/>
      <c r="D1" s="72"/>
      <c r="E1" s="72"/>
      <c r="F1" s="72"/>
      <c r="G1" s="72"/>
      <c r="H1" s="71"/>
      <c r="I1" s="71"/>
      <c r="J1" s="71"/>
      <c r="K1" s="71"/>
    </row>
    <row r="2" spans="1:11" s="28" customFormat="1" x14ac:dyDescent="0.3">
      <c r="B2" s="70" t="s">
        <v>2819</v>
      </c>
      <c r="G2" s="69">
        <f ca="1">COUNTIF(K1:K1600,"deferido")+22</f>
        <v>570</v>
      </c>
    </row>
    <row r="3" spans="1:11" s="28" customFormat="1" x14ac:dyDescent="0.3">
      <c r="B3" s="70" t="s">
        <v>2818</v>
      </c>
      <c r="G3" s="69">
        <f ca="1">COUNTIF(K1:K1600,"indeferido")+2</f>
        <v>303</v>
      </c>
    </row>
    <row r="4" spans="1:11" s="28" customFormat="1" x14ac:dyDescent="0.3">
      <c r="B4" s="70" t="s">
        <v>2817</v>
      </c>
      <c r="G4" s="69">
        <f ca="1">COUNTIF(K1:K1600,"Retirado")</f>
        <v>45</v>
      </c>
    </row>
    <row r="5" spans="1:11" s="66" customFormat="1" x14ac:dyDescent="0.3">
      <c r="B5" s="68" t="s">
        <v>2816</v>
      </c>
      <c r="G5" s="67">
        <v>926</v>
      </c>
    </row>
    <row r="6" spans="1:11" s="28" customFormat="1" x14ac:dyDescent="0.3">
      <c r="A6" s="16"/>
      <c r="B6" s="2"/>
      <c r="C6" s="65"/>
      <c r="D6" s="2"/>
      <c r="E6" s="2"/>
      <c r="F6" s="2"/>
      <c r="G6" s="2"/>
      <c r="H6" s="2"/>
      <c r="I6" s="2"/>
      <c r="J6" s="2"/>
      <c r="K6" s="2"/>
    </row>
    <row r="7" spans="1:11" s="28" customFormat="1" x14ac:dyDescent="0.3">
      <c r="A7" s="73" t="s">
        <v>2815</v>
      </c>
      <c r="B7" s="73"/>
      <c r="C7" s="73"/>
      <c r="D7" s="73"/>
      <c r="E7" s="73"/>
      <c r="F7" s="73"/>
      <c r="G7" s="73"/>
      <c r="H7" s="73"/>
      <c r="I7" s="74" t="s">
        <v>2814</v>
      </c>
      <c r="J7" s="74"/>
      <c r="K7" s="64">
        <f ca="1">TODAY()</f>
        <v>45043</v>
      </c>
    </row>
    <row r="8" spans="1:11" s="28" customFormat="1" ht="39.6" x14ac:dyDescent="0.3">
      <c r="A8" s="62" t="s">
        <v>2813</v>
      </c>
      <c r="B8" s="63" t="s">
        <v>2812</v>
      </c>
      <c r="C8" s="62" t="s">
        <v>2811</v>
      </c>
      <c r="D8" s="62" t="s">
        <v>2810</v>
      </c>
      <c r="E8" s="62" t="s">
        <v>2809</v>
      </c>
      <c r="F8" s="62" t="s">
        <v>2808</v>
      </c>
      <c r="G8" s="62" t="s">
        <v>2807</v>
      </c>
      <c r="H8" s="62" t="s">
        <v>2806</v>
      </c>
      <c r="I8" s="62" t="s">
        <v>2805</v>
      </c>
      <c r="J8" s="62" t="s">
        <v>2804</v>
      </c>
      <c r="K8" s="62" t="s">
        <v>2803</v>
      </c>
    </row>
    <row r="9" spans="1:11" s="28" customFormat="1" ht="22.8" x14ac:dyDescent="0.3">
      <c r="A9" s="8">
        <v>1</v>
      </c>
      <c r="B9" s="3" t="s">
        <v>2802</v>
      </c>
      <c r="C9" s="4">
        <v>44448</v>
      </c>
      <c r="D9" s="3" t="s">
        <v>2801</v>
      </c>
      <c r="E9" s="3" t="s">
        <v>2800</v>
      </c>
      <c r="F9" s="3" t="s">
        <v>27</v>
      </c>
      <c r="G9" s="3" t="s">
        <v>2799</v>
      </c>
      <c r="H9" s="3" t="s">
        <v>988</v>
      </c>
      <c r="I9" s="3" t="s">
        <v>2162</v>
      </c>
      <c r="J9" s="3">
        <v>12</v>
      </c>
      <c r="K9" s="3" t="s">
        <v>0</v>
      </c>
    </row>
    <row r="10" spans="1:11" s="28" customFormat="1" ht="45.6" x14ac:dyDescent="0.3">
      <c r="A10" s="8">
        <v>2</v>
      </c>
      <c r="B10" s="75" t="s">
        <v>2852</v>
      </c>
      <c r="C10" s="76">
        <v>44756</v>
      </c>
      <c r="D10" s="75" t="s">
        <v>2853</v>
      </c>
      <c r="E10" s="77" t="s">
        <v>2854</v>
      </c>
      <c r="F10" s="78" t="s">
        <v>27</v>
      </c>
      <c r="G10" s="75" t="s">
        <v>2855</v>
      </c>
      <c r="H10" s="75" t="s">
        <v>1754</v>
      </c>
      <c r="I10" s="75" t="s">
        <v>2856</v>
      </c>
      <c r="J10" s="75">
        <v>12</v>
      </c>
      <c r="K10" s="75" t="s">
        <v>2857</v>
      </c>
    </row>
    <row r="11" spans="1:11" s="28" customFormat="1" ht="45.6" x14ac:dyDescent="0.3">
      <c r="A11" s="8">
        <v>3</v>
      </c>
      <c r="B11" s="75" t="s">
        <v>2858</v>
      </c>
      <c r="C11" s="76">
        <v>44743</v>
      </c>
      <c r="D11" s="75" t="s">
        <v>100</v>
      </c>
      <c r="E11" s="77" t="s">
        <v>2859</v>
      </c>
      <c r="F11" s="78" t="s">
        <v>36</v>
      </c>
      <c r="G11" s="75" t="s">
        <v>2860</v>
      </c>
      <c r="H11" s="75" t="s">
        <v>1064</v>
      </c>
      <c r="I11" s="75" t="s">
        <v>2861</v>
      </c>
      <c r="J11" s="75">
        <v>12</v>
      </c>
      <c r="K11" s="75" t="s">
        <v>2862</v>
      </c>
    </row>
    <row r="12" spans="1:11" s="28" customFormat="1" ht="45.6" x14ac:dyDescent="0.3">
      <c r="A12" s="8">
        <v>4</v>
      </c>
      <c r="B12" s="75" t="s">
        <v>2863</v>
      </c>
      <c r="C12" s="76">
        <v>44776</v>
      </c>
      <c r="D12" s="75" t="s">
        <v>2864</v>
      </c>
      <c r="E12" s="77" t="s">
        <v>2865</v>
      </c>
      <c r="F12" s="78" t="s">
        <v>27</v>
      </c>
      <c r="G12" s="75" t="s">
        <v>2866</v>
      </c>
      <c r="H12" s="75" t="s">
        <v>1712</v>
      </c>
      <c r="I12" s="75" t="s">
        <v>2867</v>
      </c>
      <c r="J12" s="75">
        <v>12</v>
      </c>
      <c r="K12" s="75" t="s">
        <v>2857</v>
      </c>
    </row>
    <row r="13" spans="1:11" s="28" customFormat="1" ht="57" x14ac:dyDescent="0.3">
      <c r="A13" s="8">
        <v>5</v>
      </c>
      <c r="B13" s="75" t="s">
        <v>2868</v>
      </c>
      <c r="C13" s="76">
        <v>44784</v>
      </c>
      <c r="D13" s="75" t="s">
        <v>2014</v>
      </c>
      <c r="E13" s="77" t="s">
        <v>2869</v>
      </c>
      <c r="F13" s="78" t="s">
        <v>42</v>
      </c>
      <c r="G13" s="75" t="s">
        <v>2870</v>
      </c>
      <c r="H13" s="75" t="s">
        <v>1253</v>
      </c>
      <c r="I13" s="75" t="s">
        <v>2871</v>
      </c>
      <c r="J13" s="75">
        <v>12</v>
      </c>
      <c r="K13" s="75" t="s">
        <v>2872</v>
      </c>
    </row>
    <row r="14" spans="1:11" s="28" customFormat="1" ht="57" x14ac:dyDescent="0.3">
      <c r="A14" s="8">
        <v>6</v>
      </c>
      <c r="B14" s="75" t="s">
        <v>2873</v>
      </c>
      <c r="C14" s="76">
        <v>44784</v>
      </c>
      <c r="D14" s="75" t="s">
        <v>2014</v>
      </c>
      <c r="E14" s="77" t="s">
        <v>2874</v>
      </c>
      <c r="F14" s="78" t="s">
        <v>1473</v>
      </c>
      <c r="G14" s="75" t="s">
        <v>2870</v>
      </c>
      <c r="H14" s="75" t="s">
        <v>1253</v>
      </c>
      <c r="I14" s="75" t="s">
        <v>2550</v>
      </c>
      <c r="J14" s="75">
        <v>12</v>
      </c>
      <c r="K14" s="75" t="s">
        <v>2857</v>
      </c>
    </row>
    <row r="15" spans="1:11" s="28" customFormat="1" ht="34.200000000000003" x14ac:dyDescent="0.3">
      <c r="A15" s="8">
        <v>7</v>
      </c>
      <c r="B15" s="75" t="s">
        <v>2875</v>
      </c>
      <c r="C15" s="76">
        <v>44789</v>
      </c>
      <c r="D15" s="75" t="s">
        <v>2876</v>
      </c>
      <c r="E15" s="77" t="s">
        <v>2877</v>
      </c>
      <c r="F15" s="78" t="s">
        <v>27</v>
      </c>
      <c r="G15" s="75" t="s">
        <v>1850</v>
      </c>
      <c r="H15" s="75" t="s">
        <v>1734</v>
      </c>
      <c r="I15" s="75" t="s">
        <v>861</v>
      </c>
      <c r="J15" s="75">
        <v>12</v>
      </c>
      <c r="K15" s="75" t="s">
        <v>2872</v>
      </c>
    </row>
    <row r="16" spans="1:11" s="28" customFormat="1" ht="34.200000000000003" x14ac:dyDescent="0.3">
      <c r="A16" s="8">
        <v>8</v>
      </c>
      <c r="B16" s="75" t="s">
        <v>2878</v>
      </c>
      <c r="C16" s="76">
        <v>44798</v>
      </c>
      <c r="D16" s="75" t="s">
        <v>1992</v>
      </c>
      <c r="E16" s="77" t="s">
        <v>2879</v>
      </c>
      <c r="F16" s="78" t="s">
        <v>4</v>
      </c>
      <c r="G16" s="75" t="s">
        <v>2880</v>
      </c>
      <c r="H16" s="75" t="s">
        <v>1734</v>
      </c>
      <c r="I16" s="75" t="s">
        <v>1235</v>
      </c>
      <c r="J16" s="75">
        <v>12</v>
      </c>
      <c r="K16" s="75" t="s">
        <v>2857</v>
      </c>
    </row>
    <row r="17" spans="1:11" s="28" customFormat="1" ht="34.200000000000003" x14ac:dyDescent="0.3">
      <c r="A17" s="8">
        <v>9</v>
      </c>
      <c r="B17" s="75" t="s">
        <v>2881</v>
      </c>
      <c r="C17" s="76">
        <v>44819</v>
      </c>
      <c r="D17" s="75" t="s">
        <v>1693</v>
      </c>
      <c r="E17" s="77" t="s">
        <v>2882</v>
      </c>
      <c r="F17" s="78" t="s">
        <v>4</v>
      </c>
      <c r="G17" s="75" t="s">
        <v>2222</v>
      </c>
      <c r="H17" s="75" t="s">
        <v>63</v>
      </c>
      <c r="I17" s="75" t="s">
        <v>1134</v>
      </c>
      <c r="J17" s="75">
        <v>12</v>
      </c>
      <c r="K17" s="75" t="s">
        <v>2857</v>
      </c>
    </row>
    <row r="18" spans="1:11" s="28" customFormat="1" ht="22.8" x14ac:dyDescent="0.3">
      <c r="A18" s="8">
        <v>10</v>
      </c>
      <c r="B18" s="75" t="s">
        <v>2821</v>
      </c>
      <c r="C18" s="76">
        <v>44826</v>
      </c>
      <c r="D18" s="75" t="s">
        <v>2822</v>
      </c>
      <c r="E18" s="77" t="s">
        <v>2823</v>
      </c>
      <c r="F18" s="78" t="s">
        <v>27</v>
      </c>
      <c r="G18" s="75" t="s">
        <v>2726</v>
      </c>
      <c r="H18" s="75" t="s">
        <v>941</v>
      </c>
      <c r="I18" s="75" t="s">
        <v>2824</v>
      </c>
      <c r="J18" s="75">
        <v>12</v>
      </c>
      <c r="K18" s="3" t="s">
        <v>82</v>
      </c>
    </row>
    <row r="19" spans="1:11" s="28" customFormat="1" ht="22.8" x14ac:dyDescent="0.3">
      <c r="A19" s="8">
        <v>11</v>
      </c>
      <c r="B19" s="75" t="s">
        <v>2825</v>
      </c>
      <c r="C19" s="76">
        <v>44826</v>
      </c>
      <c r="D19" s="75" t="s">
        <v>2826</v>
      </c>
      <c r="E19" s="77" t="s">
        <v>2827</v>
      </c>
      <c r="F19" s="78" t="s">
        <v>27</v>
      </c>
      <c r="G19" s="75" t="s">
        <v>2726</v>
      </c>
      <c r="H19" s="75" t="s">
        <v>1734</v>
      </c>
      <c r="I19" s="75" t="s">
        <v>2828</v>
      </c>
      <c r="J19" s="75">
        <v>12</v>
      </c>
      <c r="K19" s="3" t="s">
        <v>82</v>
      </c>
    </row>
    <row r="20" spans="1:11" s="28" customFormat="1" ht="22.8" x14ac:dyDescent="0.3">
      <c r="A20" s="8">
        <v>12</v>
      </c>
      <c r="B20" s="75" t="s">
        <v>2829</v>
      </c>
      <c r="C20" s="76">
        <v>44827</v>
      </c>
      <c r="D20" s="75" t="s">
        <v>2250</v>
      </c>
      <c r="E20" s="77" t="s">
        <v>2830</v>
      </c>
      <c r="F20" s="78" t="s">
        <v>27</v>
      </c>
      <c r="G20" s="75" t="s">
        <v>2726</v>
      </c>
      <c r="H20" s="75" t="s">
        <v>988</v>
      </c>
      <c r="I20" s="75" t="s">
        <v>2831</v>
      </c>
      <c r="J20" s="75">
        <v>12</v>
      </c>
      <c r="K20" s="3" t="s">
        <v>82</v>
      </c>
    </row>
    <row r="21" spans="1:11" s="28" customFormat="1" ht="22.8" x14ac:dyDescent="0.3">
      <c r="A21" s="8">
        <v>13</v>
      </c>
      <c r="B21" s="75" t="s">
        <v>2832</v>
      </c>
      <c r="C21" s="76">
        <v>44827</v>
      </c>
      <c r="D21" s="75" t="s">
        <v>772</v>
      </c>
      <c r="E21" s="77" t="s">
        <v>2833</v>
      </c>
      <c r="F21" s="78" t="s">
        <v>27</v>
      </c>
      <c r="G21" s="75" t="s">
        <v>2726</v>
      </c>
      <c r="H21" s="75" t="s">
        <v>988</v>
      </c>
      <c r="I21" s="75" t="s">
        <v>2178</v>
      </c>
      <c r="J21" s="75">
        <v>12</v>
      </c>
      <c r="K21" s="3" t="s">
        <v>82</v>
      </c>
    </row>
    <row r="22" spans="1:11" s="28" customFormat="1" ht="22.8" x14ac:dyDescent="0.3">
      <c r="A22" s="8">
        <v>14</v>
      </c>
      <c r="B22" s="75" t="s">
        <v>2834</v>
      </c>
      <c r="C22" s="76">
        <v>44830</v>
      </c>
      <c r="D22" s="75" t="s">
        <v>2835</v>
      </c>
      <c r="E22" s="77" t="s">
        <v>2836</v>
      </c>
      <c r="F22" s="78" t="s">
        <v>27</v>
      </c>
      <c r="G22" s="75" t="s">
        <v>2726</v>
      </c>
      <c r="H22" s="75" t="s">
        <v>1734</v>
      </c>
      <c r="I22" s="75" t="s">
        <v>2837</v>
      </c>
      <c r="J22" s="75">
        <v>12</v>
      </c>
      <c r="K22" s="3" t="s">
        <v>82</v>
      </c>
    </row>
    <row r="23" spans="1:11" s="28" customFormat="1" ht="22.8" x14ac:dyDescent="0.3">
      <c r="A23" s="8">
        <v>15</v>
      </c>
      <c r="B23" s="75" t="s">
        <v>2838</v>
      </c>
      <c r="C23" s="76">
        <v>44831</v>
      </c>
      <c r="D23" s="75" t="s">
        <v>2839</v>
      </c>
      <c r="E23" s="77" t="s">
        <v>2840</v>
      </c>
      <c r="F23" s="78" t="s">
        <v>27</v>
      </c>
      <c r="G23" s="75" t="s">
        <v>2726</v>
      </c>
      <c r="H23" s="75" t="s">
        <v>1206</v>
      </c>
      <c r="I23" s="75" t="s">
        <v>861</v>
      </c>
      <c r="J23" s="75">
        <v>12</v>
      </c>
      <c r="K23" s="3" t="s">
        <v>82</v>
      </c>
    </row>
    <row r="24" spans="1:11" s="28" customFormat="1" ht="22.8" x14ac:dyDescent="0.3">
      <c r="A24" s="8">
        <v>16</v>
      </c>
      <c r="B24" s="75" t="s">
        <v>2841</v>
      </c>
      <c r="C24" s="76">
        <v>44832</v>
      </c>
      <c r="D24" s="75" t="s">
        <v>2842</v>
      </c>
      <c r="E24" s="77" t="s">
        <v>2843</v>
      </c>
      <c r="F24" s="78" t="s">
        <v>27</v>
      </c>
      <c r="G24" s="75" t="s">
        <v>2726</v>
      </c>
      <c r="H24" s="75" t="s">
        <v>1982</v>
      </c>
      <c r="I24" s="75" t="s">
        <v>2844</v>
      </c>
      <c r="J24" s="75">
        <v>12</v>
      </c>
      <c r="K24" s="3" t="s">
        <v>82</v>
      </c>
    </row>
    <row r="25" spans="1:11" s="28" customFormat="1" ht="45.6" x14ac:dyDescent="0.3">
      <c r="A25" s="8">
        <v>17</v>
      </c>
      <c r="B25" s="75" t="s">
        <v>2845</v>
      </c>
      <c r="C25" s="76">
        <v>44833</v>
      </c>
      <c r="D25" s="75" t="s">
        <v>2846</v>
      </c>
      <c r="E25" s="77" t="s">
        <v>2847</v>
      </c>
      <c r="F25" s="78" t="s">
        <v>27</v>
      </c>
      <c r="G25" s="75" t="s">
        <v>2848</v>
      </c>
      <c r="H25" s="75" t="s">
        <v>2849</v>
      </c>
      <c r="I25" s="75" t="s">
        <v>2850</v>
      </c>
      <c r="J25" s="75">
        <v>12</v>
      </c>
      <c r="K25" s="3" t="s">
        <v>82</v>
      </c>
    </row>
    <row r="26" spans="1:11" s="28" customFormat="1" ht="22.8" x14ac:dyDescent="0.3">
      <c r="A26" s="8">
        <v>18</v>
      </c>
      <c r="B26" s="75" t="s">
        <v>2851</v>
      </c>
      <c r="C26" s="76">
        <v>44893</v>
      </c>
      <c r="D26" s="75" t="s">
        <v>1680</v>
      </c>
      <c r="E26" s="77" t="s">
        <v>2396</v>
      </c>
      <c r="F26" s="78" t="s">
        <v>36</v>
      </c>
      <c r="G26" s="75" t="s">
        <v>2395</v>
      </c>
      <c r="H26" s="75" t="s">
        <v>1754</v>
      </c>
      <c r="I26" s="75" t="s">
        <v>1287</v>
      </c>
      <c r="J26" s="75">
        <v>12</v>
      </c>
      <c r="K26" s="3" t="s">
        <v>82</v>
      </c>
    </row>
    <row r="27" spans="1:11" s="28" customFormat="1" ht="57" x14ac:dyDescent="0.3">
      <c r="A27" s="8">
        <v>19</v>
      </c>
      <c r="B27" s="3" t="s">
        <v>2798</v>
      </c>
      <c r="C27" s="52">
        <v>44616</v>
      </c>
      <c r="D27" s="3" t="s">
        <v>1996</v>
      </c>
      <c r="E27" s="3" t="s">
        <v>2797</v>
      </c>
      <c r="F27" s="3" t="s">
        <v>27</v>
      </c>
      <c r="G27" s="3" t="s">
        <v>2042</v>
      </c>
      <c r="H27" s="3" t="s">
        <v>1734</v>
      </c>
      <c r="I27" s="3" t="s">
        <v>2796</v>
      </c>
      <c r="J27" s="3">
        <v>12</v>
      </c>
      <c r="K27" s="3" t="s">
        <v>0</v>
      </c>
    </row>
    <row r="28" spans="1:11" s="28" customFormat="1" ht="34.200000000000003" x14ac:dyDescent="0.3">
      <c r="A28" s="8">
        <v>20</v>
      </c>
      <c r="B28" s="3" t="s">
        <v>2676</v>
      </c>
      <c r="C28" s="52">
        <v>44711</v>
      </c>
      <c r="D28" s="3" t="s">
        <v>2307</v>
      </c>
      <c r="E28" s="3" t="s">
        <v>2675</v>
      </c>
      <c r="F28" s="55" t="s">
        <v>4</v>
      </c>
      <c r="G28" s="3" t="s">
        <v>2674</v>
      </c>
      <c r="H28" s="3" t="s">
        <v>1982</v>
      </c>
      <c r="I28" s="3" t="s">
        <v>2304</v>
      </c>
      <c r="J28" s="3">
        <v>12</v>
      </c>
      <c r="K28" s="3" t="s">
        <v>0</v>
      </c>
    </row>
    <row r="29" spans="1:11" s="28" customFormat="1" ht="45.6" x14ac:dyDescent="0.3">
      <c r="A29" s="8">
        <v>21</v>
      </c>
      <c r="B29" s="41" t="s">
        <v>2795</v>
      </c>
      <c r="C29" s="52">
        <v>44819</v>
      </c>
      <c r="D29" s="3" t="s">
        <v>2794</v>
      </c>
      <c r="E29" s="3" t="s">
        <v>2793</v>
      </c>
      <c r="F29" s="3" t="s">
        <v>27</v>
      </c>
      <c r="G29" s="3" t="s">
        <v>2789</v>
      </c>
      <c r="H29" s="3" t="s">
        <v>1734</v>
      </c>
      <c r="I29" s="3" t="s">
        <v>1773</v>
      </c>
      <c r="J29" s="3">
        <v>24</v>
      </c>
      <c r="K29" s="3" t="s">
        <v>82</v>
      </c>
    </row>
    <row r="30" spans="1:11" s="28" customFormat="1" ht="45.6" x14ac:dyDescent="0.3">
      <c r="A30" s="8">
        <v>22</v>
      </c>
      <c r="B30" s="41" t="s">
        <v>2792</v>
      </c>
      <c r="C30" s="52">
        <v>44819</v>
      </c>
      <c r="D30" s="3" t="s">
        <v>2791</v>
      </c>
      <c r="E30" s="3" t="s">
        <v>2790</v>
      </c>
      <c r="F30" s="3" t="s">
        <v>27</v>
      </c>
      <c r="G30" s="3" t="s">
        <v>2789</v>
      </c>
      <c r="H30" s="3" t="s">
        <v>1734</v>
      </c>
      <c r="I30" s="3" t="s">
        <v>2788</v>
      </c>
      <c r="J30" s="3">
        <v>24</v>
      </c>
      <c r="K30" s="3" t="s">
        <v>82</v>
      </c>
    </row>
    <row r="31" spans="1:11" s="28" customFormat="1" ht="34.200000000000003" x14ac:dyDescent="0.3">
      <c r="A31" s="8">
        <v>23</v>
      </c>
      <c r="B31" s="41" t="s">
        <v>2787</v>
      </c>
      <c r="C31" s="52">
        <v>44820</v>
      </c>
      <c r="D31" s="3" t="s">
        <v>2744</v>
      </c>
      <c r="E31" s="3" t="s">
        <v>2786</v>
      </c>
      <c r="F31" s="3" t="s">
        <v>27</v>
      </c>
      <c r="G31" s="3" t="s">
        <v>2444</v>
      </c>
      <c r="H31" s="3" t="s">
        <v>1206</v>
      </c>
      <c r="I31" s="3" t="s">
        <v>2785</v>
      </c>
      <c r="J31" s="3">
        <v>12</v>
      </c>
      <c r="K31" s="3" t="s">
        <v>82</v>
      </c>
    </row>
    <row r="32" spans="1:11" s="28" customFormat="1" ht="45.6" x14ac:dyDescent="0.3">
      <c r="A32" s="8">
        <v>24</v>
      </c>
      <c r="B32" s="41" t="s">
        <v>2784</v>
      </c>
      <c r="C32" s="52">
        <v>44883</v>
      </c>
      <c r="D32" s="3" t="s">
        <v>2201</v>
      </c>
      <c r="E32" s="3" t="s">
        <v>2783</v>
      </c>
      <c r="F32" s="3" t="s">
        <v>2073</v>
      </c>
      <c r="G32" s="3" t="s">
        <v>2782</v>
      </c>
      <c r="H32" s="3" t="s">
        <v>1206</v>
      </c>
      <c r="I32" s="41" t="s">
        <v>2781</v>
      </c>
      <c r="J32" s="3">
        <v>12</v>
      </c>
      <c r="K32" s="3" t="s">
        <v>250</v>
      </c>
    </row>
    <row r="33" spans="1:11" s="28" customFormat="1" ht="57" x14ac:dyDescent="0.3">
      <c r="A33" s="8">
        <v>25</v>
      </c>
      <c r="B33" s="41" t="s">
        <v>2780</v>
      </c>
      <c r="C33" s="52">
        <v>44799</v>
      </c>
      <c r="D33" s="3" t="s">
        <v>2779</v>
      </c>
      <c r="E33" s="3" t="s">
        <v>2778</v>
      </c>
      <c r="F33" s="3" t="s">
        <v>2073</v>
      </c>
      <c r="G33" s="3" t="s">
        <v>2777</v>
      </c>
      <c r="H33" s="3" t="s">
        <v>988</v>
      </c>
      <c r="I33" s="3" t="s">
        <v>2776</v>
      </c>
      <c r="J33" s="3">
        <v>12</v>
      </c>
      <c r="K33" s="3" t="s">
        <v>82</v>
      </c>
    </row>
    <row r="34" spans="1:11" s="28" customFormat="1" ht="57" x14ac:dyDescent="0.3">
      <c r="A34" s="8">
        <v>26</v>
      </c>
      <c r="B34" s="41" t="s">
        <v>2775</v>
      </c>
      <c r="C34" s="52">
        <v>44805</v>
      </c>
      <c r="D34" s="3" t="s">
        <v>2774</v>
      </c>
      <c r="E34" s="3" t="s">
        <v>2773</v>
      </c>
      <c r="F34" s="3" t="s">
        <v>2073</v>
      </c>
      <c r="G34" s="3" t="s">
        <v>2772</v>
      </c>
      <c r="H34" s="3" t="s">
        <v>1754</v>
      </c>
      <c r="I34" s="3" t="s">
        <v>2771</v>
      </c>
      <c r="J34" s="3">
        <v>12</v>
      </c>
      <c r="K34" s="3" t="s">
        <v>82</v>
      </c>
    </row>
    <row r="35" spans="1:11" s="28" customFormat="1" ht="22.8" x14ac:dyDescent="0.3">
      <c r="A35" s="8">
        <v>27</v>
      </c>
      <c r="B35" s="3" t="s">
        <v>2687</v>
      </c>
      <c r="C35" s="52">
        <v>44700</v>
      </c>
      <c r="D35" s="3" t="s">
        <v>2686</v>
      </c>
      <c r="E35" s="3" t="s">
        <v>2685</v>
      </c>
      <c r="F35" s="3" t="s">
        <v>27</v>
      </c>
      <c r="G35" s="3" t="s">
        <v>2684</v>
      </c>
      <c r="H35" s="3" t="s">
        <v>988</v>
      </c>
      <c r="I35" s="3" t="s">
        <v>2683</v>
      </c>
      <c r="J35" s="3">
        <v>12</v>
      </c>
      <c r="K35" s="3" t="s">
        <v>0</v>
      </c>
    </row>
    <row r="36" spans="1:11" s="28" customFormat="1" ht="34.200000000000003" x14ac:dyDescent="0.3">
      <c r="A36" s="8">
        <v>28</v>
      </c>
      <c r="B36" s="41" t="s">
        <v>2770</v>
      </c>
      <c r="C36" s="52">
        <v>44752</v>
      </c>
      <c r="D36" s="3" t="s">
        <v>2769</v>
      </c>
      <c r="E36" s="3" t="s">
        <v>2768</v>
      </c>
      <c r="F36" s="55" t="s">
        <v>4</v>
      </c>
      <c r="G36" s="3" t="s">
        <v>2767</v>
      </c>
      <c r="H36" s="41" t="s">
        <v>988</v>
      </c>
      <c r="I36" s="3" t="s">
        <v>80</v>
      </c>
      <c r="J36" s="3">
        <v>12</v>
      </c>
      <c r="K36" s="3" t="s">
        <v>0</v>
      </c>
    </row>
    <row r="37" spans="1:11" s="28" customFormat="1" ht="45.6" x14ac:dyDescent="0.3">
      <c r="A37" s="8">
        <v>29</v>
      </c>
      <c r="B37" s="3" t="s">
        <v>2663</v>
      </c>
      <c r="C37" s="52">
        <v>44733</v>
      </c>
      <c r="D37" s="3" t="s">
        <v>2142</v>
      </c>
      <c r="E37" s="3" t="s">
        <v>2662</v>
      </c>
      <c r="F37" s="3" t="s">
        <v>27</v>
      </c>
      <c r="G37" s="3" t="s">
        <v>1850</v>
      </c>
      <c r="H37" s="3" t="s">
        <v>1206</v>
      </c>
      <c r="I37" s="3" t="s">
        <v>2661</v>
      </c>
      <c r="J37" s="3">
        <v>12</v>
      </c>
      <c r="K37" s="3" t="s">
        <v>0</v>
      </c>
    </row>
    <row r="38" spans="1:11" s="28" customFormat="1" ht="22.8" x14ac:dyDescent="0.3">
      <c r="A38" s="8">
        <v>30</v>
      </c>
      <c r="B38" s="3" t="s">
        <v>2669</v>
      </c>
      <c r="C38" s="52">
        <v>44712</v>
      </c>
      <c r="D38" s="3" t="s">
        <v>707</v>
      </c>
      <c r="E38" s="3" t="s">
        <v>1686</v>
      </c>
      <c r="F38" s="6" t="s">
        <v>36</v>
      </c>
      <c r="G38" s="3" t="s">
        <v>2008</v>
      </c>
      <c r="H38" s="3" t="s">
        <v>1206</v>
      </c>
      <c r="I38" s="3" t="s">
        <v>925</v>
      </c>
      <c r="J38" s="3">
        <v>12</v>
      </c>
      <c r="K38" s="3" t="s">
        <v>0</v>
      </c>
    </row>
    <row r="39" spans="1:11" s="28" customFormat="1" ht="22.8" x14ac:dyDescent="0.3">
      <c r="A39" s="8">
        <v>31</v>
      </c>
      <c r="B39" s="41" t="s">
        <v>2766</v>
      </c>
      <c r="C39" s="52">
        <v>44784</v>
      </c>
      <c r="D39" s="3" t="s">
        <v>944</v>
      </c>
      <c r="E39" s="3" t="s">
        <v>2765</v>
      </c>
      <c r="F39" s="3" t="s">
        <v>36</v>
      </c>
      <c r="G39" s="3" t="s">
        <v>2764</v>
      </c>
      <c r="H39" s="3" t="s">
        <v>941</v>
      </c>
      <c r="I39" s="3" t="s">
        <v>1023</v>
      </c>
      <c r="J39" s="3">
        <v>12</v>
      </c>
      <c r="K39" s="3" t="s">
        <v>0</v>
      </c>
    </row>
    <row r="40" spans="1:11" s="28" customFormat="1" ht="57" x14ac:dyDescent="0.3">
      <c r="A40" s="8">
        <v>32</v>
      </c>
      <c r="B40" s="41" t="s">
        <v>2763</v>
      </c>
      <c r="C40" s="52">
        <v>44750</v>
      </c>
      <c r="D40" s="3" t="s">
        <v>2127</v>
      </c>
      <c r="E40" s="3" t="s">
        <v>2762</v>
      </c>
      <c r="F40" s="55" t="s">
        <v>4</v>
      </c>
      <c r="G40" s="3" t="s">
        <v>2761</v>
      </c>
      <c r="H40" s="3" t="s">
        <v>1206</v>
      </c>
      <c r="I40" s="3" t="s">
        <v>2760</v>
      </c>
      <c r="J40" s="3">
        <v>12</v>
      </c>
      <c r="K40" s="3" t="s">
        <v>0</v>
      </c>
    </row>
    <row r="41" spans="1:11" s="28" customFormat="1" ht="45.6" x14ac:dyDescent="0.3">
      <c r="A41" s="8">
        <v>33</v>
      </c>
      <c r="B41" s="41" t="s">
        <v>2759</v>
      </c>
      <c r="C41" s="52">
        <v>44593</v>
      </c>
      <c r="D41" s="3" t="s">
        <v>2758</v>
      </c>
      <c r="E41" s="3" t="s">
        <v>2757</v>
      </c>
      <c r="F41" s="3" t="s">
        <v>27</v>
      </c>
      <c r="G41" s="3" t="s">
        <v>2756</v>
      </c>
      <c r="H41" s="41" t="s">
        <v>1206</v>
      </c>
      <c r="I41" s="3" t="s">
        <v>2649</v>
      </c>
      <c r="J41" s="3">
        <v>12</v>
      </c>
      <c r="K41" s="3" t="s">
        <v>0</v>
      </c>
    </row>
    <row r="42" spans="1:11" s="28" customFormat="1" ht="34.200000000000003" x14ac:dyDescent="0.3">
      <c r="A42" s="8">
        <v>34</v>
      </c>
      <c r="B42" s="3" t="s">
        <v>2682</v>
      </c>
      <c r="C42" s="52">
        <v>44704</v>
      </c>
      <c r="D42" s="3" t="s">
        <v>2681</v>
      </c>
      <c r="E42" s="3" t="s">
        <v>2680</v>
      </c>
      <c r="F42" s="3" t="s">
        <v>27</v>
      </c>
      <c r="G42" s="3" t="s">
        <v>2485</v>
      </c>
      <c r="H42" s="3" t="s">
        <v>1712</v>
      </c>
      <c r="I42" s="3" t="s">
        <v>1711</v>
      </c>
      <c r="J42" s="3">
        <v>12</v>
      </c>
      <c r="K42" s="3" t="s">
        <v>0</v>
      </c>
    </row>
    <row r="43" spans="1:11" s="28" customFormat="1" ht="34.200000000000003" x14ac:dyDescent="0.3">
      <c r="A43" s="8">
        <v>35</v>
      </c>
      <c r="B43" s="3" t="s">
        <v>2755</v>
      </c>
      <c r="C43" s="4">
        <v>44453</v>
      </c>
      <c r="D43" s="3" t="s">
        <v>721</v>
      </c>
      <c r="E43" s="3" t="s">
        <v>2754</v>
      </c>
      <c r="F43" s="3" t="s">
        <v>27</v>
      </c>
      <c r="G43" s="3" t="s">
        <v>2753</v>
      </c>
      <c r="H43" s="3" t="s">
        <v>63</v>
      </c>
      <c r="I43" s="3" t="s">
        <v>2752</v>
      </c>
      <c r="J43" s="3">
        <v>12</v>
      </c>
      <c r="K43" s="3" t="s">
        <v>250</v>
      </c>
    </row>
    <row r="44" spans="1:11" s="28" customFormat="1" ht="45.6" x14ac:dyDescent="0.3">
      <c r="A44" s="8">
        <v>36</v>
      </c>
      <c r="B44" s="41" t="s">
        <v>2751</v>
      </c>
      <c r="C44" s="52">
        <v>44875</v>
      </c>
      <c r="D44" s="3" t="s">
        <v>519</v>
      </c>
      <c r="E44" s="3" t="s">
        <v>2750</v>
      </c>
      <c r="F44" s="3" t="s">
        <v>27</v>
      </c>
      <c r="G44" s="3" t="s">
        <v>1311</v>
      </c>
      <c r="H44" s="3" t="s">
        <v>1206</v>
      </c>
      <c r="I44" s="41" t="s">
        <v>40</v>
      </c>
      <c r="J44" s="3">
        <v>12</v>
      </c>
      <c r="K44" s="3" t="s">
        <v>250</v>
      </c>
    </row>
    <row r="45" spans="1:11" s="28" customFormat="1" ht="22.8" x14ac:dyDescent="0.3">
      <c r="A45" s="8">
        <v>37</v>
      </c>
      <c r="B45" s="3" t="s">
        <v>2670</v>
      </c>
      <c r="C45" s="52">
        <v>44712</v>
      </c>
      <c r="D45" s="3" t="s">
        <v>710</v>
      </c>
      <c r="E45" s="3" t="s">
        <v>1638</v>
      </c>
      <c r="F45" s="3" t="s">
        <v>36</v>
      </c>
      <c r="G45" s="3" t="s">
        <v>2008</v>
      </c>
      <c r="H45" s="3" t="s">
        <v>1206</v>
      </c>
      <c r="I45" s="3" t="s">
        <v>1352</v>
      </c>
      <c r="J45" s="3">
        <v>12</v>
      </c>
      <c r="K45" s="3" t="s">
        <v>0</v>
      </c>
    </row>
    <row r="46" spans="1:11" s="28" customFormat="1" ht="22.8" x14ac:dyDescent="0.3">
      <c r="A46" s="8">
        <v>38</v>
      </c>
      <c r="B46" s="3" t="s">
        <v>2701</v>
      </c>
      <c r="C46" s="52">
        <v>44665</v>
      </c>
      <c r="D46" s="3" t="s">
        <v>2504</v>
      </c>
      <c r="E46" s="3" t="s">
        <v>2700</v>
      </c>
      <c r="F46" s="3" t="s">
        <v>36</v>
      </c>
      <c r="G46" s="3" t="s">
        <v>2699</v>
      </c>
      <c r="H46" s="3" t="s">
        <v>1064</v>
      </c>
      <c r="I46" s="41" t="s">
        <v>2698</v>
      </c>
      <c r="J46" s="3">
        <v>12</v>
      </c>
      <c r="K46" s="3" t="s">
        <v>0</v>
      </c>
    </row>
    <row r="47" spans="1:11" s="28" customFormat="1" ht="22.8" x14ac:dyDescent="0.3">
      <c r="A47" s="8">
        <v>39</v>
      </c>
      <c r="B47" s="41" t="s">
        <v>2749</v>
      </c>
      <c r="C47" s="52">
        <v>44753</v>
      </c>
      <c r="D47" s="3" t="s">
        <v>2292</v>
      </c>
      <c r="E47" s="3" t="s">
        <v>2748</v>
      </c>
      <c r="F47" s="3" t="s">
        <v>36</v>
      </c>
      <c r="G47" s="3" t="s">
        <v>2747</v>
      </c>
      <c r="H47" s="3" t="s">
        <v>1064</v>
      </c>
      <c r="I47" s="3" t="s">
        <v>2746</v>
      </c>
      <c r="J47" s="3">
        <v>24</v>
      </c>
      <c r="K47" s="3" t="s">
        <v>0</v>
      </c>
    </row>
    <row r="48" spans="1:11" s="28" customFormat="1" ht="22.8" x14ac:dyDescent="0.3">
      <c r="A48" s="8">
        <v>40</v>
      </c>
      <c r="B48" s="41" t="s">
        <v>2745</v>
      </c>
      <c r="C48" s="52">
        <v>44697</v>
      </c>
      <c r="D48" s="3" t="s">
        <v>2744</v>
      </c>
      <c r="E48" s="3" t="s">
        <v>2743</v>
      </c>
      <c r="F48" s="3" t="s">
        <v>27</v>
      </c>
      <c r="G48" s="3" t="s">
        <v>2742</v>
      </c>
      <c r="H48" s="41" t="s">
        <v>1206</v>
      </c>
      <c r="I48" s="3" t="s">
        <v>2741</v>
      </c>
      <c r="J48" s="3">
        <v>12</v>
      </c>
      <c r="K48" s="3" t="s">
        <v>0</v>
      </c>
    </row>
    <row r="49" spans="1:11" s="28" customFormat="1" ht="34.200000000000003" x14ac:dyDescent="0.3">
      <c r="A49" s="8">
        <v>41</v>
      </c>
      <c r="B49" s="41" t="s">
        <v>2740</v>
      </c>
      <c r="C49" s="52">
        <v>44791</v>
      </c>
      <c r="D49" s="3" t="s">
        <v>1632</v>
      </c>
      <c r="E49" s="3" t="s">
        <v>2739</v>
      </c>
      <c r="F49" s="55" t="s">
        <v>4</v>
      </c>
      <c r="G49" s="3" t="s">
        <v>2738</v>
      </c>
      <c r="H49" s="3" t="s">
        <v>1734</v>
      </c>
      <c r="I49" s="3" t="s">
        <v>1348</v>
      </c>
      <c r="J49" s="3">
        <v>12</v>
      </c>
      <c r="K49" s="3" t="s">
        <v>0</v>
      </c>
    </row>
    <row r="50" spans="1:11" s="28" customFormat="1" ht="34.200000000000003" x14ac:dyDescent="0.3">
      <c r="A50" s="8">
        <v>42</v>
      </c>
      <c r="B50" s="41" t="s">
        <v>2737</v>
      </c>
      <c r="C50" s="52">
        <v>44748</v>
      </c>
      <c r="D50" s="3" t="s">
        <v>2736</v>
      </c>
      <c r="E50" s="3" t="s">
        <v>2735</v>
      </c>
      <c r="F50" s="3" t="s">
        <v>27</v>
      </c>
      <c r="G50" s="3" t="s">
        <v>2734</v>
      </c>
      <c r="H50" s="41" t="s">
        <v>988</v>
      </c>
      <c r="I50" s="3" t="s">
        <v>2733</v>
      </c>
      <c r="J50" s="41">
        <v>12</v>
      </c>
      <c r="K50" s="3" t="s">
        <v>82</v>
      </c>
    </row>
    <row r="51" spans="1:11" s="28" customFormat="1" ht="34.200000000000003" x14ac:dyDescent="0.3">
      <c r="A51" s="8">
        <v>43</v>
      </c>
      <c r="B51" s="41" t="s">
        <v>2732</v>
      </c>
      <c r="C51" s="52">
        <v>44761</v>
      </c>
      <c r="D51" s="3" t="s">
        <v>2218</v>
      </c>
      <c r="E51" s="3" t="s">
        <v>2217</v>
      </c>
      <c r="F51" s="3" t="s">
        <v>36</v>
      </c>
      <c r="G51" s="3" t="s">
        <v>2731</v>
      </c>
      <c r="H51" s="3" t="s">
        <v>1253</v>
      </c>
      <c r="I51" s="3" t="s">
        <v>2730</v>
      </c>
      <c r="J51" s="3">
        <v>36</v>
      </c>
      <c r="K51" s="3" t="s">
        <v>82</v>
      </c>
    </row>
    <row r="52" spans="1:11" s="28" customFormat="1" ht="22.8" x14ac:dyDescent="0.3">
      <c r="A52" s="8">
        <v>44</v>
      </c>
      <c r="B52" s="41" t="s">
        <v>2729</v>
      </c>
      <c r="C52" s="52">
        <v>44764</v>
      </c>
      <c r="D52" s="3" t="s">
        <v>2728</v>
      </c>
      <c r="E52" s="3" t="s">
        <v>2727</v>
      </c>
      <c r="F52" s="3" t="s">
        <v>27</v>
      </c>
      <c r="G52" s="3" t="s">
        <v>2726</v>
      </c>
      <c r="H52" s="41" t="s">
        <v>988</v>
      </c>
      <c r="I52" s="3" t="s">
        <v>2725</v>
      </c>
      <c r="J52" s="3">
        <v>12</v>
      </c>
      <c r="K52" s="3" t="s">
        <v>82</v>
      </c>
    </row>
    <row r="53" spans="1:11" s="28" customFormat="1" ht="34.200000000000003" x14ac:dyDescent="0.3">
      <c r="A53" s="8">
        <v>45</v>
      </c>
      <c r="B53" s="3" t="s">
        <v>2724</v>
      </c>
      <c r="C53" s="52">
        <v>44599</v>
      </c>
      <c r="D53" s="3" t="s">
        <v>38</v>
      </c>
      <c r="E53" s="3" t="s">
        <v>37</v>
      </c>
      <c r="F53" s="3" t="s">
        <v>36</v>
      </c>
      <c r="G53" s="3" t="s">
        <v>2723</v>
      </c>
      <c r="H53" s="3" t="s">
        <v>1253</v>
      </c>
      <c r="I53" s="3" t="s">
        <v>34</v>
      </c>
      <c r="J53" s="3">
        <v>12</v>
      </c>
      <c r="K53" s="3" t="s">
        <v>0</v>
      </c>
    </row>
    <row r="54" spans="1:11" s="28" customFormat="1" ht="22.8" x14ac:dyDescent="0.3">
      <c r="A54" s="8">
        <v>46</v>
      </c>
      <c r="B54" s="3" t="s">
        <v>2722</v>
      </c>
      <c r="C54" s="52">
        <v>44614</v>
      </c>
      <c r="D54" s="3" t="s">
        <v>1812</v>
      </c>
      <c r="E54" s="3" t="s">
        <v>1811</v>
      </c>
      <c r="F54" s="3" t="s">
        <v>4</v>
      </c>
      <c r="G54" s="3" t="s">
        <v>1810</v>
      </c>
      <c r="H54" s="3" t="s">
        <v>1206</v>
      </c>
      <c r="I54" s="3" t="s">
        <v>1809</v>
      </c>
      <c r="J54" s="3">
        <v>24</v>
      </c>
      <c r="K54" s="3" t="s">
        <v>0</v>
      </c>
    </row>
    <row r="55" spans="1:11" s="28" customFormat="1" ht="22.8" x14ac:dyDescent="0.3">
      <c r="A55" s="8">
        <v>47</v>
      </c>
      <c r="B55" s="3" t="s">
        <v>2721</v>
      </c>
      <c r="C55" s="52">
        <v>44616</v>
      </c>
      <c r="D55" s="3" t="s">
        <v>1570</v>
      </c>
      <c r="E55" s="3" t="s">
        <v>1929</v>
      </c>
      <c r="F55" s="60" t="s">
        <v>42</v>
      </c>
      <c r="G55" s="3" t="s">
        <v>1928</v>
      </c>
      <c r="H55" s="3" t="s">
        <v>988</v>
      </c>
      <c r="I55" s="3" t="s">
        <v>1378</v>
      </c>
      <c r="J55" s="3">
        <v>12</v>
      </c>
      <c r="K55" s="3" t="s">
        <v>0</v>
      </c>
    </row>
    <row r="56" spans="1:11" s="28" customFormat="1" ht="22.8" x14ac:dyDescent="0.3">
      <c r="A56" s="8">
        <v>48</v>
      </c>
      <c r="B56" s="3" t="s">
        <v>2720</v>
      </c>
      <c r="C56" s="52">
        <v>44622</v>
      </c>
      <c r="D56" s="3" t="s">
        <v>29</v>
      </c>
      <c r="E56" s="3" t="s">
        <v>2719</v>
      </c>
      <c r="F56" s="55" t="s">
        <v>1097</v>
      </c>
      <c r="G56" s="3" t="s">
        <v>2715</v>
      </c>
      <c r="H56" s="3" t="s">
        <v>2714</v>
      </c>
      <c r="I56" s="3" t="s">
        <v>2718</v>
      </c>
      <c r="J56" s="3">
        <v>12</v>
      </c>
      <c r="K56" s="3" t="s">
        <v>0</v>
      </c>
    </row>
    <row r="57" spans="1:11" s="28" customFormat="1" ht="22.8" x14ac:dyDescent="0.3">
      <c r="A57" s="8">
        <v>49</v>
      </c>
      <c r="B57" s="3" t="s">
        <v>2717</v>
      </c>
      <c r="C57" s="52">
        <v>44622</v>
      </c>
      <c r="D57" s="3" t="s">
        <v>29</v>
      </c>
      <c r="E57" s="3" t="s">
        <v>2716</v>
      </c>
      <c r="F57" s="55" t="s">
        <v>4</v>
      </c>
      <c r="G57" s="3" t="s">
        <v>2715</v>
      </c>
      <c r="H57" s="3" t="s">
        <v>2714</v>
      </c>
      <c r="I57" s="3" t="s">
        <v>2713</v>
      </c>
      <c r="J57" s="3">
        <v>12</v>
      </c>
      <c r="K57" s="3" t="s">
        <v>0</v>
      </c>
    </row>
    <row r="58" spans="1:11" s="28" customFormat="1" ht="22.8" x14ac:dyDescent="0.3">
      <c r="A58" s="8">
        <v>50</v>
      </c>
      <c r="B58" s="3" t="s">
        <v>2712</v>
      </c>
      <c r="C58" s="52">
        <v>44624</v>
      </c>
      <c r="D58" s="3" t="s">
        <v>1094</v>
      </c>
      <c r="E58" s="3" t="s">
        <v>1467</v>
      </c>
      <c r="F58" s="3" t="s">
        <v>36</v>
      </c>
      <c r="G58" s="3" t="s">
        <v>2711</v>
      </c>
      <c r="H58" s="3" t="s">
        <v>988</v>
      </c>
      <c r="I58" s="3" t="s">
        <v>1301</v>
      </c>
      <c r="J58" s="3">
        <v>12</v>
      </c>
      <c r="K58" s="3" t="s">
        <v>0</v>
      </c>
    </row>
    <row r="59" spans="1:11" s="28" customFormat="1" ht="22.8" x14ac:dyDescent="0.3">
      <c r="A59" s="8">
        <v>51</v>
      </c>
      <c r="B59" s="3" t="s">
        <v>2710</v>
      </c>
      <c r="C59" s="52">
        <v>44636</v>
      </c>
      <c r="D59" s="3" t="s">
        <v>519</v>
      </c>
      <c r="E59" s="3" t="s">
        <v>2227</v>
      </c>
      <c r="F59" s="3" t="s">
        <v>2226</v>
      </c>
      <c r="G59" s="3" t="s">
        <v>2709</v>
      </c>
      <c r="H59" s="3" t="s">
        <v>1206</v>
      </c>
      <c r="I59" s="3" t="s">
        <v>1699</v>
      </c>
      <c r="J59" s="3">
        <v>12</v>
      </c>
      <c r="K59" s="3" t="s">
        <v>0</v>
      </c>
    </row>
    <row r="60" spans="1:11" s="28" customFormat="1" ht="45.6" x14ac:dyDescent="0.3">
      <c r="A60" s="8">
        <v>52</v>
      </c>
      <c r="B60" s="3" t="s">
        <v>2708</v>
      </c>
      <c r="C60" s="52">
        <v>44650</v>
      </c>
      <c r="D60" s="3" t="s">
        <v>920</v>
      </c>
      <c r="E60" s="3" t="s">
        <v>1950</v>
      </c>
      <c r="F60" s="3" t="s">
        <v>36</v>
      </c>
      <c r="G60" s="3" t="s">
        <v>1941</v>
      </c>
      <c r="H60" s="3" t="s">
        <v>1064</v>
      </c>
      <c r="I60" s="3" t="s">
        <v>1949</v>
      </c>
      <c r="J60" s="3">
        <v>12</v>
      </c>
      <c r="K60" s="3" t="s">
        <v>0</v>
      </c>
    </row>
    <row r="61" spans="1:11" s="28" customFormat="1" ht="22.8" x14ac:dyDescent="0.3">
      <c r="A61" s="8">
        <v>53</v>
      </c>
      <c r="B61" s="3" t="s">
        <v>2707</v>
      </c>
      <c r="C61" s="52">
        <v>44650</v>
      </c>
      <c r="D61" s="3" t="s">
        <v>1416</v>
      </c>
      <c r="E61" s="3" t="s">
        <v>1415</v>
      </c>
      <c r="F61" s="60" t="s">
        <v>1097</v>
      </c>
      <c r="G61" s="3" t="s">
        <v>2706</v>
      </c>
      <c r="H61" s="3" t="s">
        <v>1206</v>
      </c>
      <c r="I61" s="3" t="s">
        <v>2046</v>
      </c>
      <c r="J61" s="3">
        <v>12</v>
      </c>
      <c r="K61" s="3" t="s">
        <v>0</v>
      </c>
    </row>
    <row r="62" spans="1:11" s="28" customFormat="1" ht="45.6" x14ac:dyDescent="0.3">
      <c r="A62" s="8">
        <v>54</v>
      </c>
      <c r="B62" s="3" t="s">
        <v>2705</v>
      </c>
      <c r="C62" s="52">
        <v>44650</v>
      </c>
      <c r="D62" s="3" t="s">
        <v>908</v>
      </c>
      <c r="E62" s="3" t="s">
        <v>1942</v>
      </c>
      <c r="F62" s="7" t="s">
        <v>4</v>
      </c>
      <c r="G62" s="3" t="s">
        <v>1941</v>
      </c>
      <c r="H62" s="3" t="s">
        <v>1064</v>
      </c>
      <c r="I62" s="3" t="s">
        <v>1940</v>
      </c>
      <c r="J62" s="3">
        <v>12</v>
      </c>
      <c r="K62" s="3" t="s">
        <v>0</v>
      </c>
    </row>
    <row r="63" spans="1:11" s="28" customFormat="1" ht="45.6" x14ac:dyDescent="0.3">
      <c r="A63" s="8">
        <v>55</v>
      </c>
      <c r="B63" s="3" t="s">
        <v>2704</v>
      </c>
      <c r="C63" s="52">
        <v>44650</v>
      </c>
      <c r="D63" s="3" t="s">
        <v>908</v>
      </c>
      <c r="E63" s="3" t="s">
        <v>1945</v>
      </c>
      <c r="F63" s="55" t="s">
        <v>1097</v>
      </c>
      <c r="G63" s="3" t="s">
        <v>1941</v>
      </c>
      <c r="H63" s="3" t="s">
        <v>1064</v>
      </c>
      <c r="I63" s="3" t="s">
        <v>1944</v>
      </c>
      <c r="J63" s="3">
        <v>12</v>
      </c>
      <c r="K63" s="3" t="s">
        <v>0</v>
      </c>
    </row>
    <row r="64" spans="1:11" s="28" customFormat="1" ht="45.6" x14ac:dyDescent="0.3">
      <c r="A64" s="8">
        <v>56</v>
      </c>
      <c r="B64" s="3" t="s">
        <v>2703</v>
      </c>
      <c r="C64" s="52">
        <v>44650</v>
      </c>
      <c r="D64" s="3" t="s">
        <v>912</v>
      </c>
      <c r="E64" s="3" t="s">
        <v>1947</v>
      </c>
      <c r="F64" s="7" t="s">
        <v>4</v>
      </c>
      <c r="G64" s="3" t="s">
        <v>1941</v>
      </c>
      <c r="H64" s="3" t="s">
        <v>1064</v>
      </c>
      <c r="I64" s="3" t="s">
        <v>974</v>
      </c>
      <c r="J64" s="3">
        <v>12</v>
      </c>
      <c r="K64" s="3" t="s">
        <v>0</v>
      </c>
    </row>
    <row r="65" spans="1:11" s="28" customFormat="1" ht="22.8" x14ac:dyDescent="0.3">
      <c r="A65" s="8">
        <v>57</v>
      </c>
      <c r="B65" s="3" t="s">
        <v>2702</v>
      </c>
      <c r="C65" s="52">
        <v>44652</v>
      </c>
      <c r="D65" s="3" t="s">
        <v>519</v>
      </c>
      <c r="E65" s="3" t="s">
        <v>1697</v>
      </c>
      <c r="F65" s="3" t="s">
        <v>4</v>
      </c>
      <c r="G65" s="3" t="s">
        <v>1696</v>
      </c>
      <c r="H65" s="3" t="s">
        <v>1206</v>
      </c>
      <c r="I65" s="3" t="s">
        <v>40</v>
      </c>
      <c r="J65" s="3">
        <v>12</v>
      </c>
      <c r="K65" s="3" t="s">
        <v>0</v>
      </c>
    </row>
    <row r="66" spans="1:11" s="28" customFormat="1" ht="22.8" x14ac:dyDescent="0.3">
      <c r="A66" s="8">
        <v>58</v>
      </c>
      <c r="B66" s="3" t="s">
        <v>2701</v>
      </c>
      <c r="C66" s="52">
        <v>44665</v>
      </c>
      <c r="D66" s="3" t="s">
        <v>2504</v>
      </c>
      <c r="E66" s="3" t="s">
        <v>2700</v>
      </c>
      <c r="F66" s="3" t="s">
        <v>36</v>
      </c>
      <c r="G66" s="3" t="s">
        <v>2699</v>
      </c>
      <c r="H66" s="3" t="s">
        <v>1064</v>
      </c>
      <c r="I66" s="41" t="s">
        <v>2698</v>
      </c>
      <c r="J66" s="3">
        <v>12</v>
      </c>
      <c r="K66" s="3" t="s">
        <v>0</v>
      </c>
    </row>
    <row r="67" spans="1:11" s="28" customFormat="1" ht="22.8" x14ac:dyDescent="0.3">
      <c r="A67" s="8">
        <v>59</v>
      </c>
      <c r="B67" s="3" t="s">
        <v>2697</v>
      </c>
      <c r="C67" s="52">
        <v>44670</v>
      </c>
      <c r="D67" s="3" t="s">
        <v>2277</v>
      </c>
      <c r="E67" s="3" t="s">
        <v>2146</v>
      </c>
      <c r="F67" s="55" t="s">
        <v>4</v>
      </c>
      <c r="G67" s="3" t="s">
        <v>2600</v>
      </c>
      <c r="H67" s="3" t="s">
        <v>1754</v>
      </c>
      <c r="I67" s="3" t="s">
        <v>2696</v>
      </c>
      <c r="J67" s="3">
        <v>12</v>
      </c>
      <c r="K67" s="3" t="s">
        <v>0</v>
      </c>
    </row>
    <row r="68" spans="1:11" s="28" customFormat="1" ht="34.200000000000003" x14ac:dyDescent="0.3">
      <c r="A68" s="8">
        <v>60</v>
      </c>
      <c r="B68" s="3" t="s">
        <v>2695</v>
      </c>
      <c r="C68" s="52">
        <v>44691</v>
      </c>
      <c r="D68" s="3" t="s">
        <v>703</v>
      </c>
      <c r="E68" s="3" t="s">
        <v>2694</v>
      </c>
      <c r="F68" s="61" t="s">
        <v>1097</v>
      </c>
      <c r="G68" s="3" t="s">
        <v>2691</v>
      </c>
      <c r="H68" s="3" t="s">
        <v>21</v>
      </c>
      <c r="I68" s="3" t="s">
        <v>1937</v>
      </c>
      <c r="J68" s="3">
        <v>12</v>
      </c>
      <c r="K68" s="3" t="s">
        <v>0</v>
      </c>
    </row>
    <row r="69" spans="1:11" s="28" customFormat="1" ht="34.200000000000003" x14ac:dyDescent="0.3">
      <c r="A69" s="8">
        <v>61</v>
      </c>
      <c r="B69" s="3" t="s">
        <v>2693</v>
      </c>
      <c r="C69" s="52">
        <v>44691</v>
      </c>
      <c r="D69" s="3" t="s">
        <v>700</v>
      </c>
      <c r="E69" s="3" t="s">
        <v>2692</v>
      </c>
      <c r="F69" s="61" t="s">
        <v>1097</v>
      </c>
      <c r="G69" s="3" t="s">
        <v>2691</v>
      </c>
      <c r="H69" s="3" t="s">
        <v>21</v>
      </c>
      <c r="I69" s="3" t="s">
        <v>1933</v>
      </c>
      <c r="J69" s="3">
        <v>12</v>
      </c>
      <c r="K69" s="3" t="s">
        <v>0</v>
      </c>
    </row>
    <row r="70" spans="1:11" s="28" customFormat="1" ht="22.8" x14ac:dyDescent="0.3">
      <c r="A70" s="8">
        <v>62</v>
      </c>
      <c r="B70" s="3" t="s">
        <v>2690</v>
      </c>
      <c r="C70" s="52">
        <v>44694</v>
      </c>
      <c r="D70" s="3" t="s">
        <v>1116</v>
      </c>
      <c r="E70" s="3" t="s">
        <v>2689</v>
      </c>
      <c r="F70" s="55" t="s">
        <v>4</v>
      </c>
      <c r="G70" s="3" t="s">
        <v>1114</v>
      </c>
      <c r="H70" s="3" t="s">
        <v>15</v>
      </c>
      <c r="I70" s="41" t="s">
        <v>1895</v>
      </c>
      <c r="J70" s="3">
        <v>12</v>
      </c>
      <c r="K70" s="3" t="s">
        <v>0</v>
      </c>
    </row>
    <row r="71" spans="1:11" s="28" customFormat="1" ht="22.8" x14ac:dyDescent="0.3">
      <c r="A71" s="8">
        <v>63</v>
      </c>
      <c r="B71" s="3" t="s">
        <v>2688</v>
      </c>
      <c r="C71" s="52">
        <v>44694</v>
      </c>
      <c r="D71" s="3" t="s">
        <v>870</v>
      </c>
      <c r="E71" s="3" t="s">
        <v>2048</v>
      </c>
      <c r="F71" s="3" t="s">
        <v>36</v>
      </c>
      <c r="G71" s="3" t="s">
        <v>2499</v>
      </c>
      <c r="H71" s="3" t="s">
        <v>1253</v>
      </c>
      <c r="I71" s="3" t="s">
        <v>1301</v>
      </c>
      <c r="J71" s="3">
        <v>12</v>
      </c>
      <c r="K71" s="3" t="s">
        <v>0</v>
      </c>
    </row>
    <row r="72" spans="1:11" s="28" customFormat="1" ht="22.8" x14ac:dyDescent="0.3">
      <c r="A72" s="8">
        <v>64</v>
      </c>
      <c r="B72" s="3" t="s">
        <v>2687</v>
      </c>
      <c r="C72" s="52">
        <v>44700</v>
      </c>
      <c r="D72" s="3" t="s">
        <v>2686</v>
      </c>
      <c r="E72" s="3" t="s">
        <v>2685</v>
      </c>
      <c r="F72" s="3" t="s">
        <v>27</v>
      </c>
      <c r="G72" s="3" t="s">
        <v>2684</v>
      </c>
      <c r="H72" s="3" t="s">
        <v>988</v>
      </c>
      <c r="I72" s="3" t="s">
        <v>2683</v>
      </c>
      <c r="J72" s="3">
        <v>12</v>
      </c>
      <c r="K72" s="3" t="s">
        <v>0</v>
      </c>
    </row>
    <row r="73" spans="1:11" s="28" customFormat="1" ht="34.200000000000003" x14ac:dyDescent="0.3">
      <c r="A73" s="8">
        <v>65</v>
      </c>
      <c r="B73" s="3" t="s">
        <v>2682</v>
      </c>
      <c r="C73" s="52">
        <v>44704</v>
      </c>
      <c r="D73" s="3" t="s">
        <v>2681</v>
      </c>
      <c r="E73" s="3" t="s">
        <v>2680</v>
      </c>
      <c r="F73" s="3" t="s">
        <v>27</v>
      </c>
      <c r="G73" s="3" t="s">
        <v>2485</v>
      </c>
      <c r="H73" s="3" t="s">
        <v>1712</v>
      </c>
      <c r="I73" s="3" t="s">
        <v>1711</v>
      </c>
      <c r="J73" s="3">
        <v>12</v>
      </c>
      <c r="K73" s="3" t="s">
        <v>0</v>
      </c>
    </row>
    <row r="74" spans="1:11" s="28" customFormat="1" ht="22.8" x14ac:dyDescent="0.3">
      <c r="A74" s="8">
        <v>66</v>
      </c>
      <c r="B74" s="3" t="s">
        <v>2679</v>
      </c>
      <c r="C74" s="52">
        <v>44708</v>
      </c>
      <c r="D74" s="3" t="s">
        <v>1996</v>
      </c>
      <c r="E74" s="3" t="s">
        <v>2678</v>
      </c>
      <c r="F74" s="55" t="s">
        <v>4</v>
      </c>
      <c r="G74" s="3" t="s">
        <v>2677</v>
      </c>
      <c r="H74" s="3" t="s">
        <v>1734</v>
      </c>
      <c r="I74" s="3" t="s">
        <v>1301</v>
      </c>
      <c r="J74" s="3">
        <v>24</v>
      </c>
      <c r="K74" s="3" t="s">
        <v>0</v>
      </c>
    </row>
    <row r="75" spans="1:11" s="28" customFormat="1" ht="34.200000000000003" x14ac:dyDescent="0.3">
      <c r="A75" s="8">
        <v>67</v>
      </c>
      <c r="B75" s="3" t="s">
        <v>2676</v>
      </c>
      <c r="C75" s="52">
        <v>44711</v>
      </c>
      <c r="D75" s="3" t="s">
        <v>2307</v>
      </c>
      <c r="E75" s="3" t="s">
        <v>2675</v>
      </c>
      <c r="F75" s="55" t="s">
        <v>4</v>
      </c>
      <c r="G75" s="3" t="s">
        <v>2674</v>
      </c>
      <c r="H75" s="3" t="s">
        <v>1982</v>
      </c>
      <c r="I75" s="3" t="s">
        <v>2304</v>
      </c>
      <c r="J75" s="3">
        <v>12</v>
      </c>
      <c r="K75" s="3" t="s">
        <v>0</v>
      </c>
    </row>
    <row r="76" spans="1:11" s="28" customFormat="1" ht="57" x14ac:dyDescent="0.3">
      <c r="A76" s="8">
        <v>68</v>
      </c>
      <c r="B76" s="3" t="s">
        <v>2673</v>
      </c>
      <c r="C76" s="52">
        <v>44711</v>
      </c>
      <c r="D76" s="3" t="s">
        <v>588</v>
      </c>
      <c r="E76" s="3" t="s">
        <v>2672</v>
      </c>
      <c r="F76" s="55" t="s">
        <v>4</v>
      </c>
      <c r="G76" s="3" t="s">
        <v>2671</v>
      </c>
      <c r="H76" s="3" t="s">
        <v>988</v>
      </c>
      <c r="I76" s="3" t="s">
        <v>1787</v>
      </c>
      <c r="J76" s="3">
        <v>12</v>
      </c>
      <c r="K76" s="3" t="s">
        <v>0</v>
      </c>
    </row>
    <row r="77" spans="1:11" s="28" customFormat="1" ht="22.8" x14ac:dyDescent="0.3">
      <c r="A77" s="8">
        <v>69</v>
      </c>
      <c r="B77" s="3" t="s">
        <v>2670</v>
      </c>
      <c r="C77" s="52">
        <v>44712</v>
      </c>
      <c r="D77" s="3" t="s">
        <v>710</v>
      </c>
      <c r="E77" s="3" t="s">
        <v>1638</v>
      </c>
      <c r="F77" s="3" t="s">
        <v>36</v>
      </c>
      <c r="G77" s="3" t="s">
        <v>2008</v>
      </c>
      <c r="H77" s="3" t="s">
        <v>1206</v>
      </c>
      <c r="I77" s="3" t="s">
        <v>1352</v>
      </c>
      <c r="J77" s="3">
        <v>12</v>
      </c>
      <c r="K77" s="3" t="s">
        <v>0</v>
      </c>
    </row>
    <row r="78" spans="1:11" s="28" customFormat="1" ht="22.8" x14ac:dyDescent="0.3">
      <c r="A78" s="8">
        <v>70</v>
      </c>
      <c r="B78" s="3" t="s">
        <v>2669</v>
      </c>
      <c r="C78" s="52">
        <v>44712</v>
      </c>
      <c r="D78" s="3" t="s">
        <v>707</v>
      </c>
      <c r="E78" s="3" t="s">
        <v>1686</v>
      </c>
      <c r="F78" s="6" t="s">
        <v>36</v>
      </c>
      <c r="G78" s="3" t="s">
        <v>2008</v>
      </c>
      <c r="H78" s="3" t="s">
        <v>1206</v>
      </c>
      <c r="I78" s="3" t="s">
        <v>925</v>
      </c>
      <c r="J78" s="3">
        <v>12</v>
      </c>
      <c r="K78" s="3" t="s">
        <v>0</v>
      </c>
    </row>
    <row r="79" spans="1:11" s="28" customFormat="1" ht="57" x14ac:dyDescent="0.3">
      <c r="A79" s="8">
        <v>71</v>
      </c>
      <c r="B79" s="3" t="s">
        <v>2668</v>
      </c>
      <c r="C79" s="52">
        <v>44718</v>
      </c>
      <c r="D79" s="3" t="s">
        <v>418</v>
      </c>
      <c r="E79" s="3" t="s">
        <v>2667</v>
      </c>
      <c r="F79" s="55" t="s">
        <v>4</v>
      </c>
      <c r="G79" s="3" t="s">
        <v>2664</v>
      </c>
      <c r="H79" s="3" t="s">
        <v>1734</v>
      </c>
      <c r="I79" s="3" t="s">
        <v>1599</v>
      </c>
      <c r="J79" s="3">
        <v>12</v>
      </c>
      <c r="K79" s="3" t="s">
        <v>0</v>
      </c>
    </row>
    <row r="80" spans="1:11" s="28" customFormat="1" ht="57" x14ac:dyDescent="0.3">
      <c r="A80" s="8">
        <v>72</v>
      </c>
      <c r="B80" s="3" t="s">
        <v>2666</v>
      </c>
      <c r="C80" s="52">
        <v>44718</v>
      </c>
      <c r="D80" s="3" t="s">
        <v>415</v>
      </c>
      <c r="E80" s="3" t="s">
        <v>2665</v>
      </c>
      <c r="F80" s="55" t="s">
        <v>4</v>
      </c>
      <c r="G80" s="3" t="s">
        <v>2664</v>
      </c>
      <c r="H80" s="3" t="s">
        <v>1734</v>
      </c>
      <c r="I80" s="3" t="s">
        <v>1005</v>
      </c>
      <c r="J80" s="3">
        <v>12</v>
      </c>
      <c r="K80" s="3" t="s">
        <v>0</v>
      </c>
    </row>
    <row r="81" spans="1:11" s="28" customFormat="1" ht="45.6" x14ac:dyDescent="0.3">
      <c r="A81" s="8">
        <v>73</v>
      </c>
      <c r="B81" s="3" t="s">
        <v>2663</v>
      </c>
      <c r="C81" s="52">
        <v>44733</v>
      </c>
      <c r="D81" s="3" t="s">
        <v>2142</v>
      </c>
      <c r="E81" s="3" t="s">
        <v>2662</v>
      </c>
      <c r="F81" s="3" t="s">
        <v>27</v>
      </c>
      <c r="G81" s="3" t="s">
        <v>1850</v>
      </c>
      <c r="H81" s="3" t="s">
        <v>1206</v>
      </c>
      <c r="I81" s="3" t="s">
        <v>2661</v>
      </c>
      <c r="J81" s="3">
        <v>12</v>
      </c>
      <c r="K81" s="3" t="s">
        <v>0</v>
      </c>
    </row>
    <row r="82" spans="1:11" s="28" customFormat="1" ht="45.6" x14ac:dyDescent="0.3">
      <c r="A82" s="8">
        <v>74</v>
      </c>
      <c r="B82" s="3" t="s">
        <v>2660</v>
      </c>
      <c r="C82" s="52">
        <v>44735</v>
      </c>
      <c r="D82" s="3" t="s">
        <v>2127</v>
      </c>
      <c r="E82" s="3" t="s">
        <v>2659</v>
      </c>
      <c r="F82" s="3" t="s">
        <v>27</v>
      </c>
      <c r="G82" s="3" t="s">
        <v>2566</v>
      </c>
      <c r="H82" s="3" t="s">
        <v>1206</v>
      </c>
      <c r="I82" s="3" t="s">
        <v>2658</v>
      </c>
      <c r="J82" s="3">
        <v>24</v>
      </c>
      <c r="K82" s="3" t="s">
        <v>0</v>
      </c>
    </row>
    <row r="83" spans="1:11" s="28" customFormat="1" ht="34.200000000000003" x14ac:dyDescent="0.3">
      <c r="A83" s="8">
        <v>75</v>
      </c>
      <c r="B83" s="41" t="s">
        <v>2657</v>
      </c>
      <c r="C83" s="52">
        <v>44607</v>
      </c>
      <c r="D83" s="41" t="s">
        <v>2656</v>
      </c>
      <c r="E83" s="41" t="s">
        <v>2655</v>
      </c>
      <c r="F83" s="41" t="s">
        <v>27</v>
      </c>
      <c r="G83" s="41" t="s">
        <v>2650</v>
      </c>
      <c r="H83" s="41" t="s">
        <v>988</v>
      </c>
      <c r="I83" s="3" t="s">
        <v>2654</v>
      </c>
      <c r="J83" s="41">
        <v>24</v>
      </c>
      <c r="K83" s="3" t="s">
        <v>0</v>
      </c>
    </row>
    <row r="84" spans="1:11" s="28" customFormat="1" ht="22.8" x14ac:dyDescent="0.3">
      <c r="A84" s="8">
        <v>76</v>
      </c>
      <c r="B84" s="41" t="s">
        <v>2653</v>
      </c>
      <c r="C84" s="52">
        <v>44652</v>
      </c>
      <c r="D84" s="41" t="s">
        <v>2652</v>
      </c>
      <c r="E84" s="41" t="s">
        <v>2651</v>
      </c>
      <c r="F84" s="41" t="s">
        <v>27</v>
      </c>
      <c r="G84" s="41" t="s">
        <v>2650</v>
      </c>
      <c r="H84" s="41" t="s">
        <v>988</v>
      </c>
      <c r="I84" s="41" t="s">
        <v>2649</v>
      </c>
      <c r="J84" s="41">
        <v>24</v>
      </c>
      <c r="K84" s="3" t="s">
        <v>0</v>
      </c>
    </row>
    <row r="85" spans="1:11" s="28" customFormat="1" ht="34.200000000000003" x14ac:dyDescent="0.3">
      <c r="A85" s="8">
        <v>77</v>
      </c>
      <c r="B85" s="3" t="s">
        <v>2648</v>
      </c>
      <c r="C85" s="52">
        <v>44631</v>
      </c>
      <c r="D85" s="3" t="s">
        <v>2647</v>
      </c>
      <c r="E85" s="3" t="s">
        <v>1877</v>
      </c>
      <c r="F85" s="55" t="s">
        <v>1097</v>
      </c>
      <c r="G85" s="3" t="s">
        <v>2646</v>
      </c>
      <c r="H85" s="3" t="s">
        <v>1982</v>
      </c>
      <c r="I85" s="3" t="s">
        <v>974</v>
      </c>
      <c r="J85" s="3">
        <v>12</v>
      </c>
      <c r="K85" s="3" t="s">
        <v>2645</v>
      </c>
    </row>
    <row r="86" spans="1:11" s="28" customFormat="1" ht="45.6" x14ac:dyDescent="0.3">
      <c r="A86" s="8">
        <v>78</v>
      </c>
      <c r="B86" s="41" t="s">
        <v>2644</v>
      </c>
      <c r="C86" s="52">
        <v>44796</v>
      </c>
      <c r="D86" s="3" t="s">
        <v>1822</v>
      </c>
      <c r="E86" s="3" t="s">
        <v>2643</v>
      </c>
      <c r="F86" s="3" t="s">
        <v>27</v>
      </c>
      <c r="G86" s="3" t="s">
        <v>2642</v>
      </c>
      <c r="H86" s="3" t="s">
        <v>988</v>
      </c>
      <c r="I86" s="3" t="s">
        <v>2641</v>
      </c>
      <c r="J86" s="3">
        <v>12</v>
      </c>
      <c r="K86" s="3" t="s">
        <v>250</v>
      </c>
    </row>
    <row r="87" spans="1:11" s="28" customFormat="1" ht="79.8" x14ac:dyDescent="0.3">
      <c r="A87" s="8">
        <v>79</v>
      </c>
      <c r="B87" s="3" t="s">
        <v>2640</v>
      </c>
      <c r="C87" s="3" t="s">
        <v>2574</v>
      </c>
      <c r="D87" s="3" t="s">
        <v>418</v>
      </c>
      <c r="E87" s="3" t="s">
        <v>2639</v>
      </c>
      <c r="F87" s="3" t="s">
        <v>27</v>
      </c>
      <c r="G87" s="3" t="s">
        <v>2638</v>
      </c>
      <c r="H87" s="3" t="s">
        <v>1734</v>
      </c>
      <c r="I87" s="3" t="s">
        <v>1884</v>
      </c>
      <c r="J87" s="3">
        <v>12</v>
      </c>
      <c r="K87" s="3" t="s">
        <v>0</v>
      </c>
    </row>
    <row r="88" spans="1:11" s="28" customFormat="1" ht="79.8" x14ac:dyDescent="0.3">
      <c r="A88" s="8">
        <v>80</v>
      </c>
      <c r="B88" s="3" t="s">
        <v>2637</v>
      </c>
      <c r="C88" s="52">
        <v>44602</v>
      </c>
      <c r="D88" s="3" t="s">
        <v>418</v>
      </c>
      <c r="E88" s="3" t="s">
        <v>2636</v>
      </c>
      <c r="F88" s="3" t="s">
        <v>27</v>
      </c>
      <c r="G88" s="3" t="s">
        <v>2635</v>
      </c>
      <c r="H88" s="3" t="s">
        <v>1734</v>
      </c>
      <c r="I88" s="3" t="s">
        <v>2634</v>
      </c>
      <c r="J88" s="3">
        <v>24</v>
      </c>
      <c r="K88" s="3" t="s">
        <v>0</v>
      </c>
    </row>
    <row r="89" spans="1:11" s="28" customFormat="1" ht="22.8" x14ac:dyDescent="0.3">
      <c r="A89" s="8">
        <v>81</v>
      </c>
      <c r="B89" s="3" t="s">
        <v>2633</v>
      </c>
      <c r="C89" s="52">
        <v>44609</v>
      </c>
      <c r="D89" s="3" t="s">
        <v>140</v>
      </c>
      <c r="E89" s="3" t="s">
        <v>2632</v>
      </c>
      <c r="F89" s="3" t="s">
        <v>4</v>
      </c>
      <c r="G89" s="3" t="s">
        <v>1164</v>
      </c>
      <c r="H89" s="3" t="s">
        <v>1064</v>
      </c>
      <c r="I89" s="3" t="s">
        <v>1663</v>
      </c>
      <c r="J89" s="3">
        <v>12</v>
      </c>
      <c r="K89" s="3" t="s">
        <v>0</v>
      </c>
    </row>
    <row r="90" spans="1:11" s="28" customFormat="1" ht="22.8" x14ac:dyDescent="0.3">
      <c r="A90" s="8">
        <v>82</v>
      </c>
      <c r="B90" s="3" t="s">
        <v>2631</v>
      </c>
      <c r="C90" s="52">
        <v>44650</v>
      </c>
      <c r="D90" s="3" t="s">
        <v>1517</v>
      </c>
      <c r="E90" s="3" t="s">
        <v>1516</v>
      </c>
      <c r="F90" s="11" t="s">
        <v>4</v>
      </c>
      <c r="G90" s="3" t="s">
        <v>1515</v>
      </c>
      <c r="H90" s="3" t="s">
        <v>1064</v>
      </c>
      <c r="I90" s="3" t="s">
        <v>1514</v>
      </c>
      <c r="J90" s="3">
        <v>12</v>
      </c>
      <c r="K90" s="3" t="s">
        <v>0</v>
      </c>
    </row>
    <row r="91" spans="1:11" s="28" customFormat="1" ht="34.200000000000003" x14ac:dyDescent="0.3">
      <c r="A91" s="8">
        <v>83</v>
      </c>
      <c r="B91" s="3" t="s">
        <v>2630</v>
      </c>
      <c r="C91" s="52">
        <v>44543</v>
      </c>
      <c r="D91" s="3" t="s">
        <v>1099</v>
      </c>
      <c r="E91" s="3" t="s">
        <v>43</v>
      </c>
      <c r="F91" s="11" t="s">
        <v>42</v>
      </c>
      <c r="G91" s="3" t="s">
        <v>1805</v>
      </c>
      <c r="H91" s="3" t="s">
        <v>988</v>
      </c>
      <c r="I91" s="3" t="s">
        <v>1287</v>
      </c>
      <c r="J91" s="3">
        <v>12</v>
      </c>
      <c r="K91" s="3" t="s">
        <v>2509</v>
      </c>
    </row>
    <row r="92" spans="1:11" s="28" customFormat="1" ht="22.8" x14ac:dyDescent="0.3">
      <c r="A92" s="8">
        <v>84</v>
      </c>
      <c r="B92" s="3" t="s">
        <v>2629</v>
      </c>
      <c r="C92" s="52">
        <v>44616</v>
      </c>
      <c r="D92" s="3" t="s">
        <v>2391</v>
      </c>
      <c r="E92" s="3" t="s">
        <v>1915</v>
      </c>
      <c r="F92" s="55" t="s">
        <v>1097</v>
      </c>
      <c r="G92" s="3" t="s">
        <v>1850</v>
      </c>
      <c r="H92" s="3" t="s">
        <v>988</v>
      </c>
      <c r="I92" s="41" t="s">
        <v>80</v>
      </c>
      <c r="J92" s="3">
        <v>24</v>
      </c>
      <c r="K92" s="3" t="s">
        <v>0</v>
      </c>
    </row>
    <row r="93" spans="1:11" s="28" customFormat="1" ht="34.200000000000003" x14ac:dyDescent="0.3">
      <c r="A93" s="8">
        <v>85</v>
      </c>
      <c r="B93" s="3" t="s">
        <v>2628</v>
      </c>
      <c r="C93" s="52">
        <v>44468</v>
      </c>
      <c r="D93" s="3" t="s">
        <v>2525</v>
      </c>
      <c r="E93" s="3" t="s">
        <v>2627</v>
      </c>
      <c r="F93" s="3" t="s">
        <v>27</v>
      </c>
      <c r="G93" s="3" t="s">
        <v>1311</v>
      </c>
      <c r="H93" s="3" t="s">
        <v>1206</v>
      </c>
      <c r="I93" s="3" t="s">
        <v>2626</v>
      </c>
      <c r="J93" s="3">
        <v>12</v>
      </c>
      <c r="K93" s="3" t="s">
        <v>82</v>
      </c>
    </row>
    <row r="94" spans="1:11" s="28" customFormat="1" ht="22.8" x14ac:dyDescent="0.3">
      <c r="A94" s="8">
        <v>86</v>
      </c>
      <c r="B94" s="3" t="s">
        <v>2625</v>
      </c>
      <c r="C94" s="52">
        <v>44713</v>
      </c>
      <c r="D94" s="3" t="s">
        <v>2624</v>
      </c>
      <c r="E94" s="3" t="s">
        <v>2623</v>
      </c>
      <c r="F94" s="6" t="s">
        <v>27</v>
      </c>
      <c r="G94" s="3" t="s">
        <v>2622</v>
      </c>
      <c r="H94" s="3" t="s">
        <v>1734</v>
      </c>
      <c r="I94" s="3" t="s">
        <v>2621</v>
      </c>
      <c r="J94" s="3">
        <v>12</v>
      </c>
      <c r="K94" s="3" t="s">
        <v>82</v>
      </c>
    </row>
    <row r="95" spans="1:11" s="28" customFormat="1" ht="22.8" x14ac:dyDescent="0.3">
      <c r="A95" s="8">
        <v>87</v>
      </c>
      <c r="B95" s="3" t="s">
        <v>2620</v>
      </c>
      <c r="C95" s="52">
        <v>44720</v>
      </c>
      <c r="D95" s="3" t="s">
        <v>1081</v>
      </c>
      <c r="E95" s="3" t="s">
        <v>2619</v>
      </c>
      <c r="F95" s="3" t="s">
        <v>27</v>
      </c>
      <c r="G95" s="3" t="s">
        <v>2618</v>
      </c>
      <c r="H95" s="3" t="s">
        <v>988</v>
      </c>
      <c r="I95" s="3" t="s">
        <v>2489</v>
      </c>
      <c r="J95" s="3">
        <v>12</v>
      </c>
      <c r="K95" s="3" t="s">
        <v>82</v>
      </c>
    </row>
    <row r="96" spans="1:11" s="28" customFormat="1" ht="34.200000000000003" x14ac:dyDescent="0.3">
      <c r="A96" s="8">
        <v>88</v>
      </c>
      <c r="B96" s="3" t="s">
        <v>2617</v>
      </c>
      <c r="C96" s="52">
        <v>44720</v>
      </c>
      <c r="D96" s="3" t="s">
        <v>415</v>
      </c>
      <c r="E96" s="3" t="s">
        <v>2616</v>
      </c>
      <c r="F96" s="3" t="s">
        <v>27</v>
      </c>
      <c r="G96" s="3" t="s">
        <v>2615</v>
      </c>
      <c r="H96" s="3" t="s">
        <v>1734</v>
      </c>
      <c r="I96" s="3" t="s">
        <v>2614</v>
      </c>
      <c r="J96" s="3">
        <v>12</v>
      </c>
      <c r="K96" s="3" t="s">
        <v>82</v>
      </c>
    </row>
    <row r="97" spans="1:1010" s="28" customFormat="1" ht="22.8" x14ac:dyDescent="0.3">
      <c r="A97" s="8">
        <v>89</v>
      </c>
      <c r="B97" s="3" t="s">
        <v>2613</v>
      </c>
      <c r="C97" s="52">
        <v>44733</v>
      </c>
      <c r="D97" s="3" t="s">
        <v>2612</v>
      </c>
      <c r="E97" s="3" t="s">
        <v>2611</v>
      </c>
      <c r="F97" s="3" t="s">
        <v>27</v>
      </c>
      <c r="G97" s="3" t="s">
        <v>1700</v>
      </c>
      <c r="H97" s="3" t="s">
        <v>1064</v>
      </c>
      <c r="I97" s="3" t="s">
        <v>2610</v>
      </c>
      <c r="J97" s="3">
        <v>12</v>
      </c>
      <c r="K97" s="3" t="s">
        <v>82</v>
      </c>
    </row>
    <row r="98" spans="1:1010" s="28" customFormat="1" ht="91.2" x14ac:dyDescent="0.3">
      <c r="A98" s="8">
        <v>90</v>
      </c>
      <c r="B98" s="41" t="s">
        <v>2609</v>
      </c>
      <c r="C98" s="52">
        <v>44742</v>
      </c>
      <c r="D98" s="3" t="s">
        <v>2608</v>
      </c>
      <c r="E98" s="3" t="s">
        <v>2607</v>
      </c>
      <c r="F98" s="3" t="s">
        <v>27</v>
      </c>
      <c r="G98" s="3" t="s">
        <v>2606</v>
      </c>
      <c r="H98" s="3" t="s">
        <v>1253</v>
      </c>
      <c r="I98" s="3" t="s">
        <v>940</v>
      </c>
      <c r="J98" s="3">
        <v>12</v>
      </c>
      <c r="K98" s="3" t="s">
        <v>82</v>
      </c>
    </row>
    <row r="99" spans="1:1010" s="28" customFormat="1" ht="34.200000000000003" x14ac:dyDescent="0.3">
      <c r="A99" s="8">
        <v>91</v>
      </c>
      <c r="B99" s="3" t="s">
        <v>2605</v>
      </c>
      <c r="C99" s="52">
        <v>44698</v>
      </c>
      <c r="D99" s="3" t="s">
        <v>2604</v>
      </c>
      <c r="E99" s="3" t="s">
        <v>2603</v>
      </c>
      <c r="F99" s="3" t="s">
        <v>27</v>
      </c>
      <c r="G99" s="3" t="s">
        <v>1906</v>
      </c>
      <c r="H99" s="3" t="s">
        <v>1206</v>
      </c>
      <c r="I99" s="3" t="s">
        <v>1729</v>
      </c>
      <c r="J99" s="3">
        <v>12</v>
      </c>
      <c r="K99" s="3" t="s">
        <v>82</v>
      </c>
    </row>
    <row r="100" spans="1:1010" s="28" customFormat="1" ht="22.8" x14ac:dyDescent="0.3">
      <c r="A100" s="8">
        <v>92</v>
      </c>
      <c r="B100" s="3" t="s">
        <v>2602</v>
      </c>
      <c r="C100" s="52">
        <v>44636</v>
      </c>
      <c r="D100" s="3" t="s">
        <v>2277</v>
      </c>
      <c r="E100" s="3" t="s">
        <v>2601</v>
      </c>
      <c r="F100" s="55" t="s">
        <v>4</v>
      </c>
      <c r="G100" s="3" t="s">
        <v>2600</v>
      </c>
      <c r="H100" s="3" t="s">
        <v>1754</v>
      </c>
      <c r="I100" s="3" t="s">
        <v>2599</v>
      </c>
      <c r="J100" s="3" t="s">
        <v>2598</v>
      </c>
      <c r="K100" s="3" t="s">
        <v>0</v>
      </c>
    </row>
    <row r="101" spans="1:1010" s="28" customFormat="1" ht="34.200000000000003" x14ac:dyDescent="0.3">
      <c r="A101" s="8">
        <v>93</v>
      </c>
      <c r="B101" s="3" t="s">
        <v>2597</v>
      </c>
      <c r="C101" s="52">
        <v>44523</v>
      </c>
      <c r="D101" s="3" t="s">
        <v>2596</v>
      </c>
      <c r="E101" s="3" t="s">
        <v>884</v>
      </c>
      <c r="F101" s="3" t="s">
        <v>36</v>
      </c>
      <c r="G101" s="3" t="s">
        <v>2514</v>
      </c>
      <c r="H101" s="3" t="s">
        <v>1064</v>
      </c>
      <c r="I101" s="3" t="s">
        <v>2595</v>
      </c>
      <c r="J101" s="3">
        <v>12</v>
      </c>
      <c r="K101" s="3" t="s">
        <v>0</v>
      </c>
    </row>
    <row r="102" spans="1:1010" s="28" customFormat="1" ht="22.8" x14ac:dyDescent="0.3">
      <c r="A102" s="8">
        <v>94</v>
      </c>
      <c r="B102" s="3" t="s">
        <v>2594</v>
      </c>
      <c r="C102" s="52">
        <v>44468</v>
      </c>
      <c r="D102" s="3" t="s">
        <v>519</v>
      </c>
      <c r="E102" s="3" t="s">
        <v>2593</v>
      </c>
      <c r="F102" s="3" t="s">
        <v>27</v>
      </c>
      <c r="G102" s="3" t="s">
        <v>1311</v>
      </c>
      <c r="H102" s="3" t="s">
        <v>1206</v>
      </c>
      <c r="I102" s="3" t="s">
        <v>1760</v>
      </c>
      <c r="J102" s="3">
        <v>12</v>
      </c>
      <c r="K102" s="3" t="s">
        <v>0</v>
      </c>
    </row>
    <row r="103" spans="1:1010" s="28" customFormat="1" ht="34.200000000000003" x14ac:dyDescent="0.3">
      <c r="A103" s="8">
        <v>95</v>
      </c>
      <c r="B103" s="3" t="s">
        <v>2592</v>
      </c>
      <c r="C103" s="52">
        <v>44468</v>
      </c>
      <c r="D103" s="3" t="s">
        <v>519</v>
      </c>
      <c r="E103" s="3" t="s">
        <v>2591</v>
      </c>
      <c r="F103" s="3" t="s">
        <v>27</v>
      </c>
      <c r="G103" s="3" t="s">
        <v>1311</v>
      </c>
      <c r="H103" s="3" t="s">
        <v>1206</v>
      </c>
      <c r="I103" s="3" t="s">
        <v>2084</v>
      </c>
      <c r="J103" s="3">
        <v>12</v>
      </c>
      <c r="K103" s="3" t="s">
        <v>0</v>
      </c>
    </row>
    <row r="104" spans="1:1010" s="28" customFormat="1" ht="34.200000000000003" x14ac:dyDescent="0.3">
      <c r="A104" s="8">
        <v>96</v>
      </c>
      <c r="B104" s="3" t="s">
        <v>2590</v>
      </c>
      <c r="C104" s="52">
        <v>44468</v>
      </c>
      <c r="D104" s="3" t="s">
        <v>519</v>
      </c>
      <c r="E104" s="3" t="s">
        <v>2589</v>
      </c>
      <c r="F104" s="3" t="s">
        <v>27</v>
      </c>
      <c r="G104" s="3" t="s">
        <v>1311</v>
      </c>
      <c r="H104" s="3" t="s">
        <v>1206</v>
      </c>
      <c r="I104" s="3" t="s">
        <v>2588</v>
      </c>
      <c r="J104" s="3">
        <v>12</v>
      </c>
      <c r="K104" s="3" t="s">
        <v>0</v>
      </c>
    </row>
    <row r="105" spans="1:1010" s="28" customFormat="1" ht="34.200000000000003" x14ac:dyDescent="0.3">
      <c r="A105" s="8">
        <v>97</v>
      </c>
      <c r="B105" s="3" t="s">
        <v>2587</v>
      </c>
      <c r="C105" s="52">
        <v>44468</v>
      </c>
      <c r="D105" s="3" t="s">
        <v>519</v>
      </c>
      <c r="E105" s="3" t="s">
        <v>2586</v>
      </c>
      <c r="F105" s="3" t="s">
        <v>27</v>
      </c>
      <c r="G105" s="3" t="s">
        <v>1311</v>
      </c>
      <c r="H105" s="3" t="s">
        <v>1206</v>
      </c>
      <c r="I105" s="3" t="s">
        <v>2529</v>
      </c>
      <c r="J105" s="3">
        <v>12</v>
      </c>
      <c r="K105" s="3" t="s">
        <v>0</v>
      </c>
    </row>
    <row r="106" spans="1:1010" ht="22.8" x14ac:dyDescent="0.3">
      <c r="A106" s="8">
        <v>98</v>
      </c>
      <c r="B106" s="3" t="s">
        <v>2585</v>
      </c>
      <c r="C106" s="52">
        <v>44538</v>
      </c>
      <c r="D106" s="3" t="s">
        <v>519</v>
      </c>
      <c r="E106" s="3" t="s">
        <v>2584</v>
      </c>
      <c r="F106" s="55" t="s">
        <v>2583</v>
      </c>
      <c r="G106" s="3" t="s">
        <v>1700</v>
      </c>
      <c r="H106" s="3" t="s">
        <v>1206</v>
      </c>
      <c r="I106" s="41" t="s">
        <v>2582</v>
      </c>
      <c r="J106" s="3">
        <v>12</v>
      </c>
      <c r="K106" s="3" t="s">
        <v>0</v>
      </c>
      <c r="L106" s="28"/>
      <c r="M106" s="28"/>
      <c r="ALM106" s="1"/>
      <c r="ALN106" s="1"/>
      <c r="ALO106" s="1"/>
      <c r="ALP106" s="1"/>
      <c r="ALQ106" s="1"/>
      <c r="ALR106" s="1"/>
      <c r="ALS106" s="1"/>
      <c r="ALT106" s="1"/>
      <c r="ALU106" s="1"/>
      <c r="ALV106" s="1"/>
    </row>
    <row r="107" spans="1:1010" ht="22.8" x14ac:dyDescent="0.3">
      <c r="A107" s="8">
        <v>99</v>
      </c>
      <c r="B107" s="3" t="s">
        <v>2581</v>
      </c>
      <c r="C107" s="52">
        <v>44593</v>
      </c>
      <c r="D107" s="3" t="s">
        <v>703</v>
      </c>
      <c r="E107" s="3" t="s">
        <v>1021</v>
      </c>
      <c r="F107" s="11" t="s">
        <v>4</v>
      </c>
      <c r="G107" s="6" t="s">
        <v>2008</v>
      </c>
      <c r="H107" s="3" t="s">
        <v>988</v>
      </c>
      <c r="I107" s="3" t="s">
        <v>2010</v>
      </c>
      <c r="J107" s="3">
        <v>12</v>
      </c>
      <c r="K107" s="3" t="s">
        <v>0</v>
      </c>
      <c r="L107" s="28"/>
      <c r="M107" s="28"/>
      <c r="ALM107" s="1"/>
      <c r="ALN107" s="1"/>
      <c r="ALO107" s="1"/>
      <c r="ALP107" s="1"/>
      <c r="ALQ107" s="1"/>
      <c r="ALR107" s="1"/>
      <c r="ALS107" s="1"/>
      <c r="ALT107" s="1"/>
      <c r="ALU107" s="1"/>
      <c r="ALV107" s="1"/>
    </row>
    <row r="108" spans="1:1010" s="28" customFormat="1" ht="22.8" x14ac:dyDescent="0.3">
      <c r="A108" s="8">
        <v>100</v>
      </c>
      <c r="B108" s="3" t="s">
        <v>2580</v>
      </c>
      <c r="C108" s="52">
        <v>44593</v>
      </c>
      <c r="D108" s="3" t="s">
        <v>700</v>
      </c>
      <c r="E108" s="6" t="s">
        <v>1438</v>
      </c>
      <c r="F108" s="11" t="s">
        <v>4</v>
      </c>
      <c r="G108" s="6" t="s">
        <v>2008</v>
      </c>
      <c r="H108" s="3" t="s">
        <v>988</v>
      </c>
      <c r="I108" s="3" t="s">
        <v>2007</v>
      </c>
      <c r="J108" s="3">
        <v>12</v>
      </c>
      <c r="K108" s="3" t="s">
        <v>0</v>
      </c>
    </row>
    <row r="109" spans="1:1010" s="28" customFormat="1" ht="22.8" x14ac:dyDescent="0.3">
      <c r="A109" s="8">
        <v>101</v>
      </c>
      <c r="B109" s="3" t="s">
        <v>2579</v>
      </c>
      <c r="C109" s="52">
        <v>44606</v>
      </c>
      <c r="D109" s="3" t="s">
        <v>276</v>
      </c>
      <c r="E109" s="6" t="s">
        <v>1864</v>
      </c>
      <c r="F109" s="3" t="s">
        <v>4</v>
      </c>
      <c r="G109" s="3" t="s">
        <v>1700</v>
      </c>
      <c r="H109" s="3" t="s">
        <v>988</v>
      </c>
      <c r="I109" s="3" t="s">
        <v>1075</v>
      </c>
      <c r="J109" s="3">
        <v>12</v>
      </c>
      <c r="K109" s="3" t="s">
        <v>0</v>
      </c>
    </row>
    <row r="110" spans="1:1010" s="28" customFormat="1" ht="22.8" x14ac:dyDescent="0.3">
      <c r="A110" s="8">
        <v>102</v>
      </c>
      <c r="B110" s="3" t="s">
        <v>2578</v>
      </c>
      <c r="C110" s="52">
        <v>44609</v>
      </c>
      <c r="D110" s="3" t="s">
        <v>279</v>
      </c>
      <c r="E110" s="6" t="s">
        <v>2520</v>
      </c>
      <c r="F110" s="3" t="s">
        <v>4</v>
      </c>
      <c r="G110" s="3" t="s">
        <v>1700</v>
      </c>
      <c r="H110" s="3" t="s">
        <v>988</v>
      </c>
      <c r="I110" s="3" t="s">
        <v>861</v>
      </c>
      <c r="J110" s="3">
        <v>12</v>
      </c>
      <c r="K110" s="3" t="s">
        <v>0</v>
      </c>
    </row>
    <row r="111" spans="1:1010" s="28" customFormat="1" ht="57" x14ac:dyDescent="0.3">
      <c r="A111" s="8">
        <v>103</v>
      </c>
      <c r="B111" s="3" t="s">
        <v>2577</v>
      </c>
      <c r="C111" s="52">
        <v>44550</v>
      </c>
      <c r="D111" s="3" t="s">
        <v>546</v>
      </c>
      <c r="E111" s="3" t="s">
        <v>1768</v>
      </c>
      <c r="F111" s="3" t="s">
        <v>4</v>
      </c>
      <c r="G111" s="3" t="s">
        <v>2576</v>
      </c>
      <c r="H111" s="3" t="s">
        <v>1734</v>
      </c>
      <c r="I111" s="3" t="s">
        <v>1301</v>
      </c>
      <c r="J111" s="3">
        <v>12</v>
      </c>
      <c r="K111" s="3" t="s">
        <v>0</v>
      </c>
    </row>
    <row r="112" spans="1:1010" s="28" customFormat="1" ht="34.200000000000003" x14ac:dyDescent="0.3">
      <c r="A112" s="8">
        <v>104</v>
      </c>
      <c r="B112" s="3" t="s">
        <v>2575</v>
      </c>
      <c r="C112" s="3" t="s">
        <v>2574</v>
      </c>
      <c r="D112" s="3" t="s">
        <v>2560</v>
      </c>
      <c r="E112" s="3" t="s">
        <v>2004</v>
      </c>
      <c r="F112" s="11" t="s">
        <v>4</v>
      </c>
      <c r="G112" s="3" t="s">
        <v>2003</v>
      </c>
      <c r="H112" s="3" t="s">
        <v>988</v>
      </c>
      <c r="I112" s="41" t="s">
        <v>80</v>
      </c>
      <c r="J112" s="3">
        <v>12</v>
      </c>
      <c r="K112" s="3" t="s">
        <v>0</v>
      </c>
    </row>
    <row r="113" spans="1:11" s="28" customFormat="1" ht="22.8" x14ac:dyDescent="0.3">
      <c r="A113" s="8">
        <v>105</v>
      </c>
      <c r="B113" s="3" t="s">
        <v>2573</v>
      </c>
      <c r="C113" s="52">
        <v>44594</v>
      </c>
      <c r="D113" s="3" t="s">
        <v>307</v>
      </c>
      <c r="E113" s="3" t="s">
        <v>2001</v>
      </c>
      <c r="F113" s="3" t="s">
        <v>36</v>
      </c>
      <c r="G113" s="3" t="s">
        <v>16</v>
      </c>
      <c r="H113" s="3" t="s">
        <v>1754</v>
      </c>
      <c r="I113" s="3" t="s">
        <v>1462</v>
      </c>
      <c r="J113" s="3">
        <v>12</v>
      </c>
      <c r="K113" s="3" t="s">
        <v>0</v>
      </c>
    </row>
    <row r="114" spans="1:11" s="28" customFormat="1" ht="22.8" x14ac:dyDescent="0.3">
      <c r="A114" s="8">
        <v>106</v>
      </c>
      <c r="B114" s="3" t="s">
        <v>2572</v>
      </c>
      <c r="C114" s="52">
        <v>44596</v>
      </c>
      <c r="D114" s="3" t="s">
        <v>245</v>
      </c>
      <c r="E114" s="3" t="s">
        <v>1910</v>
      </c>
      <c r="F114" s="55" t="s">
        <v>4</v>
      </c>
      <c r="G114" s="3" t="s">
        <v>2571</v>
      </c>
      <c r="H114" s="3" t="s">
        <v>1712</v>
      </c>
      <c r="I114" s="3" t="s">
        <v>2570</v>
      </c>
      <c r="J114" s="3">
        <v>12</v>
      </c>
      <c r="K114" s="3" t="s">
        <v>0</v>
      </c>
    </row>
    <row r="115" spans="1:11" s="28" customFormat="1" ht="22.8" x14ac:dyDescent="0.3">
      <c r="A115" s="8">
        <v>107</v>
      </c>
      <c r="B115" s="3" t="s">
        <v>2569</v>
      </c>
      <c r="C115" s="52">
        <v>44607</v>
      </c>
      <c r="D115" s="3" t="s">
        <v>245</v>
      </c>
      <c r="E115" s="6" t="s">
        <v>1910</v>
      </c>
      <c r="F115" s="3" t="s">
        <v>4</v>
      </c>
      <c r="G115" s="3" t="s">
        <v>1700</v>
      </c>
      <c r="H115" s="3" t="s">
        <v>1712</v>
      </c>
      <c r="I115" s="3" t="s">
        <v>1909</v>
      </c>
      <c r="J115" s="3">
        <v>12</v>
      </c>
      <c r="K115" s="3" t="s">
        <v>0</v>
      </c>
    </row>
    <row r="116" spans="1:11" s="28" customFormat="1" ht="45.6" x14ac:dyDescent="0.3">
      <c r="A116" s="8">
        <v>108</v>
      </c>
      <c r="B116" s="3" t="s">
        <v>2568</v>
      </c>
      <c r="C116" s="52">
        <v>44512</v>
      </c>
      <c r="D116" s="3" t="s">
        <v>2127</v>
      </c>
      <c r="E116" s="3" t="s">
        <v>2567</v>
      </c>
      <c r="F116" s="3" t="s">
        <v>27</v>
      </c>
      <c r="G116" s="3" t="s">
        <v>2566</v>
      </c>
      <c r="H116" s="3" t="s">
        <v>1206</v>
      </c>
      <c r="I116" s="3" t="s">
        <v>2565</v>
      </c>
      <c r="J116" s="3">
        <v>24</v>
      </c>
      <c r="K116" s="3" t="s">
        <v>2509</v>
      </c>
    </row>
    <row r="117" spans="1:11" s="28" customFormat="1" ht="34.200000000000003" x14ac:dyDescent="0.3">
      <c r="A117" s="8">
        <v>109</v>
      </c>
      <c r="B117" s="3" t="s">
        <v>2564</v>
      </c>
      <c r="C117" s="52">
        <v>44599</v>
      </c>
      <c r="D117" s="3" t="s">
        <v>2060</v>
      </c>
      <c r="E117" s="3" t="s">
        <v>2059</v>
      </c>
      <c r="F117" s="3" t="s">
        <v>36</v>
      </c>
      <c r="G117" s="3" t="s">
        <v>1792</v>
      </c>
      <c r="H117" s="3" t="s">
        <v>1712</v>
      </c>
      <c r="I117" s="3" t="s">
        <v>2563</v>
      </c>
      <c r="J117" s="3">
        <v>12</v>
      </c>
      <c r="K117" s="3" t="s">
        <v>0</v>
      </c>
    </row>
    <row r="118" spans="1:11" s="28" customFormat="1" ht="22.8" x14ac:dyDescent="0.3">
      <c r="A118" s="8">
        <v>110</v>
      </c>
      <c r="B118" s="3" t="s">
        <v>2562</v>
      </c>
      <c r="C118" s="52">
        <v>44537</v>
      </c>
      <c r="D118" s="3" t="s">
        <v>1745</v>
      </c>
      <c r="E118" s="3" t="s">
        <v>1744</v>
      </c>
      <c r="F118" s="3" t="s">
        <v>36</v>
      </c>
      <c r="G118" s="3" t="s">
        <v>1743</v>
      </c>
      <c r="H118" s="3" t="s">
        <v>988</v>
      </c>
      <c r="I118" s="41" t="s">
        <v>40</v>
      </c>
      <c r="J118" s="3">
        <v>12</v>
      </c>
      <c r="K118" s="3" t="s">
        <v>0</v>
      </c>
    </row>
    <row r="119" spans="1:11" s="28" customFormat="1" ht="34.200000000000003" x14ac:dyDescent="0.3">
      <c r="A119" s="8">
        <v>111</v>
      </c>
      <c r="B119" s="3" t="s">
        <v>2561</v>
      </c>
      <c r="C119" s="52">
        <v>44551</v>
      </c>
      <c r="D119" s="3" t="s">
        <v>2560</v>
      </c>
      <c r="E119" s="3" t="s">
        <v>2559</v>
      </c>
      <c r="F119" s="3" t="s">
        <v>27</v>
      </c>
      <c r="G119" s="3" t="s">
        <v>2003</v>
      </c>
      <c r="H119" s="3" t="s">
        <v>988</v>
      </c>
      <c r="I119" s="3" t="s">
        <v>879</v>
      </c>
      <c r="J119" s="3">
        <v>12</v>
      </c>
      <c r="K119" s="3" t="s">
        <v>0</v>
      </c>
    </row>
    <row r="120" spans="1:11" s="28" customFormat="1" ht="34.200000000000003" x14ac:dyDescent="0.3">
      <c r="A120" s="8">
        <v>112</v>
      </c>
      <c r="B120" s="3" t="s">
        <v>2558</v>
      </c>
      <c r="C120" s="52">
        <v>44524</v>
      </c>
      <c r="D120" s="3" t="s">
        <v>212</v>
      </c>
      <c r="E120" s="3" t="s">
        <v>410</v>
      </c>
      <c r="F120" s="3" t="s">
        <v>36</v>
      </c>
      <c r="G120" s="3" t="s">
        <v>2557</v>
      </c>
      <c r="H120" s="3" t="s">
        <v>988</v>
      </c>
      <c r="I120" s="3" t="s">
        <v>1063</v>
      </c>
      <c r="J120" s="3">
        <v>12</v>
      </c>
      <c r="K120" s="3" t="s">
        <v>2509</v>
      </c>
    </row>
    <row r="121" spans="1:11" s="28" customFormat="1" ht="22.8" x14ac:dyDescent="0.3">
      <c r="A121" s="8">
        <v>113</v>
      </c>
      <c r="B121" s="3" t="s">
        <v>2556</v>
      </c>
      <c r="C121" s="52">
        <v>44517</v>
      </c>
      <c r="D121" s="3" t="s">
        <v>2555</v>
      </c>
      <c r="E121" s="3" t="s">
        <v>2554</v>
      </c>
      <c r="F121" s="3" t="s">
        <v>36</v>
      </c>
      <c r="G121" s="3" t="s">
        <v>2331</v>
      </c>
      <c r="H121" s="3" t="s">
        <v>1064</v>
      </c>
      <c r="I121" s="3" t="s">
        <v>34</v>
      </c>
      <c r="J121" s="3">
        <v>12</v>
      </c>
      <c r="K121" s="3" t="s">
        <v>0</v>
      </c>
    </row>
    <row r="122" spans="1:11" s="28" customFormat="1" ht="57" x14ac:dyDescent="0.3">
      <c r="A122" s="8">
        <v>114</v>
      </c>
      <c r="B122" s="3" t="s">
        <v>2553</v>
      </c>
      <c r="C122" s="52">
        <v>44466</v>
      </c>
      <c r="D122" s="3" t="s">
        <v>2552</v>
      </c>
      <c r="E122" s="3" t="s">
        <v>2551</v>
      </c>
      <c r="F122" s="3" t="s">
        <v>27</v>
      </c>
      <c r="G122" s="3" t="s">
        <v>2494</v>
      </c>
      <c r="H122" s="3" t="s">
        <v>1754</v>
      </c>
      <c r="I122" s="3" t="s">
        <v>2550</v>
      </c>
      <c r="J122" s="3">
        <v>12</v>
      </c>
      <c r="K122" s="3" t="s">
        <v>0</v>
      </c>
    </row>
    <row r="123" spans="1:11" s="28" customFormat="1" ht="22.8" x14ac:dyDescent="0.3">
      <c r="A123" s="8">
        <v>115</v>
      </c>
      <c r="B123" s="3" t="s">
        <v>2549</v>
      </c>
      <c r="C123" s="52">
        <v>44533</v>
      </c>
      <c r="D123" s="3" t="s">
        <v>633</v>
      </c>
      <c r="E123" s="6" t="s">
        <v>1913</v>
      </c>
      <c r="F123" s="11" t="s">
        <v>42</v>
      </c>
      <c r="G123" s="6" t="s">
        <v>1447</v>
      </c>
      <c r="H123" s="6" t="s">
        <v>1206</v>
      </c>
      <c r="I123" s="3" t="s">
        <v>2548</v>
      </c>
      <c r="J123" s="3">
        <v>12</v>
      </c>
      <c r="K123" s="3" t="s">
        <v>0</v>
      </c>
    </row>
    <row r="124" spans="1:11" s="28" customFormat="1" ht="45.6" x14ac:dyDescent="0.3">
      <c r="A124" s="8">
        <v>116</v>
      </c>
      <c r="B124" s="3" t="s">
        <v>2547</v>
      </c>
      <c r="C124" s="52">
        <v>44512</v>
      </c>
      <c r="D124" s="3" t="s">
        <v>1116</v>
      </c>
      <c r="E124" s="3" t="s">
        <v>2546</v>
      </c>
      <c r="F124" s="3" t="s">
        <v>27</v>
      </c>
      <c r="G124" s="3" t="s">
        <v>2545</v>
      </c>
      <c r="H124" s="3" t="s">
        <v>15</v>
      </c>
      <c r="I124" s="3" t="s">
        <v>2544</v>
      </c>
      <c r="J124" s="3">
        <v>12</v>
      </c>
      <c r="K124" s="3" t="s">
        <v>0</v>
      </c>
    </row>
    <row r="125" spans="1:11" s="28" customFormat="1" ht="22.8" x14ac:dyDescent="0.3">
      <c r="A125" s="8">
        <v>117</v>
      </c>
      <c r="B125" s="3" t="s">
        <v>2543</v>
      </c>
      <c r="C125" s="52">
        <v>44536</v>
      </c>
      <c r="D125" s="3" t="s">
        <v>1817</v>
      </c>
      <c r="E125" s="3" t="s">
        <v>1816</v>
      </c>
      <c r="F125" s="3" t="s">
        <v>4</v>
      </c>
      <c r="G125" s="3" t="s">
        <v>2542</v>
      </c>
      <c r="H125" s="6" t="s">
        <v>1206</v>
      </c>
      <c r="I125" s="3" t="s">
        <v>2541</v>
      </c>
      <c r="J125" s="3">
        <v>12</v>
      </c>
      <c r="K125" s="3" t="s">
        <v>0</v>
      </c>
    </row>
    <row r="126" spans="1:11" s="28" customFormat="1" ht="22.8" x14ac:dyDescent="0.3">
      <c r="A126" s="8">
        <v>118</v>
      </c>
      <c r="B126" s="3" t="s">
        <v>2540</v>
      </c>
      <c r="C126" s="52">
        <v>44530</v>
      </c>
      <c r="D126" s="3" t="s">
        <v>2044</v>
      </c>
      <c r="E126" s="3" t="s">
        <v>2043</v>
      </c>
      <c r="F126" s="11" t="s">
        <v>4</v>
      </c>
      <c r="G126" s="3" t="s">
        <v>2042</v>
      </c>
      <c r="H126" s="3" t="s">
        <v>1206</v>
      </c>
      <c r="I126" s="3" t="s">
        <v>2041</v>
      </c>
      <c r="J126" s="3">
        <v>12</v>
      </c>
      <c r="K126" s="3" t="s">
        <v>0</v>
      </c>
    </row>
    <row r="127" spans="1:11" s="28" customFormat="1" ht="22.8" x14ac:dyDescent="0.3">
      <c r="A127" s="8">
        <v>119</v>
      </c>
      <c r="B127" s="3" t="s">
        <v>2539</v>
      </c>
      <c r="C127" s="52">
        <v>44498</v>
      </c>
      <c r="D127" s="3" t="s">
        <v>2277</v>
      </c>
      <c r="E127" s="3" t="s">
        <v>2538</v>
      </c>
      <c r="F127" s="55" t="s">
        <v>42</v>
      </c>
      <c r="G127" s="3" t="s">
        <v>1756</v>
      </c>
      <c r="H127" s="3" t="s">
        <v>1754</v>
      </c>
      <c r="I127" s="3" t="s">
        <v>925</v>
      </c>
      <c r="J127" s="3">
        <v>12</v>
      </c>
      <c r="K127" s="3" t="s">
        <v>2509</v>
      </c>
    </row>
    <row r="128" spans="1:11" s="28" customFormat="1" ht="45.6" x14ac:dyDescent="0.3">
      <c r="A128" s="8">
        <v>120</v>
      </c>
      <c r="B128" s="3" t="s">
        <v>2537</v>
      </c>
      <c r="C128" s="52">
        <v>44591</v>
      </c>
      <c r="D128" s="3" t="s">
        <v>2277</v>
      </c>
      <c r="E128" s="3" t="s">
        <v>2536</v>
      </c>
      <c r="F128" s="55" t="s">
        <v>42</v>
      </c>
      <c r="G128" s="3" t="s">
        <v>2535</v>
      </c>
      <c r="H128" s="3" t="s">
        <v>1754</v>
      </c>
      <c r="I128" s="3" t="s">
        <v>2534</v>
      </c>
      <c r="J128" s="3">
        <v>12</v>
      </c>
      <c r="K128" s="3" t="s">
        <v>2509</v>
      </c>
    </row>
    <row r="129" spans="1:13" s="28" customFormat="1" ht="34.200000000000003" x14ac:dyDescent="0.3">
      <c r="A129" s="8">
        <v>121</v>
      </c>
      <c r="B129" s="3" t="s">
        <v>2533</v>
      </c>
      <c r="C129" s="52">
        <v>44498</v>
      </c>
      <c r="D129" s="3" t="s">
        <v>216</v>
      </c>
      <c r="E129" s="3" t="s">
        <v>2532</v>
      </c>
      <c r="F129" s="3" t="s">
        <v>27</v>
      </c>
      <c r="G129" s="3" t="s">
        <v>1906</v>
      </c>
      <c r="H129" s="3" t="s">
        <v>1206</v>
      </c>
      <c r="I129" s="3" t="s">
        <v>1323</v>
      </c>
      <c r="J129" s="3">
        <v>12</v>
      </c>
      <c r="K129" s="3" t="s">
        <v>2509</v>
      </c>
      <c r="M129" s="2"/>
    </row>
    <row r="130" spans="1:13" s="28" customFormat="1" ht="45.6" x14ac:dyDescent="0.3">
      <c r="A130" s="8">
        <v>122</v>
      </c>
      <c r="B130" s="3" t="s">
        <v>2531</v>
      </c>
      <c r="C130" s="52">
        <v>44468</v>
      </c>
      <c r="D130" s="3" t="s">
        <v>519</v>
      </c>
      <c r="E130" s="3" t="s">
        <v>2530</v>
      </c>
      <c r="F130" s="3" t="s">
        <v>27</v>
      </c>
      <c r="G130" s="3" t="s">
        <v>1311</v>
      </c>
      <c r="H130" s="3" t="s">
        <v>1206</v>
      </c>
      <c r="I130" s="3" t="s">
        <v>2529</v>
      </c>
      <c r="J130" s="3">
        <v>12</v>
      </c>
      <c r="K130" s="3" t="s">
        <v>0</v>
      </c>
      <c r="L130" s="2"/>
      <c r="M130" s="2"/>
    </row>
    <row r="131" spans="1:13" s="28" customFormat="1" ht="34.200000000000003" x14ac:dyDescent="0.3">
      <c r="A131" s="8">
        <v>123</v>
      </c>
      <c r="B131" s="3" t="s">
        <v>2528</v>
      </c>
      <c r="C131" s="52">
        <v>44608</v>
      </c>
      <c r="D131" s="3" t="s">
        <v>2060</v>
      </c>
      <c r="E131" s="3" t="s">
        <v>2059</v>
      </c>
      <c r="F131" s="3" t="s">
        <v>36</v>
      </c>
      <c r="G131" s="3" t="s">
        <v>1792</v>
      </c>
      <c r="H131" s="3" t="s">
        <v>1712</v>
      </c>
      <c r="I131" s="3" t="s">
        <v>2527</v>
      </c>
      <c r="J131" s="3">
        <v>12</v>
      </c>
      <c r="K131" s="3" t="s">
        <v>0</v>
      </c>
      <c r="L131" s="2"/>
    </row>
    <row r="132" spans="1:13" s="28" customFormat="1" ht="57" x14ac:dyDescent="0.3">
      <c r="A132" s="8">
        <v>124</v>
      </c>
      <c r="B132" s="3" t="s">
        <v>2526</v>
      </c>
      <c r="C132" s="52">
        <v>44468</v>
      </c>
      <c r="D132" s="3" t="s">
        <v>2525</v>
      </c>
      <c r="E132" s="3" t="s">
        <v>2524</v>
      </c>
      <c r="F132" s="3" t="s">
        <v>27</v>
      </c>
      <c r="G132" s="3" t="s">
        <v>1311</v>
      </c>
      <c r="H132" s="3" t="s">
        <v>1206</v>
      </c>
      <c r="I132" s="3" t="s">
        <v>2523</v>
      </c>
      <c r="J132" s="3">
        <v>12</v>
      </c>
      <c r="K132" s="3" t="s">
        <v>82</v>
      </c>
    </row>
    <row r="133" spans="1:13" s="28" customFormat="1" ht="45.6" x14ac:dyDescent="0.3">
      <c r="A133" s="8">
        <v>125</v>
      </c>
      <c r="B133" s="3" t="s">
        <v>2522</v>
      </c>
      <c r="C133" s="52">
        <v>44468</v>
      </c>
      <c r="D133" s="3" t="s">
        <v>1313</v>
      </c>
      <c r="E133" s="3" t="s">
        <v>2176</v>
      </c>
      <c r="F133" s="3" t="s">
        <v>27</v>
      </c>
      <c r="G133" s="3" t="s">
        <v>1311</v>
      </c>
      <c r="H133" s="3" t="s">
        <v>1206</v>
      </c>
      <c r="I133" s="3" t="s">
        <v>2175</v>
      </c>
      <c r="J133" s="3">
        <v>12</v>
      </c>
      <c r="K133" s="3" t="s">
        <v>82</v>
      </c>
    </row>
    <row r="134" spans="1:13" s="28" customFormat="1" ht="22.8" x14ac:dyDescent="0.3">
      <c r="A134" s="8">
        <v>126</v>
      </c>
      <c r="B134" s="3" t="s">
        <v>2521</v>
      </c>
      <c r="C134" s="52">
        <v>44509</v>
      </c>
      <c r="D134" s="3" t="s">
        <v>279</v>
      </c>
      <c r="E134" s="3" t="s">
        <v>2520</v>
      </c>
      <c r="F134" s="55" t="s">
        <v>4</v>
      </c>
      <c r="G134" s="3" t="s">
        <v>1700</v>
      </c>
      <c r="H134" s="3" t="s">
        <v>988</v>
      </c>
      <c r="I134" s="3" t="s">
        <v>2519</v>
      </c>
      <c r="J134" s="3">
        <v>6</v>
      </c>
      <c r="K134" s="3" t="s">
        <v>250</v>
      </c>
    </row>
    <row r="135" spans="1:13" s="28" customFormat="1" ht="34.200000000000003" x14ac:dyDescent="0.3">
      <c r="A135" s="8">
        <v>127</v>
      </c>
      <c r="B135" s="3" t="s">
        <v>2518</v>
      </c>
      <c r="C135" s="4">
        <v>44452</v>
      </c>
      <c r="D135" s="3" t="s">
        <v>6</v>
      </c>
      <c r="E135" s="3" t="s">
        <v>382</v>
      </c>
      <c r="F135" s="3" t="s">
        <v>27</v>
      </c>
      <c r="G135" s="3" t="s">
        <v>2517</v>
      </c>
      <c r="H135" s="3" t="s">
        <v>1064</v>
      </c>
      <c r="I135" s="41" t="s">
        <v>1</v>
      </c>
      <c r="J135" s="3">
        <v>12</v>
      </c>
      <c r="K135" s="3" t="s">
        <v>0</v>
      </c>
    </row>
    <row r="136" spans="1:13" s="28" customFormat="1" ht="34.200000000000003" x14ac:dyDescent="0.3">
      <c r="A136" s="8">
        <v>128</v>
      </c>
      <c r="B136" s="3" t="s">
        <v>2516</v>
      </c>
      <c r="C136" s="52">
        <v>44526</v>
      </c>
      <c r="D136" s="3" t="s">
        <v>1266</v>
      </c>
      <c r="E136" s="3" t="s">
        <v>2515</v>
      </c>
      <c r="F136" s="55" t="s">
        <v>4</v>
      </c>
      <c r="G136" s="3" t="s">
        <v>2514</v>
      </c>
      <c r="H136" s="3" t="s">
        <v>988</v>
      </c>
      <c r="I136" s="3" t="s">
        <v>922</v>
      </c>
      <c r="J136" s="3">
        <v>12</v>
      </c>
      <c r="K136" s="3" t="s">
        <v>0</v>
      </c>
    </row>
    <row r="137" spans="1:13" s="28" customFormat="1" ht="22.8" x14ac:dyDescent="0.3">
      <c r="A137" s="8">
        <v>129</v>
      </c>
      <c r="B137" s="3" t="s">
        <v>2513</v>
      </c>
      <c r="C137" s="52">
        <v>44182</v>
      </c>
      <c r="D137" s="3" t="s">
        <v>1394</v>
      </c>
      <c r="E137" s="3" t="s">
        <v>1393</v>
      </c>
      <c r="F137" s="3" t="s">
        <v>27</v>
      </c>
      <c r="G137" s="3" t="s">
        <v>1482</v>
      </c>
      <c r="H137" s="3" t="s">
        <v>21</v>
      </c>
      <c r="I137" s="3" t="s">
        <v>34</v>
      </c>
      <c r="J137" s="3">
        <v>12</v>
      </c>
      <c r="K137" s="3" t="s">
        <v>2509</v>
      </c>
    </row>
    <row r="138" spans="1:13" s="28" customFormat="1" ht="22.8" x14ac:dyDescent="0.3">
      <c r="A138" s="8">
        <v>130</v>
      </c>
      <c r="B138" s="3" t="s">
        <v>2512</v>
      </c>
      <c r="C138" s="52">
        <v>44518</v>
      </c>
      <c r="D138" s="3" t="s">
        <v>1394</v>
      </c>
      <c r="E138" s="3" t="s">
        <v>2511</v>
      </c>
      <c r="F138" s="3" t="s">
        <v>27</v>
      </c>
      <c r="G138" s="3" t="s">
        <v>2510</v>
      </c>
      <c r="H138" s="3" t="s">
        <v>988</v>
      </c>
      <c r="I138" s="3" t="s">
        <v>1046</v>
      </c>
      <c r="J138" s="3">
        <v>12</v>
      </c>
      <c r="K138" s="3" t="s">
        <v>2509</v>
      </c>
    </row>
    <row r="139" spans="1:13" s="28" customFormat="1" ht="34.200000000000003" x14ac:dyDescent="0.3">
      <c r="A139" s="8">
        <v>131</v>
      </c>
      <c r="B139" s="3" t="s">
        <v>2508</v>
      </c>
      <c r="C139" s="4">
        <v>44454</v>
      </c>
      <c r="D139" s="3" t="s">
        <v>737</v>
      </c>
      <c r="E139" s="3" t="s">
        <v>2507</v>
      </c>
      <c r="F139" s="3" t="s">
        <v>27</v>
      </c>
      <c r="G139" s="3" t="s">
        <v>2506</v>
      </c>
      <c r="H139" s="3" t="s">
        <v>988</v>
      </c>
      <c r="I139" s="3" t="s">
        <v>2385</v>
      </c>
      <c r="J139" s="3">
        <v>12</v>
      </c>
      <c r="K139" s="3" t="s">
        <v>0</v>
      </c>
    </row>
    <row r="140" spans="1:13" s="28" customFormat="1" ht="22.8" x14ac:dyDescent="0.3">
      <c r="A140" s="8">
        <v>132</v>
      </c>
      <c r="B140" s="3" t="s">
        <v>2505</v>
      </c>
      <c r="C140" s="52">
        <v>44469</v>
      </c>
      <c r="D140" s="3" t="s">
        <v>2504</v>
      </c>
      <c r="E140" s="3" t="s">
        <v>2503</v>
      </c>
      <c r="F140" s="3" t="s">
        <v>27</v>
      </c>
      <c r="G140" s="3" t="s">
        <v>2499</v>
      </c>
      <c r="H140" s="3" t="s">
        <v>1064</v>
      </c>
      <c r="I140" s="3" t="s">
        <v>2502</v>
      </c>
      <c r="J140" s="3">
        <v>12</v>
      </c>
      <c r="K140" s="3" t="s">
        <v>0</v>
      </c>
    </row>
    <row r="141" spans="1:13" s="28" customFormat="1" ht="22.8" x14ac:dyDescent="0.3">
      <c r="A141" s="8">
        <v>133</v>
      </c>
      <c r="B141" s="3" t="s">
        <v>2501</v>
      </c>
      <c r="C141" s="52">
        <v>44469</v>
      </c>
      <c r="D141" s="3" t="s">
        <v>2292</v>
      </c>
      <c r="E141" s="3" t="s">
        <v>2500</v>
      </c>
      <c r="F141" s="3" t="s">
        <v>27</v>
      </c>
      <c r="G141" s="3" t="s">
        <v>2499</v>
      </c>
      <c r="H141" s="3" t="s">
        <v>1064</v>
      </c>
      <c r="I141" s="3" t="s">
        <v>2498</v>
      </c>
      <c r="J141" s="3">
        <v>12</v>
      </c>
      <c r="K141" s="3" t="s">
        <v>0</v>
      </c>
    </row>
    <row r="142" spans="1:13" s="28" customFormat="1" ht="57" x14ac:dyDescent="0.3">
      <c r="A142" s="8">
        <v>134</v>
      </c>
      <c r="B142" s="3" t="s">
        <v>2497</v>
      </c>
      <c r="C142" s="52">
        <v>44484</v>
      </c>
      <c r="D142" s="3" t="s">
        <v>2496</v>
      </c>
      <c r="E142" s="3" t="s">
        <v>2495</v>
      </c>
      <c r="F142" s="3" t="s">
        <v>27</v>
      </c>
      <c r="G142" s="3" t="s">
        <v>2494</v>
      </c>
      <c r="H142" s="3" t="s">
        <v>1206</v>
      </c>
      <c r="I142" s="3" t="s">
        <v>2493</v>
      </c>
      <c r="J142" s="3">
        <v>12</v>
      </c>
      <c r="K142" s="3" t="s">
        <v>0</v>
      </c>
    </row>
    <row r="143" spans="1:13" s="28" customFormat="1" ht="22.8" x14ac:dyDescent="0.3">
      <c r="A143" s="8">
        <v>135</v>
      </c>
      <c r="B143" s="41" t="s">
        <v>2492</v>
      </c>
      <c r="C143" s="52">
        <v>44720</v>
      </c>
      <c r="D143" s="3" t="s">
        <v>1081</v>
      </c>
      <c r="E143" s="3" t="s">
        <v>2491</v>
      </c>
      <c r="F143" s="3" t="s">
        <v>36</v>
      </c>
      <c r="G143" s="3" t="s">
        <v>2490</v>
      </c>
      <c r="H143" s="3" t="s">
        <v>988</v>
      </c>
      <c r="I143" s="3" t="s">
        <v>2489</v>
      </c>
      <c r="J143" s="3">
        <v>12</v>
      </c>
      <c r="K143" s="3" t="s">
        <v>250</v>
      </c>
    </row>
    <row r="144" spans="1:13" s="28" customFormat="1" ht="34.200000000000003" x14ac:dyDescent="0.3">
      <c r="A144" s="8">
        <v>136</v>
      </c>
      <c r="B144" s="41" t="s">
        <v>2488</v>
      </c>
      <c r="C144" s="52">
        <v>44340</v>
      </c>
      <c r="D144" s="3" t="s">
        <v>2487</v>
      </c>
      <c r="E144" s="3" t="s">
        <v>2486</v>
      </c>
      <c r="F144" s="3" t="s">
        <v>27</v>
      </c>
      <c r="G144" s="3" t="s">
        <v>2485</v>
      </c>
      <c r="H144" s="3" t="s">
        <v>1712</v>
      </c>
      <c r="I144" s="3" t="s">
        <v>2289</v>
      </c>
      <c r="J144" s="3">
        <v>12</v>
      </c>
      <c r="K144" s="3" t="s">
        <v>2484</v>
      </c>
    </row>
    <row r="145" spans="1:11" s="28" customFormat="1" ht="34.200000000000003" x14ac:dyDescent="0.3">
      <c r="A145" s="8">
        <v>137</v>
      </c>
      <c r="B145" s="3" t="s">
        <v>2483</v>
      </c>
      <c r="C145" s="4">
        <v>44441</v>
      </c>
      <c r="D145" s="3" t="s">
        <v>588</v>
      </c>
      <c r="E145" s="3" t="s">
        <v>2482</v>
      </c>
      <c r="F145" s="3" t="s">
        <v>27</v>
      </c>
      <c r="G145" s="3" t="s">
        <v>2481</v>
      </c>
      <c r="H145" s="3" t="s">
        <v>21</v>
      </c>
      <c r="I145" s="3" t="s">
        <v>1261</v>
      </c>
      <c r="J145" s="3">
        <v>12</v>
      </c>
      <c r="K145" s="3" t="s">
        <v>0</v>
      </c>
    </row>
    <row r="146" spans="1:11" s="28" customFormat="1" ht="22.8" x14ac:dyDescent="0.3">
      <c r="A146" s="8">
        <v>138</v>
      </c>
      <c r="B146" s="3" t="s">
        <v>2480</v>
      </c>
      <c r="C146" s="52">
        <v>44594</v>
      </c>
      <c r="D146" s="6" t="s">
        <v>1277</v>
      </c>
      <c r="E146" s="6" t="s">
        <v>1276</v>
      </c>
      <c r="F146" s="11" t="s">
        <v>4</v>
      </c>
      <c r="G146" s="6" t="s">
        <v>1931</v>
      </c>
      <c r="H146" s="6" t="s">
        <v>988</v>
      </c>
      <c r="I146" s="5" t="s">
        <v>2479</v>
      </c>
      <c r="J146" s="3" t="s">
        <v>2478</v>
      </c>
      <c r="K146" s="3" t="s">
        <v>0</v>
      </c>
    </row>
    <row r="147" spans="1:11" s="28" customFormat="1" ht="34.200000000000003" x14ac:dyDescent="0.3">
      <c r="A147" s="8">
        <v>139</v>
      </c>
      <c r="B147" s="3" t="s">
        <v>2400</v>
      </c>
      <c r="C147" s="52">
        <v>44417</v>
      </c>
      <c r="D147" s="3" t="s">
        <v>1381</v>
      </c>
      <c r="E147" s="3" t="s">
        <v>2399</v>
      </c>
      <c r="F147" s="3" t="s">
        <v>27</v>
      </c>
      <c r="G147" s="3" t="s">
        <v>1379</v>
      </c>
      <c r="H147" s="3" t="s">
        <v>1206</v>
      </c>
      <c r="I147" s="3" t="s">
        <v>2398</v>
      </c>
      <c r="J147" s="3">
        <v>12</v>
      </c>
      <c r="K147" s="3" t="s">
        <v>0</v>
      </c>
    </row>
    <row r="148" spans="1:11" s="28" customFormat="1" ht="45.6" x14ac:dyDescent="0.3">
      <c r="A148" s="8">
        <v>140</v>
      </c>
      <c r="B148" s="3" t="s">
        <v>2477</v>
      </c>
      <c r="C148" s="4">
        <v>44449</v>
      </c>
      <c r="D148" s="3" t="s">
        <v>2391</v>
      </c>
      <c r="E148" s="3" t="s">
        <v>2476</v>
      </c>
      <c r="F148" s="3" t="s">
        <v>27</v>
      </c>
      <c r="G148" s="3" t="s">
        <v>1739</v>
      </c>
      <c r="H148" s="3" t="s">
        <v>988</v>
      </c>
      <c r="I148" s="3" t="s">
        <v>2475</v>
      </c>
      <c r="J148" s="3">
        <v>12</v>
      </c>
      <c r="K148" s="3" t="s">
        <v>0</v>
      </c>
    </row>
    <row r="149" spans="1:11" s="28" customFormat="1" ht="34.200000000000003" x14ac:dyDescent="0.3">
      <c r="A149" s="8">
        <v>141</v>
      </c>
      <c r="B149" s="41" t="s">
        <v>2474</v>
      </c>
      <c r="C149" s="52">
        <v>44252</v>
      </c>
      <c r="D149" s="3" t="s">
        <v>1081</v>
      </c>
      <c r="E149" s="3" t="s">
        <v>2473</v>
      </c>
      <c r="F149" s="11" t="s">
        <v>27</v>
      </c>
      <c r="G149" s="3" t="s">
        <v>2472</v>
      </c>
      <c r="H149" s="3" t="s">
        <v>21</v>
      </c>
      <c r="I149" s="41" t="s">
        <v>2471</v>
      </c>
      <c r="J149" s="3">
        <v>12</v>
      </c>
      <c r="K149" s="3" t="s">
        <v>0</v>
      </c>
    </row>
    <row r="150" spans="1:11" s="28" customFormat="1" ht="34.200000000000003" x14ac:dyDescent="0.3">
      <c r="A150" s="8">
        <v>142</v>
      </c>
      <c r="B150" s="3" t="s">
        <v>2470</v>
      </c>
      <c r="C150" s="52">
        <v>44432</v>
      </c>
      <c r="D150" s="3" t="s">
        <v>2469</v>
      </c>
      <c r="E150" s="3" t="s">
        <v>2468</v>
      </c>
      <c r="F150" s="3" t="s">
        <v>27</v>
      </c>
      <c r="G150" s="3" t="s">
        <v>2452</v>
      </c>
      <c r="H150" s="3" t="s">
        <v>988</v>
      </c>
      <c r="I150" s="41" t="s">
        <v>2467</v>
      </c>
      <c r="J150" s="3">
        <v>12</v>
      </c>
      <c r="K150" s="3" t="s">
        <v>0</v>
      </c>
    </row>
    <row r="151" spans="1:11" s="28" customFormat="1" ht="34.200000000000003" x14ac:dyDescent="0.3">
      <c r="A151" s="8">
        <v>143</v>
      </c>
      <c r="B151" s="3" t="s">
        <v>2466</v>
      </c>
      <c r="C151" s="52">
        <v>44433</v>
      </c>
      <c r="D151" s="3" t="s">
        <v>2465</v>
      </c>
      <c r="E151" s="3" t="s">
        <v>2464</v>
      </c>
      <c r="F151" s="3" t="s">
        <v>36</v>
      </c>
      <c r="G151" s="3" t="s">
        <v>2463</v>
      </c>
      <c r="H151" s="3" t="s">
        <v>988</v>
      </c>
      <c r="I151" s="41" t="s">
        <v>2462</v>
      </c>
      <c r="J151" s="3">
        <v>12</v>
      </c>
      <c r="K151" s="3" t="s">
        <v>0</v>
      </c>
    </row>
    <row r="152" spans="1:11" s="28" customFormat="1" ht="34.200000000000003" x14ac:dyDescent="0.3">
      <c r="A152" s="8">
        <v>144</v>
      </c>
      <c r="B152" s="3" t="s">
        <v>2461</v>
      </c>
      <c r="C152" s="52">
        <v>44417</v>
      </c>
      <c r="D152" s="3" t="s">
        <v>2460</v>
      </c>
      <c r="E152" s="3" t="s">
        <v>2459</v>
      </c>
      <c r="F152" s="3" t="s">
        <v>36</v>
      </c>
      <c r="G152" s="3" t="s">
        <v>2452</v>
      </c>
      <c r="H152" s="3" t="s">
        <v>1206</v>
      </c>
      <c r="I152" s="41" t="s">
        <v>2458</v>
      </c>
      <c r="J152" s="3">
        <v>12</v>
      </c>
      <c r="K152" s="3" t="s">
        <v>0</v>
      </c>
    </row>
    <row r="153" spans="1:11" s="28" customFormat="1" ht="34.200000000000003" x14ac:dyDescent="0.3">
      <c r="A153" s="8">
        <v>145</v>
      </c>
      <c r="B153" s="3" t="s">
        <v>2457</v>
      </c>
      <c r="C153" s="52">
        <v>44417</v>
      </c>
      <c r="D153" s="3" t="s">
        <v>2454</v>
      </c>
      <c r="E153" s="3" t="s">
        <v>2456</v>
      </c>
      <c r="F153" s="3" t="s">
        <v>36</v>
      </c>
      <c r="G153" s="3" t="s">
        <v>2452</v>
      </c>
      <c r="H153" s="3" t="s">
        <v>1206</v>
      </c>
      <c r="I153" s="41" t="s">
        <v>2016</v>
      </c>
      <c r="J153" s="3">
        <v>12</v>
      </c>
      <c r="K153" s="3" t="s">
        <v>0</v>
      </c>
    </row>
    <row r="154" spans="1:11" s="28" customFormat="1" ht="34.200000000000003" x14ac:dyDescent="0.3">
      <c r="A154" s="8">
        <v>146</v>
      </c>
      <c r="B154" s="3" t="s">
        <v>2455</v>
      </c>
      <c r="C154" s="52">
        <v>44417</v>
      </c>
      <c r="D154" s="3" t="s">
        <v>2454</v>
      </c>
      <c r="E154" s="3" t="s">
        <v>2453</v>
      </c>
      <c r="F154" s="3" t="s">
        <v>36</v>
      </c>
      <c r="G154" s="3" t="s">
        <v>2452</v>
      </c>
      <c r="H154" s="3" t="s">
        <v>1206</v>
      </c>
      <c r="I154" s="41" t="s">
        <v>2451</v>
      </c>
      <c r="J154" s="3">
        <v>12</v>
      </c>
      <c r="K154" s="3" t="s">
        <v>0</v>
      </c>
    </row>
    <row r="155" spans="1:11" s="28" customFormat="1" ht="45.6" x14ac:dyDescent="0.3">
      <c r="A155" s="8">
        <v>147</v>
      </c>
      <c r="B155" s="3" t="s">
        <v>2437</v>
      </c>
      <c r="C155" s="4">
        <v>44448</v>
      </c>
      <c r="D155" s="3" t="s">
        <v>23</v>
      </c>
      <c r="E155" s="3" t="s">
        <v>2436</v>
      </c>
      <c r="F155" s="3" t="s">
        <v>36</v>
      </c>
      <c r="G155" s="3" t="s">
        <v>2435</v>
      </c>
      <c r="H155" s="3" t="s">
        <v>988</v>
      </c>
      <c r="I155" s="3" t="s">
        <v>57</v>
      </c>
      <c r="J155" s="3">
        <v>12</v>
      </c>
      <c r="K155" s="3" t="s">
        <v>82</v>
      </c>
    </row>
    <row r="156" spans="1:11" s="28" customFormat="1" ht="34.200000000000003" x14ac:dyDescent="0.3">
      <c r="A156" s="8">
        <v>148</v>
      </c>
      <c r="B156" s="3" t="s">
        <v>2450</v>
      </c>
      <c r="C156" s="52">
        <v>44645</v>
      </c>
      <c r="D156" s="3" t="s">
        <v>216</v>
      </c>
      <c r="E156" s="3" t="s">
        <v>1061</v>
      </c>
      <c r="F156" s="55" t="s">
        <v>4</v>
      </c>
      <c r="G156" s="3" t="s">
        <v>2449</v>
      </c>
      <c r="H156" s="3" t="s">
        <v>1206</v>
      </c>
      <c r="I156" s="3" t="s">
        <v>1274</v>
      </c>
      <c r="J156" s="3">
        <v>12</v>
      </c>
      <c r="K156" s="3" t="s">
        <v>250</v>
      </c>
    </row>
    <row r="157" spans="1:11" s="28" customFormat="1" ht="22.8" x14ac:dyDescent="0.3">
      <c r="A157" s="8">
        <v>149</v>
      </c>
      <c r="B157" s="3" t="s">
        <v>2448</v>
      </c>
      <c r="C157" s="52">
        <v>44595</v>
      </c>
      <c r="D157" s="54" t="s">
        <v>77</v>
      </c>
      <c r="E157" s="54" t="s">
        <v>1735</v>
      </c>
      <c r="F157" s="54" t="s">
        <v>36</v>
      </c>
      <c r="G157" s="3" t="s">
        <v>75</v>
      </c>
      <c r="H157" s="54" t="s">
        <v>1734</v>
      </c>
      <c r="I157" s="3" t="s">
        <v>1344</v>
      </c>
      <c r="J157" s="3">
        <v>12</v>
      </c>
      <c r="K157" s="3" t="s">
        <v>0</v>
      </c>
    </row>
    <row r="158" spans="1:11" s="28" customFormat="1" ht="34.200000000000003" x14ac:dyDescent="0.3">
      <c r="A158" s="8">
        <v>150</v>
      </c>
      <c r="B158" s="3" t="s">
        <v>2447</v>
      </c>
      <c r="C158" s="52">
        <v>44467</v>
      </c>
      <c r="D158" s="3" t="s">
        <v>2446</v>
      </c>
      <c r="E158" s="3" t="s">
        <v>2445</v>
      </c>
      <c r="F158" s="3" t="s">
        <v>27</v>
      </c>
      <c r="G158" s="3" t="s">
        <v>2444</v>
      </c>
      <c r="H158" s="3" t="s">
        <v>1206</v>
      </c>
      <c r="I158" s="3" t="s">
        <v>2443</v>
      </c>
      <c r="J158" s="3">
        <v>24</v>
      </c>
      <c r="K158" s="3" t="s">
        <v>82</v>
      </c>
    </row>
    <row r="159" spans="1:11" s="28" customFormat="1" ht="34.200000000000003" x14ac:dyDescent="0.3">
      <c r="A159" s="8">
        <v>151</v>
      </c>
      <c r="B159" s="3" t="s">
        <v>2442</v>
      </c>
      <c r="C159" s="52">
        <v>44536</v>
      </c>
      <c r="D159" s="3" t="s">
        <v>2356</v>
      </c>
      <c r="E159" s="3" t="s">
        <v>2441</v>
      </c>
      <c r="F159" s="3" t="s">
        <v>27</v>
      </c>
      <c r="G159" s="3" t="s">
        <v>2338</v>
      </c>
      <c r="H159" s="6" t="s">
        <v>1253</v>
      </c>
      <c r="I159" s="3" t="s">
        <v>2440</v>
      </c>
      <c r="J159" s="3">
        <v>12</v>
      </c>
      <c r="K159" s="3" t="s">
        <v>82</v>
      </c>
    </row>
    <row r="160" spans="1:11" s="28" customFormat="1" ht="34.200000000000003" x14ac:dyDescent="0.3">
      <c r="A160" s="8">
        <v>152</v>
      </c>
      <c r="B160" s="3" t="s">
        <v>2439</v>
      </c>
      <c r="C160" s="52">
        <v>44614</v>
      </c>
      <c r="D160" s="3" t="s">
        <v>1899</v>
      </c>
      <c r="E160" s="3" t="s">
        <v>1898</v>
      </c>
      <c r="F160" s="55" t="s">
        <v>4</v>
      </c>
      <c r="G160" s="3" t="s">
        <v>1730</v>
      </c>
      <c r="H160" s="3" t="s">
        <v>1206</v>
      </c>
      <c r="I160" s="41" t="s">
        <v>2438</v>
      </c>
      <c r="J160" s="3">
        <v>12</v>
      </c>
      <c r="K160" s="3" t="s">
        <v>82</v>
      </c>
    </row>
    <row r="161" spans="1:11" s="28" customFormat="1" ht="45.6" x14ac:dyDescent="0.3">
      <c r="A161" s="8">
        <v>153</v>
      </c>
      <c r="B161" s="3" t="s">
        <v>2437</v>
      </c>
      <c r="C161" s="4">
        <v>44448</v>
      </c>
      <c r="D161" s="3" t="s">
        <v>23</v>
      </c>
      <c r="E161" s="3" t="s">
        <v>2436</v>
      </c>
      <c r="F161" s="3" t="s">
        <v>36</v>
      </c>
      <c r="G161" s="3" t="s">
        <v>2435</v>
      </c>
      <c r="H161" s="3" t="s">
        <v>988</v>
      </c>
      <c r="I161" s="3" t="s">
        <v>2434</v>
      </c>
      <c r="J161" s="3">
        <v>12</v>
      </c>
      <c r="K161" s="3" t="s">
        <v>250</v>
      </c>
    </row>
    <row r="162" spans="1:11" s="28" customFormat="1" ht="34.200000000000003" x14ac:dyDescent="0.3">
      <c r="A162" s="8">
        <v>154</v>
      </c>
      <c r="B162" s="3" t="s">
        <v>2433</v>
      </c>
      <c r="C162" s="52">
        <v>44678</v>
      </c>
      <c r="D162" s="3" t="s">
        <v>2033</v>
      </c>
      <c r="E162" s="3" t="s">
        <v>2032</v>
      </c>
      <c r="F162" s="3" t="s">
        <v>27</v>
      </c>
      <c r="G162" s="3" t="s">
        <v>2031</v>
      </c>
      <c r="H162" s="3" t="s">
        <v>988</v>
      </c>
      <c r="I162" s="3" t="s">
        <v>2430</v>
      </c>
      <c r="J162" s="3">
        <v>12</v>
      </c>
      <c r="K162" s="3" t="s">
        <v>250</v>
      </c>
    </row>
    <row r="163" spans="1:11" s="28" customFormat="1" ht="34.200000000000003" x14ac:dyDescent="0.3">
      <c r="A163" s="8">
        <v>155</v>
      </c>
      <c r="B163" s="3" t="s">
        <v>2432</v>
      </c>
      <c r="C163" s="52">
        <v>44588</v>
      </c>
      <c r="D163" s="3" t="s">
        <v>1724</v>
      </c>
      <c r="E163" s="3" t="s">
        <v>2431</v>
      </c>
      <c r="F163" s="3" t="s">
        <v>27</v>
      </c>
      <c r="G163" s="3" t="s">
        <v>2338</v>
      </c>
      <c r="H163" s="3" t="s">
        <v>1253</v>
      </c>
      <c r="I163" s="3" t="s">
        <v>2430</v>
      </c>
      <c r="J163" s="3">
        <v>12</v>
      </c>
      <c r="K163" s="3" t="s">
        <v>1880</v>
      </c>
    </row>
    <row r="164" spans="1:11" s="28" customFormat="1" ht="22.8" x14ac:dyDescent="0.3">
      <c r="A164" s="8">
        <v>156</v>
      </c>
      <c r="B164" s="41" t="s">
        <v>2429</v>
      </c>
      <c r="C164" s="52">
        <v>44349</v>
      </c>
      <c r="D164" s="3" t="s">
        <v>2428</v>
      </c>
      <c r="E164" s="3" t="s">
        <v>2427</v>
      </c>
      <c r="F164" s="3" t="s">
        <v>27</v>
      </c>
      <c r="G164" s="3" t="s">
        <v>2426</v>
      </c>
      <c r="H164" s="3" t="s">
        <v>1253</v>
      </c>
      <c r="I164" s="3" t="s">
        <v>2425</v>
      </c>
      <c r="J164" s="3">
        <v>24</v>
      </c>
      <c r="K164" s="3" t="s">
        <v>0</v>
      </c>
    </row>
    <row r="165" spans="1:11" s="28" customFormat="1" ht="34.200000000000003" x14ac:dyDescent="0.3">
      <c r="A165" s="8">
        <v>157</v>
      </c>
      <c r="B165" s="41" t="s">
        <v>2424</v>
      </c>
      <c r="C165" s="52">
        <v>44351</v>
      </c>
      <c r="D165" s="3" t="s">
        <v>2423</v>
      </c>
      <c r="E165" s="3" t="s">
        <v>2422</v>
      </c>
      <c r="F165" s="3" t="s">
        <v>27</v>
      </c>
      <c r="G165" s="3" t="s">
        <v>2421</v>
      </c>
      <c r="H165" s="3" t="s">
        <v>1253</v>
      </c>
      <c r="I165" s="3" t="s">
        <v>866</v>
      </c>
      <c r="J165" s="3">
        <v>12</v>
      </c>
      <c r="K165" s="3" t="s">
        <v>0</v>
      </c>
    </row>
    <row r="166" spans="1:11" s="28" customFormat="1" ht="57" x14ac:dyDescent="0.3">
      <c r="A166" s="8">
        <v>158</v>
      </c>
      <c r="B166" s="41" t="s">
        <v>2420</v>
      </c>
      <c r="C166" s="52">
        <v>44363</v>
      </c>
      <c r="D166" s="3" t="s">
        <v>2419</v>
      </c>
      <c r="E166" s="3" t="s">
        <v>2418</v>
      </c>
      <c r="F166" s="3" t="s">
        <v>36</v>
      </c>
      <c r="G166" s="3" t="s">
        <v>2417</v>
      </c>
      <c r="H166" s="3" t="s">
        <v>988</v>
      </c>
      <c r="I166" s="3" t="s">
        <v>80</v>
      </c>
      <c r="J166" s="3">
        <v>12</v>
      </c>
      <c r="K166" s="3" t="s">
        <v>0</v>
      </c>
    </row>
    <row r="167" spans="1:11" s="28" customFormat="1" ht="34.200000000000003" x14ac:dyDescent="0.3">
      <c r="A167" s="8">
        <v>159</v>
      </c>
      <c r="B167" s="3" t="s">
        <v>2416</v>
      </c>
      <c r="C167" s="52">
        <v>44417</v>
      </c>
      <c r="D167" s="3" t="s">
        <v>140</v>
      </c>
      <c r="E167" s="3" t="s">
        <v>2415</v>
      </c>
      <c r="F167" s="3" t="s">
        <v>27</v>
      </c>
      <c r="G167" s="3" t="s">
        <v>2414</v>
      </c>
      <c r="H167" s="3" t="s">
        <v>1064</v>
      </c>
      <c r="I167" s="3" t="s">
        <v>1424</v>
      </c>
      <c r="J167" s="3">
        <v>12</v>
      </c>
      <c r="K167" s="3" t="s">
        <v>0</v>
      </c>
    </row>
    <row r="168" spans="1:11" s="28" customFormat="1" ht="34.200000000000003" x14ac:dyDescent="0.3">
      <c r="A168" s="8">
        <v>160</v>
      </c>
      <c r="B168" s="3" t="s">
        <v>2413</v>
      </c>
      <c r="C168" s="4">
        <v>44454</v>
      </c>
      <c r="D168" s="3" t="s">
        <v>2412</v>
      </c>
      <c r="E168" s="3" t="s">
        <v>2411</v>
      </c>
      <c r="F168" s="3" t="s">
        <v>27</v>
      </c>
      <c r="G168" s="3" t="s">
        <v>2410</v>
      </c>
      <c r="H168" s="3" t="s">
        <v>1734</v>
      </c>
      <c r="I168" s="3" t="s">
        <v>940</v>
      </c>
      <c r="J168" s="3">
        <v>12</v>
      </c>
      <c r="K168" s="3" t="s">
        <v>0</v>
      </c>
    </row>
    <row r="169" spans="1:11" s="28" customFormat="1" ht="22.8" x14ac:dyDescent="0.3">
      <c r="A169" s="8">
        <v>161</v>
      </c>
      <c r="B169" s="3" t="s">
        <v>2409</v>
      </c>
      <c r="C169" s="52">
        <v>44522</v>
      </c>
      <c r="D169" s="3" t="s">
        <v>61</v>
      </c>
      <c r="E169" s="3" t="s">
        <v>1752</v>
      </c>
      <c r="F169" s="3" t="s">
        <v>36</v>
      </c>
      <c r="G169" s="3" t="s">
        <v>1211</v>
      </c>
      <c r="H169" s="3" t="s">
        <v>1064</v>
      </c>
      <c r="I169" s="3" t="s">
        <v>57</v>
      </c>
      <c r="J169" s="3">
        <v>12</v>
      </c>
      <c r="K169" s="3" t="s">
        <v>0</v>
      </c>
    </row>
    <row r="170" spans="1:11" s="28" customFormat="1" ht="45.6" x14ac:dyDescent="0.3">
      <c r="A170" s="8">
        <v>162</v>
      </c>
      <c r="B170" s="3" t="s">
        <v>2408</v>
      </c>
      <c r="C170" s="52">
        <v>44525</v>
      </c>
      <c r="D170" s="3" t="s">
        <v>2407</v>
      </c>
      <c r="E170" s="3" t="s">
        <v>528</v>
      </c>
      <c r="F170" s="3" t="s">
        <v>36</v>
      </c>
      <c r="G170" s="3" t="s">
        <v>2406</v>
      </c>
      <c r="H170" s="3" t="s">
        <v>1718</v>
      </c>
      <c r="I170" s="3" t="s">
        <v>2405</v>
      </c>
      <c r="J170" s="3">
        <v>24</v>
      </c>
      <c r="K170" s="3" t="s">
        <v>0</v>
      </c>
    </row>
    <row r="171" spans="1:11" s="28" customFormat="1" ht="22.8" x14ac:dyDescent="0.3">
      <c r="A171" s="8">
        <v>163</v>
      </c>
      <c r="B171" s="3" t="s">
        <v>2404</v>
      </c>
      <c r="C171" s="4">
        <v>44447</v>
      </c>
      <c r="D171" s="3" t="s">
        <v>23</v>
      </c>
      <c r="E171" s="3" t="s">
        <v>2403</v>
      </c>
      <c r="F171" s="3" t="s">
        <v>27</v>
      </c>
      <c r="G171" s="3" t="s">
        <v>1164</v>
      </c>
      <c r="H171" s="3" t="s">
        <v>988</v>
      </c>
      <c r="I171" s="3" t="s">
        <v>2402</v>
      </c>
      <c r="J171" s="3">
        <v>12</v>
      </c>
      <c r="K171" s="3" t="s">
        <v>0</v>
      </c>
    </row>
    <row r="172" spans="1:11" s="28" customFormat="1" ht="22.8" x14ac:dyDescent="0.3">
      <c r="A172" s="8">
        <v>164</v>
      </c>
      <c r="B172" s="3" t="s">
        <v>2401</v>
      </c>
      <c r="C172" s="52">
        <v>44539</v>
      </c>
      <c r="D172" s="3" t="s">
        <v>1749</v>
      </c>
      <c r="E172" s="3" t="s">
        <v>1748</v>
      </c>
      <c r="F172" s="3" t="s">
        <v>4</v>
      </c>
      <c r="G172" s="3" t="s">
        <v>1198</v>
      </c>
      <c r="H172" s="3" t="s">
        <v>988</v>
      </c>
      <c r="I172" s="41" t="s">
        <v>1747</v>
      </c>
      <c r="J172" s="3">
        <v>12</v>
      </c>
      <c r="K172" s="3" t="s">
        <v>0</v>
      </c>
    </row>
    <row r="173" spans="1:11" s="28" customFormat="1" ht="34.200000000000003" x14ac:dyDescent="0.3">
      <c r="A173" s="8">
        <v>165</v>
      </c>
      <c r="B173" s="3" t="s">
        <v>2400</v>
      </c>
      <c r="C173" s="52">
        <v>44417</v>
      </c>
      <c r="D173" s="3" t="s">
        <v>1381</v>
      </c>
      <c r="E173" s="3" t="s">
        <v>2399</v>
      </c>
      <c r="F173" s="3" t="s">
        <v>27</v>
      </c>
      <c r="G173" s="3" t="s">
        <v>1379</v>
      </c>
      <c r="H173" s="3" t="s">
        <v>1206</v>
      </c>
      <c r="I173" s="3" t="s">
        <v>2398</v>
      </c>
      <c r="J173" s="3">
        <v>12</v>
      </c>
      <c r="K173" s="3" t="s">
        <v>0</v>
      </c>
    </row>
    <row r="174" spans="1:11" s="28" customFormat="1" ht="22.8" x14ac:dyDescent="0.3">
      <c r="A174" s="8">
        <v>166</v>
      </c>
      <c r="B174" s="41" t="s">
        <v>2397</v>
      </c>
      <c r="C174" s="52">
        <v>44279</v>
      </c>
      <c r="D174" s="3" t="s">
        <v>1680</v>
      </c>
      <c r="E174" s="3" t="s">
        <v>2396</v>
      </c>
      <c r="F174" s="3" t="s">
        <v>36</v>
      </c>
      <c r="G174" s="3" t="s">
        <v>2395</v>
      </c>
      <c r="H174" s="3" t="s">
        <v>1754</v>
      </c>
      <c r="I174" s="41" t="s">
        <v>1287</v>
      </c>
      <c r="J174" s="3">
        <v>12</v>
      </c>
      <c r="K174" s="3" t="s">
        <v>0</v>
      </c>
    </row>
    <row r="175" spans="1:11" s="28" customFormat="1" ht="22.8" x14ac:dyDescent="0.3">
      <c r="A175" s="8">
        <v>167</v>
      </c>
      <c r="B175" s="3" t="s">
        <v>2394</v>
      </c>
      <c r="C175" s="4">
        <v>44448</v>
      </c>
      <c r="D175" s="3" t="s">
        <v>18</v>
      </c>
      <c r="E175" s="3" t="s">
        <v>2393</v>
      </c>
      <c r="F175" s="3" t="s">
        <v>27</v>
      </c>
      <c r="G175" s="3" t="s">
        <v>1164</v>
      </c>
      <c r="H175" s="3" t="s">
        <v>1754</v>
      </c>
      <c r="I175" s="3" t="s">
        <v>14</v>
      </c>
      <c r="J175" s="3">
        <v>12</v>
      </c>
      <c r="K175" s="3" t="s">
        <v>0</v>
      </c>
    </row>
    <row r="176" spans="1:11" s="28" customFormat="1" ht="45.6" x14ac:dyDescent="0.3">
      <c r="A176" s="8">
        <v>168</v>
      </c>
      <c r="B176" s="3" t="s">
        <v>2392</v>
      </c>
      <c r="C176" s="52">
        <v>44517</v>
      </c>
      <c r="D176" s="3" t="s">
        <v>2391</v>
      </c>
      <c r="E176" s="3" t="s">
        <v>1740</v>
      </c>
      <c r="F176" s="3" t="s">
        <v>4</v>
      </c>
      <c r="G176" s="3" t="s">
        <v>1739</v>
      </c>
      <c r="H176" s="3" t="s">
        <v>988</v>
      </c>
      <c r="I176" s="3" t="s">
        <v>1738</v>
      </c>
      <c r="J176" s="3">
        <v>12</v>
      </c>
      <c r="K176" s="3" t="s">
        <v>0</v>
      </c>
    </row>
    <row r="177" spans="1:11" s="28" customFormat="1" ht="45.6" x14ac:dyDescent="0.3">
      <c r="A177" s="8">
        <v>169</v>
      </c>
      <c r="B177" s="3" t="s">
        <v>2390</v>
      </c>
      <c r="C177" s="52">
        <v>44579</v>
      </c>
      <c r="D177" s="3" t="s">
        <v>1715</v>
      </c>
      <c r="E177" s="3" t="s">
        <v>1714</v>
      </c>
      <c r="F177" s="3" t="s">
        <v>36</v>
      </c>
      <c r="G177" s="3" t="s">
        <v>1713</v>
      </c>
      <c r="H177" s="3" t="s">
        <v>1712</v>
      </c>
      <c r="I177" s="3" t="s">
        <v>2389</v>
      </c>
      <c r="J177" s="3">
        <v>12</v>
      </c>
      <c r="K177" s="3" t="s">
        <v>0</v>
      </c>
    </row>
    <row r="178" spans="1:11" s="28" customFormat="1" ht="22.8" x14ac:dyDescent="0.3">
      <c r="A178" s="8">
        <v>170</v>
      </c>
      <c r="B178" s="3" t="s">
        <v>2388</v>
      </c>
      <c r="C178" s="52">
        <v>44546</v>
      </c>
      <c r="D178" s="3" t="s">
        <v>2387</v>
      </c>
      <c r="E178" s="3" t="s">
        <v>2386</v>
      </c>
      <c r="F178" s="3" t="s">
        <v>27</v>
      </c>
      <c r="G178" s="3" t="s">
        <v>2375</v>
      </c>
      <c r="H178" s="3" t="s">
        <v>988</v>
      </c>
      <c r="I178" s="3" t="s">
        <v>2385</v>
      </c>
      <c r="J178" s="3">
        <v>12</v>
      </c>
      <c r="K178" s="3" t="s">
        <v>82</v>
      </c>
    </row>
    <row r="179" spans="1:11" s="28" customFormat="1" ht="34.200000000000003" x14ac:dyDescent="0.3">
      <c r="A179" s="8">
        <v>171</v>
      </c>
      <c r="B179" s="3" t="s">
        <v>2384</v>
      </c>
      <c r="C179" s="52">
        <v>44546</v>
      </c>
      <c r="D179" s="3" t="s">
        <v>2383</v>
      </c>
      <c r="E179" s="3" t="s">
        <v>2382</v>
      </c>
      <c r="F179" s="3" t="s">
        <v>27</v>
      </c>
      <c r="G179" s="3" t="s">
        <v>2375</v>
      </c>
      <c r="H179" s="3" t="s">
        <v>1754</v>
      </c>
      <c r="I179" s="3" t="s">
        <v>2374</v>
      </c>
      <c r="J179" s="3">
        <v>12</v>
      </c>
      <c r="K179" s="3" t="s">
        <v>82</v>
      </c>
    </row>
    <row r="180" spans="1:11" s="28" customFormat="1" ht="34.200000000000003" x14ac:dyDescent="0.3">
      <c r="A180" s="8">
        <v>172</v>
      </c>
      <c r="B180" s="3" t="s">
        <v>2381</v>
      </c>
      <c r="C180" s="52">
        <v>44546</v>
      </c>
      <c r="D180" s="3" t="s">
        <v>2380</v>
      </c>
      <c r="E180" s="3" t="s">
        <v>2379</v>
      </c>
      <c r="F180" s="3" t="s">
        <v>27</v>
      </c>
      <c r="G180" s="3" t="s">
        <v>2375</v>
      </c>
      <c r="H180" s="3" t="s">
        <v>1754</v>
      </c>
      <c r="I180" s="3" t="s">
        <v>2186</v>
      </c>
      <c r="J180" s="3">
        <v>12</v>
      </c>
      <c r="K180" s="3" t="s">
        <v>82</v>
      </c>
    </row>
    <row r="181" spans="1:11" s="28" customFormat="1" ht="22.8" x14ac:dyDescent="0.3">
      <c r="A181" s="8">
        <v>173</v>
      </c>
      <c r="B181" s="3" t="s">
        <v>2378</v>
      </c>
      <c r="C181" s="52">
        <v>44546</v>
      </c>
      <c r="D181" s="3" t="s">
        <v>2377</v>
      </c>
      <c r="E181" s="3" t="s">
        <v>2376</v>
      </c>
      <c r="F181" s="3" t="s">
        <v>27</v>
      </c>
      <c r="G181" s="3" t="s">
        <v>2375</v>
      </c>
      <c r="H181" s="3" t="s">
        <v>1982</v>
      </c>
      <c r="I181" s="3" t="s">
        <v>2374</v>
      </c>
      <c r="J181" s="3">
        <v>12</v>
      </c>
      <c r="K181" s="3" t="s">
        <v>82</v>
      </c>
    </row>
    <row r="182" spans="1:11" s="28" customFormat="1" ht="34.200000000000003" x14ac:dyDescent="0.3">
      <c r="A182" s="8">
        <v>174</v>
      </c>
      <c r="B182" s="3" t="s">
        <v>2373</v>
      </c>
      <c r="C182" s="52">
        <v>44552</v>
      </c>
      <c r="D182" s="3" t="s">
        <v>2372</v>
      </c>
      <c r="E182" s="3" t="s">
        <v>2371</v>
      </c>
      <c r="F182" s="3" t="s">
        <v>27</v>
      </c>
      <c r="G182" s="3" t="s">
        <v>2370</v>
      </c>
      <c r="H182" s="3" t="s">
        <v>1982</v>
      </c>
      <c r="I182" s="3" t="s">
        <v>2369</v>
      </c>
      <c r="J182" s="3">
        <v>12</v>
      </c>
      <c r="K182" s="3" t="s">
        <v>82</v>
      </c>
    </row>
    <row r="183" spans="1:11" s="28" customFormat="1" ht="34.200000000000003" x14ac:dyDescent="0.3">
      <c r="A183" s="8">
        <v>175</v>
      </c>
      <c r="B183" s="3" t="s">
        <v>2368</v>
      </c>
      <c r="C183" s="52">
        <v>44554</v>
      </c>
      <c r="D183" s="3" t="s">
        <v>2367</v>
      </c>
      <c r="E183" s="3" t="s">
        <v>2366</v>
      </c>
      <c r="F183" s="3" t="s">
        <v>27</v>
      </c>
      <c r="G183" s="3" t="s">
        <v>2365</v>
      </c>
      <c r="H183" s="3" t="s">
        <v>988</v>
      </c>
      <c r="I183" s="3" t="s">
        <v>1210</v>
      </c>
      <c r="J183" s="3">
        <v>12</v>
      </c>
      <c r="K183" s="3" t="s">
        <v>82</v>
      </c>
    </row>
    <row r="184" spans="1:11" s="28" customFormat="1" ht="22.8" x14ac:dyDescent="0.3">
      <c r="A184" s="8">
        <v>176</v>
      </c>
      <c r="B184" s="3" t="s">
        <v>2364</v>
      </c>
      <c r="C184" s="52">
        <v>44575</v>
      </c>
      <c r="D184" s="3" t="s">
        <v>1893</v>
      </c>
      <c r="E184" s="3" t="s">
        <v>2363</v>
      </c>
      <c r="F184" s="3" t="s">
        <v>36</v>
      </c>
      <c r="G184" s="3" t="s">
        <v>1743</v>
      </c>
      <c r="H184" s="3" t="s">
        <v>1754</v>
      </c>
      <c r="I184" s="3" t="s">
        <v>1891</v>
      </c>
      <c r="J184" s="3">
        <v>12</v>
      </c>
      <c r="K184" s="3" t="s">
        <v>82</v>
      </c>
    </row>
    <row r="185" spans="1:11" s="28" customFormat="1" ht="22.8" x14ac:dyDescent="0.3">
      <c r="A185" s="8">
        <v>177</v>
      </c>
      <c r="B185" s="3" t="s">
        <v>2362</v>
      </c>
      <c r="C185" s="52">
        <v>44579</v>
      </c>
      <c r="D185" s="3" t="s">
        <v>1888</v>
      </c>
      <c r="E185" s="3" t="s">
        <v>2361</v>
      </c>
      <c r="F185" s="3" t="s">
        <v>36</v>
      </c>
      <c r="G185" s="3" t="s">
        <v>1743</v>
      </c>
      <c r="H185" s="3" t="s">
        <v>1754</v>
      </c>
      <c r="I185" s="3" t="s">
        <v>914</v>
      </c>
      <c r="J185" s="3">
        <v>12</v>
      </c>
      <c r="K185" s="3" t="s">
        <v>82</v>
      </c>
    </row>
    <row r="186" spans="1:11" s="28" customFormat="1" ht="34.200000000000003" x14ac:dyDescent="0.3">
      <c r="A186" s="8">
        <v>178</v>
      </c>
      <c r="B186" s="3" t="s">
        <v>2360</v>
      </c>
      <c r="C186" s="52">
        <v>44586</v>
      </c>
      <c r="D186" s="3" t="s">
        <v>248</v>
      </c>
      <c r="E186" s="7" t="s">
        <v>2359</v>
      </c>
      <c r="F186" s="7" t="s">
        <v>4</v>
      </c>
      <c r="G186" s="3" t="s">
        <v>1837</v>
      </c>
      <c r="H186" s="3" t="s">
        <v>1064</v>
      </c>
      <c r="I186" s="3" t="s">
        <v>2358</v>
      </c>
      <c r="J186" s="3">
        <v>12</v>
      </c>
      <c r="K186" s="3" t="s">
        <v>82</v>
      </c>
    </row>
    <row r="187" spans="1:11" s="28" customFormat="1" ht="34.200000000000003" x14ac:dyDescent="0.3">
      <c r="A187" s="8">
        <v>179</v>
      </c>
      <c r="B187" s="3" t="s">
        <v>2357</v>
      </c>
      <c r="C187" s="52">
        <v>44588</v>
      </c>
      <c r="D187" s="3" t="s">
        <v>2356</v>
      </c>
      <c r="E187" s="3" t="s">
        <v>2355</v>
      </c>
      <c r="F187" s="3" t="s">
        <v>27</v>
      </c>
      <c r="G187" s="3" t="s">
        <v>2338</v>
      </c>
      <c r="H187" s="3" t="s">
        <v>1253</v>
      </c>
      <c r="I187" s="41">
        <v>2219972</v>
      </c>
      <c r="J187" s="3">
        <v>12</v>
      </c>
      <c r="K187" s="3" t="s">
        <v>82</v>
      </c>
    </row>
    <row r="188" spans="1:11" s="28" customFormat="1" ht="22.8" x14ac:dyDescent="0.3">
      <c r="A188" s="8">
        <v>180</v>
      </c>
      <c r="B188" s="3" t="s">
        <v>2354</v>
      </c>
      <c r="C188" s="52">
        <v>44594</v>
      </c>
      <c r="D188" s="3" t="s">
        <v>72</v>
      </c>
      <c r="E188" s="3" t="s">
        <v>71</v>
      </c>
      <c r="F188" s="3" t="s">
        <v>4</v>
      </c>
      <c r="G188" s="3" t="s">
        <v>70</v>
      </c>
      <c r="H188" s="3" t="s">
        <v>1206</v>
      </c>
      <c r="I188" s="3" t="s">
        <v>2353</v>
      </c>
      <c r="J188" s="3">
        <v>12</v>
      </c>
      <c r="K188" s="3" t="s">
        <v>82</v>
      </c>
    </row>
    <row r="189" spans="1:11" s="28" customFormat="1" ht="22.8" x14ac:dyDescent="0.3">
      <c r="A189" s="8">
        <v>181</v>
      </c>
      <c r="B189" s="3" t="s">
        <v>2352</v>
      </c>
      <c r="C189" s="52">
        <v>44595</v>
      </c>
      <c r="D189" s="3" t="s">
        <v>72</v>
      </c>
      <c r="E189" s="3" t="s">
        <v>1762</v>
      </c>
      <c r="F189" s="55" t="s">
        <v>42</v>
      </c>
      <c r="G189" s="3" t="s">
        <v>75</v>
      </c>
      <c r="H189" s="3" t="s">
        <v>1206</v>
      </c>
      <c r="I189" s="3" t="s">
        <v>1760</v>
      </c>
      <c r="J189" s="3">
        <v>12</v>
      </c>
      <c r="K189" s="3" t="s">
        <v>82</v>
      </c>
    </row>
    <row r="190" spans="1:11" s="28" customFormat="1" ht="22.8" x14ac:dyDescent="0.3">
      <c r="A190" s="8">
        <v>182</v>
      </c>
      <c r="B190" s="3" t="s">
        <v>2351</v>
      </c>
      <c r="C190" s="4">
        <v>44085</v>
      </c>
      <c r="D190" s="3" t="s">
        <v>2350</v>
      </c>
      <c r="E190" s="3" t="s">
        <v>2349</v>
      </c>
      <c r="F190" s="3" t="s">
        <v>27</v>
      </c>
      <c r="G190" s="3" t="s">
        <v>1850</v>
      </c>
      <c r="H190" s="3" t="s">
        <v>1206</v>
      </c>
      <c r="I190" s="3" t="s">
        <v>2348</v>
      </c>
      <c r="J190" s="3">
        <v>12</v>
      </c>
      <c r="K190" s="3" t="s">
        <v>0</v>
      </c>
    </row>
    <row r="191" spans="1:11" s="28" customFormat="1" ht="22.8" x14ac:dyDescent="0.3">
      <c r="A191" s="8">
        <v>183</v>
      </c>
      <c r="B191" s="41" t="s">
        <v>2347</v>
      </c>
      <c r="C191" s="52">
        <v>44370</v>
      </c>
      <c r="D191" s="3" t="s">
        <v>2346</v>
      </c>
      <c r="E191" s="3" t="s">
        <v>2345</v>
      </c>
      <c r="F191" s="3" t="s">
        <v>36</v>
      </c>
      <c r="G191" s="3" t="s">
        <v>2208</v>
      </c>
      <c r="H191" s="3" t="s">
        <v>1754</v>
      </c>
      <c r="I191" s="3" t="s">
        <v>2344</v>
      </c>
      <c r="J191" s="3">
        <v>12</v>
      </c>
      <c r="K191" s="3" t="s">
        <v>0</v>
      </c>
    </row>
    <row r="192" spans="1:11" s="28" customFormat="1" ht="34.200000000000003" x14ac:dyDescent="0.3">
      <c r="A192" s="8">
        <v>184</v>
      </c>
      <c r="B192" s="3" t="s">
        <v>2343</v>
      </c>
      <c r="C192" s="52">
        <v>44404</v>
      </c>
      <c r="D192" s="3" t="s">
        <v>1847</v>
      </c>
      <c r="E192" s="3" t="s">
        <v>2342</v>
      </c>
      <c r="F192" s="3" t="s">
        <v>36</v>
      </c>
      <c r="G192" s="3" t="s">
        <v>1805</v>
      </c>
      <c r="H192" s="3" t="s">
        <v>988</v>
      </c>
      <c r="I192" s="3" t="s">
        <v>2341</v>
      </c>
      <c r="J192" s="3">
        <v>12</v>
      </c>
      <c r="K192" s="3" t="s">
        <v>82</v>
      </c>
    </row>
    <row r="193" spans="1:11" s="28" customFormat="1" ht="34.200000000000003" x14ac:dyDescent="0.3">
      <c r="A193" s="8">
        <v>185</v>
      </c>
      <c r="B193" s="3" t="s">
        <v>2340</v>
      </c>
      <c r="C193" s="52">
        <v>44536</v>
      </c>
      <c r="D193" s="3" t="s">
        <v>1499</v>
      </c>
      <c r="E193" s="3" t="s">
        <v>2339</v>
      </c>
      <c r="F193" s="3" t="s">
        <v>27</v>
      </c>
      <c r="G193" s="3" t="s">
        <v>2338</v>
      </c>
      <c r="H193" s="6" t="s">
        <v>47</v>
      </c>
      <c r="I193" s="41">
        <v>27510</v>
      </c>
      <c r="J193" s="3">
        <v>12</v>
      </c>
      <c r="K193" s="3" t="s">
        <v>82</v>
      </c>
    </row>
    <row r="194" spans="1:11" s="28" customFormat="1" ht="22.8" x14ac:dyDescent="0.3">
      <c r="A194" s="8">
        <v>186</v>
      </c>
      <c r="B194" s="3" t="s">
        <v>2337</v>
      </c>
      <c r="C194" s="52">
        <v>44543</v>
      </c>
      <c r="D194" s="3" t="s">
        <v>2336</v>
      </c>
      <c r="E194" s="3" t="s">
        <v>2335</v>
      </c>
      <c r="F194" s="3" t="s">
        <v>27</v>
      </c>
      <c r="G194" s="3" t="s">
        <v>1743</v>
      </c>
      <c r="H194" s="3" t="s">
        <v>1754</v>
      </c>
      <c r="I194" s="41" t="s">
        <v>2175</v>
      </c>
      <c r="J194" s="3">
        <v>12</v>
      </c>
      <c r="K194" s="3" t="s">
        <v>82</v>
      </c>
    </row>
    <row r="195" spans="1:11" s="28" customFormat="1" ht="22.8" x14ac:dyDescent="0.3">
      <c r="A195" s="8">
        <v>187</v>
      </c>
      <c r="B195" s="3" t="s">
        <v>2334</v>
      </c>
      <c r="C195" s="52">
        <v>44517</v>
      </c>
      <c r="D195" s="3" t="s">
        <v>2333</v>
      </c>
      <c r="E195" s="3" t="s">
        <v>2332</v>
      </c>
      <c r="F195" s="3" t="s">
        <v>27</v>
      </c>
      <c r="G195" s="3" t="s">
        <v>2331</v>
      </c>
      <c r="H195" s="3" t="s">
        <v>1206</v>
      </c>
      <c r="I195" s="3" t="s">
        <v>80</v>
      </c>
      <c r="J195" s="3">
        <v>12</v>
      </c>
      <c r="K195" s="3" t="s">
        <v>82</v>
      </c>
    </row>
    <row r="196" spans="1:11" s="28" customFormat="1" ht="22.8" x14ac:dyDescent="0.3">
      <c r="A196" s="8">
        <v>188</v>
      </c>
      <c r="B196" s="3" t="s">
        <v>2330</v>
      </c>
      <c r="C196" s="52">
        <v>44530</v>
      </c>
      <c r="D196" s="3" t="s">
        <v>2329</v>
      </c>
      <c r="E196" s="3" t="s">
        <v>2328</v>
      </c>
      <c r="F196" s="3" t="s">
        <v>36</v>
      </c>
      <c r="G196" s="3" t="s">
        <v>2042</v>
      </c>
      <c r="H196" s="3" t="s">
        <v>1754</v>
      </c>
      <c r="I196" s="3" t="s">
        <v>2327</v>
      </c>
      <c r="J196" s="3">
        <v>12</v>
      </c>
      <c r="K196" s="3" t="s">
        <v>82</v>
      </c>
    </row>
    <row r="197" spans="1:11" s="28" customFormat="1" ht="34.200000000000003" x14ac:dyDescent="0.3">
      <c r="A197" s="8">
        <v>189</v>
      </c>
      <c r="B197" s="41" t="s">
        <v>2326</v>
      </c>
      <c r="C197" s="52">
        <v>44274</v>
      </c>
      <c r="D197" s="3" t="s">
        <v>2325</v>
      </c>
      <c r="E197" s="3" t="s">
        <v>2324</v>
      </c>
      <c r="F197" s="11" t="s">
        <v>27</v>
      </c>
      <c r="G197" s="3" t="s">
        <v>1700</v>
      </c>
      <c r="H197" s="3" t="s">
        <v>1206</v>
      </c>
      <c r="I197" s="41" t="s">
        <v>2323</v>
      </c>
      <c r="J197" s="3">
        <v>12</v>
      </c>
      <c r="K197" s="3" t="s">
        <v>82</v>
      </c>
    </row>
    <row r="198" spans="1:11" s="28" customFormat="1" ht="45.6" x14ac:dyDescent="0.3">
      <c r="A198" s="8">
        <v>190</v>
      </c>
      <c r="B198" s="41" t="s">
        <v>2322</v>
      </c>
      <c r="C198" s="52">
        <v>44274</v>
      </c>
      <c r="D198" s="3" t="s">
        <v>2316</v>
      </c>
      <c r="E198" s="3" t="s">
        <v>2321</v>
      </c>
      <c r="F198" s="11" t="s">
        <v>27</v>
      </c>
      <c r="G198" s="3" t="s">
        <v>1700</v>
      </c>
      <c r="H198" s="3" t="s">
        <v>1206</v>
      </c>
      <c r="I198" s="41" t="s">
        <v>1243</v>
      </c>
      <c r="J198" s="3">
        <v>12</v>
      </c>
      <c r="K198" s="3" t="s">
        <v>82</v>
      </c>
    </row>
    <row r="199" spans="1:11" s="28" customFormat="1" ht="34.200000000000003" x14ac:dyDescent="0.3">
      <c r="A199" s="8">
        <v>191</v>
      </c>
      <c r="B199" s="41" t="s">
        <v>2320</v>
      </c>
      <c r="C199" s="52">
        <v>44274</v>
      </c>
      <c r="D199" s="3" t="s">
        <v>2316</v>
      </c>
      <c r="E199" s="3" t="s">
        <v>2319</v>
      </c>
      <c r="F199" s="11" t="s">
        <v>27</v>
      </c>
      <c r="G199" s="3" t="s">
        <v>1700</v>
      </c>
      <c r="H199" s="3" t="s">
        <v>1206</v>
      </c>
      <c r="I199" s="41" t="s">
        <v>2318</v>
      </c>
      <c r="J199" s="3">
        <v>12</v>
      </c>
      <c r="K199" s="3" t="s">
        <v>82</v>
      </c>
    </row>
    <row r="200" spans="1:11" s="28" customFormat="1" ht="45.6" x14ac:dyDescent="0.3">
      <c r="A200" s="8">
        <v>192</v>
      </c>
      <c r="B200" s="41" t="s">
        <v>2317</v>
      </c>
      <c r="C200" s="52">
        <v>44274</v>
      </c>
      <c r="D200" s="3" t="s">
        <v>2316</v>
      </c>
      <c r="E200" s="3" t="s">
        <v>2315</v>
      </c>
      <c r="F200" s="11" t="s">
        <v>27</v>
      </c>
      <c r="G200" s="3" t="s">
        <v>1700</v>
      </c>
      <c r="H200" s="3" t="s">
        <v>1206</v>
      </c>
      <c r="I200" s="41" t="s">
        <v>2103</v>
      </c>
      <c r="J200" s="3">
        <v>12</v>
      </c>
      <c r="K200" s="3" t="s">
        <v>82</v>
      </c>
    </row>
    <row r="201" spans="1:11" s="28" customFormat="1" ht="45.6" x14ac:dyDescent="0.3">
      <c r="A201" s="8">
        <v>193</v>
      </c>
      <c r="B201" s="3" t="s">
        <v>2314</v>
      </c>
      <c r="C201" s="52">
        <v>44400</v>
      </c>
      <c r="D201" s="3" t="s">
        <v>985</v>
      </c>
      <c r="E201" s="3" t="s">
        <v>2313</v>
      </c>
      <c r="F201" s="3" t="s">
        <v>27</v>
      </c>
      <c r="G201" s="3" t="s">
        <v>2312</v>
      </c>
      <c r="H201" s="3" t="s">
        <v>1064</v>
      </c>
      <c r="I201" s="3" t="s">
        <v>2311</v>
      </c>
      <c r="J201" s="3">
        <v>12</v>
      </c>
      <c r="K201" s="3" t="s">
        <v>82</v>
      </c>
    </row>
    <row r="202" spans="1:11" s="28" customFormat="1" ht="34.200000000000003" x14ac:dyDescent="0.3">
      <c r="A202" s="8">
        <v>194</v>
      </c>
      <c r="B202" s="3" t="s">
        <v>2310</v>
      </c>
      <c r="C202" s="52">
        <v>44417</v>
      </c>
      <c r="D202" s="3" t="s">
        <v>137</v>
      </c>
      <c r="E202" s="3" t="s">
        <v>1561</v>
      </c>
      <c r="F202" s="3" t="s">
        <v>36</v>
      </c>
      <c r="G202" s="3" t="s">
        <v>1805</v>
      </c>
      <c r="H202" s="3" t="s">
        <v>988</v>
      </c>
      <c r="I202" s="3" t="s">
        <v>2309</v>
      </c>
      <c r="J202" s="3">
        <v>12</v>
      </c>
      <c r="K202" s="3" t="s">
        <v>82</v>
      </c>
    </row>
    <row r="203" spans="1:11" s="28" customFormat="1" ht="34.200000000000003" x14ac:dyDescent="0.3">
      <c r="A203" s="8">
        <v>195</v>
      </c>
      <c r="B203" s="3" t="s">
        <v>2308</v>
      </c>
      <c r="C203" s="4">
        <v>44012</v>
      </c>
      <c r="D203" s="4" t="s">
        <v>2307</v>
      </c>
      <c r="E203" s="4" t="s">
        <v>2306</v>
      </c>
      <c r="F203" s="11" t="s">
        <v>27</v>
      </c>
      <c r="G203" s="3" t="s">
        <v>2305</v>
      </c>
      <c r="H203" s="3" t="s">
        <v>930</v>
      </c>
      <c r="I203" s="3" t="s">
        <v>2304</v>
      </c>
      <c r="J203" s="3">
        <v>12</v>
      </c>
      <c r="K203" s="3" t="s">
        <v>0</v>
      </c>
    </row>
    <row r="204" spans="1:11" s="28" customFormat="1" ht="22.8" x14ac:dyDescent="0.3">
      <c r="A204" s="8">
        <v>196</v>
      </c>
      <c r="B204" s="3" t="s">
        <v>2303</v>
      </c>
      <c r="C204" s="52">
        <v>44130</v>
      </c>
      <c r="D204" s="3" t="s">
        <v>2302</v>
      </c>
      <c r="E204" s="3" t="s">
        <v>2301</v>
      </c>
      <c r="F204" s="3" t="s">
        <v>27</v>
      </c>
      <c r="G204" s="3" t="s">
        <v>2300</v>
      </c>
      <c r="H204" s="3" t="s">
        <v>1206</v>
      </c>
      <c r="I204" s="3" t="s">
        <v>2073</v>
      </c>
      <c r="J204" s="3">
        <v>12</v>
      </c>
      <c r="K204" s="3" t="s">
        <v>0</v>
      </c>
    </row>
    <row r="205" spans="1:11" s="28" customFormat="1" ht="34.200000000000003" x14ac:dyDescent="0.3">
      <c r="A205" s="8">
        <v>197</v>
      </c>
      <c r="B205" s="3" t="s">
        <v>2299</v>
      </c>
      <c r="C205" s="52">
        <v>44159</v>
      </c>
      <c r="D205" s="3" t="s">
        <v>418</v>
      </c>
      <c r="E205" s="3" t="s">
        <v>2298</v>
      </c>
      <c r="F205" s="3" t="s">
        <v>27</v>
      </c>
      <c r="G205" s="3" t="s">
        <v>2297</v>
      </c>
      <c r="H205" s="3" t="s">
        <v>1734</v>
      </c>
      <c r="I205" s="3" t="s">
        <v>940</v>
      </c>
      <c r="J205" s="3">
        <v>12</v>
      </c>
      <c r="K205" s="3" t="s">
        <v>0</v>
      </c>
    </row>
    <row r="206" spans="1:11" s="28" customFormat="1" ht="22.8" x14ac:dyDescent="0.3">
      <c r="A206" s="8">
        <v>198</v>
      </c>
      <c r="B206" s="41" t="s">
        <v>2296</v>
      </c>
      <c r="C206" s="52">
        <v>44315</v>
      </c>
      <c r="D206" s="3" t="s">
        <v>525</v>
      </c>
      <c r="E206" s="3" t="s">
        <v>2295</v>
      </c>
      <c r="F206" s="11" t="s">
        <v>27</v>
      </c>
      <c r="G206" s="3" t="s">
        <v>2294</v>
      </c>
      <c r="H206" s="3" t="s">
        <v>988</v>
      </c>
      <c r="I206" s="3" t="s">
        <v>866</v>
      </c>
      <c r="J206" s="3">
        <v>12</v>
      </c>
      <c r="K206" s="3" t="s">
        <v>0</v>
      </c>
    </row>
    <row r="207" spans="1:11" s="28" customFormat="1" ht="34.200000000000003" x14ac:dyDescent="0.3">
      <c r="A207" s="8">
        <v>199</v>
      </c>
      <c r="B207" s="41" t="s">
        <v>2293</v>
      </c>
      <c r="C207" s="52">
        <v>44328</v>
      </c>
      <c r="D207" s="3" t="s">
        <v>2292</v>
      </c>
      <c r="E207" s="3" t="s">
        <v>2291</v>
      </c>
      <c r="F207" s="11" t="s">
        <v>27</v>
      </c>
      <c r="G207" s="3" t="s">
        <v>2290</v>
      </c>
      <c r="H207" s="3" t="s">
        <v>1064</v>
      </c>
      <c r="I207" s="3" t="s">
        <v>2289</v>
      </c>
      <c r="J207" s="3">
        <v>12</v>
      </c>
      <c r="K207" s="3" t="s">
        <v>0</v>
      </c>
    </row>
    <row r="208" spans="1:11" s="28" customFormat="1" ht="22.8" x14ac:dyDescent="0.3">
      <c r="A208" s="8">
        <v>200</v>
      </c>
      <c r="B208" s="41" t="s">
        <v>2288</v>
      </c>
      <c r="C208" s="52">
        <v>44343</v>
      </c>
      <c r="D208" s="3" t="s">
        <v>29</v>
      </c>
      <c r="E208" s="3" t="s">
        <v>2287</v>
      </c>
      <c r="F208" s="3" t="s">
        <v>27</v>
      </c>
      <c r="G208" s="3" t="s">
        <v>1902</v>
      </c>
      <c r="H208" s="3" t="s">
        <v>988</v>
      </c>
      <c r="I208" s="3" t="s">
        <v>2286</v>
      </c>
      <c r="J208" s="3">
        <v>12</v>
      </c>
      <c r="K208" s="3" t="s">
        <v>0</v>
      </c>
    </row>
    <row r="209" spans="1:11" s="28" customFormat="1" ht="34.200000000000003" x14ac:dyDescent="0.3">
      <c r="A209" s="8">
        <v>201</v>
      </c>
      <c r="B209" s="41" t="s">
        <v>2285</v>
      </c>
      <c r="C209" s="52">
        <v>44364</v>
      </c>
      <c r="D209" s="3" t="s">
        <v>2284</v>
      </c>
      <c r="E209" s="3" t="s">
        <v>2283</v>
      </c>
      <c r="F209" s="11" t="s">
        <v>36</v>
      </c>
      <c r="G209" s="3" t="s">
        <v>2122</v>
      </c>
      <c r="H209" s="3" t="s">
        <v>1734</v>
      </c>
      <c r="I209" s="3" t="s">
        <v>1419</v>
      </c>
      <c r="J209" s="3">
        <v>12</v>
      </c>
      <c r="K209" s="3" t="s">
        <v>0</v>
      </c>
    </row>
    <row r="210" spans="1:11" s="28" customFormat="1" ht="34.200000000000003" x14ac:dyDescent="0.3">
      <c r="A210" s="8">
        <v>202</v>
      </c>
      <c r="B210" s="41" t="s">
        <v>2282</v>
      </c>
      <c r="C210" s="52">
        <v>44364</v>
      </c>
      <c r="D210" s="3" t="s">
        <v>2281</v>
      </c>
      <c r="E210" s="3" t="s">
        <v>2280</v>
      </c>
      <c r="F210" s="11" t="s">
        <v>36</v>
      </c>
      <c r="G210" s="3" t="s">
        <v>2122</v>
      </c>
      <c r="H210" s="3" t="s">
        <v>1734</v>
      </c>
      <c r="I210" s="3" t="s">
        <v>894</v>
      </c>
      <c r="J210" s="3">
        <v>12</v>
      </c>
      <c r="K210" s="3" t="s">
        <v>0</v>
      </c>
    </row>
    <row r="211" spans="1:11" s="28" customFormat="1" ht="22.8" x14ac:dyDescent="0.3">
      <c r="A211" s="8">
        <v>203</v>
      </c>
      <c r="B211" s="41" t="s">
        <v>2279</v>
      </c>
      <c r="C211" s="52">
        <v>44379</v>
      </c>
      <c r="D211" s="3" t="s">
        <v>944</v>
      </c>
      <c r="E211" s="3" t="s">
        <v>1156</v>
      </c>
      <c r="F211" s="11" t="s">
        <v>36</v>
      </c>
      <c r="G211" s="3" t="s">
        <v>1025</v>
      </c>
      <c r="H211" s="3" t="s">
        <v>941</v>
      </c>
      <c r="I211" s="3" t="s">
        <v>1023</v>
      </c>
      <c r="J211" s="3">
        <v>12</v>
      </c>
      <c r="K211" s="3" t="s">
        <v>0</v>
      </c>
    </row>
    <row r="212" spans="1:11" s="28" customFormat="1" ht="34.200000000000003" x14ac:dyDescent="0.3">
      <c r="A212" s="8">
        <v>204</v>
      </c>
      <c r="B212" s="3" t="s">
        <v>2278</v>
      </c>
      <c r="C212" s="52">
        <v>44396</v>
      </c>
      <c r="D212" s="3" t="s">
        <v>2277</v>
      </c>
      <c r="E212" s="3" t="s">
        <v>2276</v>
      </c>
      <c r="F212" s="55" t="s">
        <v>42</v>
      </c>
      <c r="G212" s="3" t="s">
        <v>1756</v>
      </c>
      <c r="H212" s="3" t="s">
        <v>1754</v>
      </c>
      <c r="I212" s="3" t="s">
        <v>2275</v>
      </c>
      <c r="J212" s="3">
        <v>6</v>
      </c>
      <c r="K212" s="3" t="s">
        <v>0</v>
      </c>
    </row>
    <row r="213" spans="1:11" s="28" customFormat="1" ht="22.8" x14ac:dyDescent="0.3">
      <c r="A213" s="8">
        <v>205</v>
      </c>
      <c r="B213" s="3" t="s">
        <v>2274</v>
      </c>
      <c r="C213" s="52">
        <v>44406</v>
      </c>
      <c r="D213" s="3" t="s">
        <v>216</v>
      </c>
      <c r="E213" s="3" t="s">
        <v>1061</v>
      </c>
      <c r="F213" s="55" t="s">
        <v>4</v>
      </c>
      <c r="G213" s="3" t="s">
        <v>1525</v>
      </c>
      <c r="H213" s="3" t="s">
        <v>1206</v>
      </c>
      <c r="I213" s="3" t="s">
        <v>1075</v>
      </c>
      <c r="J213" s="3">
        <v>12</v>
      </c>
      <c r="K213" s="3" t="s">
        <v>0</v>
      </c>
    </row>
    <row r="214" spans="1:11" s="28" customFormat="1" ht="22.8" x14ac:dyDescent="0.3">
      <c r="A214" s="8">
        <v>206</v>
      </c>
      <c r="B214" s="3" t="s">
        <v>2273</v>
      </c>
      <c r="C214" s="52">
        <v>44484</v>
      </c>
      <c r="D214" s="3" t="s">
        <v>1044</v>
      </c>
      <c r="E214" s="3" t="s">
        <v>1960</v>
      </c>
      <c r="F214" s="3" t="s">
        <v>27</v>
      </c>
      <c r="G214" s="3" t="s">
        <v>2272</v>
      </c>
      <c r="H214" s="3" t="s">
        <v>2271</v>
      </c>
      <c r="I214" s="3" t="s">
        <v>1023</v>
      </c>
      <c r="J214" s="3">
        <v>12</v>
      </c>
      <c r="K214" s="3" t="s">
        <v>250</v>
      </c>
    </row>
    <row r="215" spans="1:11" s="28" customFormat="1" ht="34.200000000000003" x14ac:dyDescent="0.3">
      <c r="A215" s="8">
        <v>207</v>
      </c>
      <c r="B215" s="3" t="s">
        <v>2270</v>
      </c>
      <c r="C215" s="52">
        <v>44520</v>
      </c>
      <c r="D215" s="3" t="s">
        <v>2269</v>
      </c>
      <c r="E215" s="3" t="s">
        <v>2268</v>
      </c>
      <c r="F215" s="3" t="s">
        <v>36</v>
      </c>
      <c r="G215" s="3" t="s">
        <v>2267</v>
      </c>
      <c r="H215" s="3" t="s">
        <v>1064</v>
      </c>
      <c r="I215" s="3" t="s">
        <v>2266</v>
      </c>
      <c r="J215" s="3">
        <v>24</v>
      </c>
      <c r="K215" s="3" t="s">
        <v>250</v>
      </c>
    </row>
    <row r="216" spans="1:11" s="28" customFormat="1" ht="22.8" x14ac:dyDescent="0.3">
      <c r="A216" s="8">
        <v>208</v>
      </c>
      <c r="B216" s="3" t="s">
        <v>2265</v>
      </c>
      <c r="C216" s="52">
        <v>44406</v>
      </c>
      <c r="D216" s="3" t="s">
        <v>2264</v>
      </c>
      <c r="E216" s="3" t="s">
        <v>2263</v>
      </c>
      <c r="F216" s="3" t="s">
        <v>27</v>
      </c>
      <c r="G216" s="3" t="s">
        <v>2262</v>
      </c>
      <c r="H216" s="3" t="s">
        <v>1206</v>
      </c>
      <c r="I216" s="3" t="s">
        <v>2261</v>
      </c>
      <c r="J216" s="3">
        <v>12</v>
      </c>
      <c r="K216" s="3" t="s">
        <v>82</v>
      </c>
    </row>
    <row r="217" spans="1:11" s="28" customFormat="1" ht="34.200000000000003" x14ac:dyDescent="0.3">
      <c r="A217" s="8">
        <v>209</v>
      </c>
      <c r="B217" s="3" t="s">
        <v>2260</v>
      </c>
      <c r="C217" s="52">
        <v>44420</v>
      </c>
      <c r="D217" s="3" t="s">
        <v>2259</v>
      </c>
      <c r="E217" s="3" t="s">
        <v>2258</v>
      </c>
      <c r="F217" s="3" t="s">
        <v>27</v>
      </c>
      <c r="G217" s="3" t="s">
        <v>2257</v>
      </c>
      <c r="H217" s="3" t="s">
        <v>1754</v>
      </c>
      <c r="I217" s="41" t="s">
        <v>2256</v>
      </c>
      <c r="J217" s="3">
        <v>12</v>
      </c>
      <c r="K217" s="3" t="s">
        <v>82</v>
      </c>
    </row>
    <row r="218" spans="1:11" s="28" customFormat="1" ht="22.8" x14ac:dyDescent="0.3">
      <c r="A218" s="8">
        <v>210</v>
      </c>
      <c r="B218" s="3" t="s">
        <v>2255</v>
      </c>
      <c r="C218" s="52">
        <v>44424</v>
      </c>
      <c r="D218" s="3" t="s">
        <v>241</v>
      </c>
      <c r="E218" s="3" t="s">
        <v>2254</v>
      </c>
      <c r="F218" s="3" t="s">
        <v>36</v>
      </c>
      <c r="G218" s="3" t="s">
        <v>2253</v>
      </c>
      <c r="H218" s="3" t="s">
        <v>2252</v>
      </c>
      <c r="I218" s="41" t="s">
        <v>25</v>
      </c>
      <c r="J218" s="3">
        <v>12</v>
      </c>
      <c r="K218" s="3" t="s">
        <v>82</v>
      </c>
    </row>
    <row r="219" spans="1:11" s="28" customFormat="1" ht="22.8" x14ac:dyDescent="0.3">
      <c r="A219" s="8">
        <v>211</v>
      </c>
      <c r="B219" s="3" t="s">
        <v>2251</v>
      </c>
      <c r="C219" s="52">
        <v>44425</v>
      </c>
      <c r="D219" s="3" t="s">
        <v>2250</v>
      </c>
      <c r="E219" s="3" t="s">
        <v>2249</v>
      </c>
      <c r="F219" s="3" t="s">
        <v>27</v>
      </c>
      <c r="G219" s="3" t="s">
        <v>2248</v>
      </c>
      <c r="H219" s="3" t="s">
        <v>988</v>
      </c>
      <c r="I219" s="41" t="s">
        <v>2247</v>
      </c>
      <c r="J219" s="3">
        <v>12</v>
      </c>
      <c r="K219" s="3" t="s">
        <v>82</v>
      </c>
    </row>
    <row r="220" spans="1:11" s="28" customFormat="1" ht="22.8" x14ac:dyDescent="0.3">
      <c r="A220" s="8">
        <v>212</v>
      </c>
      <c r="B220" s="3" t="s">
        <v>2246</v>
      </c>
      <c r="C220" s="4">
        <v>44440</v>
      </c>
      <c r="D220" s="3" t="s">
        <v>2245</v>
      </c>
      <c r="E220" s="3" t="s">
        <v>2244</v>
      </c>
      <c r="F220" s="3" t="s">
        <v>36</v>
      </c>
      <c r="G220" s="3" t="s">
        <v>2243</v>
      </c>
      <c r="H220" s="3" t="s">
        <v>988</v>
      </c>
      <c r="I220" s="3" t="s">
        <v>2242</v>
      </c>
      <c r="J220" s="3">
        <v>12</v>
      </c>
      <c r="K220" s="3" t="s">
        <v>82</v>
      </c>
    </row>
    <row r="221" spans="1:11" s="28" customFormat="1" ht="45.6" x14ac:dyDescent="0.3">
      <c r="A221" s="8">
        <v>213</v>
      </c>
      <c r="B221" s="3" t="s">
        <v>2241</v>
      </c>
      <c r="C221" s="4">
        <v>44448</v>
      </c>
      <c r="D221" s="3" t="s">
        <v>2240</v>
      </c>
      <c r="E221" s="3" t="s">
        <v>2239</v>
      </c>
      <c r="F221" s="3" t="s">
        <v>27</v>
      </c>
      <c r="G221" s="3" t="s">
        <v>2238</v>
      </c>
      <c r="H221" s="3" t="s">
        <v>1712</v>
      </c>
      <c r="I221" s="3" t="s">
        <v>2237</v>
      </c>
      <c r="J221" s="3">
        <v>12</v>
      </c>
      <c r="K221" s="3" t="s">
        <v>82</v>
      </c>
    </row>
    <row r="222" spans="1:11" s="28" customFormat="1" ht="22.8" x14ac:dyDescent="0.3">
      <c r="A222" s="8">
        <v>214</v>
      </c>
      <c r="B222" s="41" t="s">
        <v>2236</v>
      </c>
      <c r="C222" s="52">
        <v>44239</v>
      </c>
      <c r="D222" s="3" t="s">
        <v>2235</v>
      </c>
      <c r="E222" s="3" t="s">
        <v>2234</v>
      </c>
      <c r="F222" s="3" t="s">
        <v>27</v>
      </c>
      <c r="G222" s="3" t="s">
        <v>942</v>
      </c>
      <c r="H222" s="3" t="s">
        <v>1206</v>
      </c>
      <c r="I222" s="41" t="s">
        <v>2233</v>
      </c>
      <c r="J222" s="5">
        <v>12</v>
      </c>
      <c r="K222" s="3" t="s">
        <v>0</v>
      </c>
    </row>
    <row r="223" spans="1:11" s="28" customFormat="1" ht="45.6" x14ac:dyDescent="0.3">
      <c r="A223" s="8">
        <v>215</v>
      </c>
      <c r="B223" s="41" t="s">
        <v>2138</v>
      </c>
      <c r="C223" s="52">
        <v>44315</v>
      </c>
      <c r="D223" s="3" t="s">
        <v>588</v>
      </c>
      <c r="E223" s="3" t="s">
        <v>2137</v>
      </c>
      <c r="F223" s="11" t="s">
        <v>4</v>
      </c>
      <c r="G223" s="3" t="s">
        <v>2136</v>
      </c>
      <c r="H223" s="3" t="s">
        <v>21</v>
      </c>
      <c r="I223" s="3" t="s">
        <v>2135</v>
      </c>
      <c r="J223" s="5">
        <v>12</v>
      </c>
      <c r="K223" s="3" t="s">
        <v>0</v>
      </c>
    </row>
    <row r="224" spans="1:11" s="28" customFormat="1" ht="22.8" x14ac:dyDescent="0.3">
      <c r="A224" s="8">
        <v>216</v>
      </c>
      <c r="B224" s="41" t="s">
        <v>2232</v>
      </c>
      <c r="C224" s="52">
        <v>44337</v>
      </c>
      <c r="D224" s="3" t="s">
        <v>707</v>
      </c>
      <c r="E224" s="3" t="s">
        <v>2231</v>
      </c>
      <c r="F224" s="3" t="s">
        <v>36</v>
      </c>
      <c r="G224" s="3" t="s">
        <v>2008</v>
      </c>
      <c r="H224" s="3" t="s">
        <v>1206</v>
      </c>
      <c r="I224" s="3" t="s">
        <v>925</v>
      </c>
      <c r="J224" s="5">
        <v>12</v>
      </c>
      <c r="K224" s="3" t="s">
        <v>0</v>
      </c>
    </row>
    <row r="225" spans="1:11" s="28" customFormat="1" ht="22.8" x14ac:dyDescent="0.3">
      <c r="A225" s="8">
        <v>217</v>
      </c>
      <c r="B225" s="41" t="s">
        <v>2230</v>
      </c>
      <c r="C225" s="52">
        <v>44378</v>
      </c>
      <c r="D225" s="3" t="s">
        <v>519</v>
      </c>
      <c r="E225" s="3" t="s">
        <v>2229</v>
      </c>
      <c r="F225" s="55" t="s">
        <v>4</v>
      </c>
      <c r="G225" s="3" t="s">
        <v>1696</v>
      </c>
      <c r="H225" s="3" t="s">
        <v>1206</v>
      </c>
      <c r="I225" s="3" t="s">
        <v>40</v>
      </c>
      <c r="J225" s="5">
        <v>12</v>
      </c>
      <c r="K225" s="3" t="s">
        <v>0</v>
      </c>
    </row>
    <row r="226" spans="1:11" s="28" customFormat="1" ht="22.8" x14ac:dyDescent="0.3">
      <c r="A226" s="8">
        <v>218</v>
      </c>
      <c r="B226" s="3" t="s">
        <v>2228</v>
      </c>
      <c r="C226" s="52">
        <v>44406</v>
      </c>
      <c r="D226" s="3" t="s">
        <v>519</v>
      </c>
      <c r="E226" s="3" t="s">
        <v>2227</v>
      </c>
      <c r="F226" s="55" t="s">
        <v>2226</v>
      </c>
      <c r="G226" s="3" t="s">
        <v>1700</v>
      </c>
      <c r="H226" s="3" t="s">
        <v>1206</v>
      </c>
      <c r="I226" s="3" t="s">
        <v>2225</v>
      </c>
      <c r="J226" s="5">
        <v>12</v>
      </c>
      <c r="K226" s="3" t="s">
        <v>0</v>
      </c>
    </row>
    <row r="227" spans="1:11" s="28" customFormat="1" ht="22.8" x14ac:dyDescent="0.3">
      <c r="A227" s="8">
        <v>219</v>
      </c>
      <c r="B227" s="3" t="s">
        <v>2224</v>
      </c>
      <c r="C227" s="52">
        <v>44407</v>
      </c>
      <c r="D227" s="3" t="s">
        <v>1693</v>
      </c>
      <c r="E227" s="3" t="s">
        <v>2223</v>
      </c>
      <c r="F227" s="55" t="s">
        <v>4</v>
      </c>
      <c r="G227" s="3" t="s">
        <v>2222</v>
      </c>
      <c r="H227" s="3" t="s">
        <v>692</v>
      </c>
      <c r="I227" s="3" t="s">
        <v>1134</v>
      </c>
      <c r="J227" s="3">
        <v>12</v>
      </c>
      <c r="K227" s="3" t="s">
        <v>0</v>
      </c>
    </row>
    <row r="228" spans="1:11" s="28" customFormat="1" ht="34.200000000000003" x14ac:dyDescent="0.3">
      <c r="A228" s="8">
        <v>220</v>
      </c>
      <c r="B228" s="3" t="s">
        <v>2221</v>
      </c>
      <c r="C228" s="52">
        <v>44417</v>
      </c>
      <c r="D228" s="3" t="s">
        <v>809</v>
      </c>
      <c r="E228" s="3" t="s">
        <v>1683</v>
      </c>
      <c r="F228" s="55" t="s">
        <v>4</v>
      </c>
      <c r="G228" s="3" t="s">
        <v>2220</v>
      </c>
      <c r="H228" s="3" t="s">
        <v>988</v>
      </c>
      <c r="I228" s="3" t="s">
        <v>80</v>
      </c>
      <c r="J228" s="3">
        <v>12</v>
      </c>
      <c r="K228" s="3" t="s">
        <v>0</v>
      </c>
    </row>
    <row r="229" spans="1:11" s="28" customFormat="1" ht="22.8" x14ac:dyDescent="0.3">
      <c r="A229" s="8">
        <v>221</v>
      </c>
      <c r="B229" s="3" t="s">
        <v>2219</v>
      </c>
      <c r="C229" s="52">
        <v>44172</v>
      </c>
      <c r="D229" s="3" t="s">
        <v>2218</v>
      </c>
      <c r="E229" s="3" t="s">
        <v>2217</v>
      </c>
      <c r="F229" s="11" t="s">
        <v>27</v>
      </c>
      <c r="G229" s="6" t="s">
        <v>1855</v>
      </c>
      <c r="H229" s="6" t="s">
        <v>1253</v>
      </c>
      <c r="I229" s="5" t="s">
        <v>1274</v>
      </c>
      <c r="J229" s="5">
        <v>36</v>
      </c>
      <c r="K229" s="3" t="s">
        <v>82</v>
      </c>
    </row>
    <row r="230" spans="1:11" s="28" customFormat="1" ht="34.200000000000003" x14ac:dyDescent="0.3">
      <c r="A230" s="8">
        <v>222</v>
      </c>
      <c r="B230" s="41" t="s">
        <v>2216</v>
      </c>
      <c r="C230" s="52">
        <v>44364</v>
      </c>
      <c r="D230" s="3" t="s">
        <v>2215</v>
      </c>
      <c r="E230" s="3" t="s">
        <v>2214</v>
      </c>
      <c r="F230" s="6" t="s">
        <v>36</v>
      </c>
      <c r="G230" s="3" t="s">
        <v>2213</v>
      </c>
      <c r="H230" s="3" t="s">
        <v>47</v>
      </c>
      <c r="I230" s="3" t="s">
        <v>2212</v>
      </c>
      <c r="J230" s="3">
        <v>12</v>
      </c>
      <c r="K230" s="3" t="s">
        <v>82</v>
      </c>
    </row>
    <row r="231" spans="1:11" s="28" customFormat="1" ht="22.8" x14ac:dyDescent="0.3">
      <c r="A231" s="8">
        <v>223</v>
      </c>
      <c r="B231" s="41" t="s">
        <v>2211</v>
      </c>
      <c r="C231" s="52">
        <v>44370</v>
      </c>
      <c r="D231" s="3" t="s">
        <v>2210</v>
      </c>
      <c r="E231" s="3" t="s">
        <v>2209</v>
      </c>
      <c r="F231" s="6" t="s">
        <v>36</v>
      </c>
      <c r="G231" s="3" t="s">
        <v>2208</v>
      </c>
      <c r="H231" s="3" t="s">
        <v>1754</v>
      </c>
      <c r="I231" s="3" t="s">
        <v>2207</v>
      </c>
      <c r="J231" s="3">
        <v>24</v>
      </c>
      <c r="K231" s="3" t="s">
        <v>82</v>
      </c>
    </row>
    <row r="232" spans="1:11" s="28" customFormat="1" ht="34.200000000000003" x14ac:dyDescent="0.3">
      <c r="A232" s="8">
        <v>224</v>
      </c>
      <c r="B232" s="3" t="s">
        <v>2206</v>
      </c>
      <c r="C232" s="52">
        <v>44386</v>
      </c>
      <c r="D232" s="3" t="s">
        <v>2205</v>
      </c>
      <c r="E232" s="3" t="s">
        <v>2204</v>
      </c>
      <c r="F232" s="6" t="s">
        <v>27</v>
      </c>
      <c r="G232" s="3" t="s">
        <v>1906</v>
      </c>
      <c r="H232" s="3" t="s">
        <v>1206</v>
      </c>
      <c r="I232" s="3" t="s">
        <v>2203</v>
      </c>
      <c r="J232" s="3">
        <v>12</v>
      </c>
      <c r="K232" s="3" t="s">
        <v>82</v>
      </c>
    </row>
    <row r="233" spans="1:11" s="28" customFormat="1" ht="34.200000000000003" x14ac:dyDescent="0.3">
      <c r="A233" s="8">
        <v>225</v>
      </c>
      <c r="B233" s="3" t="s">
        <v>2202</v>
      </c>
      <c r="C233" s="52">
        <v>44396</v>
      </c>
      <c r="D233" s="3" t="s">
        <v>2201</v>
      </c>
      <c r="E233" s="3" t="s">
        <v>2200</v>
      </c>
      <c r="F233" s="6" t="s">
        <v>27</v>
      </c>
      <c r="G233" s="3" t="s">
        <v>2199</v>
      </c>
      <c r="H233" s="3" t="s">
        <v>1206</v>
      </c>
      <c r="I233" s="3" t="s">
        <v>914</v>
      </c>
      <c r="J233" s="3">
        <v>24</v>
      </c>
      <c r="K233" s="3" t="s">
        <v>82</v>
      </c>
    </row>
    <row r="234" spans="1:11" s="28" customFormat="1" ht="57" x14ac:dyDescent="0.3">
      <c r="A234" s="8">
        <v>226</v>
      </c>
      <c r="B234" s="3" t="s">
        <v>2198</v>
      </c>
      <c r="C234" s="52">
        <v>44420</v>
      </c>
      <c r="D234" s="3" t="s">
        <v>2197</v>
      </c>
      <c r="E234" s="3" t="s">
        <v>2190</v>
      </c>
      <c r="F234" s="3" t="s">
        <v>36</v>
      </c>
      <c r="G234" s="3" t="s">
        <v>2179</v>
      </c>
      <c r="H234" s="3" t="s">
        <v>988</v>
      </c>
      <c r="I234" s="41" t="s">
        <v>2196</v>
      </c>
      <c r="J234" s="3">
        <v>12</v>
      </c>
      <c r="K234" s="3" t="s">
        <v>250</v>
      </c>
    </row>
    <row r="235" spans="1:11" s="28" customFormat="1" ht="57" x14ac:dyDescent="0.3">
      <c r="A235" s="8">
        <v>227</v>
      </c>
      <c r="B235" s="3" t="s">
        <v>2195</v>
      </c>
      <c r="C235" s="52">
        <v>44420</v>
      </c>
      <c r="D235" s="3" t="s">
        <v>2194</v>
      </c>
      <c r="E235" s="3" t="s">
        <v>2190</v>
      </c>
      <c r="F235" s="3" t="s">
        <v>36</v>
      </c>
      <c r="G235" s="3" t="s">
        <v>2179</v>
      </c>
      <c r="H235" s="3" t="s">
        <v>988</v>
      </c>
      <c r="I235" s="41" t="s">
        <v>2193</v>
      </c>
      <c r="J235" s="3">
        <v>12</v>
      </c>
      <c r="K235" s="3" t="s">
        <v>250</v>
      </c>
    </row>
    <row r="236" spans="1:11" s="28" customFormat="1" ht="57" x14ac:dyDescent="0.3">
      <c r="A236" s="8">
        <v>228</v>
      </c>
      <c r="B236" s="3" t="s">
        <v>2192</v>
      </c>
      <c r="C236" s="52">
        <v>44420</v>
      </c>
      <c r="D236" s="3" t="s">
        <v>2191</v>
      </c>
      <c r="E236" s="3" t="s">
        <v>2190</v>
      </c>
      <c r="F236" s="3" t="s">
        <v>36</v>
      </c>
      <c r="G236" s="3" t="s">
        <v>2179</v>
      </c>
      <c r="H236" s="3" t="s">
        <v>988</v>
      </c>
      <c r="I236" s="41" t="s">
        <v>2189</v>
      </c>
      <c r="J236" s="3">
        <v>12</v>
      </c>
      <c r="K236" s="3" t="s">
        <v>250</v>
      </c>
    </row>
    <row r="237" spans="1:11" s="28" customFormat="1" ht="57" x14ac:dyDescent="0.3">
      <c r="A237" s="8">
        <v>229</v>
      </c>
      <c r="B237" s="3" t="s">
        <v>2188</v>
      </c>
      <c r="C237" s="52">
        <v>44420</v>
      </c>
      <c r="D237" s="3" t="s">
        <v>2187</v>
      </c>
      <c r="E237" s="3" t="s">
        <v>2180</v>
      </c>
      <c r="F237" s="3" t="s">
        <v>36</v>
      </c>
      <c r="G237" s="3" t="s">
        <v>2179</v>
      </c>
      <c r="H237" s="3" t="s">
        <v>988</v>
      </c>
      <c r="I237" s="41" t="s">
        <v>2186</v>
      </c>
      <c r="J237" s="3">
        <v>12</v>
      </c>
      <c r="K237" s="3" t="s">
        <v>250</v>
      </c>
    </row>
    <row r="238" spans="1:11" s="28" customFormat="1" ht="57" x14ac:dyDescent="0.3">
      <c r="A238" s="8">
        <v>230</v>
      </c>
      <c r="B238" s="3" t="s">
        <v>2185</v>
      </c>
      <c r="C238" s="52">
        <v>44420</v>
      </c>
      <c r="D238" s="3" t="s">
        <v>2184</v>
      </c>
      <c r="E238" s="3" t="s">
        <v>2180</v>
      </c>
      <c r="F238" s="3" t="s">
        <v>36</v>
      </c>
      <c r="G238" s="3" t="s">
        <v>2179</v>
      </c>
      <c r="H238" s="3" t="s">
        <v>988</v>
      </c>
      <c r="I238" s="41" t="s">
        <v>2183</v>
      </c>
      <c r="J238" s="3">
        <v>12</v>
      </c>
      <c r="K238" s="3" t="s">
        <v>250</v>
      </c>
    </row>
    <row r="239" spans="1:11" s="28" customFormat="1" ht="57" x14ac:dyDescent="0.3">
      <c r="A239" s="8">
        <v>231</v>
      </c>
      <c r="B239" s="3" t="s">
        <v>2182</v>
      </c>
      <c r="C239" s="52">
        <v>44420</v>
      </c>
      <c r="D239" s="3" t="s">
        <v>2181</v>
      </c>
      <c r="E239" s="3" t="s">
        <v>2180</v>
      </c>
      <c r="F239" s="3" t="s">
        <v>36</v>
      </c>
      <c r="G239" s="3" t="s">
        <v>2179</v>
      </c>
      <c r="H239" s="3" t="s">
        <v>988</v>
      </c>
      <c r="I239" s="41" t="s">
        <v>2178</v>
      </c>
      <c r="J239" s="3">
        <v>12</v>
      </c>
      <c r="K239" s="3" t="s">
        <v>250</v>
      </c>
    </row>
    <row r="240" spans="1:11" s="28" customFormat="1" ht="45.6" x14ac:dyDescent="0.3">
      <c r="A240" s="8">
        <v>232</v>
      </c>
      <c r="B240" s="3" t="s">
        <v>2177</v>
      </c>
      <c r="C240" s="52">
        <v>44468</v>
      </c>
      <c r="D240" s="3" t="s">
        <v>519</v>
      </c>
      <c r="E240" s="3" t="s">
        <v>2176</v>
      </c>
      <c r="F240" s="3" t="s">
        <v>27</v>
      </c>
      <c r="G240" s="3" t="s">
        <v>1311</v>
      </c>
      <c r="H240" s="3" t="s">
        <v>1206</v>
      </c>
      <c r="I240" s="3" t="s">
        <v>2175</v>
      </c>
      <c r="J240" s="3">
        <v>12</v>
      </c>
      <c r="K240" s="56" t="s">
        <v>250</v>
      </c>
    </row>
    <row r="241" spans="1:11" s="28" customFormat="1" ht="22.8" x14ac:dyDescent="0.3">
      <c r="A241" s="8">
        <v>233</v>
      </c>
      <c r="B241" s="3" t="s">
        <v>2174</v>
      </c>
      <c r="C241" s="52">
        <v>40458</v>
      </c>
      <c r="D241" s="3" t="s">
        <v>2173</v>
      </c>
      <c r="E241" s="3" t="s">
        <v>2172</v>
      </c>
      <c r="F241" s="3" t="s">
        <v>27</v>
      </c>
      <c r="G241" s="3" t="s">
        <v>2171</v>
      </c>
      <c r="H241" s="3" t="s">
        <v>1754</v>
      </c>
      <c r="I241" s="3" t="s">
        <v>2170</v>
      </c>
      <c r="J241" s="3">
        <v>12</v>
      </c>
      <c r="K241" s="56" t="s">
        <v>0</v>
      </c>
    </row>
    <row r="242" spans="1:11" s="28" customFormat="1" ht="45.6" x14ac:dyDescent="0.3">
      <c r="A242" s="8">
        <v>234</v>
      </c>
      <c r="B242" s="3" t="s">
        <v>2169</v>
      </c>
      <c r="C242" s="52">
        <v>44134</v>
      </c>
      <c r="D242" s="3" t="s">
        <v>2168</v>
      </c>
      <c r="E242" s="3" t="s">
        <v>2167</v>
      </c>
      <c r="F242" s="3" t="s">
        <v>36</v>
      </c>
      <c r="G242" s="3" t="s">
        <v>2166</v>
      </c>
      <c r="H242" s="3" t="s">
        <v>988</v>
      </c>
      <c r="I242" s="3" t="s">
        <v>2165</v>
      </c>
      <c r="J242" s="3">
        <v>24</v>
      </c>
      <c r="K242" s="56" t="s">
        <v>0</v>
      </c>
    </row>
    <row r="243" spans="1:11" s="28" customFormat="1" ht="34.200000000000003" x14ac:dyDescent="0.3">
      <c r="A243" s="8">
        <v>235</v>
      </c>
      <c r="B243" s="41" t="s">
        <v>2164</v>
      </c>
      <c r="C243" s="52">
        <v>44259</v>
      </c>
      <c r="D243" s="3" t="s">
        <v>499</v>
      </c>
      <c r="E243" s="3" t="s">
        <v>2163</v>
      </c>
      <c r="F243" s="11" t="s">
        <v>36</v>
      </c>
      <c r="G243" s="3" t="s">
        <v>2158</v>
      </c>
      <c r="H243" s="3" t="s">
        <v>1253</v>
      </c>
      <c r="I243" s="41" t="s">
        <v>2162</v>
      </c>
      <c r="J243" s="3">
        <v>12</v>
      </c>
      <c r="K243" s="56" t="s">
        <v>0</v>
      </c>
    </row>
    <row r="244" spans="1:11" s="28" customFormat="1" ht="34.200000000000003" x14ac:dyDescent="0.3">
      <c r="A244" s="8">
        <v>236</v>
      </c>
      <c r="B244" s="41" t="s">
        <v>2161</v>
      </c>
      <c r="C244" s="52">
        <v>44259</v>
      </c>
      <c r="D244" s="3" t="s">
        <v>2160</v>
      </c>
      <c r="E244" s="3" t="s">
        <v>2159</v>
      </c>
      <c r="F244" s="11" t="s">
        <v>36</v>
      </c>
      <c r="G244" s="3" t="s">
        <v>2158</v>
      </c>
      <c r="H244" s="3" t="s">
        <v>941</v>
      </c>
      <c r="I244" s="41" t="s">
        <v>20</v>
      </c>
      <c r="J244" s="3">
        <v>12</v>
      </c>
      <c r="K244" s="56" t="s">
        <v>0</v>
      </c>
    </row>
    <row r="245" spans="1:11" s="28" customFormat="1" ht="22.8" x14ac:dyDescent="0.3">
      <c r="A245" s="8">
        <v>237</v>
      </c>
      <c r="B245" s="41" t="s">
        <v>2157</v>
      </c>
      <c r="C245" s="52">
        <v>44246</v>
      </c>
      <c r="D245" s="3" t="s">
        <v>163</v>
      </c>
      <c r="E245" s="3" t="s">
        <v>1014</v>
      </c>
      <c r="F245" s="11" t="s">
        <v>4</v>
      </c>
      <c r="G245" s="3" t="s">
        <v>48</v>
      </c>
      <c r="H245" s="3" t="s">
        <v>47</v>
      </c>
      <c r="I245" s="41" t="s">
        <v>1476</v>
      </c>
      <c r="J245" s="3">
        <v>12</v>
      </c>
      <c r="K245" s="56" t="s">
        <v>0</v>
      </c>
    </row>
    <row r="246" spans="1:11" s="28" customFormat="1" ht="22.8" x14ac:dyDescent="0.3">
      <c r="A246" s="8">
        <v>238</v>
      </c>
      <c r="B246" s="41" t="s">
        <v>2156</v>
      </c>
      <c r="C246" s="52">
        <v>44256</v>
      </c>
      <c r="D246" s="3" t="s">
        <v>163</v>
      </c>
      <c r="E246" s="3" t="s">
        <v>1017</v>
      </c>
      <c r="F246" s="60" t="s">
        <v>1097</v>
      </c>
      <c r="G246" s="3" t="s">
        <v>48</v>
      </c>
      <c r="H246" s="3" t="s">
        <v>47</v>
      </c>
      <c r="I246" s="41" t="s">
        <v>1469</v>
      </c>
      <c r="J246" s="3">
        <v>12</v>
      </c>
      <c r="K246" s="56" t="s">
        <v>0</v>
      </c>
    </row>
    <row r="247" spans="1:11" s="28" customFormat="1" ht="22.8" x14ac:dyDescent="0.3">
      <c r="A247" s="8">
        <v>239</v>
      </c>
      <c r="B247" s="41" t="s">
        <v>2155</v>
      </c>
      <c r="C247" s="52">
        <v>44263</v>
      </c>
      <c r="D247" s="3" t="s">
        <v>163</v>
      </c>
      <c r="E247" s="3" t="s">
        <v>1474</v>
      </c>
      <c r="F247" s="11" t="s">
        <v>1473</v>
      </c>
      <c r="G247" s="3" t="s">
        <v>48</v>
      </c>
      <c r="H247" s="3" t="s">
        <v>47</v>
      </c>
      <c r="I247" s="41" t="s">
        <v>1472</v>
      </c>
      <c r="J247" s="3">
        <v>12</v>
      </c>
      <c r="K247" s="56" t="s">
        <v>0</v>
      </c>
    </row>
    <row r="248" spans="1:11" s="28" customFormat="1" ht="22.8" x14ac:dyDescent="0.3">
      <c r="A248" s="8">
        <v>240</v>
      </c>
      <c r="B248" s="41" t="s">
        <v>2154</v>
      </c>
      <c r="C248" s="52">
        <v>44263</v>
      </c>
      <c r="D248" s="39" t="s">
        <v>1011</v>
      </c>
      <c r="E248" s="39" t="s">
        <v>1010</v>
      </c>
      <c r="F248" s="59" t="s">
        <v>4</v>
      </c>
      <c r="G248" s="39" t="s">
        <v>48</v>
      </c>
      <c r="H248" s="39" t="s">
        <v>47</v>
      </c>
      <c r="I248" s="58" t="s">
        <v>1469</v>
      </c>
      <c r="J248" s="3">
        <v>12</v>
      </c>
      <c r="K248" s="56" t="s">
        <v>0</v>
      </c>
    </row>
    <row r="249" spans="1:11" s="28" customFormat="1" ht="22.8" x14ac:dyDescent="0.3">
      <c r="A249" s="8">
        <v>241</v>
      </c>
      <c r="B249" s="41" t="s">
        <v>2153</v>
      </c>
      <c r="C249" s="52">
        <v>44263</v>
      </c>
      <c r="D249" s="3" t="s">
        <v>50</v>
      </c>
      <c r="E249" s="3" t="s">
        <v>2152</v>
      </c>
      <c r="F249" s="3" t="s">
        <v>4</v>
      </c>
      <c r="G249" s="3" t="s">
        <v>48</v>
      </c>
      <c r="H249" s="3" t="s">
        <v>47</v>
      </c>
      <c r="I249" s="41" t="s">
        <v>46</v>
      </c>
      <c r="J249" s="3">
        <v>12</v>
      </c>
      <c r="K249" s="56" t="s">
        <v>0</v>
      </c>
    </row>
    <row r="250" spans="1:11" s="28" customFormat="1" ht="22.8" x14ac:dyDescent="0.3">
      <c r="A250" s="8">
        <v>242</v>
      </c>
      <c r="B250" s="41" t="s">
        <v>2151</v>
      </c>
      <c r="C250" s="52">
        <v>44263</v>
      </c>
      <c r="D250" s="14" t="s">
        <v>160</v>
      </c>
      <c r="E250" s="14" t="s">
        <v>1374</v>
      </c>
      <c r="F250" s="14" t="s">
        <v>36</v>
      </c>
      <c r="G250" s="14" t="s">
        <v>48</v>
      </c>
      <c r="H250" s="14" t="s">
        <v>47</v>
      </c>
      <c r="I250" s="57" t="s">
        <v>1479</v>
      </c>
      <c r="J250" s="3">
        <v>12</v>
      </c>
      <c r="K250" s="56" t="s">
        <v>0</v>
      </c>
    </row>
    <row r="251" spans="1:11" s="28" customFormat="1" ht="22.8" x14ac:dyDescent="0.3">
      <c r="A251" s="8">
        <v>243</v>
      </c>
      <c r="B251" s="41" t="s">
        <v>2150</v>
      </c>
      <c r="C251" s="52">
        <v>44263</v>
      </c>
      <c r="D251" s="3" t="s">
        <v>163</v>
      </c>
      <c r="E251" s="3" t="s">
        <v>1621</v>
      </c>
      <c r="F251" s="3" t="s">
        <v>2149</v>
      </c>
      <c r="G251" s="3" t="s">
        <v>48</v>
      </c>
      <c r="H251" s="3" t="s">
        <v>47</v>
      </c>
      <c r="I251" s="41" t="s">
        <v>46</v>
      </c>
      <c r="J251" s="3">
        <v>12</v>
      </c>
      <c r="K251" s="56" t="s">
        <v>0</v>
      </c>
    </row>
    <row r="252" spans="1:11" s="28" customFormat="1" ht="45.6" x14ac:dyDescent="0.3">
      <c r="A252" s="8">
        <v>244</v>
      </c>
      <c r="B252" s="41" t="s">
        <v>2148</v>
      </c>
      <c r="C252" s="52" t="s">
        <v>2147</v>
      </c>
      <c r="D252" s="3" t="s">
        <v>55</v>
      </c>
      <c r="E252" s="3" t="s">
        <v>2146</v>
      </c>
      <c r="F252" s="55" t="s">
        <v>4</v>
      </c>
      <c r="G252" s="3" t="s">
        <v>2145</v>
      </c>
      <c r="H252" s="3" t="s">
        <v>1754</v>
      </c>
      <c r="I252" s="41" t="s">
        <v>2144</v>
      </c>
      <c r="J252" s="3">
        <v>12</v>
      </c>
      <c r="K252" s="3" t="s">
        <v>0</v>
      </c>
    </row>
    <row r="253" spans="1:11" s="28" customFormat="1" ht="22.8" x14ac:dyDescent="0.3">
      <c r="A253" s="8">
        <v>245</v>
      </c>
      <c r="B253" s="41" t="s">
        <v>2143</v>
      </c>
      <c r="C253" s="52">
        <v>44294</v>
      </c>
      <c r="D253" s="3" t="s">
        <v>2142</v>
      </c>
      <c r="E253" s="3" t="s">
        <v>2141</v>
      </c>
      <c r="F253" s="3" t="s">
        <v>27</v>
      </c>
      <c r="G253" s="3" t="s">
        <v>1850</v>
      </c>
      <c r="H253" s="3" t="s">
        <v>1206</v>
      </c>
      <c r="I253" s="41" t="s">
        <v>2140</v>
      </c>
      <c r="J253" s="3">
        <v>12</v>
      </c>
      <c r="K253" s="3" t="s">
        <v>0</v>
      </c>
    </row>
    <row r="254" spans="1:11" s="28" customFormat="1" ht="22.8" x14ac:dyDescent="0.3">
      <c r="A254" s="8">
        <v>246</v>
      </c>
      <c r="B254" s="41" t="s">
        <v>2139</v>
      </c>
      <c r="C254" s="52">
        <v>44315</v>
      </c>
      <c r="D254" s="3" t="s">
        <v>1517</v>
      </c>
      <c r="E254" s="3" t="s">
        <v>1516</v>
      </c>
      <c r="F254" s="11" t="s">
        <v>4</v>
      </c>
      <c r="G254" s="3" t="s">
        <v>1515</v>
      </c>
      <c r="H254" s="3" t="s">
        <v>1064</v>
      </c>
      <c r="I254" s="3" t="s">
        <v>1514</v>
      </c>
      <c r="J254" s="3">
        <v>12</v>
      </c>
      <c r="K254" s="3" t="s">
        <v>0</v>
      </c>
    </row>
    <row r="255" spans="1:11" s="28" customFormat="1" ht="45.6" x14ac:dyDescent="0.3">
      <c r="A255" s="8">
        <v>247</v>
      </c>
      <c r="B255" s="41" t="s">
        <v>2138</v>
      </c>
      <c r="C255" s="52">
        <v>44315</v>
      </c>
      <c r="D255" s="3" t="s">
        <v>588</v>
      </c>
      <c r="E255" s="3" t="s">
        <v>2137</v>
      </c>
      <c r="F255" s="11" t="s">
        <v>4</v>
      </c>
      <c r="G255" s="3" t="s">
        <v>2136</v>
      </c>
      <c r="H255" s="3" t="s">
        <v>21</v>
      </c>
      <c r="I255" s="3" t="s">
        <v>2135</v>
      </c>
      <c r="J255" s="3">
        <v>12</v>
      </c>
      <c r="K255" s="3" t="s">
        <v>0</v>
      </c>
    </row>
    <row r="256" spans="1:11" s="28" customFormat="1" ht="34.200000000000003" x14ac:dyDescent="0.3">
      <c r="A256" s="8">
        <v>248</v>
      </c>
      <c r="B256" s="41" t="s">
        <v>2134</v>
      </c>
      <c r="C256" s="52">
        <v>44323</v>
      </c>
      <c r="D256" s="3" t="s">
        <v>1632</v>
      </c>
      <c r="E256" s="3" t="s">
        <v>1631</v>
      </c>
      <c r="F256" s="11" t="s">
        <v>4</v>
      </c>
      <c r="G256" s="3" t="s">
        <v>1630</v>
      </c>
      <c r="H256" s="3" t="s">
        <v>1734</v>
      </c>
      <c r="I256" s="3" t="s">
        <v>1348</v>
      </c>
      <c r="J256" s="3">
        <v>12</v>
      </c>
      <c r="K256" s="3" t="s">
        <v>0</v>
      </c>
    </row>
    <row r="257" spans="1:11" s="28" customFormat="1" ht="22.8" x14ac:dyDescent="0.3">
      <c r="A257" s="8">
        <v>249</v>
      </c>
      <c r="B257" s="41" t="s">
        <v>2133</v>
      </c>
      <c r="C257" s="52">
        <v>44333</v>
      </c>
      <c r="D257" s="3" t="s">
        <v>710</v>
      </c>
      <c r="E257" s="3" t="s">
        <v>1638</v>
      </c>
      <c r="F257" s="3" t="s">
        <v>36</v>
      </c>
      <c r="G257" s="3" t="s">
        <v>2008</v>
      </c>
      <c r="H257" s="3" t="s">
        <v>1206</v>
      </c>
      <c r="I257" s="3" t="s">
        <v>1352</v>
      </c>
      <c r="J257" s="3">
        <v>12</v>
      </c>
      <c r="K257" s="3" t="s">
        <v>0</v>
      </c>
    </row>
    <row r="258" spans="1:11" s="28" customFormat="1" ht="22.8" x14ac:dyDescent="0.3">
      <c r="A258" s="8">
        <v>250</v>
      </c>
      <c r="B258" s="41" t="s">
        <v>2132</v>
      </c>
      <c r="C258" s="52">
        <v>44341</v>
      </c>
      <c r="D258" s="3" t="s">
        <v>418</v>
      </c>
      <c r="E258" s="3" t="s">
        <v>2131</v>
      </c>
      <c r="F258" s="55" t="s">
        <v>1097</v>
      </c>
      <c r="G258" s="3" t="s">
        <v>1001</v>
      </c>
      <c r="H258" s="3" t="s">
        <v>692</v>
      </c>
      <c r="I258" s="3" t="s">
        <v>1599</v>
      </c>
      <c r="J258" s="3">
        <v>12</v>
      </c>
      <c r="K258" s="3" t="s">
        <v>0</v>
      </c>
    </row>
    <row r="259" spans="1:11" s="28" customFormat="1" ht="22.8" x14ac:dyDescent="0.3">
      <c r="A259" s="8">
        <v>251</v>
      </c>
      <c r="B259" s="41" t="s">
        <v>2130</v>
      </c>
      <c r="C259" s="52">
        <v>44341</v>
      </c>
      <c r="D259" s="3" t="s">
        <v>415</v>
      </c>
      <c r="E259" s="3" t="s">
        <v>2129</v>
      </c>
      <c r="F259" s="55" t="s">
        <v>1097</v>
      </c>
      <c r="G259" s="3" t="s">
        <v>1001</v>
      </c>
      <c r="H259" s="3" t="s">
        <v>692</v>
      </c>
      <c r="I259" s="3" t="s">
        <v>1005</v>
      </c>
      <c r="J259" s="3">
        <v>12</v>
      </c>
      <c r="K259" s="3" t="s">
        <v>0</v>
      </c>
    </row>
    <row r="260" spans="1:11" s="28" customFormat="1" ht="34.200000000000003" x14ac:dyDescent="0.3">
      <c r="A260" s="8">
        <v>252</v>
      </c>
      <c r="B260" s="41" t="s">
        <v>2128</v>
      </c>
      <c r="C260" s="52">
        <v>44344</v>
      </c>
      <c r="D260" s="3" t="s">
        <v>2127</v>
      </c>
      <c r="E260" s="3" t="s">
        <v>1507</v>
      </c>
      <c r="F260" s="55" t="s">
        <v>4</v>
      </c>
      <c r="G260" s="3" t="s">
        <v>1506</v>
      </c>
      <c r="H260" s="3" t="s">
        <v>1206</v>
      </c>
      <c r="I260" s="3" t="s">
        <v>1505</v>
      </c>
      <c r="J260" s="3">
        <v>12</v>
      </c>
      <c r="K260" s="3" t="s">
        <v>0</v>
      </c>
    </row>
    <row r="261" spans="1:11" s="28" customFormat="1" ht="22.8" x14ac:dyDescent="0.3">
      <c r="A261" s="8">
        <v>253</v>
      </c>
      <c r="B261" s="41" t="s">
        <v>2126</v>
      </c>
      <c r="C261" s="52">
        <v>44353</v>
      </c>
      <c r="D261" s="3" t="s">
        <v>729</v>
      </c>
      <c r="E261" s="3" t="s">
        <v>1073</v>
      </c>
      <c r="F261" s="3" t="s">
        <v>36</v>
      </c>
      <c r="G261" s="3" t="s">
        <v>2125</v>
      </c>
      <c r="H261" s="3" t="s">
        <v>1064</v>
      </c>
      <c r="I261" s="3" t="s">
        <v>1071</v>
      </c>
      <c r="J261" s="3">
        <v>12</v>
      </c>
      <c r="K261" s="3" t="s">
        <v>0</v>
      </c>
    </row>
    <row r="262" spans="1:11" s="28" customFormat="1" ht="34.200000000000003" x14ac:dyDescent="0.3">
      <c r="A262" s="8">
        <v>254</v>
      </c>
      <c r="B262" s="3" t="s">
        <v>2124</v>
      </c>
      <c r="C262" s="52">
        <v>44133</v>
      </c>
      <c r="D262" s="3" t="s">
        <v>100</v>
      </c>
      <c r="E262" s="3" t="s">
        <v>2123</v>
      </c>
      <c r="F262" s="3" t="s">
        <v>36</v>
      </c>
      <c r="G262" s="3" t="s">
        <v>2122</v>
      </c>
      <c r="H262" s="3" t="s">
        <v>1064</v>
      </c>
      <c r="I262" s="3" t="s">
        <v>1586</v>
      </c>
      <c r="J262" s="3">
        <v>12</v>
      </c>
      <c r="K262" s="3" t="s">
        <v>250</v>
      </c>
    </row>
    <row r="263" spans="1:11" s="28" customFormat="1" ht="22.8" x14ac:dyDescent="0.3">
      <c r="A263" s="8">
        <v>255</v>
      </c>
      <c r="B263" s="3" t="s">
        <v>2121</v>
      </c>
      <c r="C263" s="52">
        <v>44158</v>
      </c>
      <c r="D263" s="3" t="s">
        <v>2120</v>
      </c>
      <c r="E263" s="3" t="s">
        <v>2119</v>
      </c>
      <c r="F263" s="3" t="s">
        <v>27</v>
      </c>
      <c r="G263" s="3" t="s">
        <v>1969</v>
      </c>
      <c r="H263" s="3" t="s">
        <v>1206</v>
      </c>
      <c r="I263" s="3" t="s">
        <v>2118</v>
      </c>
      <c r="J263" s="3">
        <v>12</v>
      </c>
      <c r="K263" s="3" t="s">
        <v>250</v>
      </c>
    </row>
    <row r="264" spans="1:11" s="28" customFormat="1" ht="22.8" x14ac:dyDescent="0.3">
      <c r="A264" s="8">
        <v>256</v>
      </c>
      <c r="B264" s="3" t="s">
        <v>2117</v>
      </c>
      <c r="C264" s="52">
        <v>43563</v>
      </c>
      <c r="D264" s="3" t="s">
        <v>2116</v>
      </c>
      <c r="E264" s="3" t="s">
        <v>2115</v>
      </c>
      <c r="F264" s="3" t="s">
        <v>27</v>
      </c>
      <c r="G264" s="3" t="s">
        <v>2077</v>
      </c>
      <c r="H264" s="3" t="s">
        <v>1206</v>
      </c>
      <c r="I264" s="3" t="s">
        <v>25</v>
      </c>
      <c r="J264" s="3">
        <v>12</v>
      </c>
      <c r="K264" s="3" t="s">
        <v>250</v>
      </c>
    </row>
    <row r="265" spans="1:11" s="28" customFormat="1" ht="57" x14ac:dyDescent="0.3">
      <c r="A265" s="8">
        <v>257</v>
      </c>
      <c r="B265" s="3" t="s">
        <v>2111</v>
      </c>
      <c r="C265" s="52">
        <v>44182</v>
      </c>
      <c r="D265" s="3" t="s">
        <v>2114</v>
      </c>
      <c r="E265" s="3" t="s">
        <v>2109</v>
      </c>
      <c r="F265" s="3" t="s">
        <v>27</v>
      </c>
      <c r="G265" s="3" t="s">
        <v>2108</v>
      </c>
      <c r="H265" s="3" t="s">
        <v>1734</v>
      </c>
      <c r="I265" s="41" t="s">
        <v>2113</v>
      </c>
      <c r="J265" s="3">
        <v>12</v>
      </c>
      <c r="K265" s="3" t="s">
        <v>82</v>
      </c>
    </row>
    <row r="266" spans="1:11" s="28" customFormat="1" ht="57" x14ac:dyDescent="0.3">
      <c r="A266" s="8">
        <v>258</v>
      </c>
      <c r="B266" s="3" t="s">
        <v>2111</v>
      </c>
      <c r="C266" s="52">
        <v>44182</v>
      </c>
      <c r="D266" s="3" t="s">
        <v>2112</v>
      </c>
      <c r="E266" s="3" t="s">
        <v>2109</v>
      </c>
      <c r="F266" s="3" t="s">
        <v>27</v>
      </c>
      <c r="G266" s="3" t="s">
        <v>2108</v>
      </c>
      <c r="H266" s="3" t="s">
        <v>1734</v>
      </c>
      <c r="I266" s="41" t="s">
        <v>2107</v>
      </c>
      <c r="J266" s="3">
        <v>12</v>
      </c>
      <c r="K266" s="3" t="s">
        <v>82</v>
      </c>
    </row>
    <row r="267" spans="1:11" s="28" customFormat="1" ht="57" x14ac:dyDescent="0.3">
      <c r="A267" s="8">
        <v>259</v>
      </c>
      <c r="B267" s="3" t="s">
        <v>2111</v>
      </c>
      <c r="C267" s="52">
        <v>44182</v>
      </c>
      <c r="D267" s="3" t="s">
        <v>2110</v>
      </c>
      <c r="E267" s="3" t="s">
        <v>2109</v>
      </c>
      <c r="F267" s="3" t="s">
        <v>27</v>
      </c>
      <c r="G267" s="3" t="s">
        <v>2108</v>
      </c>
      <c r="H267" s="3" t="s">
        <v>1734</v>
      </c>
      <c r="I267" s="41" t="s">
        <v>2107</v>
      </c>
      <c r="J267" s="3">
        <v>12</v>
      </c>
      <c r="K267" s="3" t="s">
        <v>82</v>
      </c>
    </row>
    <row r="268" spans="1:11" s="28" customFormat="1" ht="34.200000000000003" x14ac:dyDescent="0.3">
      <c r="A268" s="8">
        <v>260</v>
      </c>
      <c r="B268" s="41" t="s">
        <v>2106</v>
      </c>
      <c r="C268" s="52">
        <v>44274</v>
      </c>
      <c r="D268" s="3" t="s">
        <v>2105</v>
      </c>
      <c r="E268" s="3" t="s">
        <v>2104</v>
      </c>
      <c r="F268" s="3" t="s">
        <v>27</v>
      </c>
      <c r="G268" s="3" t="s">
        <v>1700</v>
      </c>
      <c r="H268" s="3" t="s">
        <v>1206</v>
      </c>
      <c r="I268" s="41" t="s">
        <v>2103</v>
      </c>
      <c r="J268" s="3">
        <v>12</v>
      </c>
      <c r="K268" s="3" t="s">
        <v>82</v>
      </c>
    </row>
    <row r="269" spans="1:11" s="28" customFormat="1" ht="34.200000000000003" x14ac:dyDescent="0.3">
      <c r="A269" s="8">
        <v>261</v>
      </c>
      <c r="B269" s="41" t="s">
        <v>2102</v>
      </c>
      <c r="C269" s="52">
        <v>44274</v>
      </c>
      <c r="D269" s="3" t="s">
        <v>2101</v>
      </c>
      <c r="E269" s="3" t="s">
        <v>2100</v>
      </c>
      <c r="F269" s="3" t="s">
        <v>27</v>
      </c>
      <c r="G269" s="3" t="s">
        <v>1700</v>
      </c>
      <c r="H269" s="3" t="s">
        <v>1206</v>
      </c>
      <c r="I269" s="41" t="s">
        <v>2099</v>
      </c>
      <c r="J269" s="3">
        <v>12</v>
      </c>
      <c r="K269" s="3" t="s">
        <v>82</v>
      </c>
    </row>
    <row r="270" spans="1:11" s="28" customFormat="1" ht="22.8" x14ac:dyDescent="0.3">
      <c r="A270" s="8">
        <v>262</v>
      </c>
      <c r="B270" s="41" t="s">
        <v>2098</v>
      </c>
      <c r="C270" s="52">
        <v>44300</v>
      </c>
      <c r="D270" s="3" t="s">
        <v>608</v>
      </c>
      <c r="E270" s="3" t="s">
        <v>2097</v>
      </c>
      <c r="F270" s="3" t="s">
        <v>27</v>
      </c>
      <c r="G270" s="3" t="s">
        <v>2042</v>
      </c>
      <c r="H270" s="3" t="s">
        <v>1754</v>
      </c>
      <c r="I270" s="41" t="s">
        <v>2096</v>
      </c>
      <c r="J270" s="3">
        <v>12</v>
      </c>
      <c r="K270" s="3" t="s">
        <v>82</v>
      </c>
    </row>
    <row r="271" spans="1:11" s="28" customFormat="1" ht="34.200000000000003" x14ac:dyDescent="0.3">
      <c r="A271" s="8">
        <v>263</v>
      </c>
      <c r="B271" s="3" t="s">
        <v>2095</v>
      </c>
      <c r="C271" s="52">
        <v>44173</v>
      </c>
      <c r="D271" s="3" t="s">
        <v>12</v>
      </c>
      <c r="E271" s="3" t="s">
        <v>2094</v>
      </c>
      <c r="F271" s="55" t="s">
        <v>4</v>
      </c>
      <c r="G271" s="3" t="s">
        <v>2093</v>
      </c>
      <c r="H271" s="3" t="s">
        <v>1253</v>
      </c>
      <c r="I271" s="3" t="s">
        <v>2092</v>
      </c>
      <c r="J271" s="3">
        <v>12</v>
      </c>
      <c r="K271" s="3" t="s">
        <v>250</v>
      </c>
    </row>
    <row r="272" spans="1:11" s="28" customFormat="1" ht="22.8" x14ac:dyDescent="0.3">
      <c r="A272" s="8">
        <v>264</v>
      </c>
      <c r="B272" s="3" t="s">
        <v>2091</v>
      </c>
      <c r="C272" s="52">
        <v>44158</v>
      </c>
      <c r="D272" s="3" t="s">
        <v>2090</v>
      </c>
      <c r="E272" s="3" t="s">
        <v>2089</v>
      </c>
      <c r="F272" s="3" t="s">
        <v>27</v>
      </c>
      <c r="G272" s="3" t="s">
        <v>1969</v>
      </c>
      <c r="H272" s="3" t="s">
        <v>1734</v>
      </c>
      <c r="I272" s="3" t="s">
        <v>2088</v>
      </c>
      <c r="J272" s="3">
        <v>12</v>
      </c>
      <c r="K272" s="3" t="s">
        <v>82</v>
      </c>
    </row>
    <row r="273" spans="1:11" s="28" customFormat="1" ht="22.8" x14ac:dyDescent="0.3">
      <c r="A273" s="8">
        <v>265</v>
      </c>
      <c r="B273" s="3" t="s">
        <v>2087</v>
      </c>
      <c r="C273" s="52">
        <v>44160</v>
      </c>
      <c r="D273" s="3" t="s">
        <v>2086</v>
      </c>
      <c r="E273" s="3" t="s">
        <v>2085</v>
      </c>
      <c r="F273" s="3" t="s">
        <v>27</v>
      </c>
      <c r="G273" s="3" t="s">
        <v>1969</v>
      </c>
      <c r="H273" s="3" t="s">
        <v>1734</v>
      </c>
      <c r="I273" s="3" t="s">
        <v>2084</v>
      </c>
      <c r="J273" s="3">
        <v>12</v>
      </c>
      <c r="K273" s="3" t="s">
        <v>82</v>
      </c>
    </row>
    <row r="274" spans="1:11" s="28" customFormat="1" ht="22.8" x14ac:dyDescent="0.3">
      <c r="A274" s="8">
        <v>266</v>
      </c>
      <c r="B274" s="3" t="s">
        <v>2083</v>
      </c>
      <c r="C274" s="52">
        <v>44160</v>
      </c>
      <c r="D274" s="3" t="s">
        <v>2082</v>
      </c>
      <c r="E274" s="3" t="s">
        <v>2081</v>
      </c>
      <c r="F274" s="3" t="s">
        <v>27</v>
      </c>
      <c r="G274" s="3" t="s">
        <v>1969</v>
      </c>
      <c r="H274" s="3" t="s">
        <v>1734</v>
      </c>
      <c r="I274" s="3" t="s">
        <v>1284</v>
      </c>
      <c r="J274" s="3">
        <v>12</v>
      </c>
      <c r="K274" s="3" t="s">
        <v>82</v>
      </c>
    </row>
    <row r="275" spans="1:11" s="28" customFormat="1" ht="22.8" x14ac:dyDescent="0.3">
      <c r="A275" s="8">
        <v>267</v>
      </c>
      <c r="B275" s="3" t="s">
        <v>2080</v>
      </c>
      <c r="C275" s="52">
        <v>43563</v>
      </c>
      <c r="D275" s="3" t="s">
        <v>2079</v>
      </c>
      <c r="E275" s="3" t="s">
        <v>2078</v>
      </c>
      <c r="F275" s="3" t="s">
        <v>27</v>
      </c>
      <c r="G275" s="3" t="s">
        <v>2077</v>
      </c>
      <c r="H275" s="3" t="s">
        <v>1206</v>
      </c>
      <c r="I275" s="3" t="s">
        <v>25</v>
      </c>
      <c r="J275" s="3">
        <v>12</v>
      </c>
      <c r="K275" s="3" t="s">
        <v>0</v>
      </c>
    </row>
    <row r="276" spans="1:11" s="28" customFormat="1" ht="22.8" x14ac:dyDescent="0.3">
      <c r="A276" s="8">
        <v>268</v>
      </c>
      <c r="B276" s="3" t="s">
        <v>2076</v>
      </c>
      <c r="C276" s="52">
        <v>43944</v>
      </c>
      <c r="D276" s="3" t="s">
        <v>733</v>
      </c>
      <c r="E276" s="3" t="s">
        <v>2075</v>
      </c>
      <c r="F276" s="3" t="s">
        <v>36</v>
      </c>
      <c r="G276" s="3" t="s">
        <v>2074</v>
      </c>
      <c r="H276" s="3" t="s">
        <v>988</v>
      </c>
      <c r="I276" s="3" t="s">
        <v>2073</v>
      </c>
      <c r="J276" s="3">
        <v>12</v>
      </c>
      <c r="K276" s="3" t="s">
        <v>0</v>
      </c>
    </row>
    <row r="277" spans="1:11" s="28" customFormat="1" ht="22.8" x14ac:dyDescent="0.3">
      <c r="A277" s="8">
        <v>269</v>
      </c>
      <c r="B277" s="3" t="s">
        <v>2072</v>
      </c>
      <c r="C277" s="52">
        <v>43945</v>
      </c>
      <c r="D277" s="3" t="s">
        <v>2071</v>
      </c>
      <c r="E277" s="3" t="s">
        <v>2070</v>
      </c>
      <c r="F277" s="3" t="s">
        <v>36</v>
      </c>
      <c r="G277" s="3" t="s">
        <v>2062</v>
      </c>
      <c r="H277" s="3" t="s">
        <v>47</v>
      </c>
      <c r="I277" s="3" t="s">
        <v>2069</v>
      </c>
      <c r="J277" s="3">
        <v>12</v>
      </c>
      <c r="K277" s="3" t="s">
        <v>0</v>
      </c>
    </row>
    <row r="278" spans="1:11" s="28" customFormat="1" ht="22.8" x14ac:dyDescent="0.3">
      <c r="A278" s="8">
        <v>270</v>
      </c>
      <c r="B278" s="3" t="s">
        <v>2068</v>
      </c>
      <c r="C278" s="52">
        <v>43945</v>
      </c>
      <c r="D278" s="3" t="s">
        <v>2067</v>
      </c>
      <c r="E278" s="3" t="s">
        <v>2066</v>
      </c>
      <c r="F278" s="3" t="s">
        <v>36</v>
      </c>
      <c r="G278" s="3" t="s">
        <v>2062</v>
      </c>
      <c r="H278" s="3" t="s">
        <v>47</v>
      </c>
      <c r="I278" s="3" t="s">
        <v>866</v>
      </c>
      <c r="J278" s="3">
        <v>12</v>
      </c>
      <c r="K278" s="3" t="s">
        <v>0</v>
      </c>
    </row>
    <row r="279" spans="1:11" s="28" customFormat="1" ht="22.8" x14ac:dyDescent="0.3">
      <c r="A279" s="8">
        <v>271</v>
      </c>
      <c r="B279" s="3" t="s">
        <v>2065</v>
      </c>
      <c r="C279" s="52">
        <v>43945</v>
      </c>
      <c r="D279" s="3" t="s">
        <v>2064</v>
      </c>
      <c r="E279" s="3" t="s">
        <v>2063</v>
      </c>
      <c r="F279" s="3" t="s">
        <v>36</v>
      </c>
      <c r="G279" s="3" t="s">
        <v>2062</v>
      </c>
      <c r="H279" s="3" t="s">
        <v>47</v>
      </c>
      <c r="I279" s="3" t="s">
        <v>1134</v>
      </c>
      <c r="J279" s="3">
        <v>12</v>
      </c>
      <c r="K279" s="3" t="s">
        <v>0</v>
      </c>
    </row>
    <row r="280" spans="1:11" s="28" customFormat="1" ht="34.200000000000003" x14ac:dyDescent="0.3">
      <c r="A280" s="8">
        <v>272</v>
      </c>
      <c r="B280" s="3" t="s">
        <v>2061</v>
      </c>
      <c r="C280" s="52">
        <v>44138</v>
      </c>
      <c r="D280" s="3" t="s">
        <v>2060</v>
      </c>
      <c r="E280" s="3" t="s">
        <v>2059</v>
      </c>
      <c r="F280" s="3" t="s">
        <v>36</v>
      </c>
      <c r="G280" s="3" t="s">
        <v>1792</v>
      </c>
      <c r="H280" s="3" t="s">
        <v>1712</v>
      </c>
      <c r="I280" s="3" t="s">
        <v>2058</v>
      </c>
      <c r="J280" s="3">
        <v>12</v>
      </c>
      <c r="K280" s="3" t="s">
        <v>0</v>
      </c>
    </row>
    <row r="281" spans="1:11" s="28" customFormat="1" ht="22.8" x14ac:dyDescent="0.3">
      <c r="A281" s="8">
        <v>273</v>
      </c>
      <c r="B281" s="3" t="s">
        <v>2057</v>
      </c>
      <c r="C281" s="52">
        <v>44158</v>
      </c>
      <c r="D281" s="3" t="s">
        <v>399</v>
      </c>
      <c r="E281" s="3" t="s">
        <v>2056</v>
      </c>
      <c r="F281" s="3" t="s">
        <v>27</v>
      </c>
      <c r="G281" s="3" t="s">
        <v>1969</v>
      </c>
      <c r="H281" s="3" t="s">
        <v>1206</v>
      </c>
      <c r="I281" s="3" t="s">
        <v>2055</v>
      </c>
      <c r="J281" s="3">
        <v>12</v>
      </c>
      <c r="K281" s="3" t="s">
        <v>0</v>
      </c>
    </row>
    <row r="282" spans="1:11" s="28" customFormat="1" ht="22.8" x14ac:dyDescent="0.3">
      <c r="A282" s="8">
        <v>274</v>
      </c>
      <c r="B282" s="3" t="s">
        <v>2054</v>
      </c>
      <c r="C282" s="52">
        <v>44158</v>
      </c>
      <c r="D282" s="3" t="s">
        <v>1926</v>
      </c>
      <c r="E282" s="3" t="s">
        <v>2053</v>
      </c>
      <c r="F282" s="3" t="s">
        <v>27</v>
      </c>
      <c r="G282" s="3" t="s">
        <v>1969</v>
      </c>
      <c r="H282" s="3" t="s">
        <v>1206</v>
      </c>
      <c r="I282" s="3" t="s">
        <v>2052</v>
      </c>
      <c r="J282" s="3">
        <v>12</v>
      </c>
      <c r="K282" s="3" t="s">
        <v>0</v>
      </c>
    </row>
    <row r="283" spans="1:11" s="28" customFormat="1" ht="22.8" x14ac:dyDescent="0.3">
      <c r="A283" s="8">
        <v>275</v>
      </c>
      <c r="B283" s="3" t="s">
        <v>2051</v>
      </c>
      <c r="C283" s="52">
        <v>44160</v>
      </c>
      <c r="D283" s="3" t="s">
        <v>152</v>
      </c>
      <c r="E283" s="3" t="s">
        <v>884</v>
      </c>
      <c r="F283" s="3" t="s">
        <v>36</v>
      </c>
      <c r="G283" s="3" t="s">
        <v>1452</v>
      </c>
      <c r="H283" s="3" t="s">
        <v>1064</v>
      </c>
      <c r="I283" s="3" t="s">
        <v>2050</v>
      </c>
      <c r="J283" s="3">
        <v>12</v>
      </c>
      <c r="K283" s="3" t="s">
        <v>0</v>
      </c>
    </row>
    <row r="284" spans="1:11" s="28" customFormat="1" ht="22.8" x14ac:dyDescent="0.3">
      <c r="A284" s="8">
        <v>276</v>
      </c>
      <c r="B284" s="3" t="s">
        <v>2049</v>
      </c>
      <c r="C284" s="52">
        <v>44180</v>
      </c>
      <c r="D284" s="3" t="s">
        <v>870</v>
      </c>
      <c r="E284" s="3" t="s">
        <v>2048</v>
      </c>
      <c r="F284" s="55" t="s">
        <v>36</v>
      </c>
      <c r="G284" s="3" t="s">
        <v>1356</v>
      </c>
      <c r="H284" s="3" t="s">
        <v>1253</v>
      </c>
      <c r="I284" s="3" t="s">
        <v>80</v>
      </c>
      <c r="J284" s="3">
        <v>12</v>
      </c>
      <c r="K284" s="3" t="s">
        <v>0</v>
      </c>
    </row>
    <row r="285" spans="1:11" s="28" customFormat="1" ht="22.8" x14ac:dyDescent="0.3">
      <c r="A285" s="8">
        <v>277</v>
      </c>
      <c r="B285" s="3" t="s">
        <v>2047</v>
      </c>
      <c r="C285" s="52">
        <v>44186</v>
      </c>
      <c r="D285" s="3" t="s">
        <v>1416</v>
      </c>
      <c r="E285" s="3" t="s">
        <v>1415</v>
      </c>
      <c r="F285" s="3" t="s">
        <v>27</v>
      </c>
      <c r="G285" s="3" t="s">
        <v>1525</v>
      </c>
      <c r="H285" s="3" t="s">
        <v>1206</v>
      </c>
      <c r="I285" s="41" t="s">
        <v>2046</v>
      </c>
      <c r="J285" s="3">
        <v>12</v>
      </c>
      <c r="K285" s="3" t="s">
        <v>0</v>
      </c>
    </row>
    <row r="286" spans="1:11" s="28" customFormat="1" ht="22.8" x14ac:dyDescent="0.3">
      <c r="A286" s="8">
        <v>278</v>
      </c>
      <c r="B286" s="41" t="s">
        <v>2045</v>
      </c>
      <c r="C286" s="52">
        <v>44211</v>
      </c>
      <c r="D286" s="3" t="s">
        <v>2044</v>
      </c>
      <c r="E286" s="3" t="s">
        <v>2043</v>
      </c>
      <c r="F286" s="3" t="s">
        <v>27</v>
      </c>
      <c r="G286" s="3" t="s">
        <v>2042</v>
      </c>
      <c r="H286" s="3" t="s">
        <v>1206</v>
      </c>
      <c r="I286" s="3" t="s">
        <v>2041</v>
      </c>
      <c r="J286" s="3">
        <v>12</v>
      </c>
      <c r="K286" s="3" t="s">
        <v>0</v>
      </c>
    </row>
    <row r="287" spans="1:11" s="28" customFormat="1" ht="22.8" x14ac:dyDescent="0.3">
      <c r="A287" s="8">
        <v>279</v>
      </c>
      <c r="B287" s="41" t="s">
        <v>2040</v>
      </c>
      <c r="C287" s="52">
        <v>44230</v>
      </c>
      <c r="D287" s="3" t="s">
        <v>1094</v>
      </c>
      <c r="E287" s="3" t="s">
        <v>1467</v>
      </c>
      <c r="F287" s="3" t="s">
        <v>36</v>
      </c>
      <c r="G287" s="3" t="s">
        <v>1466</v>
      </c>
      <c r="H287" s="3" t="s">
        <v>21</v>
      </c>
      <c r="I287" s="41" t="s">
        <v>1301</v>
      </c>
      <c r="J287" s="3">
        <v>12</v>
      </c>
      <c r="K287" s="3" t="s">
        <v>0</v>
      </c>
    </row>
    <row r="288" spans="1:11" s="28" customFormat="1" ht="22.8" x14ac:dyDescent="0.3">
      <c r="A288" s="8">
        <v>280</v>
      </c>
      <c r="B288" s="41" t="s">
        <v>2039</v>
      </c>
      <c r="C288" s="52">
        <v>44239</v>
      </c>
      <c r="D288" s="6" t="s">
        <v>1266</v>
      </c>
      <c r="E288" s="6" t="s">
        <v>1265</v>
      </c>
      <c r="F288" s="11" t="s">
        <v>4</v>
      </c>
      <c r="G288" s="6" t="s">
        <v>2038</v>
      </c>
      <c r="H288" s="6" t="s">
        <v>2037</v>
      </c>
      <c r="I288" s="5" t="s">
        <v>1263</v>
      </c>
      <c r="J288" s="3">
        <v>12</v>
      </c>
      <c r="K288" s="3" t="s">
        <v>0</v>
      </c>
    </row>
    <row r="289" spans="1:11" s="28" customFormat="1" ht="22.8" x14ac:dyDescent="0.3">
      <c r="A289" s="8">
        <v>281</v>
      </c>
      <c r="B289" s="41" t="s">
        <v>2036</v>
      </c>
      <c r="C289" s="52">
        <v>44228</v>
      </c>
      <c r="D289" s="3" t="s">
        <v>140</v>
      </c>
      <c r="E289" s="6" t="s">
        <v>1523</v>
      </c>
      <c r="F289" s="11" t="s">
        <v>27</v>
      </c>
      <c r="G289" s="6" t="s">
        <v>16</v>
      </c>
      <c r="H289" s="6" t="s">
        <v>2035</v>
      </c>
      <c r="I289" s="5" t="s">
        <v>20</v>
      </c>
      <c r="J289" s="3">
        <v>12</v>
      </c>
      <c r="K289" s="3" t="s">
        <v>0</v>
      </c>
    </row>
    <row r="290" spans="1:11" s="28" customFormat="1" ht="34.200000000000003" x14ac:dyDescent="0.3">
      <c r="A290" s="8">
        <v>282</v>
      </c>
      <c r="B290" s="3" t="s">
        <v>2034</v>
      </c>
      <c r="C290" s="52">
        <v>44169</v>
      </c>
      <c r="D290" s="3" t="s">
        <v>2033</v>
      </c>
      <c r="E290" s="6" t="s">
        <v>2032</v>
      </c>
      <c r="F290" s="11" t="s">
        <v>27</v>
      </c>
      <c r="G290" s="6" t="s">
        <v>2031</v>
      </c>
      <c r="H290" s="6" t="s">
        <v>988</v>
      </c>
      <c r="I290" s="5" t="s">
        <v>1075</v>
      </c>
      <c r="J290" s="3">
        <v>12</v>
      </c>
      <c r="K290" s="3" t="s">
        <v>0</v>
      </c>
    </row>
    <row r="291" spans="1:11" s="28" customFormat="1" ht="22.8" x14ac:dyDescent="0.3">
      <c r="A291" s="8">
        <v>283</v>
      </c>
      <c r="B291" s="41" t="s">
        <v>2030</v>
      </c>
      <c r="C291" s="52">
        <v>44203</v>
      </c>
      <c r="D291" s="3" t="s">
        <v>2029</v>
      </c>
      <c r="E291" s="3" t="s">
        <v>2028</v>
      </c>
      <c r="F291" s="3" t="s">
        <v>27</v>
      </c>
      <c r="G291" s="3" t="s">
        <v>2025</v>
      </c>
      <c r="H291" s="3" t="s">
        <v>47</v>
      </c>
      <c r="I291" s="41" t="s">
        <v>2027</v>
      </c>
      <c r="J291" s="3">
        <v>12</v>
      </c>
      <c r="K291" s="3" t="s">
        <v>0</v>
      </c>
    </row>
    <row r="292" spans="1:11" s="28" customFormat="1" ht="22.8" x14ac:dyDescent="0.3">
      <c r="A292" s="8">
        <v>284</v>
      </c>
      <c r="B292" s="41" t="s">
        <v>2026</v>
      </c>
      <c r="C292" s="52">
        <v>44203</v>
      </c>
      <c r="D292" s="3" t="s">
        <v>163</v>
      </c>
      <c r="E292" s="3" t="s">
        <v>1621</v>
      </c>
      <c r="F292" s="3" t="s">
        <v>27</v>
      </c>
      <c r="G292" s="3" t="s">
        <v>2025</v>
      </c>
      <c r="H292" s="3" t="s">
        <v>47</v>
      </c>
      <c r="I292" s="41" t="s">
        <v>2024</v>
      </c>
      <c r="J292" s="3">
        <v>12</v>
      </c>
      <c r="K292" s="3" t="s">
        <v>0</v>
      </c>
    </row>
    <row r="293" spans="1:11" s="28" customFormat="1" ht="34.200000000000003" x14ac:dyDescent="0.3">
      <c r="A293" s="8">
        <v>285</v>
      </c>
      <c r="B293" s="3" t="s">
        <v>2023</v>
      </c>
      <c r="C293" s="4">
        <v>44091</v>
      </c>
      <c r="D293" s="3" t="s">
        <v>2022</v>
      </c>
      <c r="E293" s="3" t="s">
        <v>2021</v>
      </c>
      <c r="F293" s="3" t="s">
        <v>27</v>
      </c>
      <c r="G293" s="3" t="s">
        <v>2020</v>
      </c>
      <c r="H293" s="3" t="s">
        <v>1253</v>
      </c>
      <c r="I293" s="3" t="s">
        <v>2019</v>
      </c>
      <c r="J293" s="3">
        <v>12</v>
      </c>
      <c r="K293" s="3" t="s">
        <v>0</v>
      </c>
    </row>
    <row r="294" spans="1:11" s="28" customFormat="1" ht="45.6" x14ac:dyDescent="0.3">
      <c r="A294" s="8">
        <v>286</v>
      </c>
      <c r="B294" s="3" t="s">
        <v>2018</v>
      </c>
      <c r="C294" s="52">
        <v>43644</v>
      </c>
      <c r="D294" s="3" t="s">
        <v>2014</v>
      </c>
      <c r="E294" s="3" t="s">
        <v>2017</v>
      </c>
      <c r="F294" s="3" t="s">
        <v>27</v>
      </c>
      <c r="G294" s="3" t="s">
        <v>2012</v>
      </c>
      <c r="H294" s="3" t="s">
        <v>1253</v>
      </c>
      <c r="I294" s="3" t="s">
        <v>2016</v>
      </c>
      <c r="J294" s="3">
        <v>12</v>
      </c>
      <c r="K294" s="3" t="s">
        <v>0</v>
      </c>
    </row>
    <row r="295" spans="1:11" s="28" customFormat="1" ht="45.6" x14ac:dyDescent="0.3">
      <c r="A295" s="8">
        <v>287</v>
      </c>
      <c r="B295" s="3" t="s">
        <v>2015</v>
      </c>
      <c r="C295" s="52">
        <v>43644</v>
      </c>
      <c r="D295" s="3" t="s">
        <v>2014</v>
      </c>
      <c r="E295" s="3" t="s">
        <v>2013</v>
      </c>
      <c r="F295" s="3" t="s">
        <v>27</v>
      </c>
      <c r="G295" s="3" t="s">
        <v>2012</v>
      </c>
      <c r="H295" s="3" t="s">
        <v>1253</v>
      </c>
      <c r="I295" s="3" t="s">
        <v>1287</v>
      </c>
      <c r="J295" s="3">
        <v>12</v>
      </c>
      <c r="K295" s="3" t="s">
        <v>0</v>
      </c>
    </row>
    <row r="296" spans="1:11" s="28" customFormat="1" ht="22.8" x14ac:dyDescent="0.3">
      <c r="A296" s="8">
        <v>288</v>
      </c>
      <c r="B296" s="41" t="s">
        <v>2011</v>
      </c>
      <c r="C296" s="52">
        <v>44225</v>
      </c>
      <c r="D296" s="3" t="s">
        <v>703</v>
      </c>
      <c r="E296" s="3" t="s">
        <v>1021</v>
      </c>
      <c r="F296" s="11" t="s">
        <v>4</v>
      </c>
      <c r="G296" s="6" t="s">
        <v>2008</v>
      </c>
      <c r="H296" s="6" t="s">
        <v>988</v>
      </c>
      <c r="I296" s="3" t="s">
        <v>2010</v>
      </c>
      <c r="J296" s="3">
        <v>12</v>
      </c>
      <c r="K296" s="3" t="s">
        <v>0</v>
      </c>
    </row>
    <row r="297" spans="1:11" s="28" customFormat="1" ht="22.8" x14ac:dyDescent="0.3">
      <c r="A297" s="8">
        <v>289</v>
      </c>
      <c r="B297" s="41" t="s">
        <v>2009</v>
      </c>
      <c r="C297" s="52">
        <v>44225</v>
      </c>
      <c r="D297" s="6" t="s">
        <v>700</v>
      </c>
      <c r="E297" s="6" t="s">
        <v>1438</v>
      </c>
      <c r="F297" s="11" t="s">
        <v>4</v>
      </c>
      <c r="G297" s="6" t="s">
        <v>2008</v>
      </c>
      <c r="H297" s="6" t="s">
        <v>988</v>
      </c>
      <c r="I297" s="3" t="s">
        <v>2007</v>
      </c>
      <c r="J297" s="3">
        <v>12</v>
      </c>
      <c r="K297" s="3" t="s">
        <v>0</v>
      </c>
    </row>
    <row r="298" spans="1:11" s="28" customFormat="1" ht="34.200000000000003" x14ac:dyDescent="0.3">
      <c r="A298" s="8">
        <v>290</v>
      </c>
      <c r="B298" s="3" t="s">
        <v>2006</v>
      </c>
      <c r="C298" s="52">
        <v>44162</v>
      </c>
      <c r="D298" s="3" t="s">
        <v>2005</v>
      </c>
      <c r="E298" s="3" t="s">
        <v>2004</v>
      </c>
      <c r="F298" s="3" t="s">
        <v>27</v>
      </c>
      <c r="G298" s="3" t="s">
        <v>2003</v>
      </c>
      <c r="H298" s="3" t="s">
        <v>988</v>
      </c>
      <c r="I298" s="3" t="s">
        <v>879</v>
      </c>
      <c r="J298" s="3">
        <v>12</v>
      </c>
      <c r="K298" s="3" t="s">
        <v>0</v>
      </c>
    </row>
    <row r="299" spans="1:11" s="28" customFormat="1" ht="22.8" x14ac:dyDescent="0.3">
      <c r="A299" s="8">
        <v>291</v>
      </c>
      <c r="B299" s="41" t="s">
        <v>2002</v>
      </c>
      <c r="C299" s="52">
        <v>44228</v>
      </c>
      <c r="D299" s="6" t="s">
        <v>307</v>
      </c>
      <c r="E299" s="6" t="s">
        <v>2001</v>
      </c>
      <c r="F299" s="6" t="s">
        <v>36</v>
      </c>
      <c r="G299" s="6" t="s">
        <v>16</v>
      </c>
      <c r="H299" s="6" t="s">
        <v>1754</v>
      </c>
      <c r="I299" s="5" t="s">
        <v>1462</v>
      </c>
      <c r="J299" s="3">
        <v>12</v>
      </c>
      <c r="K299" s="3" t="s">
        <v>0</v>
      </c>
    </row>
    <row r="300" spans="1:11" s="28" customFormat="1" ht="22.8" x14ac:dyDescent="0.3">
      <c r="A300" s="8">
        <v>292</v>
      </c>
      <c r="B300" s="3" t="s">
        <v>2000</v>
      </c>
      <c r="C300" s="4">
        <v>43910</v>
      </c>
      <c r="D300" s="3" t="s">
        <v>1999</v>
      </c>
      <c r="E300" s="6" t="s">
        <v>1998</v>
      </c>
      <c r="F300" s="3" t="s">
        <v>27</v>
      </c>
      <c r="G300" s="3" t="s">
        <v>1810</v>
      </c>
      <c r="H300" s="6" t="s">
        <v>1206</v>
      </c>
      <c r="I300" s="3" t="s">
        <v>1809</v>
      </c>
      <c r="J300" s="3">
        <v>12</v>
      </c>
      <c r="K300" s="3" t="s">
        <v>0</v>
      </c>
    </row>
    <row r="301" spans="1:11" s="28" customFormat="1" ht="22.8" x14ac:dyDescent="0.3">
      <c r="A301" s="8">
        <v>293</v>
      </c>
      <c r="B301" s="3" t="s">
        <v>1997</v>
      </c>
      <c r="C301" s="52">
        <v>43563</v>
      </c>
      <c r="D301" s="3" t="s">
        <v>1996</v>
      </c>
      <c r="E301" s="3" t="s">
        <v>1995</v>
      </c>
      <c r="F301" s="3" t="s">
        <v>27</v>
      </c>
      <c r="G301" s="3" t="s">
        <v>1994</v>
      </c>
      <c r="H301" s="3" t="s">
        <v>1734</v>
      </c>
      <c r="I301" s="3" t="s">
        <v>1301</v>
      </c>
      <c r="J301" s="3">
        <v>12</v>
      </c>
      <c r="K301" s="3" t="s">
        <v>0</v>
      </c>
    </row>
    <row r="302" spans="1:11" s="28" customFormat="1" ht="22.8" x14ac:dyDescent="0.3">
      <c r="A302" s="8">
        <v>294</v>
      </c>
      <c r="B302" s="3" t="s">
        <v>1993</v>
      </c>
      <c r="C302" s="52">
        <v>44166</v>
      </c>
      <c r="D302" s="3" t="s">
        <v>1992</v>
      </c>
      <c r="E302" s="3" t="s">
        <v>1991</v>
      </c>
      <c r="F302" s="3" t="s">
        <v>27</v>
      </c>
      <c r="G302" s="3" t="s">
        <v>1969</v>
      </c>
      <c r="H302" s="3" t="s">
        <v>1734</v>
      </c>
      <c r="I302" s="3" t="s">
        <v>1990</v>
      </c>
      <c r="J302" s="3">
        <v>12</v>
      </c>
      <c r="K302" s="3" t="s">
        <v>0</v>
      </c>
    </row>
    <row r="303" spans="1:11" s="28" customFormat="1" ht="22.8" x14ac:dyDescent="0.3">
      <c r="A303" s="8">
        <v>295</v>
      </c>
      <c r="B303" s="3" t="s">
        <v>1989</v>
      </c>
      <c r="C303" s="52">
        <v>44172</v>
      </c>
      <c r="D303" s="3" t="s">
        <v>1988</v>
      </c>
      <c r="E303" s="3" t="s">
        <v>1987</v>
      </c>
      <c r="F303" s="11" t="s">
        <v>27</v>
      </c>
      <c r="G303" s="6" t="s">
        <v>1855</v>
      </c>
      <c r="H303" s="6" t="s">
        <v>1253</v>
      </c>
      <c r="I303" s="5" t="s">
        <v>1986</v>
      </c>
      <c r="J303" s="3">
        <v>36</v>
      </c>
      <c r="K303" s="3" t="s">
        <v>82</v>
      </c>
    </row>
    <row r="304" spans="1:11" s="28" customFormat="1" ht="34.200000000000003" x14ac:dyDescent="0.3">
      <c r="A304" s="8">
        <v>296</v>
      </c>
      <c r="B304" s="3" t="s">
        <v>1985</v>
      </c>
      <c r="C304" s="52">
        <v>44117</v>
      </c>
      <c r="D304" s="3" t="s">
        <v>1984</v>
      </c>
      <c r="E304" s="3" t="s">
        <v>1983</v>
      </c>
      <c r="F304" s="3" t="s">
        <v>27</v>
      </c>
      <c r="G304" s="3" t="s">
        <v>41</v>
      </c>
      <c r="H304" s="3" t="s">
        <v>1982</v>
      </c>
      <c r="I304" s="3" t="s">
        <v>1981</v>
      </c>
      <c r="J304" s="3">
        <v>12</v>
      </c>
      <c r="K304" s="3" t="s">
        <v>82</v>
      </c>
    </row>
    <row r="305" spans="1:11" s="28" customFormat="1" ht="22.8" x14ac:dyDescent="0.3">
      <c r="A305" s="8">
        <v>297</v>
      </c>
      <c r="B305" s="3" t="s">
        <v>1980</v>
      </c>
      <c r="C305" s="52">
        <v>44160</v>
      </c>
      <c r="D305" s="3" t="s">
        <v>1389</v>
      </c>
      <c r="E305" s="3" t="s">
        <v>1979</v>
      </c>
      <c r="F305" s="3" t="s">
        <v>27</v>
      </c>
      <c r="G305" s="3" t="s">
        <v>1969</v>
      </c>
      <c r="H305" s="3" t="s">
        <v>988</v>
      </c>
      <c r="I305" s="3" t="s">
        <v>1978</v>
      </c>
      <c r="J305" s="3">
        <v>12</v>
      </c>
      <c r="K305" s="3" t="s">
        <v>82</v>
      </c>
    </row>
    <row r="306" spans="1:11" s="28" customFormat="1" ht="22.8" x14ac:dyDescent="0.3">
      <c r="A306" s="8">
        <v>298</v>
      </c>
      <c r="B306" s="3" t="s">
        <v>1977</v>
      </c>
      <c r="C306" s="52">
        <v>44162</v>
      </c>
      <c r="D306" s="3" t="s">
        <v>1976</v>
      </c>
      <c r="E306" s="3" t="s">
        <v>1975</v>
      </c>
      <c r="F306" s="3" t="s">
        <v>36</v>
      </c>
      <c r="G306" s="3" t="s">
        <v>1974</v>
      </c>
      <c r="H306" s="3" t="s">
        <v>1734</v>
      </c>
      <c r="I306" s="3" t="s">
        <v>861</v>
      </c>
      <c r="J306" s="3">
        <v>12</v>
      </c>
      <c r="K306" s="3" t="s">
        <v>82</v>
      </c>
    </row>
    <row r="307" spans="1:11" s="28" customFormat="1" ht="22.8" x14ac:dyDescent="0.3">
      <c r="A307" s="8">
        <v>299</v>
      </c>
      <c r="B307" s="3" t="s">
        <v>1973</v>
      </c>
      <c r="C307" s="52">
        <v>44160</v>
      </c>
      <c r="D307" s="3" t="s">
        <v>1582</v>
      </c>
      <c r="E307" s="3" t="s">
        <v>1972</v>
      </c>
      <c r="F307" s="3" t="s">
        <v>27</v>
      </c>
      <c r="G307" s="3" t="s">
        <v>1969</v>
      </c>
      <c r="H307" s="3" t="s">
        <v>1206</v>
      </c>
      <c r="I307" s="3" t="s">
        <v>879</v>
      </c>
      <c r="J307" s="3">
        <v>12</v>
      </c>
      <c r="K307" s="3" t="s">
        <v>82</v>
      </c>
    </row>
    <row r="308" spans="1:11" s="28" customFormat="1" ht="22.8" x14ac:dyDescent="0.3">
      <c r="A308" s="8">
        <v>300</v>
      </c>
      <c r="B308" s="3" t="s">
        <v>1971</v>
      </c>
      <c r="C308" s="52">
        <v>44160</v>
      </c>
      <c r="D308" s="3" t="s">
        <v>1245</v>
      </c>
      <c r="E308" s="3" t="s">
        <v>1970</v>
      </c>
      <c r="F308" s="3" t="s">
        <v>27</v>
      </c>
      <c r="G308" s="3" t="s">
        <v>1969</v>
      </c>
      <c r="H308" s="3" t="s">
        <v>1206</v>
      </c>
      <c r="I308" s="3" t="s">
        <v>1968</v>
      </c>
      <c r="J308" s="3">
        <v>12</v>
      </c>
      <c r="K308" s="3" t="s">
        <v>82</v>
      </c>
    </row>
    <row r="309" spans="1:11" s="28" customFormat="1" ht="22.8" x14ac:dyDescent="0.3">
      <c r="A309" s="8">
        <v>301</v>
      </c>
      <c r="B309" s="41" t="s">
        <v>1967</v>
      </c>
      <c r="C309" s="52">
        <v>44201</v>
      </c>
      <c r="D309" s="3" t="s">
        <v>1882</v>
      </c>
      <c r="E309" s="3" t="s">
        <v>1881</v>
      </c>
      <c r="F309" s="3" t="s">
        <v>27</v>
      </c>
      <c r="G309" s="3" t="s">
        <v>1963</v>
      </c>
      <c r="H309" s="3" t="s">
        <v>1734</v>
      </c>
      <c r="I309" s="41" t="s">
        <v>1274</v>
      </c>
      <c r="J309" s="3">
        <v>12</v>
      </c>
      <c r="K309" s="3" t="s">
        <v>1880</v>
      </c>
    </row>
    <row r="310" spans="1:11" s="28" customFormat="1" ht="22.8" x14ac:dyDescent="0.3">
      <c r="A310" s="8">
        <v>302</v>
      </c>
      <c r="B310" s="41" t="s">
        <v>1966</v>
      </c>
      <c r="C310" s="52">
        <v>44201</v>
      </c>
      <c r="D310" s="3" t="s">
        <v>1965</v>
      </c>
      <c r="E310" s="3" t="s">
        <v>1964</v>
      </c>
      <c r="F310" s="3" t="s">
        <v>27</v>
      </c>
      <c r="G310" s="3" t="s">
        <v>1963</v>
      </c>
      <c r="H310" s="3" t="s">
        <v>1734</v>
      </c>
      <c r="I310" s="41" t="s">
        <v>1962</v>
      </c>
      <c r="J310" s="3">
        <v>12</v>
      </c>
      <c r="K310" s="3" t="s">
        <v>82</v>
      </c>
    </row>
    <row r="311" spans="1:11" s="28" customFormat="1" ht="22.8" x14ac:dyDescent="0.3">
      <c r="A311" s="8">
        <v>303</v>
      </c>
      <c r="B311" s="41" t="s">
        <v>1961</v>
      </c>
      <c r="C311" s="52">
        <v>44270</v>
      </c>
      <c r="D311" s="3" t="s">
        <v>1044</v>
      </c>
      <c r="E311" s="3" t="s">
        <v>1960</v>
      </c>
      <c r="F311" s="3" t="s">
        <v>1959</v>
      </c>
      <c r="G311" s="3" t="s">
        <v>1958</v>
      </c>
      <c r="H311" s="3" t="s">
        <v>988</v>
      </c>
      <c r="I311" s="41" t="s">
        <v>1023</v>
      </c>
      <c r="J311" s="3">
        <v>12</v>
      </c>
      <c r="K311" s="3" t="s">
        <v>1880</v>
      </c>
    </row>
    <row r="312" spans="1:11" s="28" customFormat="1" ht="22.8" x14ac:dyDescent="0.3">
      <c r="A312" s="8">
        <v>304</v>
      </c>
      <c r="B312" s="3" t="s">
        <v>1957</v>
      </c>
      <c r="C312" s="4">
        <v>43882</v>
      </c>
      <c r="D312" s="3" t="s">
        <v>129</v>
      </c>
      <c r="E312" s="3" t="s">
        <v>1956</v>
      </c>
      <c r="F312" s="3" t="s">
        <v>27</v>
      </c>
      <c r="G312" s="3" t="s">
        <v>1955</v>
      </c>
      <c r="H312" s="3" t="s">
        <v>1754</v>
      </c>
      <c r="I312" s="3" t="s">
        <v>1777</v>
      </c>
      <c r="J312" s="3">
        <v>24</v>
      </c>
      <c r="K312" s="3" t="s">
        <v>82</v>
      </c>
    </row>
    <row r="313" spans="1:11" s="28" customFormat="1" ht="34.200000000000003" x14ac:dyDescent="0.3">
      <c r="A313" s="8">
        <v>305</v>
      </c>
      <c r="B313" s="3" t="s">
        <v>1954</v>
      </c>
      <c r="C313" s="4">
        <v>43714</v>
      </c>
      <c r="D313" s="3" t="s">
        <v>248</v>
      </c>
      <c r="E313" s="3" t="s">
        <v>1953</v>
      </c>
      <c r="F313" s="3" t="s">
        <v>27</v>
      </c>
      <c r="G313" s="3" t="s">
        <v>1837</v>
      </c>
      <c r="H313" s="3" t="s">
        <v>1064</v>
      </c>
      <c r="I313" s="3" t="s">
        <v>1952</v>
      </c>
      <c r="J313" s="3">
        <v>12</v>
      </c>
      <c r="K313" s="3" t="s">
        <v>0</v>
      </c>
    </row>
    <row r="314" spans="1:11" s="28" customFormat="1" ht="45.6" x14ac:dyDescent="0.3">
      <c r="A314" s="8">
        <v>306</v>
      </c>
      <c r="B314" s="3" t="s">
        <v>1951</v>
      </c>
      <c r="C314" s="4">
        <v>43944</v>
      </c>
      <c r="D314" s="3" t="s">
        <v>920</v>
      </c>
      <c r="E314" s="3" t="s">
        <v>1950</v>
      </c>
      <c r="F314" s="3" t="s">
        <v>36</v>
      </c>
      <c r="G314" s="3" t="s">
        <v>1941</v>
      </c>
      <c r="H314" s="3" t="s">
        <v>58</v>
      </c>
      <c r="I314" s="3" t="s">
        <v>1949</v>
      </c>
      <c r="J314" s="3">
        <v>12</v>
      </c>
      <c r="K314" s="3" t="s">
        <v>0</v>
      </c>
    </row>
    <row r="315" spans="1:11" s="28" customFormat="1" ht="45.6" x14ac:dyDescent="0.3">
      <c r="A315" s="8">
        <v>307</v>
      </c>
      <c r="B315" s="3" t="s">
        <v>1948</v>
      </c>
      <c r="C315" s="4">
        <v>43944</v>
      </c>
      <c r="D315" s="3" t="s">
        <v>912</v>
      </c>
      <c r="E315" s="3" t="s">
        <v>1947</v>
      </c>
      <c r="F315" s="3" t="s">
        <v>27</v>
      </c>
      <c r="G315" s="3" t="s">
        <v>1941</v>
      </c>
      <c r="H315" s="3" t="s">
        <v>58</v>
      </c>
      <c r="I315" s="3" t="s">
        <v>974</v>
      </c>
      <c r="J315" s="3">
        <v>12</v>
      </c>
      <c r="K315" s="3" t="s">
        <v>0</v>
      </c>
    </row>
    <row r="316" spans="1:11" s="28" customFormat="1" ht="45.6" x14ac:dyDescent="0.3">
      <c r="A316" s="8">
        <v>308</v>
      </c>
      <c r="B316" s="3" t="s">
        <v>1946</v>
      </c>
      <c r="C316" s="4">
        <v>43944</v>
      </c>
      <c r="D316" s="3" t="s">
        <v>908</v>
      </c>
      <c r="E316" s="3" t="s">
        <v>1945</v>
      </c>
      <c r="F316" s="3" t="s">
        <v>27</v>
      </c>
      <c r="G316" s="3" t="s">
        <v>1941</v>
      </c>
      <c r="H316" s="3" t="s">
        <v>58</v>
      </c>
      <c r="I316" s="3" t="s">
        <v>1944</v>
      </c>
      <c r="J316" s="3">
        <v>12</v>
      </c>
      <c r="K316" s="3" t="s">
        <v>0</v>
      </c>
    </row>
    <row r="317" spans="1:11" s="28" customFormat="1" ht="45.6" x14ac:dyDescent="0.3">
      <c r="A317" s="8">
        <v>309</v>
      </c>
      <c r="B317" s="3" t="s">
        <v>1943</v>
      </c>
      <c r="C317" s="4">
        <v>43944</v>
      </c>
      <c r="D317" s="3" t="s">
        <v>908</v>
      </c>
      <c r="E317" s="3" t="s">
        <v>1942</v>
      </c>
      <c r="F317" s="3" t="s">
        <v>27</v>
      </c>
      <c r="G317" s="3" t="s">
        <v>1941</v>
      </c>
      <c r="H317" s="3" t="s">
        <v>58</v>
      </c>
      <c r="I317" s="3" t="s">
        <v>1940</v>
      </c>
      <c r="J317" s="3">
        <v>12</v>
      </c>
      <c r="K317" s="3" t="s">
        <v>0</v>
      </c>
    </row>
    <row r="318" spans="1:11" s="28" customFormat="1" ht="34.200000000000003" x14ac:dyDescent="0.3">
      <c r="A318" s="8">
        <v>310</v>
      </c>
      <c r="B318" s="3" t="s">
        <v>1939</v>
      </c>
      <c r="C318" s="4">
        <v>43971</v>
      </c>
      <c r="D318" s="3" t="s">
        <v>703</v>
      </c>
      <c r="E318" s="3" t="s">
        <v>1938</v>
      </c>
      <c r="F318" s="3" t="s">
        <v>27</v>
      </c>
      <c r="G318" s="3" t="s">
        <v>1934</v>
      </c>
      <c r="H318" s="3" t="s">
        <v>21</v>
      </c>
      <c r="I318" s="3" t="s">
        <v>1937</v>
      </c>
      <c r="J318" s="3">
        <v>12</v>
      </c>
      <c r="K318" s="3" t="s">
        <v>0</v>
      </c>
    </row>
    <row r="319" spans="1:11" s="28" customFormat="1" ht="34.200000000000003" x14ac:dyDescent="0.3">
      <c r="A319" s="8">
        <v>311</v>
      </c>
      <c r="B319" s="3" t="s">
        <v>1936</v>
      </c>
      <c r="C319" s="4">
        <v>43976</v>
      </c>
      <c r="D319" s="3" t="s">
        <v>700</v>
      </c>
      <c r="E319" s="3" t="s">
        <v>1935</v>
      </c>
      <c r="F319" s="3" t="s">
        <v>27</v>
      </c>
      <c r="G319" s="3" t="s">
        <v>1934</v>
      </c>
      <c r="H319" s="3" t="s">
        <v>21</v>
      </c>
      <c r="I319" s="3" t="s">
        <v>1933</v>
      </c>
      <c r="J319" s="3">
        <v>12</v>
      </c>
      <c r="K319" s="3" t="s">
        <v>0</v>
      </c>
    </row>
    <row r="320" spans="1:11" s="28" customFormat="1" ht="22.8" x14ac:dyDescent="0.3">
      <c r="A320" s="8">
        <v>312</v>
      </c>
      <c r="B320" s="3" t="s">
        <v>1932</v>
      </c>
      <c r="C320" s="52">
        <v>44172</v>
      </c>
      <c r="D320" s="3" t="s">
        <v>1277</v>
      </c>
      <c r="E320" s="6" t="s">
        <v>1276</v>
      </c>
      <c r="F320" s="11" t="s">
        <v>4</v>
      </c>
      <c r="G320" s="6" t="s">
        <v>1931</v>
      </c>
      <c r="H320" s="6" t="s">
        <v>988</v>
      </c>
      <c r="I320" s="5" t="s">
        <v>1348</v>
      </c>
      <c r="J320" s="3">
        <v>12</v>
      </c>
      <c r="K320" s="3" t="s">
        <v>0</v>
      </c>
    </row>
    <row r="321" spans="1:11" s="28" customFormat="1" ht="22.8" x14ac:dyDescent="0.3">
      <c r="A321" s="8">
        <v>313</v>
      </c>
      <c r="B321" s="3" t="s">
        <v>1930</v>
      </c>
      <c r="C321" s="4">
        <v>44085</v>
      </c>
      <c r="D321" s="3" t="s">
        <v>1570</v>
      </c>
      <c r="E321" s="3" t="s">
        <v>1929</v>
      </c>
      <c r="F321" s="3" t="s">
        <v>27</v>
      </c>
      <c r="G321" s="3" t="s">
        <v>1928</v>
      </c>
      <c r="H321" s="3" t="s">
        <v>988</v>
      </c>
      <c r="I321" s="3" t="s">
        <v>1378</v>
      </c>
      <c r="J321" s="3">
        <v>12</v>
      </c>
      <c r="K321" s="3" t="s">
        <v>0</v>
      </c>
    </row>
    <row r="322" spans="1:11" s="28" customFormat="1" ht="22.8" x14ac:dyDescent="0.3">
      <c r="A322" s="8">
        <v>314</v>
      </c>
      <c r="B322" s="3" t="s">
        <v>1927</v>
      </c>
      <c r="C322" s="4">
        <v>43573</v>
      </c>
      <c r="D322" s="3" t="s">
        <v>1926</v>
      </c>
      <c r="E322" s="3" t="s">
        <v>1925</v>
      </c>
      <c r="F322" s="3" t="s">
        <v>27</v>
      </c>
      <c r="G322" s="3" t="s">
        <v>1924</v>
      </c>
      <c r="H322" s="3" t="s">
        <v>1206</v>
      </c>
      <c r="I322" s="3" t="s">
        <v>940</v>
      </c>
      <c r="J322" s="3">
        <v>12</v>
      </c>
      <c r="K322" s="3" t="s">
        <v>0</v>
      </c>
    </row>
    <row r="323" spans="1:11" s="28" customFormat="1" ht="45.6" x14ac:dyDescent="0.3">
      <c r="A323" s="8">
        <v>315</v>
      </c>
      <c r="B323" s="3" t="s">
        <v>1923</v>
      </c>
      <c r="C323" s="52">
        <v>44159</v>
      </c>
      <c r="D323" s="3" t="s">
        <v>38</v>
      </c>
      <c r="E323" s="3" t="s">
        <v>37</v>
      </c>
      <c r="F323" s="3" t="s">
        <v>36</v>
      </c>
      <c r="G323" s="3" t="s">
        <v>1922</v>
      </c>
      <c r="H323" s="3" t="s">
        <v>1253</v>
      </c>
      <c r="I323" s="3" t="s">
        <v>1921</v>
      </c>
      <c r="J323" s="3">
        <v>12</v>
      </c>
      <c r="K323" s="3" t="s">
        <v>0</v>
      </c>
    </row>
    <row r="324" spans="1:11" s="28" customFormat="1" ht="22.8" x14ac:dyDescent="0.3">
      <c r="A324" s="8">
        <v>316</v>
      </c>
      <c r="B324" s="3" t="s">
        <v>1920</v>
      </c>
      <c r="C324" s="4">
        <v>44029</v>
      </c>
      <c r="D324" s="4" t="s">
        <v>1919</v>
      </c>
      <c r="E324" s="4" t="s">
        <v>1918</v>
      </c>
      <c r="F324" s="11" t="s">
        <v>27</v>
      </c>
      <c r="G324" s="3" t="s">
        <v>1850</v>
      </c>
      <c r="H324" s="3" t="s">
        <v>47</v>
      </c>
      <c r="I324" s="3" t="s">
        <v>1917</v>
      </c>
      <c r="J324" s="3">
        <v>12</v>
      </c>
      <c r="K324" s="3" t="s">
        <v>0</v>
      </c>
    </row>
    <row r="325" spans="1:11" s="28" customFormat="1" ht="22.8" x14ac:dyDescent="0.3">
      <c r="A325" s="8">
        <v>317</v>
      </c>
      <c r="B325" s="3" t="s">
        <v>1916</v>
      </c>
      <c r="C325" s="52">
        <v>44132</v>
      </c>
      <c r="D325" s="3" t="s">
        <v>1741</v>
      </c>
      <c r="E325" s="3" t="s">
        <v>1915</v>
      </c>
      <c r="F325" s="3" t="s">
        <v>27</v>
      </c>
      <c r="G325" s="3" t="s">
        <v>1850</v>
      </c>
      <c r="H325" s="3" t="s">
        <v>988</v>
      </c>
      <c r="I325" s="3" t="s">
        <v>1407</v>
      </c>
      <c r="J325" s="3">
        <v>12</v>
      </c>
      <c r="K325" s="3" t="s">
        <v>0</v>
      </c>
    </row>
    <row r="326" spans="1:11" s="28" customFormat="1" ht="22.8" x14ac:dyDescent="0.3">
      <c r="A326" s="8">
        <v>318</v>
      </c>
      <c r="B326" s="3" t="s">
        <v>1914</v>
      </c>
      <c r="C326" s="52">
        <v>44187</v>
      </c>
      <c r="D326" s="3" t="s">
        <v>633</v>
      </c>
      <c r="E326" s="6" t="s">
        <v>1913</v>
      </c>
      <c r="F326" s="55" t="s">
        <v>42</v>
      </c>
      <c r="G326" s="3" t="s">
        <v>1525</v>
      </c>
      <c r="H326" s="3" t="s">
        <v>1206</v>
      </c>
      <c r="I326" s="41" t="s">
        <v>1912</v>
      </c>
      <c r="J326" s="3">
        <v>12</v>
      </c>
      <c r="K326" s="3" t="s">
        <v>0</v>
      </c>
    </row>
    <row r="327" spans="1:11" s="28" customFormat="1" ht="22.8" x14ac:dyDescent="0.3">
      <c r="A327" s="8">
        <v>319</v>
      </c>
      <c r="B327" s="3" t="s">
        <v>1911</v>
      </c>
      <c r="C327" s="52">
        <v>44141</v>
      </c>
      <c r="D327" s="3" t="s">
        <v>245</v>
      </c>
      <c r="E327" s="3" t="s">
        <v>1910</v>
      </c>
      <c r="F327" s="55" t="s">
        <v>4</v>
      </c>
      <c r="G327" s="3" t="s">
        <v>1700</v>
      </c>
      <c r="H327" s="3" t="s">
        <v>1712</v>
      </c>
      <c r="I327" s="3" t="s">
        <v>1909</v>
      </c>
      <c r="J327" s="3">
        <v>12</v>
      </c>
      <c r="K327" s="3" t="s">
        <v>0</v>
      </c>
    </row>
    <row r="328" spans="1:11" s="28" customFormat="1" ht="22.8" x14ac:dyDescent="0.3">
      <c r="A328" s="8">
        <v>320</v>
      </c>
      <c r="B328" s="3" t="s">
        <v>1908</v>
      </c>
      <c r="C328" s="52">
        <v>44176</v>
      </c>
      <c r="D328" s="3" t="s">
        <v>1245</v>
      </c>
      <c r="E328" s="3" t="s">
        <v>1244</v>
      </c>
      <c r="F328" s="55" t="s">
        <v>4</v>
      </c>
      <c r="G328" s="3" t="s">
        <v>1525</v>
      </c>
      <c r="H328" s="3" t="s">
        <v>1206</v>
      </c>
      <c r="I328" s="3" t="s">
        <v>1243</v>
      </c>
      <c r="J328" s="3">
        <v>12</v>
      </c>
      <c r="K328" s="3" t="s">
        <v>0</v>
      </c>
    </row>
    <row r="329" spans="1:11" s="28" customFormat="1" ht="34.200000000000003" x14ac:dyDescent="0.3">
      <c r="A329" s="8">
        <v>321</v>
      </c>
      <c r="B329" s="3" t="s">
        <v>1907</v>
      </c>
      <c r="C329" s="52">
        <v>44158</v>
      </c>
      <c r="D329" s="3" t="s">
        <v>29</v>
      </c>
      <c r="E329" s="3" t="s">
        <v>28</v>
      </c>
      <c r="F329" s="55" t="s">
        <v>4</v>
      </c>
      <c r="G329" s="3" t="s">
        <v>1906</v>
      </c>
      <c r="H329" s="3" t="s">
        <v>1754</v>
      </c>
      <c r="I329" s="3" t="s">
        <v>1176</v>
      </c>
      <c r="J329" s="3">
        <v>24</v>
      </c>
      <c r="K329" s="3" t="s">
        <v>0</v>
      </c>
    </row>
    <row r="330" spans="1:11" s="28" customFormat="1" ht="22.8" x14ac:dyDescent="0.3">
      <c r="A330" s="8">
        <v>322</v>
      </c>
      <c r="B330" s="3" t="s">
        <v>1905</v>
      </c>
      <c r="C330" s="52">
        <v>44179</v>
      </c>
      <c r="D330" s="3" t="s">
        <v>29</v>
      </c>
      <c r="E330" s="3" t="s">
        <v>28</v>
      </c>
      <c r="F330" s="55" t="s">
        <v>27</v>
      </c>
      <c r="G330" s="3" t="s">
        <v>1902</v>
      </c>
      <c r="H330" s="3" t="s">
        <v>1754</v>
      </c>
      <c r="I330" s="3" t="s">
        <v>1176</v>
      </c>
      <c r="J330" s="3">
        <v>12</v>
      </c>
      <c r="K330" s="3" t="s">
        <v>0</v>
      </c>
    </row>
    <row r="331" spans="1:11" s="28" customFormat="1" ht="22.8" x14ac:dyDescent="0.3">
      <c r="A331" s="8">
        <v>323</v>
      </c>
      <c r="B331" s="3" t="s">
        <v>1904</v>
      </c>
      <c r="C331" s="52">
        <v>44179</v>
      </c>
      <c r="D331" s="3" t="s">
        <v>29</v>
      </c>
      <c r="E331" s="3" t="s">
        <v>1903</v>
      </c>
      <c r="F331" s="55" t="s">
        <v>27</v>
      </c>
      <c r="G331" s="3" t="s">
        <v>1902</v>
      </c>
      <c r="H331" s="3" t="s">
        <v>1754</v>
      </c>
      <c r="I331" s="3" t="s">
        <v>1901</v>
      </c>
      <c r="J331" s="3">
        <v>12</v>
      </c>
      <c r="K331" s="3" t="s">
        <v>0</v>
      </c>
    </row>
    <row r="332" spans="1:11" s="28" customFormat="1" ht="34.200000000000003" x14ac:dyDescent="0.3">
      <c r="A332" s="8">
        <v>324</v>
      </c>
      <c r="B332" s="3" t="s">
        <v>1900</v>
      </c>
      <c r="C332" s="4">
        <v>43914</v>
      </c>
      <c r="D332" s="3" t="s">
        <v>1899</v>
      </c>
      <c r="E332" s="3" t="s">
        <v>1898</v>
      </c>
      <c r="F332" s="3" t="s">
        <v>27</v>
      </c>
      <c r="G332" s="3" t="s">
        <v>1730</v>
      </c>
      <c r="H332" s="3" t="s">
        <v>69</v>
      </c>
      <c r="I332" s="3" t="s">
        <v>1897</v>
      </c>
      <c r="J332" s="3">
        <v>12</v>
      </c>
      <c r="K332" s="3" t="s">
        <v>0</v>
      </c>
    </row>
    <row r="333" spans="1:11" s="28" customFormat="1" ht="22.8" x14ac:dyDescent="0.3">
      <c r="A333" s="8">
        <v>325</v>
      </c>
      <c r="B333" s="3" t="s">
        <v>1896</v>
      </c>
      <c r="C333" s="52">
        <v>44162</v>
      </c>
      <c r="D333" s="3" t="s">
        <v>1116</v>
      </c>
      <c r="E333" s="3" t="s">
        <v>1512</v>
      </c>
      <c r="F333" s="55" t="s">
        <v>4</v>
      </c>
      <c r="G333" s="3" t="s">
        <v>1114</v>
      </c>
      <c r="H333" s="3" t="s">
        <v>15</v>
      </c>
      <c r="I333" s="3" t="s">
        <v>1895</v>
      </c>
      <c r="J333" s="3">
        <v>12</v>
      </c>
      <c r="K333" s="3" t="s">
        <v>0</v>
      </c>
    </row>
    <row r="334" spans="1:11" s="28" customFormat="1" ht="22.8" x14ac:dyDescent="0.3">
      <c r="A334" s="8">
        <v>326</v>
      </c>
      <c r="B334" s="3" t="s">
        <v>1894</v>
      </c>
      <c r="C334" s="52">
        <v>43871</v>
      </c>
      <c r="D334" s="3" t="s">
        <v>1893</v>
      </c>
      <c r="E334" s="3" t="s">
        <v>1892</v>
      </c>
      <c r="F334" s="3" t="s">
        <v>36</v>
      </c>
      <c r="G334" s="3" t="s">
        <v>1743</v>
      </c>
      <c r="H334" s="3" t="s">
        <v>1754</v>
      </c>
      <c r="I334" s="3" t="s">
        <v>1891</v>
      </c>
      <c r="J334" s="3">
        <v>12</v>
      </c>
      <c r="K334" s="3" t="s">
        <v>0</v>
      </c>
    </row>
    <row r="335" spans="1:11" s="28" customFormat="1" ht="34.200000000000003" x14ac:dyDescent="0.3">
      <c r="A335" s="8">
        <v>327</v>
      </c>
      <c r="B335" s="3" t="s">
        <v>1890</v>
      </c>
      <c r="C335" s="3" t="s">
        <v>1889</v>
      </c>
      <c r="D335" s="3" t="s">
        <v>1888</v>
      </c>
      <c r="E335" s="3" t="s">
        <v>1887</v>
      </c>
      <c r="F335" s="3" t="s">
        <v>36</v>
      </c>
      <c r="G335" s="3" t="s">
        <v>1743</v>
      </c>
      <c r="H335" s="3" t="s">
        <v>1754</v>
      </c>
      <c r="I335" s="3" t="s">
        <v>914</v>
      </c>
      <c r="J335" s="3">
        <v>12</v>
      </c>
      <c r="K335" s="3" t="s">
        <v>0</v>
      </c>
    </row>
    <row r="336" spans="1:11" s="28" customFormat="1" ht="26.4" x14ac:dyDescent="0.3">
      <c r="A336" s="8">
        <v>328</v>
      </c>
      <c r="B336" s="3" t="s">
        <v>1886</v>
      </c>
      <c r="C336" s="4">
        <v>43405</v>
      </c>
      <c r="D336" s="3" t="s">
        <v>314</v>
      </c>
      <c r="E336" s="3" t="s">
        <v>1885</v>
      </c>
      <c r="F336" s="3" t="s">
        <v>27</v>
      </c>
      <c r="G336" s="3" t="s">
        <v>1560</v>
      </c>
      <c r="H336" s="3" t="s">
        <v>1734</v>
      </c>
      <c r="I336" s="3" t="s">
        <v>1884</v>
      </c>
      <c r="J336" s="3">
        <v>12</v>
      </c>
      <c r="K336" s="8" t="s">
        <v>1880</v>
      </c>
    </row>
    <row r="337" spans="1:11" s="28" customFormat="1" ht="26.4" x14ac:dyDescent="0.3">
      <c r="A337" s="8">
        <v>329</v>
      </c>
      <c r="B337" s="3" t="s">
        <v>1883</v>
      </c>
      <c r="C337" s="4">
        <v>43405</v>
      </c>
      <c r="D337" s="3" t="s">
        <v>1882</v>
      </c>
      <c r="E337" s="3" t="s">
        <v>1881</v>
      </c>
      <c r="F337" s="3" t="s">
        <v>27</v>
      </c>
      <c r="G337" s="3" t="s">
        <v>1560</v>
      </c>
      <c r="H337" s="3" t="s">
        <v>1734</v>
      </c>
      <c r="I337" s="3" t="s">
        <v>20</v>
      </c>
      <c r="J337" s="3">
        <v>12</v>
      </c>
      <c r="K337" s="8" t="s">
        <v>1880</v>
      </c>
    </row>
    <row r="338" spans="1:11" s="28" customFormat="1" ht="22.8" x14ac:dyDescent="0.3">
      <c r="A338" s="8">
        <v>330</v>
      </c>
      <c r="B338" s="3" t="s">
        <v>1879</v>
      </c>
      <c r="C338" s="4">
        <v>43595</v>
      </c>
      <c r="D338" s="3" t="s">
        <v>1878</v>
      </c>
      <c r="E338" s="3" t="s">
        <v>1877</v>
      </c>
      <c r="F338" s="3" t="s">
        <v>4</v>
      </c>
      <c r="G338" s="3" t="s">
        <v>1876</v>
      </c>
      <c r="H338" s="3" t="s">
        <v>930</v>
      </c>
      <c r="I338" s="3" t="s">
        <v>1875</v>
      </c>
      <c r="J338" s="3">
        <v>12</v>
      </c>
      <c r="K338" s="8" t="s">
        <v>250</v>
      </c>
    </row>
    <row r="339" spans="1:11" s="28" customFormat="1" ht="22.8" x14ac:dyDescent="0.3">
      <c r="A339" s="8">
        <v>331</v>
      </c>
      <c r="B339" s="3" t="s">
        <v>1874</v>
      </c>
      <c r="C339" s="52">
        <v>43903</v>
      </c>
      <c r="D339" s="3" t="s">
        <v>1869</v>
      </c>
      <c r="E339" s="3" t="s">
        <v>1873</v>
      </c>
      <c r="F339" s="3" t="s">
        <v>27</v>
      </c>
      <c r="G339" s="3" t="s">
        <v>1867</v>
      </c>
      <c r="H339" s="3" t="s">
        <v>1712</v>
      </c>
      <c r="I339" s="3" t="s">
        <v>1777</v>
      </c>
      <c r="J339" s="3">
        <v>12</v>
      </c>
      <c r="K339" s="8" t="s">
        <v>250</v>
      </c>
    </row>
    <row r="340" spans="1:11" s="28" customFormat="1" ht="22.8" x14ac:dyDescent="0.3">
      <c r="A340" s="8">
        <v>332</v>
      </c>
      <c r="B340" s="3" t="s">
        <v>1872</v>
      </c>
      <c r="C340" s="52">
        <v>43903</v>
      </c>
      <c r="D340" s="3" t="s">
        <v>1869</v>
      </c>
      <c r="E340" s="3" t="s">
        <v>1871</v>
      </c>
      <c r="F340" s="3" t="s">
        <v>27</v>
      </c>
      <c r="G340" s="3" t="s">
        <v>1867</v>
      </c>
      <c r="H340" s="3" t="s">
        <v>1712</v>
      </c>
      <c r="I340" s="3" t="s">
        <v>1777</v>
      </c>
      <c r="J340" s="3">
        <v>12</v>
      </c>
      <c r="K340" s="8" t="s">
        <v>250</v>
      </c>
    </row>
    <row r="341" spans="1:11" s="28" customFormat="1" ht="22.8" x14ac:dyDescent="0.3">
      <c r="A341" s="8">
        <v>333</v>
      </c>
      <c r="B341" s="3" t="s">
        <v>1870</v>
      </c>
      <c r="C341" s="52">
        <v>43903</v>
      </c>
      <c r="D341" s="3" t="s">
        <v>1869</v>
      </c>
      <c r="E341" s="3" t="s">
        <v>1868</v>
      </c>
      <c r="F341" s="3" t="s">
        <v>27</v>
      </c>
      <c r="G341" s="3" t="s">
        <v>1867</v>
      </c>
      <c r="H341" s="3" t="s">
        <v>1712</v>
      </c>
      <c r="I341" s="3" t="s">
        <v>1777</v>
      </c>
      <c r="J341" s="3">
        <v>12</v>
      </c>
      <c r="K341" s="8" t="s">
        <v>250</v>
      </c>
    </row>
    <row r="342" spans="1:11" s="28" customFormat="1" ht="22.8" x14ac:dyDescent="0.3">
      <c r="A342" s="8">
        <v>334</v>
      </c>
      <c r="B342" s="6" t="s">
        <v>1866</v>
      </c>
      <c r="C342" s="4">
        <v>43669</v>
      </c>
      <c r="D342" s="6" t="s">
        <v>1865</v>
      </c>
      <c r="E342" s="6" t="s">
        <v>1864</v>
      </c>
      <c r="F342" s="3" t="s">
        <v>27</v>
      </c>
      <c r="G342" s="3" t="s">
        <v>1700</v>
      </c>
      <c r="H342" s="3" t="s">
        <v>988</v>
      </c>
      <c r="I342" s="3" t="s">
        <v>1075</v>
      </c>
      <c r="J342" s="3">
        <v>12</v>
      </c>
      <c r="K342" s="8" t="s">
        <v>0</v>
      </c>
    </row>
    <row r="343" spans="1:11" s="28" customFormat="1" ht="22.8" x14ac:dyDescent="0.3">
      <c r="A343" s="8">
        <v>335</v>
      </c>
      <c r="B343" s="6" t="s">
        <v>1863</v>
      </c>
      <c r="C343" s="4">
        <v>43669</v>
      </c>
      <c r="D343" s="6" t="s">
        <v>1862</v>
      </c>
      <c r="E343" s="6" t="s">
        <v>1861</v>
      </c>
      <c r="F343" s="3" t="s">
        <v>27</v>
      </c>
      <c r="G343" s="3" t="s">
        <v>1700</v>
      </c>
      <c r="H343" s="3" t="s">
        <v>988</v>
      </c>
      <c r="I343" s="3" t="s">
        <v>1860</v>
      </c>
      <c r="J343" s="3">
        <v>12</v>
      </c>
      <c r="K343" s="8" t="s">
        <v>0</v>
      </c>
    </row>
    <row r="344" spans="1:11" s="28" customFormat="1" ht="45.6" x14ac:dyDescent="0.3">
      <c r="A344" s="8">
        <v>336</v>
      </c>
      <c r="B344" s="3" t="s">
        <v>1742</v>
      </c>
      <c r="C344" s="4">
        <v>43999</v>
      </c>
      <c r="D344" s="3" t="s">
        <v>1741</v>
      </c>
      <c r="E344" s="3" t="s">
        <v>1740</v>
      </c>
      <c r="F344" s="3" t="s">
        <v>27</v>
      </c>
      <c r="G344" s="3" t="s">
        <v>1739</v>
      </c>
      <c r="H344" s="3" t="s">
        <v>988</v>
      </c>
      <c r="I344" s="3" t="s">
        <v>1738</v>
      </c>
      <c r="J344" s="3">
        <v>12</v>
      </c>
      <c r="K344" s="8" t="s">
        <v>0</v>
      </c>
    </row>
    <row r="345" spans="1:11" s="28" customFormat="1" ht="22.8" x14ac:dyDescent="0.3">
      <c r="A345" s="8">
        <v>337</v>
      </c>
      <c r="B345" s="3" t="s">
        <v>1859</v>
      </c>
      <c r="C345" s="4">
        <v>44084</v>
      </c>
      <c r="D345" s="3" t="s">
        <v>6</v>
      </c>
      <c r="E345" s="6" t="s">
        <v>5</v>
      </c>
      <c r="F345" s="7" t="s">
        <v>4</v>
      </c>
      <c r="G345" s="6" t="s">
        <v>3</v>
      </c>
      <c r="H345" s="6" t="s">
        <v>2</v>
      </c>
      <c r="I345" s="5" t="s">
        <v>1</v>
      </c>
      <c r="J345" s="3">
        <v>12</v>
      </c>
      <c r="K345" s="8" t="s">
        <v>0</v>
      </c>
    </row>
    <row r="346" spans="1:11" s="28" customFormat="1" ht="22.8" x14ac:dyDescent="0.3">
      <c r="A346" s="8">
        <v>338</v>
      </c>
      <c r="B346" s="3" t="s">
        <v>1858</v>
      </c>
      <c r="C346" s="52">
        <v>44172</v>
      </c>
      <c r="D346" s="3" t="s">
        <v>1857</v>
      </c>
      <c r="E346" s="6" t="s">
        <v>1856</v>
      </c>
      <c r="F346" s="11" t="s">
        <v>36</v>
      </c>
      <c r="G346" s="6" t="s">
        <v>1855</v>
      </c>
      <c r="H346" s="6" t="s">
        <v>1734</v>
      </c>
      <c r="I346" s="5" t="s">
        <v>1854</v>
      </c>
      <c r="J346" s="3">
        <v>36</v>
      </c>
      <c r="K346" s="8" t="s">
        <v>82</v>
      </c>
    </row>
    <row r="347" spans="1:11" s="28" customFormat="1" ht="22.8" x14ac:dyDescent="0.3">
      <c r="A347" s="8">
        <v>339</v>
      </c>
      <c r="B347" s="3" t="s">
        <v>1853</v>
      </c>
      <c r="C347" s="52">
        <v>44132</v>
      </c>
      <c r="D347" s="3" t="s">
        <v>1852</v>
      </c>
      <c r="E347" s="3" t="s">
        <v>1851</v>
      </c>
      <c r="F347" s="3" t="s">
        <v>27</v>
      </c>
      <c r="G347" s="3" t="s">
        <v>1850</v>
      </c>
      <c r="H347" s="3" t="s">
        <v>988</v>
      </c>
      <c r="I347" s="3" t="s">
        <v>1849</v>
      </c>
      <c r="J347" s="3">
        <v>12</v>
      </c>
      <c r="K347" s="8" t="s">
        <v>82</v>
      </c>
    </row>
    <row r="348" spans="1:11" s="28" customFormat="1" ht="26.4" x14ac:dyDescent="0.3">
      <c r="A348" s="8">
        <v>340</v>
      </c>
      <c r="B348" s="41" t="s">
        <v>1848</v>
      </c>
      <c r="C348" s="52">
        <v>44235</v>
      </c>
      <c r="D348" s="3" t="s">
        <v>1847</v>
      </c>
      <c r="E348" s="3" t="s">
        <v>1846</v>
      </c>
      <c r="F348" s="3" t="s">
        <v>36</v>
      </c>
      <c r="G348" s="3" t="s">
        <v>41</v>
      </c>
      <c r="H348" s="3" t="s">
        <v>988</v>
      </c>
      <c r="I348" s="41" t="s">
        <v>57</v>
      </c>
      <c r="J348" s="3">
        <v>12</v>
      </c>
      <c r="K348" s="8" t="s">
        <v>1841</v>
      </c>
    </row>
    <row r="349" spans="1:11" s="28" customFormat="1" ht="26.4" x14ac:dyDescent="0.3">
      <c r="A349" s="8">
        <v>341</v>
      </c>
      <c r="B349" s="3" t="s">
        <v>1845</v>
      </c>
      <c r="C349" s="52">
        <v>44019</v>
      </c>
      <c r="D349" s="3" t="s">
        <v>1721</v>
      </c>
      <c r="E349" s="3" t="s">
        <v>1844</v>
      </c>
      <c r="F349" s="3" t="s">
        <v>27</v>
      </c>
      <c r="G349" s="3" t="s">
        <v>1843</v>
      </c>
      <c r="H349" s="3" t="s">
        <v>1253</v>
      </c>
      <c r="I349" s="3" t="s">
        <v>1842</v>
      </c>
      <c r="J349" s="3">
        <v>24</v>
      </c>
      <c r="K349" s="8" t="s">
        <v>1841</v>
      </c>
    </row>
    <row r="350" spans="1:11" s="28" customFormat="1" ht="34.200000000000003" x14ac:dyDescent="0.3">
      <c r="A350" s="8">
        <v>342</v>
      </c>
      <c r="B350" s="3" t="s">
        <v>1840</v>
      </c>
      <c r="C350" s="4">
        <v>43475</v>
      </c>
      <c r="D350" s="3" t="s">
        <v>1839</v>
      </c>
      <c r="E350" s="3" t="s">
        <v>1838</v>
      </c>
      <c r="F350" s="3" t="s">
        <v>27</v>
      </c>
      <c r="G350" s="3" t="s">
        <v>1837</v>
      </c>
      <c r="H350" s="3" t="s">
        <v>1206</v>
      </c>
      <c r="I350" s="3" t="s">
        <v>68</v>
      </c>
      <c r="J350" s="3">
        <v>12</v>
      </c>
      <c r="K350" s="8" t="s">
        <v>0</v>
      </c>
    </row>
    <row r="351" spans="1:11" s="28" customFormat="1" ht="22.8" x14ac:dyDescent="0.3">
      <c r="A351" s="8">
        <v>343</v>
      </c>
      <c r="B351" s="6" t="s">
        <v>1836</v>
      </c>
      <c r="C351" s="4">
        <v>43669</v>
      </c>
      <c r="D351" s="3" t="s">
        <v>519</v>
      </c>
      <c r="E351" s="6" t="s">
        <v>1835</v>
      </c>
      <c r="F351" s="3" t="s">
        <v>27</v>
      </c>
      <c r="G351" s="3" t="s">
        <v>1700</v>
      </c>
      <c r="H351" s="3" t="s">
        <v>1206</v>
      </c>
      <c r="I351" s="3" t="s">
        <v>1834</v>
      </c>
      <c r="J351" s="3">
        <v>12</v>
      </c>
      <c r="K351" s="8" t="s">
        <v>0</v>
      </c>
    </row>
    <row r="352" spans="1:11" s="28" customFormat="1" ht="34.200000000000003" x14ac:dyDescent="0.3">
      <c r="A352" s="8">
        <v>344</v>
      </c>
      <c r="B352" s="3" t="s">
        <v>1833</v>
      </c>
      <c r="C352" s="4">
        <v>43753</v>
      </c>
      <c r="D352" s="3" t="s">
        <v>519</v>
      </c>
      <c r="E352" s="3" t="s">
        <v>1832</v>
      </c>
      <c r="F352" s="3" t="s">
        <v>27</v>
      </c>
      <c r="G352" s="3" t="s">
        <v>1311</v>
      </c>
      <c r="H352" s="3" t="s">
        <v>1206</v>
      </c>
      <c r="I352" s="3" t="s">
        <v>1831</v>
      </c>
      <c r="J352" s="3">
        <v>12</v>
      </c>
      <c r="K352" s="8" t="s">
        <v>0</v>
      </c>
    </row>
    <row r="353" spans="1:11" s="28" customFormat="1" ht="22.8" x14ac:dyDescent="0.3">
      <c r="A353" s="8">
        <v>345</v>
      </c>
      <c r="B353" s="6" t="s">
        <v>1830</v>
      </c>
      <c r="C353" s="4">
        <v>43669</v>
      </c>
      <c r="D353" s="3" t="s">
        <v>519</v>
      </c>
      <c r="E353" s="3" t="s">
        <v>1829</v>
      </c>
      <c r="F353" s="3" t="s">
        <v>27</v>
      </c>
      <c r="G353" s="3" t="s">
        <v>1700</v>
      </c>
      <c r="H353" s="3" t="s">
        <v>1206</v>
      </c>
      <c r="I353" s="3" t="s">
        <v>1819</v>
      </c>
      <c r="J353" s="3">
        <v>12</v>
      </c>
      <c r="K353" s="8" t="s">
        <v>0</v>
      </c>
    </row>
    <row r="354" spans="1:11" s="28" customFormat="1" ht="34.200000000000003" x14ac:dyDescent="0.3">
      <c r="A354" s="8">
        <v>346</v>
      </c>
      <c r="B354" s="6" t="s">
        <v>1828</v>
      </c>
      <c r="C354" s="4">
        <v>43670</v>
      </c>
      <c r="D354" s="3" t="s">
        <v>588</v>
      </c>
      <c r="E354" s="3" t="s">
        <v>1827</v>
      </c>
      <c r="F354" s="3" t="s">
        <v>1826</v>
      </c>
      <c r="G354" s="3" t="s">
        <v>1825</v>
      </c>
      <c r="H354" s="3" t="s">
        <v>21</v>
      </c>
      <c r="I354" s="3" t="s">
        <v>1824</v>
      </c>
      <c r="J354" s="3">
        <v>12</v>
      </c>
      <c r="K354" s="8" t="s">
        <v>0</v>
      </c>
    </row>
    <row r="355" spans="1:11" s="28" customFormat="1" ht="22.8" x14ac:dyDescent="0.3">
      <c r="A355" s="8">
        <v>347</v>
      </c>
      <c r="B355" s="39" t="s">
        <v>1823</v>
      </c>
      <c r="C355" s="40">
        <v>43781</v>
      </c>
      <c r="D355" s="39" t="s">
        <v>1822</v>
      </c>
      <c r="E355" s="39" t="s">
        <v>1821</v>
      </c>
      <c r="F355" s="39" t="s">
        <v>27</v>
      </c>
      <c r="G355" s="39" t="s">
        <v>1820</v>
      </c>
      <c r="H355" s="39" t="s">
        <v>988</v>
      </c>
      <c r="I355" s="39" t="s">
        <v>1819</v>
      </c>
      <c r="J355" s="39">
        <v>12</v>
      </c>
      <c r="K355" s="8" t="s">
        <v>0</v>
      </c>
    </row>
    <row r="356" spans="1:11" s="28" customFormat="1" ht="22.8" x14ac:dyDescent="0.3">
      <c r="A356" s="8">
        <v>348</v>
      </c>
      <c r="B356" s="3" t="s">
        <v>1818</v>
      </c>
      <c r="C356" s="4">
        <v>43757</v>
      </c>
      <c r="D356" s="3" t="s">
        <v>1817</v>
      </c>
      <c r="E356" s="3" t="s">
        <v>1816</v>
      </c>
      <c r="F356" s="3" t="s">
        <v>27</v>
      </c>
      <c r="G356" s="3" t="s">
        <v>1815</v>
      </c>
      <c r="H356" s="3" t="s">
        <v>1206</v>
      </c>
      <c r="I356" s="3" t="s">
        <v>1814</v>
      </c>
      <c r="J356" s="3">
        <v>12</v>
      </c>
      <c r="K356" s="8" t="s">
        <v>0</v>
      </c>
    </row>
    <row r="357" spans="1:11" s="28" customFormat="1" ht="22.8" x14ac:dyDescent="0.3">
      <c r="A357" s="8">
        <v>349</v>
      </c>
      <c r="B357" s="3" t="s">
        <v>1813</v>
      </c>
      <c r="C357" s="4">
        <v>43907</v>
      </c>
      <c r="D357" s="3" t="s">
        <v>1812</v>
      </c>
      <c r="E357" s="3" t="s">
        <v>1811</v>
      </c>
      <c r="F357" s="3" t="s">
        <v>27</v>
      </c>
      <c r="G357" s="3" t="s">
        <v>1810</v>
      </c>
      <c r="H357" s="3" t="s">
        <v>1206</v>
      </c>
      <c r="I357" s="3" t="s">
        <v>1809</v>
      </c>
      <c r="J357" s="3">
        <v>12</v>
      </c>
      <c r="K357" s="8" t="s">
        <v>0</v>
      </c>
    </row>
    <row r="358" spans="1:11" s="28" customFormat="1" ht="22.8" x14ac:dyDescent="0.3">
      <c r="A358" s="8">
        <v>350</v>
      </c>
      <c r="B358" s="4" t="s">
        <v>1808</v>
      </c>
      <c r="C358" s="4">
        <v>44039</v>
      </c>
      <c r="D358" s="6" t="s">
        <v>23</v>
      </c>
      <c r="E358" s="6" t="s">
        <v>22</v>
      </c>
      <c r="F358" s="11" t="s">
        <v>4</v>
      </c>
      <c r="G358" s="6" t="s">
        <v>16</v>
      </c>
      <c r="H358" s="6" t="s">
        <v>988</v>
      </c>
      <c r="I358" s="5" t="s">
        <v>20</v>
      </c>
      <c r="J358" s="3">
        <v>12</v>
      </c>
      <c r="K358" s="8" t="s">
        <v>0</v>
      </c>
    </row>
    <row r="359" spans="1:11" s="28" customFormat="1" ht="22.8" x14ac:dyDescent="0.3">
      <c r="A359" s="8">
        <v>351</v>
      </c>
      <c r="B359" s="3" t="s">
        <v>1807</v>
      </c>
      <c r="C359" s="4">
        <v>44039</v>
      </c>
      <c r="D359" s="6" t="s">
        <v>18</v>
      </c>
      <c r="E359" s="6" t="s">
        <v>817</v>
      </c>
      <c r="F359" s="11" t="s">
        <v>4</v>
      </c>
      <c r="G359" s="6" t="s">
        <v>16</v>
      </c>
      <c r="H359" s="6" t="s">
        <v>1754</v>
      </c>
      <c r="I359" s="5" t="s">
        <v>14</v>
      </c>
      <c r="J359" s="3">
        <v>12</v>
      </c>
      <c r="K359" s="8" t="s">
        <v>0</v>
      </c>
    </row>
    <row r="360" spans="1:11" s="28" customFormat="1" ht="34.200000000000003" x14ac:dyDescent="0.3">
      <c r="A360" s="8">
        <v>352</v>
      </c>
      <c r="B360" s="3" t="s">
        <v>1806</v>
      </c>
      <c r="C360" s="4">
        <v>44075</v>
      </c>
      <c r="D360" s="3" t="s">
        <v>1099</v>
      </c>
      <c r="E360" s="3" t="s">
        <v>43</v>
      </c>
      <c r="F360" s="11" t="s">
        <v>42</v>
      </c>
      <c r="G360" s="3" t="s">
        <v>1805</v>
      </c>
      <c r="H360" s="3" t="s">
        <v>988</v>
      </c>
      <c r="I360" s="3" t="s">
        <v>1804</v>
      </c>
      <c r="J360" s="3">
        <v>12</v>
      </c>
      <c r="K360" s="8" t="s">
        <v>0</v>
      </c>
    </row>
    <row r="361" spans="1:11" s="28" customFormat="1" ht="34.200000000000003" x14ac:dyDescent="0.3">
      <c r="A361" s="8">
        <v>353</v>
      </c>
      <c r="B361" s="3" t="s">
        <v>1772</v>
      </c>
      <c r="C361" s="4">
        <v>43791</v>
      </c>
      <c r="D361" s="3" t="s">
        <v>23</v>
      </c>
      <c r="E361" s="3" t="s">
        <v>1771</v>
      </c>
      <c r="F361" s="3" t="s">
        <v>27</v>
      </c>
      <c r="G361" s="3" t="s">
        <v>1770</v>
      </c>
      <c r="H361" s="3" t="s">
        <v>988</v>
      </c>
      <c r="I361" s="3" t="s">
        <v>914</v>
      </c>
      <c r="J361" s="3">
        <v>12</v>
      </c>
      <c r="K361" s="8" t="s">
        <v>250</v>
      </c>
    </row>
    <row r="362" spans="1:11" s="28" customFormat="1" ht="34.200000000000003" x14ac:dyDescent="0.3">
      <c r="A362" s="8">
        <v>354</v>
      </c>
      <c r="B362" s="3" t="s">
        <v>1803</v>
      </c>
      <c r="C362" s="4">
        <v>43917</v>
      </c>
      <c r="D362" s="3" t="s">
        <v>1802</v>
      </c>
      <c r="E362" s="3" t="s">
        <v>1801</v>
      </c>
      <c r="F362" s="3" t="s">
        <v>27</v>
      </c>
      <c r="G362" s="3" t="s">
        <v>1792</v>
      </c>
      <c r="H362" s="3" t="s">
        <v>1603</v>
      </c>
      <c r="I362" s="3" t="s">
        <v>1800</v>
      </c>
      <c r="J362" s="3">
        <v>12</v>
      </c>
      <c r="K362" s="8" t="s">
        <v>82</v>
      </c>
    </row>
    <row r="363" spans="1:11" s="28" customFormat="1" ht="34.200000000000003" x14ac:dyDescent="0.3">
      <c r="A363" s="8">
        <v>355</v>
      </c>
      <c r="B363" s="3" t="s">
        <v>1799</v>
      </c>
      <c r="C363" s="4">
        <v>43917</v>
      </c>
      <c r="D363" s="3" t="s">
        <v>1798</v>
      </c>
      <c r="E363" s="3" t="s">
        <v>1797</v>
      </c>
      <c r="F363" s="3" t="s">
        <v>27</v>
      </c>
      <c r="G363" s="3" t="s">
        <v>1792</v>
      </c>
      <c r="H363" s="3" t="s">
        <v>1603</v>
      </c>
      <c r="I363" s="3" t="s">
        <v>1796</v>
      </c>
      <c r="J363" s="3">
        <v>12</v>
      </c>
      <c r="K363" s="8" t="s">
        <v>82</v>
      </c>
    </row>
    <row r="364" spans="1:11" s="28" customFormat="1" ht="34.200000000000003" x14ac:dyDescent="0.3">
      <c r="A364" s="8">
        <v>356</v>
      </c>
      <c r="B364" s="3" t="s">
        <v>1795</v>
      </c>
      <c r="C364" s="4">
        <v>43920</v>
      </c>
      <c r="D364" s="3" t="s">
        <v>1794</v>
      </c>
      <c r="E364" s="3" t="s">
        <v>1793</v>
      </c>
      <c r="F364" s="3" t="s">
        <v>27</v>
      </c>
      <c r="G364" s="3" t="s">
        <v>1792</v>
      </c>
      <c r="H364" s="3" t="s">
        <v>1603</v>
      </c>
      <c r="I364" s="3" t="s">
        <v>1791</v>
      </c>
      <c r="J364" s="3">
        <v>12</v>
      </c>
      <c r="K364" s="8" t="s">
        <v>82</v>
      </c>
    </row>
    <row r="365" spans="1:11" s="28" customFormat="1" ht="22.8" x14ac:dyDescent="0.3">
      <c r="A365" s="8">
        <v>357</v>
      </c>
      <c r="B365" s="3" t="s">
        <v>1790</v>
      </c>
      <c r="C365" s="4">
        <v>44032</v>
      </c>
      <c r="D365" s="3" t="s">
        <v>1789</v>
      </c>
      <c r="E365" s="3" t="s">
        <v>1788</v>
      </c>
      <c r="F365" s="3" t="s">
        <v>27</v>
      </c>
      <c r="G365" s="3" t="s">
        <v>1452</v>
      </c>
      <c r="H365" s="3" t="s">
        <v>1253</v>
      </c>
      <c r="I365" s="3" t="s">
        <v>1787</v>
      </c>
      <c r="J365" s="3">
        <v>12</v>
      </c>
      <c r="K365" s="8" t="s">
        <v>82</v>
      </c>
    </row>
    <row r="366" spans="1:11" s="28" customFormat="1" ht="57" x14ac:dyDescent="0.3">
      <c r="A366" s="8">
        <v>358</v>
      </c>
      <c r="B366" s="3" t="s">
        <v>1786</v>
      </c>
      <c r="C366" s="4">
        <v>43907</v>
      </c>
      <c r="D366" s="3" t="s">
        <v>1785</v>
      </c>
      <c r="E366" s="3" t="s">
        <v>1782</v>
      </c>
      <c r="F366" s="3" t="s">
        <v>27</v>
      </c>
      <c r="G366" s="3" t="s">
        <v>1781</v>
      </c>
      <c r="H366" s="3" t="s">
        <v>1754</v>
      </c>
      <c r="I366" s="3" t="s">
        <v>1777</v>
      </c>
      <c r="J366" s="3">
        <v>12</v>
      </c>
      <c r="K366" s="8" t="s">
        <v>82</v>
      </c>
    </row>
    <row r="367" spans="1:11" s="28" customFormat="1" ht="57" x14ac:dyDescent="0.3">
      <c r="A367" s="8">
        <v>359</v>
      </c>
      <c r="B367" s="3" t="s">
        <v>1784</v>
      </c>
      <c r="C367" s="4">
        <v>43907</v>
      </c>
      <c r="D367" s="3" t="s">
        <v>1783</v>
      </c>
      <c r="E367" s="3" t="s">
        <v>1782</v>
      </c>
      <c r="F367" s="3" t="s">
        <v>27</v>
      </c>
      <c r="G367" s="3" t="s">
        <v>1781</v>
      </c>
      <c r="H367" s="3" t="s">
        <v>1206</v>
      </c>
      <c r="I367" s="3" t="s">
        <v>1777</v>
      </c>
      <c r="J367" s="3">
        <v>12</v>
      </c>
      <c r="K367" s="8" t="s">
        <v>82</v>
      </c>
    </row>
    <row r="368" spans="1:11" s="28" customFormat="1" ht="22.8" x14ac:dyDescent="0.3">
      <c r="A368" s="8">
        <v>360</v>
      </c>
      <c r="B368" s="3" t="s">
        <v>1780</v>
      </c>
      <c r="C368" s="52">
        <v>43871</v>
      </c>
      <c r="D368" s="3" t="s">
        <v>1779</v>
      </c>
      <c r="E368" s="3" t="s">
        <v>1778</v>
      </c>
      <c r="F368" s="3" t="s">
        <v>36</v>
      </c>
      <c r="G368" s="3" t="s">
        <v>1743</v>
      </c>
      <c r="H368" s="3" t="s">
        <v>988</v>
      </c>
      <c r="I368" s="3" t="s">
        <v>1777</v>
      </c>
      <c r="J368" s="3">
        <v>12</v>
      </c>
      <c r="K368" s="8" t="s">
        <v>82</v>
      </c>
    </row>
    <row r="369" spans="1:11" s="28" customFormat="1" ht="22.8" x14ac:dyDescent="0.3">
      <c r="A369" s="8">
        <v>361</v>
      </c>
      <c r="B369" s="3" t="s">
        <v>1776</v>
      </c>
      <c r="C369" s="52">
        <v>44123</v>
      </c>
      <c r="D369" s="3" t="s">
        <v>1570</v>
      </c>
      <c r="E369" s="3" t="s">
        <v>1775</v>
      </c>
      <c r="F369" s="3" t="s">
        <v>27</v>
      </c>
      <c r="G369" s="3" t="s">
        <v>1774</v>
      </c>
      <c r="H369" s="3" t="s">
        <v>988</v>
      </c>
      <c r="I369" s="3" t="s">
        <v>1773</v>
      </c>
      <c r="J369" s="3">
        <v>36</v>
      </c>
      <c r="K369" s="8" t="s">
        <v>82</v>
      </c>
    </row>
    <row r="370" spans="1:11" s="28" customFormat="1" ht="34.200000000000003" x14ac:dyDescent="0.3">
      <c r="A370" s="8">
        <v>362</v>
      </c>
      <c r="B370" s="3" t="s">
        <v>1772</v>
      </c>
      <c r="C370" s="4">
        <v>43791</v>
      </c>
      <c r="D370" s="3" t="s">
        <v>23</v>
      </c>
      <c r="E370" s="3" t="s">
        <v>1771</v>
      </c>
      <c r="F370" s="3" t="s">
        <v>27</v>
      </c>
      <c r="G370" s="3" t="s">
        <v>1770</v>
      </c>
      <c r="H370" s="3" t="s">
        <v>988</v>
      </c>
      <c r="I370" s="3" t="s">
        <v>914</v>
      </c>
      <c r="J370" s="3">
        <v>12</v>
      </c>
      <c r="K370" s="8" t="s">
        <v>250</v>
      </c>
    </row>
    <row r="371" spans="1:11" s="28" customFormat="1" ht="22.8" x14ac:dyDescent="0.3">
      <c r="A371" s="8">
        <v>363</v>
      </c>
      <c r="B371" s="3" t="s">
        <v>1769</v>
      </c>
      <c r="C371" s="4">
        <v>43643</v>
      </c>
      <c r="D371" s="3" t="s">
        <v>546</v>
      </c>
      <c r="E371" s="3" t="s">
        <v>1768</v>
      </c>
      <c r="F371" s="3" t="s">
        <v>27</v>
      </c>
      <c r="G371" s="3" t="s">
        <v>1001</v>
      </c>
      <c r="H371" s="3" t="s">
        <v>1734</v>
      </c>
      <c r="I371" s="3" t="s">
        <v>1301</v>
      </c>
      <c r="J371" s="3">
        <v>12</v>
      </c>
      <c r="K371" s="8" t="s">
        <v>0</v>
      </c>
    </row>
    <row r="372" spans="1:11" s="28" customFormat="1" ht="22.8" x14ac:dyDescent="0.3">
      <c r="A372" s="8">
        <v>364</v>
      </c>
      <c r="B372" s="3" t="s">
        <v>1767</v>
      </c>
      <c r="C372" s="4">
        <v>43712</v>
      </c>
      <c r="D372" s="3" t="s">
        <v>1766</v>
      </c>
      <c r="E372" s="3" t="s">
        <v>1765</v>
      </c>
      <c r="F372" s="3" t="s">
        <v>27</v>
      </c>
      <c r="G372" s="3" t="s">
        <v>1764</v>
      </c>
      <c r="H372" s="3" t="s">
        <v>1734</v>
      </c>
      <c r="I372" s="3" t="s">
        <v>940</v>
      </c>
      <c r="J372" s="3">
        <v>12</v>
      </c>
      <c r="K372" s="8" t="s">
        <v>0</v>
      </c>
    </row>
    <row r="373" spans="1:11" s="28" customFormat="1" ht="22.8" x14ac:dyDescent="0.3">
      <c r="A373" s="8">
        <v>365</v>
      </c>
      <c r="B373" s="3" t="s">
        <v>1763</v>
      </c>
      <c r="C373" s="4">
        <v>43756</v>
      </c>
      <c r="D373" s="3" t="s">
        <v>72</v>
      </c>
      <c r="E373" s="3" t="s">
        <v>1762</v>
      </c>
      <c r="F373" s="3" t="s">
        <v>1761</v>
      </c>
      <c r="G373" s="3" t="s">
        <v>75</v>
      </c>
      <c r="H373" s="3" t="s">
        <v>1206</v>
      </c>
      <c r="I373" s="3" t="s">
        <v>1760</v>
      </c>
      <c r="J373" s="3">
        <v>12</v>
      </c>
      <c r="K373" s="8" t="s">
        <v>0</v>
      </c>
    </row>
    <row r="374" spans="1:11" s="28" customFormat="1" ht="22.8" x14ac:dyDescent="0.3">
      <c r="A374" s="8">
        <v>366</v>
      </c>
      <c r="B374" s="3" t="s">
        <v>1759</v>
      </c>
      <c r="C374" s="4">
        <v>43978</v>
      </c>
      <c r="D374" s="3" t="s">
        <v>55</v>
      </c>
      <c r="E374" s="3" t="s">
        <v>1758</v>
      </c>
      <c r="F374" s="3" t="s">
        <v>1757</v>
      </c>
      <c r="G374" s="3" t="s">
        <v>1756</v>
      </c>
      <c r="H374" s="3" t="s">
        <v>1754</v>
      </c>
      <c r="I374" s="3" t="s">
        <v>925</v>
      </c>
      <c r="J374" s="3">
        <v>12</v>
      </c>
      <c r="K374" s="8" t="s">
        <v>0</v>
      </c>
    </row>
    <row r="375" spans="1:11" s="28" customFormat="1" ht="22.8" x14ac:dyDescent="0.3">
      <c r="A375" s="8">
        <v>367</v>
      </c>
      <c r="B375" s="3" t="s">
        <v>1755</v>
      </c>
      <c r="C375" s="4">
        <v>44012</v>
      </c>
      <c r="D375" s="4" t="s">
        <v>55</v>
      </c>
      <c r="E375" s="4" t="s">
        <v>1359</v>
      </c>
      <c r="F375" s="11" t="s">
        <v>27</v>
      </c>
      <c r="G375" s="3" t="s">
        <v>53</v>
      </c>
      <c r="H375" s="3" t="s">
        <v>1754</v>
      </c>
      <c r="I375" s="3" t="s">
        <v>52</v>
      </c>
      <c r="J375" s="3">
        <v>12</v>
      </c>
      <c r="K375" s="8" t="s">
        <v>0</v>
      </c>
    </row>
    <row r="376" spans="1:11" s="28" customFormat="1" ht="22.8" x14ac:dyDescent="0.3">
      <c r="A376" s="8">
        <v>368</v>
      </c>
      <c r="B376" s="3" t="s">
        <v>1753</v>
      </c>
      <c r="C376" s="4">
        <v>44029</v>
      </c>
      <c r="D376" s="4" t="s">
        <v>61</v>
      </c>
      <c r="E376" s="3" t="s">
        <v>1752</v>
      </c>
      <c r="F376" s="3" t="s">
        <v>36</v>
      </c>
      <c r="G376" s="3" t="s">
        <v>1751</v>
      </c>
      <c r="H376" s="3" t="s">
        <v>1064</v>
      </c>
      <c r="I376" s="41" t="s">
        <v>57</v>
      </c>
      <c r="J376" s="3">
        <v>12</v>
      </c>
      <c r="K376" s="8" t="s">
        <v>0</v>
      </c>
    </row>
    <row r="377" spans="1:11" s="28" customFormat="1" ht="22.8" x14ac:dyDescent="0.3">
      <c r="A377" s="8">
        <v>369</v>
      </c>
      <c r="B377" s="3" t="s">
        <v>1750</v>
      </c>
      <c r="C377" s="4">
        <v>43538</v>
      </c>
      <c r="D377" s="3" t="s">
        <v>1749</v>
      </c>
      <c r="E377" s="3" t="s">
        <v>1748</v>
      </c>
      <c r="F377" s="3" t="s">
        <v>4</v>
      </c>
      <c r="G377" s="3" t="s">
        <v>1198</v>
      </c>
      <c r="H377" s="3" t="s">
        <v>988</v>
      </c>
      <c r="I377" s="3" t="s">
        <v>1747</v>
      </c>
      <c r="J377" s="3">
        <v>12</v>
      </c>
      <c r="K377" s="8" t="s">
        <v>0</v>
      </c>
    </row>
    <row r="378" spans="1:11" s="28" customFormat="1" ht="22.8" x14ac:dyDescent="0.3">
      <c r="A378" s="8">
        <v>370</v>
      </c>
      <c r="B378" s="3" t="s">
        <v>1746</v>
      </c>
      <c r="C378" s="4">
        <v>43920</v>
      </c>
      <c r="D378" s="3" t="s">
        <v>1745</v>
      </c>
      <c r="E378" s="3" t="s">
        <v>1744</v>
      </c>
      <c r="F378" s="3" t="s">
        <v>36</v>
      </c>
      <c r="G378" s="3" t="s">
        <v>1743</v>
      </c>
      <c r="H378" s="3" t="s">
        <v>988</v>
      </c>
      <c r="I378" s="3" t="s">
        <v>40</v>
      </c>
      <c r="J378" s="3">
        <v>24</v>
      </c>
      <c r="K378" s="8" t="s">
        <v>0</v>
      </c>
    </row>
    <row r="379" spans="1:11" s="28" customFormat="1" ht="45.6" x14ac:dyDescent="0.3">
      <c r="A379" s="8">
        <v>371</v>
      </c>
      <c r="B379" s="3" t="s">
        <v>1742</v>
      </c>
      <c r="C379" s="4">
        <v>43999</v>
      </c>
      <c r="D379" s="3" t="s">
        <v>1741</v>
      </c>
      <c r="E379" s="3" t="s">
        <v>1740</v>
      </c>
      <c r="F379" s="3" t="s">
        <v>27</v>
      </c>
      <c r="G379" s="3" t="s">
        <v>1739</v>
      </c>
      <c r="H379" s="3" t="s">
        <v>988</v>
      </c>
      <c r="I379" s="3" t="s">
        <v>1738</v>
      </c>
      <c r="J379" s="3">
        <v>12</v>
      </c>
      <c r="K379" s="8" t="s">
        <v>0</v>
      </c>
    </row>
    <row r="380" spans="1:11" s="28" customFormat="1" ht="22.8" x14ac:dyDescent="0.3">
      <c r="A380" s="8">
        <v>372</v>
      </c>
      <c r="B380" s="3" t="s">
        <v>1737</v>
      </c>
      <c r="C380" s="4">
        <v>44039</v>
      </c>
      <c r="D380" s="3" t="s">
        <v>72</v>
      </c>
      <c r="E380" s="3" t="s">
        <v>71</v>
      </c>
      <c r="F380" s="3" t="s">
        <v>4</v>
      </c>
      <c r="G380" s="3" t="s">
        <v>70</v>
      </c>
      <c r="H380" s="3" t="s">
        <v>1206</v>
      </c>
      <c r="I380" s="3" t="s">
        <v>68</v>
      </c>
      <c r="J380" s="3">
        <v>12</v>
      </c>
      <c r="K380" s="8" t="s">
        <v>0</v>
      </c>
    </row>
    <row r="381" spans="1:11" s="28" customFormat="1" ht="22.8" x14ac:dyDescent="0.3">
      <c r="A381" s="8">
        <v>373</v>
      </c>
      <c r="B381" s="3" t="s">
        <v>1736</v>
      </c>
      <c r="C381" s="4">
        <v>44039</v>
      </c>
      <c r="D381" s="54" t="s">
        <v>77</v>
      </c>
      <c r="E381" s="54" t="s">
        <v>1735</v>
      </c>
      <c r="F381" s="54" t="s">
        <v>36</v>
      </c>
      <c r="G381" s="54" t="s">
        <v>75</v>
      </c>
      <c r="H381" s="54" t="s">
        <v>1734</v>
      </c>
      <c r="I381" s="53" t="s">
        <v>1344</v>
      </c>
      <c r="J381" s="3">
        <v>12</v>
      </c>
      <c r="K381" s="8" t="s">
        <v>0</v>
      </c>
    </row>
    <row r="382" spans="1:11" s="28" customFormat="1" ht="34.200000000000003" x14ac:dyDescent="0.3">
      <c r="A382" s="8">
        <v>374</v>
      </c>
      <c r="B382" s="3" t="s">
        <v>1733</v>
      </c>
      <c r="C382" s="4">
        <v>43914</v>
      </c>
      <c r="D382" s="3" t="s">
        <v>1732</v>
      </c>
      <c r="E382" s="3" t="s">
        <v>1731</v>
      </c>
      <c r="F382" s="3" t="s">
        <v>27</v>
      </c>
      <c r="G382" s="3" t="s">
        <v>1730</v>
      </c>
      <c r="H382" s="3" t="s">
        <v>69</v>
      </c>
      <c r="I382" s="3" t="s">
        <v>1729</v>
      </c>
      <c r="J382" s="3">
        <v>12</v>
      </c>
      <c r="K382" s="8" t="s">
        <v>250</v>
      </c>
    </row>
    <row r="383" spans="1:11" s="28" customFormat="1" ht="39.6" x14ac:dyDescent="0.3">
      <c r="A383" s="8">
        <v>375</v>
      </c>
      <c r="B383" s="3" t="s">
        <v>1728</v>
      </c>
      <c r="C383" s="4">
        <v>44034</v>
      </c>
      <c r="D383" s="3" t="s">
        <v>1727</v>
      </c>
      <c r="E383" s="3" t="s">
        <v>1726</v>
      </c>
      <c r="F383" s="3" t="s">
        <v>27</v>
      </c>
      <c r="G383" s="3" t="s">
        <v>1719</v>
      </c>
      <c r="H383" s="3" t="s">
        <v>1253</v>
      </c>
      <c r="I383" s="3" t="s">
        <v>1717</v>
      </c>
      <c r="J383" s="3">
        <v>24</v>
      </c>
      <c r="K383" s="8" t="s">
        <v>1495</v>
      </c>
    </row>
    <row r="384" spans="1:11" s="28" customFormat="1" ht="39.6" x14ac:dyDescent="0.3">
      <c r="A384" s="8">
        <v>376</v>
      </c>
      <c r="B384" s="3" t="s">
        <v>1725</v>
      </c>
      <c r="C384" s="4">
        <v>44034</v>
      </c>
      <c r="D384" s="3" t="s">
        <v>1724</v>
      </c>
      <c r="E384" s="3" t="s">
        <v>1723</v>
      </c>
      <c r="F384" s="3" t="s">
        <v>27</v>
      </c>
      <c r="G384" s="3" t="s">
        <v>1719</v>
      </c>
      <c r="H384" s="3" t="s">
        <v>1253</v>
      </c>
      <c r="I384" s="3" t="s">
        <v>1717</v>
      </c>
      <c r="J384" s="3">
        <v>24</v>
      </c>
      <c r="K384" s="8" t="s">
        <v>1495</v>
      </c>
    </row>
    <row r="385" spans="1:11" s="28" customFormat="1" ht="39.6" x14ac:dyDescent="0.3">
      <c r="A385" s="8">
        <v>377</v>
      </c>
      <c r="B385" s="3" t="s">
        <v>1722</v>
      </c>
      <c r="C385" s="4">
        <v>44034</v>
      </c>
      <c r="D385" s="3" t="s">
        <v>1721</v>
      </c>
      <c r="E385" s="3" t="s">
        <v>1720</v>
      </c>
      <c r="F385" s="3" t="s">
        <v>27</v>
      </c>
      <c r="G385" s="3" t="s">
        <v>1719</v>
      </c>
      <c r="H385" s="3" t="s">
        <v>1718</v>
      </c>
      <c r="I385" s="3" t="s">
        <v>1717</v>
      </c>
      <c r="J385" s="3">
        <v>24</v>
      </c>
      <c r="K385" s="8" t="s">
        <v>1495</v>
      </c>
    </row>
    <row r="386" spans="1:11" s="28" customFormat="1" ht="45.6" x14ac:dyDescent="0.3">
      <c r="A386" s="8">
        <v>378</v>
      </c>
      <c r="B386" s="3" t="s">
        <v>1716</v>
      </c>
      <c r="C386" s="4">
        <v>43818</v>
      </c>
      <c r="D386" s="3" t="s">
        <v>1715</v>
      </c>
      <c r="E386" s="3" t="s">
        <v>1714</v>
      </c>
      <c r="F386" s="3" t="s">
        <v>36</v>
      </c>
      <c r="G386" s="3" t="s">
        <v>1713</v>
      </c>
      <c r="H386" s="3" t="s">
        <v>1712</v>
      </c>
      <c r="I386" s="41" t="s">
        <v>1711</v>
      </c>
      <c r="J386" s="3">
        <v>12</v>
      </c>
      <c r="K386" s="8" t="s">
        <v>0</v>
      </c>
    </row>
    <row r="387" spans="1:11" s="28" customFormat="1" ht="22.8" x14ac:dyDescent="0.3">
      <c r="A387" s="8">
        <v>379</v>
      </c>
      <c r="B387" s="3" t="s">
        <v>1710</v>
      </c>
      <c r="C387" s="52">
        <v>43868</v>
      </c>
      <c r="D387" s="3" t="s">
        <v>588</v>
      </c>
      <c r="E387" s="3" t="s">
        <v>1709</v>
      </c>
      <c r="F387" s="3" t="s">
        <v>27</v>
      </c>
      <c r="G387" s="3" t="s">
        <v>1708</v>
      </c>
      <c r="H387" s="3" t="s">
        <v>21</v>
      </c>
      <c r="I387" s="3" t="s">
        <v>1707</v>
      </c>
      <c r="J387" s="3">
        <v>12</v>
      </c>
      <c r="K387" s="8" t="s">
        <v>82</v>
      </c>
    </row>
    <row r="388" spans="1:11" s="28" customFormat="1" ht="22.8" x14ac:dyDescent="0.3">
      <c r="A388" s="8">
        <v>380</v>
      </c>
      <c r="B388" s="3" t="s">
        <v>1706</v>
      </c>
      <c r="C388" s="4">
        <v>43643</v>
      </c>
      <c r="D388" s="3" t="s">
        <v>1705</v>
      </c>
      <c r="E388" s="3" t="s">
        <v>1704</v>
      </c>
      <c r="F388" s="3" t="s">
        <v>27</v>
      </c>
      <c r="G388" s="3" t="s">
        <v>70</v>
      </c>
      <c r="H388" s="3" t="s">
        <v>988</v>
      </c>
      <c r="I388" s="3" t="s">
        <v>1287</v>
      </c>
      <c r="J388" s="3">
        <v>12</v>
      </c>
      <c r="K388" s="8" t="s">
        <v>0</v>
      </c>
    </row>
    <row r="389" spans="1:11" s="28" customFormat="1" ht="22.8" x14ac:dyDescent="0.3">
      <c r="A389" s="8">
        <v>381</v>
      </c>
      <c r="B389" s="6" t="s">
        <v>1703</v>
      </c>
      <c r="C389" s="4">
        <v>43669</v>
      </c>
      <c r="D389" s="3" t="s">
        <v>519</v>
      </c>
      <c r="E389" s="3" t="s">
        <v>1702</v>
      </c>
      <c r="F389" s="3" t="s">
        <v>1701</v>
      </c>
      <c r="G389" s="3" t="s">
        <v>1700</v>
      </c>
      <c r="H389" s="3" t="s">
        <v>69</v>
      </c>
      <c r="I389" s="3" t="s">
        <v>1699</v>
      </c>
      <c r="J389" s="3">
        <v>12</v>
      </c>
      <c r="K389" s="8" t="s">
        <v>0</v>
      </c>
    </row>
    <row r="390" spans="1:11" s="28" customFormat="1" ht="22.8" x14ac:dyDescent="0.3">
      <c r="A390" s="8">
        <v>382</v>
      </c>
      <c r="B390" s="6" t="s">
        <v>1698</v>
      </c>
      <c r="C390" s="4">
        <v>43669</v>
      </c>
      <c r="D390" s="3" t="s">
        <v>519</v>
      </c>
      <c r="E390" s="3" t="s">
        <v>1697</v>
      </c>
      <c r="F390" s="3" t="s">
        <v>27</v>
      </c>
      <c r="G390" s="3" t="s">
        <v>1696</v>
      </c>
      <c r="H390" s="3" t="s">
        <v>69</v>
      </c>
      <c r="I390" s="3" t="s">
        <v>1695</v>
      </c>
      <c r="J390" s="3">
        <v>12</v>
      </c>
      <c r="K390" s="8" t="s">
        <v>0</v>
      </c>
    </row>
    <row r="391" spans="1:11" s="28" customFormat="1" ht="22.8" x14ac:dyDescent="0.3">
      <c r="A391" s="8">
        <v>383</v>
      </c>
      <c r="B391" s="3" t="s">
        <v>1694</v>
      </c>
      <c r="C391" s="4">
        <v>43382</v>
      </c>
      <c r="D391" s="3" t="s">
        <v>1693</v>
      </c>
      <c r="E391" s="3" t="s">
        <v>1692</v>
      </c>
      <c r="F391" s="3" t="s">
        <v>27</v>
      </c>
      <c r="G391" s="3" t="s">
        <v>1691</v>
      </c>
      <c r="H391" s="3" t="s">
        <v>63</v>
      </c>
      <c r="I391" s="3" t="s">
        <v>1046</v>
      </c>
      <c r="J391" s="3">
        <v>12</v>
      </c>
      <c r="K391" s="8" t="s">
        <v>0</v>
      </c>
    </row>
    <row r="392" spans="1:11" s="28" customFormat="1" ht="22.8" x14ac:dyDescent="0.3">
      <c r="A392" s="8">
        <v>384</v>
      </c>
      <c r="B392" s="3" t="s">
        <v>1690</v>
      </c>
      <c r="C392" s="4">
        <v>43720</v>
      </c>
      <c r="D392" s="3" t="s">
        <v>471</v>
      </c>
      <c r="E392" s="3" t="s">
        <v>1409</v>
      </c>
      <c r="F392" s="3" t="s">
        <v>36</v>
      </c>
      <c r="G392" s="3" t="s">
        <v>1408</v>
      </c>
      <c r="H392" s="3" t="s">
        <v>21</v>
      </c>
      <c r="I392" s="3" t="s">
        <v>1407</v>
      </c>
      <c r="J392" s="3">
        <v>12</v>
      </c>
      <c r="K392" s="8" t="s">
        <v>0</v>
      </c>
    </row>
    <row r="393" spans="1:11" s="28" customFormat="1" ht="22.8" x14ac:dyDescent="0.3">
      <c r="A393" s="8">
        <v>385</v>
      </c>
      <c r="B393" s="3" t="s">
        <v>1689</v>
      </c>
      <c r="C393" s="4">
        <v>43844</v>
      </c>
      <c r="D393" s="3" t="s">
        <v>216</v>
      </c>
      <c r="E393" s="3" t="s">
        <v>1688</v>
      </c>
      <c r="F393" s="3" t="s">
        <v>27</v>
      </c>
      <c r="G393" s="3" t="s">
        <v>1525</v>
      </c>
      <c r="H393" s="3" t="s">
        <v>69</v>
      </c>
      <c r="I393" s="3" t="s">
        <v>1075</v>
      </c>
      <c r="J393" s="3">
        <v>12</v>
      </c>
      <c r="K393" s="8" t="s">
        <v>0</v>
      </c>
    </row>
    <row r="394" spans="1:11" s="28" customFormat="1" ht="68.400000000000006" x14ac:dyDescent="0.3">
      <c r="A394" s="8">
        <v>386</v>
      </c>
      <c r="B394" s="3" t="s">
        <v>1687</v>
      </c>
      <c r="C394" s="4">
        <v>43879</v>
      </c>
      <c r="D394" s="3" t="s">
        <v>707</v>
      </c>
      <c r="E394" s="3" t="s">
        <v>1686</v>
      </c>
      <c r="F394" s="6" t="s">
        <v>36</v>
      </c>
      <c r="G394" s="6" t="s">
        <v>1685</v>
      </c>
      <c r="H394" s="6" t="s">
        <v>1206</v>
      </c>
      <c r="I394" s="3" t="s">
        <v>925</v>
      </c>
      <c r="J394" s="3">
        <v>12</v>
      </c>
      <c r="K394" s="8" t="s">
        <v>0</v>
      </c>
    </row>
    <row r="395" spans="1:11" s="28" customFormat="1" ht="34.200000000000003" x14ac:dyDescent="0.3">
      <c r="A395" s="8">
        <v>387</v>
      </c>
      <c r="B395" s="3" t="s">
        <v>1684</v>
      </c>
      <c r="C395" s="4">
        <v>43894</v>
      </c>
      <c r="D395" s="3" t="s">
        <v>809</v>
      </c>
      <c r="E395" s="3" t="s">
        <v>1683</v>
      </c>
      <c r="F395" s="3" t="s">
        <v>4</v>
      </c>
      <c r="G395" s="3" t="s">
        <v>1682</v>
      </c>
      <c r="H395" s="3" t="s">
        <v>988</v>
      </c>
      <c r="I395" s="3" t="s">
        <v>80</v>
      </c>
      <c r="J395" s="3">
        <v>12</v>
      </c>
      <c r="K395" s="8" t="s">
        <v>0</v>
      </c>
    </row>
    <row r="396" spans="1:11" s="28" customFormat="1" ht="22.8" x14ac:dyDescent="0.3">
      <c r="A396" s="8">
        <v>388</v>
      </c>
      <c r="B396" s="3" t="s">
        <v>1681</v>
      </c>
      <c r="C396" s="4">
        <v>44071</v>
      </c>
      <c r="D396" s="6" t="s">
        <v>1680</v>
      </c>
      <c r="E396" s="6" t="s">
        <v>1679</v>
      </c>
      <c r="F396" s="11" t="s">
        <v>36</v>
      </c>
      <c r="G396" s="6" t="s">
        <v>1678</v>
      </c>
      <c r="H396" s="6" t="s">
        <v>15</v>
      </c>
      <c r="I396" s="5" t="s">
        <v>861</v>
      </c>
      <c r="J396" s="3">
        <v>12</v>
      </c>
      <c r="K396" s="8" t="s">
        <v>82</v>
      </c>
    </row>
    <row r="397" spans="1:11" s="28" customFormat="1" ht="22.8" x14ac:dyDescent="0.3">
      <c r="A397" s="8">
        <v>389</v>
      </c>
      <c r="B397" s="3" t="s">
        <v>1677</v>
      </c>
      <c r="C397" s="4">
        <v>43444</v>
      </c>
      <c r="D397" s="3" t="s">
        <v>1676</v>
      </c>
      <c r="E397" s="3" t="s">
        <v>1675</v>
      </c>
      <c r="F397" s="3" t="s">
        <v>36</v>
      </c>
      <c r="G397" s="3" t="s">
        <v>1674</v>
      </c>
      <c r="H397" s="3" t="s">
        <v>15</v>
      </c>
      <c r="I397" s="3" t="s">
        <v>1673</v>
      </c>
      <c r="J397" s="3">
        <v>12</v>
      </c>
      <c r="K397" s="8" t="s">
        <v>82</v>
      </c>
    </row>
    <row r="398" spans="1:11" s="28" customFormat="1" ht="22.8" x14ac:dyDescent="0.3">
      <c r="A398" s="8">
        <v>390</v>
      </c>
      <c r="B398" s="3" t="s">
        <v>1672</v>
      </c>
      <c r="C398" s="4">
        <v>43781</v>
      </c>
      <c r="D398" s="3" t="s">
        <v>1671</v>
      </c>
      <c r="E398" s="3" t="s">
        <v>1670</v>
      </c>
      <c r="F398" s="3" t="s">
        <v>27</v>
      </c>
      <c r="G398" s="3" t="s">
        <v>1669</v>
      </c>
      <c r="H398" s="3" t="s">
        <v>1668</v>
      </c>
      <c r="I398" s="3" t="s">
        <v>1667</v>
      </c>
      <c r="J398" s="3">
        <v>12</v>
      </c>
      <c r="K398" s="8" t="s">
        <v>82</v>
      </c>
    </row>
    <row r="399" spans="1:11" s="28" customFormat="1" ht="22.8" x14ac:dyDescent="0.3">
      <c r="A399" s="8">
        <v>391</v>
      </c>
      <c r="B399" s="3" t="s">
        <v>1666</v>
      </c>
      <c r="C399" s="4">
        <v>43795</v>
      </c>
      <c r="D399" s="3" t="s">
        <v>1665</v>
      </c>
      <c r="E399" s="3" t="s">
        <v>1664</v>
      </c>
      <c r="F399" s="3" t="s">
        <v>27</v>
      </c>
      <c r="G399" s="3" t="s">
        <v>75</v>
      </c>
      <c r="H399" s="3" t="s">
        <v>21</v>
      </c>
      <c r="I399" s="3" t="s">
        <v>1663</v>
      </c>
      <c r="J399" s="3">
        <v>12</v>
      </c>
      <c r="K399" s="8" t="s">
        <v>82</v>
      </c>
    </row>
    <row r="400" spans="1:11" s="28" customFormat="1" ht="22.8" x14ac:dyDescent="0.3">
      <c r="A400" s="8">
        <v>392</v>
      </c>
      <c r="B400" s="3" t="s">
        <v>1662</v>
      </c>
      <c r="C400" s="4">
        <v>43795</v>
      </c>
      <c r="D400" s="3" t="s">
        <v>1570</v>
      </c>
      <c r="E400" s="3" t="s">
        <v>1661</v>
      </c>
      <c r="F400" s="3" t="s">
        <v>27</v>
      </c>
      <c r="G400" s="3" t="s">
        <v>1660</v>
      </c>
      <c r="H400" s="3" t="s">
        <v>21</v>
      </c>
      <c r="I400" s="3" t="s">
        <v>946</v>
      </c>
      <c r="J400" s="3">
        <v>12</v>
      </c>
      <c r="K400" s="8" t="s">
        <v>82</v>
      </c>
    </row>
    <row r="401" spans="1:11" s="28" customFormat="1" ht="22.8" x14ac:dyDescent="0.3">
      <c r="A401" s="8">
        <v>393</v>
      </c>
      <c r="B401" s="3" t="s">
        <v>1659</v>
      </c>
      <c r="C401" s="4">
        <v>43812</v>
      </c>
      <c r="D401" s="3" t="s">
        <v>1658</v>
      </c>
      <c r="E401" s="3" t="s">
        <v>1657</v>
      </c>
      <c r="F401" s="3" t="s">
        <v>27</v>
      </c>
      <c r="G401" s="3" t="s">
        <v>1656</v>
      </c>
      <c r="H401" s="3" t="s">
        <v>21</v>
      </c>
      <c r="I401" s="3" t="s">
        <v>1200</v>
      </c>
      <c r="J401" s="3">
        <v>12</v>
      </c>
      <c r="K401" s="8" t="s">
        <v>82</v>
      </c>
    </row>
    <row r="402" spans="1:11" s="28" customFormat="1" ht="22.8" x14ac:dyDescent="0.3">
      <c r="A402" s="8">
        <v>394</v>
      </c>
      <c r="B402" s="3" t="s">
        <v>1655</v>
      </c>
      <c r="C402" s="4">
        <v>43909</v>
      </c>
      <c r="D402" s="3" t="s">
        <v>539</v>
      </c>
      <c r="E402" s="6" t="s">
        <v>1654</v>
      </c>
      <c r="F402" s="3" t="s">
        <v>27</v>
      </c>
      <c r="G402" s="3" t="s">
        <v>1653</v>
      </c>
      <c r="H402" s="3" t="s">
        <v>21</v>
      </c>
      <c r="I402" s="3" t="s">
        <v>1652</v>
      </c>
      <c r="J402" s="3">
        <v>12</v>
      </c>
      <c r="K402" s="8" t="s">
        <v>82</v>
      </c>
    </row>
    <row r="403" spans="1:11" s="28" customFormat="1" ht="39.6" x14ac:dyDescent="0.3">
      <c r="A403" s="8">
        <v>395</v>
      </c>
      <c r="B403" s="3" t="s">
        <v>1651</v>
      </c>
      <c r="C403" s="4">
        <v>44004</v>
      </c>
      <c r="D403" s="4" t="s">
        <v>1650</v>
      </c>
      <c r="E403" s="4" t="s">
        <v>1649</v>
      </c>
      <c r="F403" s="11" t="s">
        <v>27</v>
      </c>
      <c r="G403" s="3" t="s">
        <v>1648</v>
      </c>
      <c r="H403" s="3" t="s">
        <v>15</v>
      </c>
      <c r="I403" s="3" t="s">
        <v>1647</v>
      </c>
      <c r="J403" s="3">
        <v>24</v>
      </c>
      <c r="K403" s="8" t="s">
        <v>1495</v>
      </c>
    </row>
    <row r="404" spans="1:11" s="28" customFormat="1" ht="34.200000000000003" x14ac:dyDescent="0.3">
      <c r="A404" s="8">
        <v>396</v>
      </c>
      <c r="B404" s="3" t="s">
        <v>1509</v>
      </c>
      <c r="C404" s="4">
        <v>43461</v>
      </c>
      <c r="D404" s="3" t="s">
        <v>1646</v>
      </c>
      <c r="E404" s="3" t="s">
        <v>1645</v>
      </c>
      <c r="F404" s="3" t="s">
        <v>27</v>
      </c>
      <c r="G404" s="3" t="s">
        <v>1506</v>
      </c>
      <c r="H404" s="3" t="s">
        <v>15</v>
      </c>
      <c r="I404" s="3" t="s">
        <v>1505</v>
      </c>
      <c r="J404" s="3">
        <v>12</v>
      </c>
      <c r="K404" s="8" t="s">
        <v>82</v>
      </c>
    </row>
    <row r="405" spans="1:11" s="28" customFormat="1" ht="22.8" x14ac:dyDescent="0.3">
      <c r="A405" s="8">
        <v>397</v>
      </c>
      <c r="B405" s="3" t="s">
        <v>1644</v>
      </c>
      <c r="C405" s="4">
        <v>43480</v>
      </c>
      <c r="D405" s="3" t="s">
        <v>1643</v>
      </c>
      <c r="E405" s="3" t="s">
        <v>1642</v>
      </c>
      <c r="F405" s="3" t="s">
        <v>1580</v>
      </c>
      <c r="G405" s="3" t="s">
        <v>1641</v>
      </c>
      <c r="H405" s="3" t="s">
        <v>69</v>
      </c>
      <c r="I405" s="3" t="s">
        <v>1640</v>
      </c>
      <c r="J405" s="3">
        <v>12</v>
      </c>
      <c r="K405" s="8" t="s">
        <v>82</v>
      </c>
    </row>
    <row r="406" spans="1:11" s="28" customFormat="1" ht="34.200000000000003" x14ac:dyDescent="0.3">
      <c r="A406" s="8">
        <v>398</v>
      </c>
      <c r="B406" s="3" t="s">
        <v>1639</v>
      </c>
      <c r="C406" s="4">
        <v>43880</v>
      </c>
      <c r="D406" s="3" t="s">
        <v>710</v>
      </c>
      <c r="E406" s="3" t="s">
        <v>1638</v>
      </c>
      <c r="F406" s="3" t="s">
        <v>36</v>
      </c>
      <c r="G406" s="6" t="s">
        <v>1637</v>
      </c>
      <c r="H406" s="6" t="s">
        <v>69</v>
      </c>
      <c r="I406" s="3" t="s">
        <v>1352</v>
      </c>
      <c r="J406" s="3">
        <v>12</v>
      </c>
      <c r="K406" s="8" t="s">
        <v>0</v>
      </c>
    </row>
    <row r="407" spans="1:11" s="28" customFormat="1" ht="34.200000000000003" x14ac:dyDescent="0.3">
      <c r="A407" s="8">
        <v>399</v>
      </c>
      <c r="B407" s="3" t="s">
        <v>1636</v>
      </c>
      <c r="C407" s="4">
        <v>43955</v>
      </c>
      <c r="D407" s="3" t="s">
        <v>1508</v>
      </c>
      <c r="E407" s="3" t="s">
        <v>1507</v>
      </c>
      <c r="F407" s="11" t="s">
        <v>4</v>
      </c>
      <c r="G407" s="3" t="s">
        <v>1506</v>
      </c>
      <c r="H407" s="3" t="s">
        <v>69</v>
      </c>
      <c r="I407" s="3" t="s">
        <v>1505</v>
      </c>
      <c r="J407" s="3">
        <v>12</v>
      </c>
      <c r="K407" s="8" t="s">
        <v>0</v>
      </c>
    </row>
    <row r="408" spans="1:11" s="28" customFormat="1" ht="22.8" x14ac:dyDescent="0.3">
      <c r="A408" s="8">
        <v>400</v>
      </c>
      <c r="B408" s="3" t="s">
        <v>1635</v>
      </c>
      <c r="C408" s="4">
        <v>44004</v>
      </c>
      <c r="D408" s="4" t="s">
        <v>729</v>
      </c>
      <c r="E408" s="4" t="s">
        <v>1073</v>
      </c>
      <c r="F408" s="11" t="s">
        <v>36</v>
      </c>
      <c r="G408" s="3" t="s">
        <v>1634</v>
      </c>
      <c r="H408" s="3" t="s">
        <v>58</v>
      </c>
      <c r="I408" s="3" t="s">
        <v>1071</v>
      </c>
      <c r="J408" s="3">
        <v>12</v>
      </c>
      <c r="K408" s="8" t="s">
        <v>0</v>
      </c>
    </row>
    <row r="409" spans="1:11" s="28" customFormat="1" ht="34.200000000000003" x14ac:dyDescent="0.3">
      <c r="A409" s="8">
        <v>401</v>
      </c>
      <c r="B409" s="3" t="s">
        <v>1633</v>
      </c>
      <c r="C409" s="4">
        <v>43726</v>
      </c>
      <c r="D409" s="3" t="s">
        <v>1632</v>
      </c>
      <c r="E409" s="3" t="s">
        <v>1631</v>
      </c>
      <c r="F409" s="3" t="s">
        <v>27</v>
      </c>
      <c r="G409" s="3" t="s">
        <v>1630</v>
      </c>
      <c r="H409" s="3" t="s">
        <v>63</v>
      </c>
      <c r="I409" s="41" t="s">
        <v>1348</v>
      </c>
      <c r="J409" s="3">
        <v>12</v>
      </c>
      <c r="K409" s="8" t="s">
        <v>0</v>
      </c>
    </row>
    <row r="410" spans="1:11" s="28" customFormat="1" ht="22.8" x14ac:dyDescent="0.3">
      <c r="A410" s="8">
        <v>402</v>
      </c>
      <c r="B410" s="3" t="s">
        <v>1629</v>
      </c>
      <c r="C410" s="4">
        <v>43847</v>
      </c>
      <c r="D410" s="3" t="s">
        <v>1011</v>
      </c>
      <c r="E410" s="3" t="s">
        <v>1402</v>
      </c>
      <c r="F410" s="3" t="s">
        <v>4</v>
      </c>
      <c r="G410" s="3" t="s">
        <v>48</v>
      </c>
      <c r="H410" s="3" t="s">
        <v>47</v>
      </c>
      <c r="I410" s="3" t="s">
        <v>1469</v>
      </c>
      <c r="J410" s="3">
        <v>12</v>
      </c>
      <c r="K410" s="8" t="s">
        <v>0</v>
      </c>
    </row>
    <row r="411" spans="1:11" s="28" customFormat="1" ht="22.8" x14ac:dyDescent="0.3">
      <c r="A411" s="8">
        <v>403</v>
      </c>
      <c r="B411" s="3" t="s">
        <v>1628</v>
      </c>
      <c r="C411" s="4">
        <v>43847</v>
      </c>
      <c r="D411" s="3" t="s">
        <v>50</v>
      </c>
      <c r="E411" s="3" t="s">
        <v>1627</v>
      </c>
      <c r="F411" s="3" t="s">
        <v>4</v>
      </c>
      <c r="G411" s="3" t="s">
        <v>48</v>
      </c>
      <c r="H411" s="3" t="s">
        <v>47</v>
      </c>
      <c r="I411" s="3" t="s">
        <v>46</v>
      </c>
      <c r="J411" s="3">
        <v>12</v>
      </c>
      <c r="K411" s="8" t="s">
        <v>0</v>
      </c>
    </row>
    <row r="412" spans="1:11" s="28" customFormat="1" ht="22.8" x14ac:dyDescent="0.3">
      <c r="A412" s="8">
        <v>404</v>
      </c>
      <c r="B412" s="3" t="s">
        <v>1626</v>
      </c>
      <c r="C412" s="4">
        <v>43847</v>
      </c>
      <c r="D412" s="3" t="s">
        <v>160</v>
      </c>
      <c r="E412" s="3" t="s">
        <v>1374</v>
      </c>
      <c r="F412" s="3" t="s">
        <v>36</v>
      </c>
      <c r="G412" s="3" t="s">
        <v>48</v>
      </c>
      <c r="H412" s="3" t="s">
        <v>47</v>
      </c>
      <c r="I412" s="41" t="s">
        <v>1479</v>
      </c>
      <c r="J412" s="3">
        <v>12</v>
      </c>
      <c r="K412" s="8" t="s">
        <v>0</v>
      </c>
    </row>
    <row r="413" spans="1:11" s="28" customFormat="1" ht="22.8" x14ac:dyDescent="0.3">
      <c r="A413" s="8">
        <v>405</v>
      </c>
      <c r="B413" s="3" t="s">
        <v>1625</v>
      </c>
      <c r="C413" s="4">
        <v>43847</v>
      </c>
      <c r="D413" s="3" t="s">
        <v>163</v>
      </c>
      <c r="E413" s="3" t="s">
        <v>1474</v>
      </c>
      <c r="F413" s="11" t="s">
        <v>1473</v>
      </c>
      <c r="G413" s="3" t="s">
        <v>48</v>
      </c>
      <c r="H413" s="3" t="s">
        <v>47</v>
      </c>
      <c r="I413" s="41" t="s">
        <v>1472</v>
      </c>
      <c r="J413" s="3">
        <v>12</v>
      </c>
      <c r="K413" s="8" t="s">
        <v>0</v>
      </c>
    </row>
    <row r="414" spans="1:11" s="28" customFormat="1" ht="22.8" x14ac:dyDescent="0.3">
      <c r="A414" s="8">
        <v>406</v>
      </c>
      <c r="B414" s="3" t="s">
        <v>1624</v>
      </c>
      <c r="C414" s="4">
        <v>43847</v>
      </c>
      <c r="D414" s="3" t="s">
        <v>163</v>
      </c>
      <c r="E414" s="3" t="s">
        <v>1470</v>
      </c>
      <c r="F414" s="11" t="s">
        <v>1097</v>
      </c>
      <c r="G414" s="3" t="s">
        <v>48</v>
      </c>
      <c r="H414" s="3" t="s">
        <v>47</v>
      </c>
      <c r="I414" s="3" t="s">
        <v>1469</v>
      </c>
      <c r="J414" s="3">
        <v>12</v>
      </c>
      <c r="K414" s="8" t="s">
        <v>0</v>
      </c>
    </row>
    <row r="415" spans="1:11" s="28" customFormat="1" ht="22.8" x14ac:dyDescent="0.3">
      <c r="A415" s="8">
        <v>407</v>
      </c>
      <c r="B415" s="3" t="s">
        <v>1623</v>
      </c>
      <c r="C415" s="4">
        <v>43847</v>
      </c>
      <c r="D415" s="3" t="s">
        <v>163</v>
      </c>
      <c r="E415" s="3" t="s">
        <v>1014</v>
      </c>
      <c r="F415" s="11" t="s">
        <v>4</v>
      </c>
      <c r="G415" s="3" t="s">
        <v>48</v>
      </c>
      <c r="H415" s="3" t="s">
        <v>47</v>
      </c>
      <c r="I415" s="41" t="s">
        <v>1476</v>
      </c>
      <c r="J415" s="3">
        <v>12</v>
      </c>
      <c r="K415" s="8" t="s">
        <v>0</v>
      </c>
    </row>
    <row r="416" spans="1:11" s="28" customFormat="1" ht="22.8" x14ac:dyDescent="0.3">
      <c r="A416" s="8">
        <v>408</v>
      </c>
      <c r="B416" s="3" t="s">
        <v>1622</v>
      </c>
      <c r="C416" s="4">
        <v>43847</v>
      </c>
      <c r="D416" s="3" t="s">
        <v>163</v>
      </c>
      <c r="E416" s="3" t="s">
        <v>1621</v>
      </c>
      <c r="F416" s="3" t="s">
        <v>27</v>
      </c>
      <c r="G416" s="3" t="s">
        <v>48</v>
      </c>
      <c r="H416" s="3" t="s">
        <v>47</v>
      </c>
      <c r="I416" s="3" t="s">
        <v>46</v>
      </c>
      <c r="J416" s="39">
        <v>12</v>
      </c>
      <c r="K416" s="8" t="s">
        <v>0</v>
      </c>
    </row>
    <row r="417" spans="1:11" s="28" customFormat="1" ht="22.8" x14ac:dyDescent="0.3">
      <c r="A417" s="8">
        <v>409</v>
      </c>
      <c r="B417" s="3" t="s">
        <v>1620</v>
      </c>
      <c r="C417" s="40">
        <v>43507</v>
      </c>
      <c r="D417" s="39" t="s">
        <v>1619</v>
      </c>
      <c r="E417" s="39" t="s">
        <v>1618</v>
      </c>
      <c r="F417" s="3" t="s">
        <v>27</v>
      </c>
      <c r="G417" s="39" t="s">
        <v>1617</v>
      </c>
      <c r="H417" s="39" t="s">
        <v>21</v>
      </c>
      <c r="I417" s="39" t="s">
        <v>1616</v>
      </c>
      <c r="J417" s="39">
        <v>12</v>
      </c>
      <c r="K417" s="8" t="s">
        <v>82</v>
      </c>
    </row>
    <row r="418" spans="1:11" s="28" customFormat="1" ht="22.8" x14ac:dyDescent="0.3">
      <c r="A418" s="8">
        <v>410</v>
      </c>
      <c r="B418" s="3" t="s">
        <v>1615</v>
      </c>
      <c r="C418" s="4">
        <v>43570</v>
      </c>
      <c r="D418" s="3" t="s">
        <v>503</v>
      </c>
      <c r="E418" s="3" t="s">
        <v>1614</v>
      </c>
      <c r="F418" s="3" t="s">
        <v>27</v>
      </c>
      <c r="G418" s="3" t="s">
        <v>1613</v>
      </c>
      <c r="H418" s="3" t="s">
        <v>988</v>
      </c>
      <c r="I418" s="3" t="s">
        <v>1612</v>
      </c>
      <c r="J418" s="3">
        <v>24</v>
      </c>
      <c r="K418" s="8" t="s">
        <v>82</v>
      </c>
    </row>
    <row r="419" spans="1:11" s="28" customFormat="1" ht="22.8" x14ac:dyDescent="0.3">
      <c r="A419" s="8">
        <v>411</v>
      </c>
      <c r="B419" s="3" t="s">
        <v>1611</v>
      </c>
      <c r="C419" s="4">
        <v>43643</v>
      </c>
      <c r="D419" s="3" t="s">
        <v>1610</v>
      </c>
      <c r="E419" s="3" t="s">
        <v>1609</v>
      </c>
      <c r="F419" s="3" t="s">
        <v>27</v>
      </c>
      <c r="G419" s="3" t="s">
        <v>1555</v>
      </c>
      <c r="H419" s="3" t="s">
        <v>21</v>
      </c>
      <c r="I419" s="3" t="s">
        <v>1287</v>
      </c>
      <c r="J419" s="3">
        <v>12</v>
      </c>
      <c r="K419" s="8" t="s">
        <v>82</v>
      </c>
    </row>
    <row r="420" spans="1:11" s="28" customFormat="1" ht="39.6" x14ac:dyDescent="0.3">
      <c r="A420" s="8">
        <v>412</v>
      </c>
      <c r="B420" s="6" t="s">
        <v>1608</v>
      </c>
      <c r="C420" s="4">
        <v>43683</v>
      </c>
      <c r="D420" s="3" t="s">
        <v>1044</v>
      </c>
      <c r="E420" s="3" t="s">
        <v>1043</v>
      </c>
      <c r="F420" s="3" t="s">
        <v>42</v>
      </c>
      <c r="G420" s="3" t="s">
        <v>1607</v>
      </c>
      <c r="H420" s="3" t="s">
        <v>21</v>
      </c>
      <c r="I420" s="3" t="s">
        <v>1075</v>
      </c>
      <c r="J420" s="3">
        <v>12</v>
      </c>
      <c r="K420" s="8" t="s">
        <v>1495</v>
      </c>
    </row>
    <row r="421" spans="1:11" s="28" customFormat="1" ht="22.8" x14ac:dyDescent="0.3">
      <c r="A421" s="8">
        <v>413</v>
      </c>
      <c r="B421" s="3" t="s">
        <v>1606</v>
      </c>
      <c r="C421" s="4">
        <v>43578</v>
      </c>
      <c r="D421" s="3" t="s">
        <v>1605</v>
      </c>
      <c r="E421" s="3" t="s">
        <v>1604</v>
      </c>
      <c r="F421" s="3" t="s">
        <v>4</v>
      </c>
      <c r="G421" s="3" t="s">
        <v>1318</v>
      </c>
      <c r="H421" s="3" t="s">
        <v>1603</v>
      </c>
      <c r="I421" s="3" t="s">
        <v>1602</v>
      </c>
      <c r="J421" s="3">
        <v>12</v>
      </c>
      <c r="K421" s="8" t="s">
        <v>250</v>
      </c>
    </row>
    <row r="422" spans="1:11" s="28" customFormat="1" ht="22.8" x14ac:dyDescent="0.3">
      <c r="A422" s="8">
        <v>414</v>
      </c>
      <c r="B422" s="3" t="s">
        <v>1601</v>
      </c>
      <c r="C422" s="4">
        <v>43356</v>
      </c>
      <c r="D422" s="3" t="s">
        <v>418</v>
      </c>
      <c r="E422" s="3" t="s">
        <v>1600</v>
      </c>
      <c r="F422" s="3" t="s">
        <v>4</v>
      </c>
      <c r="G422" s="3" t="s">
        <v>1190</v>
      </c>
      <c r="H422" s="3" t="s">
        <v>63</v>
      </c>
      <c r="I422" s="3" t="s">
        <v>1599</v>
      </c>
      <c r="J422" s="3">
        <v>12</v>
      </c>
      <c r="K422" s="8" t="s">
        <v>0</v>
      </c>
    </row>
    <row r="423" spans="1:11" s="28" customFormat="1" ht="22.8" x14ac:dyDescent="0.3">
      <c r="A423" s="8">
        <v>415</v>
      </c>
      <c r="B423" s="3" t="s">
        <v>1598</v>
      </c>
      <c r="C423" s="4">
        <v>43719</v>
      </c>
      <c r="D423" s="3" t="s">
        <v>415</v>
      </c>
      <c r="E423" s="3" t="s">
        <v>1404</v>
      </c>
      <c r="F423" s="3" t="s">
        <v>4</v>
      </c>
      <c r="G423" s="3" t="s">
        <v>1190</v>
      </c>
      <c r="H423" s="3" t="s">
        <v>63</v>
      </c>
      <c r="I423" s="3" t="s">
        <v>1005</v>
      </c>
      <c r="J423" s="3">
        <v>12</v>
      </c>
      <c r="K423" s="8" t="s">
        <v>0</v>
      </c>
    </row>
    <row r="424" spans="1:11" s="28" customFormat="1" ht="22.8" x14ac:dyDescent="0.3">
      <c r="A424" s="8">
        <v>416</v>
      </c>
      <c r="B424" s="3" t="s">
        <v>1597</v>
      </c>
      <c r="C424" s="4">
        <v>43997</v>
      </c>
      <c r="D424" s="4" t="s">
        <v>1517</v>
      </c>
      <c r="E424" s="4" t="s">
        <v>1516</v>
      </c>
      <c r="F424" s="11" t="s">
        <v>4</v>
      </c>
      <c r="G424" s="3" t="s">
        <v>1515</v>
      </c>
      <c r="H424" s="3" t="s">
        <v>58</v>
      </c>
      <c r="I424" s="3" t="s">
        <v>1514</v>
      </c>
      <c r="J424" s="3">
        <v>12</v>
      </c>
      <c r="K424" s="8" t="s">
        <v>0</v>
      </c>
    </row>
    <row r="425" spans="1:11" s="28" customFormat="1" ht="22.8" x14ac:dyDescent="0.3">
      <c r="A425" s="8">
        <v>417</v>
      </c>
      <c r="B425" s="3" t="s">
        <v>1596</v>
      </c>
      <c r="C425" s="3" t="s">
        <v>1595</v>
      </c>
      <c r="D425" s="3" t="s">
        <v>1116</v>
      </c>
      <c r="E425" s="3" t="s">
        <v>1512</v>
      </c>
      <c r="F425" s="3" t="s">
        <v>27</v>
      </c>
      <c r="G425" s="3" t="s">
        <v>1511</v>
      </c>
      <c r="H425" s="3" t="s">
        <v>15</v>
      </c>
      <c r="I425" s="3" t="s">
        <v>1510</v>
      </c>
      <c r="J425" s="3">
        <v>12</v>
      </c>
      <c r="K425" s="8" t="s">
        <v>0</v>
      </c>
    </row>
    <row r="426" spans="1:11" s="28" customFormat="1" ht="22.8" x14ac:dyDescent="0.3">
      <c r="A426" s="8">
        <v>418</v>
      </c>
      <c r="B426" s="3" t="s">
        <v>1594</v>
      </c>
      <c r="C426" s="4">
        <v>43404</v>
      </c>
      <c r="D426" s="3" t="s">
        <v>1593</v>
      </c>
      <c r="E426" s="3" t="s">
        <v>1592</v>
      </c>
      <c r="F426" s="3" t="s">
        <v>36</v>
      </c>
      <c r="G426" s="3" t="s">
        <v>1254</v>
      </c>
      <c r="H426" s="3" t="s">
        <v>988</v>
      </c>
      <c r="I426" s="3" t="s">
        <v>1591</v>
      </c>
      <c r="J426" s="3">
        <v>12</v>
      </c>
      <c r="K426" s="8" t="s">
        <v>82</v>
      </c>
    </row>
    <row r="427" spans="1:11" s="28" customFormat="1" ht="22.8" x14ac:dyDescent="0.3">
      <c r="A427" s="8">
        <v>419</v>
      </c>
      <c r="B427" s="3" t="s">
        <v>1590</v>
      </c>
      <c r="C427" s="4">
        <v>43413</v>
      </c>
      <c r="D427" s="3" t="s">
        <v>1589</v>
      </c>
      <c r="E427" s="3" t="s">
        <v>1588</v>
      </c>
      <c r="F427" s="3" t="s">
        <v>36</v>
      </c>
      <c r="G427" s="3" t="s">
        <v>1587</v>
      </c>
      <c r="H427" s="3" t="s">
        <v>15</v>
      </c>
      <c r="I427" s="3" t="s">
        <v>1586</v>
      </c>
      <c r="J427" s="3">
        <v>12</v>
      </c>
      <c r="K427" s="8" t="s">
        <v>82</v>
      </c>
    </row>
    <row r="428" spans="1:11" s="28" customFormat="1" ht="34.200000000000003" x14ac:dyDescent="0.3">
      <c r="A428" s="8">
        <v>420</v>
      </c>
      <c r="B428" s="3" t="s">
        <v>1509</v>
      </c>
      <c r="C428" s="4">
        <v>43461</v>
      </c>
      <c r="D428" s="3" t="s">
        <v>1585</v>
      </c>
      <c r="E428" s="3" t="s">
        <v>1584</v>
      </c>
      <c r="F428" s="3" t="s">
        <v>27</v>
      </c>
      <c r="G428" s="3" t="s">
        <v>1506</v>
      </c>
      <c r="H428" s="3" t="s">
        <v>69</v>
      </c>
      <c r="I428" s="3" t="s">
        <v>1505</v>
      </c>
      <c r="J428" s="3">
        <v>12</v>
      </c>
      <c r="K428" s="8" t="s">
        <v>82</v>
      </c>
    </row>
    <row r="429" spans="1:11" s="28" customFormat="1" ht="22.8" x14ac:dyDescent="0.3">
      <c r="A429" s="8">
        <v>421</v>
      </c>
      <c r="B429" s="3" t="s">
        <v>1583</v>
      </c>
      <c r="C429" s="4">
        <v>43480</v>
      </c>
      <c r="D429" s="3" t="s">
        <v>1582</v>
      </c>
      <c r="E429" s="3" t="s">
        <v>1581</v>
      </c>
      <c r="F429" s="3" t="s">
        <v>1580</v>
      </c>
      <c r="G429" s="3" t="s">
        <v>1579</v>
      </c>
      <c r="H429" s="3" t="s">
        <v>69</v>
      </c>
      <c r="I429" s="3" t="s">
        <v>1578</v>
      </c>
      <c r="J429" s="3">
        <v>12</v>
      </c>
      <c r="K429" s="8" t="s">
        <v>82</v>
      </c>
    </row>
    <row r="430" spans="1:11" s="28" customFormat="1" ht="34.200000000000003" x14ac:dyDescent="0.3">
      <c r="A430" s="8">
        <v>422</v>
      </c>
      <c r="B430" s="3" t="s">
        <v>1577</v>
      </c>
      <c r="C430" s="4">
        <v>43549</v>
      </c>
      <c r="D430" s="3" t="s">
        <v>1570</v>
      </c>
      <c r="E430" s="3" t="s">
        <v>1565</v>
      </c>
      <c r="F430" s="3" t="s">
        <v>27</v>
      </c>
      <c r="G430" s="3" t="s">
        <v>1564</v>
      </c>
      <c r="H430" s="3" t="s">
        <v>988</v>
      </c>
      <c r="I430" s="3" t="s">
        <v>1563</v>
      </c>
      <c r="J430" s="3">
        <v>24</v>
      </c>
      <c r="K430" s="8" t="s">
        <v>82</v>
      </c>
    </row>
    <row r="431" spans="1:11" s="28" customFormat="1" ht="34.200000000000003" x14ac:dyDescent="0.3">
      <c r="A431" s="8">
        <v>423</v>
      </c>
      <c r="B431" s="3" t="s">
        <v>1576</v>
      </c>
      <c r="C431" s="4">
        <v>43549</v>
      </c>
      <c r="D431" s="3" t="s">
        <v>1566</v>
      </c>
      <c r="E431" s="3" t="s">
        <v>1569</v>
      </c>
      <c r="F431" s="3" t="s">
        <v>27</v>
      </c>
      <c r="G431" s="3" t="s">
        <v>1564</v>
      </c>
      <c r="H431" s="3" t="s">
        <v>1064</v>
      </c>
      <c r="I431" s="3" t="s">
        <v>1568</v>
      </c>
      <c r="J431" s="3">
        <v>24</v>
      </c>
      <c r="K431" s="8" t="s">
        <v>82</v>
      </c>
    </row>
    <row r="432" spans="1:11" s="28" customFormat="1" ht="34.200000000000003" x14ac:dyDescent="0.3">
      <c r="A432" s="8">
        <v>424</v>
      </c>
      <c r="B432" s="3" t="s">
        <v>1575</v>
      </c>
      <c r="C432" s="4">
        <v>43549</v>
      </c>
      <c r="D432" s="3" t="s">
        <v>1570</v>
      </c>
      <c r="E432" s="3" t="s">
        <v>1573</v>
      </c>
      <c r="F432" s="3" t="s">
        <v>27</v>
      </c>
      <c r="G432" s="3" t="s">
        <v>1564</v>
      </c>
      <c r="H432" s="3" t="s">
        <v>988</v>
      </c>
      <c r="I432" s="3" t="s">
        <v>1572</v>
      </c>
      <c r="J432" s="3">
        <v>24</v>
      </c>
      <c r="K432" s="8" t="s">
        <v>82</v>
      </c>
    </row>
    <row r="433" spans="1:11" s="28" customFormat="1" ht="34.200000000000003" x14ac:dyDescent="0.3">
      <c r="A433" s="8">
        <v>425</v>
      </c>
      <c r="B433" s="3" t="s">
        <v>1574</v>
      </c>
      <c r="C433" s="4">
        <v>43549</v>
      </c>
      <c r="D433" s="3" t="s">
        <v>1566</v>
      </c>
      <c r="E433" s="3" t="s">
        <v>1573</v>
      </c>
      <c r="F433" s="3" t="s">
        <v>27</v>
      </c>
      <c r="G433" s="3" t="s">
        <v>1564</v>
      </c>
      <c r="H433" s="3" t="s">
        <v>1064</v>
      </c>
      <c r="I433" s="3" t="s">
        <v>1572</v>
      </c>
      <c r="J433" s="3">
        <v>24</v>
      </c>
      <c r="K433" s="8" t="s">
        <v>82</v>
      </c>
    </row>
    <row r="434" spans="1:11" s="28" customFormat="1" ht="34.200000000000003" x14ac:dyDescent="0.3">
      <c r="A434" s="8">
        <v>426</v>
      </c>
      <c r="B434" s="3" t="s">
        <v>1571</v>
      </c>
      <c r="C434" s="4">
        <v>43549</v>
      </c>
      <c r="D434" s="3" t="s">
        <v>1570</v>
      </c>
      <c r="E434" s="3" t="s">
        <v>1569</v>
      </c>
      <c r="F434" s="3" t="s">
        <v>27</v>
      </c>
      <c r="G434" s="3" t="s">
        <v>1564</v>
      </c>
      <c r="H434" s="3" t="s">
        <v>988</v>
      </c>
      <c r="I434" s="3" t="s">
        <v>1568</v>
      </c>
      <c r="J434" s="3">
        <v>24</v>
      </c>
      <c r="K434" s="8" t="s">
        <v>82</v>
      </c>
    </row>
    <row r="435" spans="1:11" s="28" customFormat="1" ht="34.200000000000003" x14ac:dyDescent="0.3">
      <c r="A435" s="8">
        <v>427</v>
      </c>
      <c r="B435" s="3" t="s">
        <v>1567</v>
      </c>
      <c r="C435" s="4">
        <v>43549</v>
      </c>
      <c r="D435" s="3" t="s">
        <v>1566</v>
      </c>
      <c r="E435" s="3" t="s">
        <v>1565</v>
      </c>
      <c r="F435" s="3" t="s">
        <v>27</v>
      </c>
      <c r="G435" s="3" t="s">
        <v>1564</v>
      </c>
      <c r="H435" s="3" t="s">
        <v>1064</v>
      </c>
      <c r="I435" s="3" t="s">
        <v>1563</v>
      </c>
      <c r="J435" s="3">
        <v>24</v>
      </c>
      <c r="K435" s="8" t="s">
        <v>82</v>
      </c>
    </row>
    <row r="436" spans="1:11" s="28" customFormat="1" ht="22.8" x14ac:dyDescent="0.3">
      <c r="A436" s="8">
        <v>428</v>
      </c>
      <c r="B436" s="3" t="s">
        <v>1562</v>
      </c>
      <c r="C436" s="4">
        <v>43615</v>
      </c>
      <c r="D436" s="3" t="s">
        <v>137</v>
      </c>
      <c r="E436" s="3" t="s">
        <v>1561</v>
      </c>
      <c r="F436" s="3" t="s">
        <v>36</v>
      </c>
      <c r="G436" s="3" t="s">
        <v>1560</v>
      </c>
      <c r="H436" s="45" t="s">
        <v>21</v>
      </c>
      <c r="I436" s="3" t="s">
        <v>1559</v>
      </c>
      <c r="J436" s="3">
        <v>24</v>
      </c>
      <c r="K436" s="8" t="s">
        <v>82</v>
      </c>
    </row>
    <row r="437" spans="1:11" s="28" customFormat="1" ht="22.8" x14ac:dyDescent="0.3">
      <c r="A437" s="8">
        <v>429</v>
      </c>
      <c r="B437" s="3" t="s">
        <v>1558</v>
      </c>
      <c r="C437" s="4">
        <v>43643</v>
      </c>
      <c r="D437" s="3" t="s">
        <v>1557</v>
      </c>
      <c r="E437" s="3" t="s">
        <v>1556</v>
      </c>
      <c r="F437" s="3" t="s">
        <v>27</v>
      </c>
      <c r="G437" s="3" t="s">
        <v>1555</v>
      </c>
      <c r="H437" s="3" t="s">
        <v>21</v>
      </c>
      <c r="I437" s="3" t="s">
        <v>1554</v>
      </c>
      <c r="J437" s="3">
        <v>12</v>
      </c>
      <c r="K437" s="8" t="s">
        <v>82</v>
      </c>
    </row>
    <row r="438" spans="1:11" s="28" customFormat="1" ht="22.8" x14ac:dyDescent="0.3">
      <c r="A438" s="8">
        <v>430</v>
      </c>
      <c r="B438" s="3" t="s">
        <v>1553</v>
      </c>
      <c r="C438" s="4">
        <v>43903</v>
      </c>
      <c r="D438" s="3" t="s">
        <v>212</v>
      </c>
      <c r="E438" s="3" t="s">
        <v>410</v>
      </c>
      <c r="F438" s="3" t="s">
        <v>36</v>
      </c>
      <c r="G438" s="3" t="s">
        <v>873</v>
      </c>
      <c r="H438" s="3" t="s">
        <v>21</v>
      </c>
      <c r="I438" s="41" t="s">
        <v>1046</v>
      </c>
      <c r="J438" s="3">
        <v>12</v>
      </c>
      <c r="K438" s="8" t="s">
        <v>0</v>
      </c>
    </row>
    <row r="439" spans="1:11" s="28" customFormat="1" ht="34.200000000000003" x14ac:dyDescent="0.3">
      <c r="A439" s="8">
        <v>431</v>
      </c>
      <c r="B439" s="6" t="s">
        <v>1552</v>
      </c>
      <c r="C439" s="4">
        <v>43669</v>
      </c>
      <c r="D439" s="3" t="s">
        <v>703</v>
      </c>
      <c r="E439" s="3" t="s">
        <v>1021</v>
      </c>
      <c r="F439" s="11" t="s">
        <v>4</v>
      </c>
      <c r="G439" s="6" t="s">
        <v>1020</v>
      </c>
      <c r="H439" s="6" t="s">
        <v>21</v>
      </c>
      <c r="I439" s="3" t="s">
        <v>1551</v>
      </c>
      <c r="J439" s="3">
        <v>12</v>
      </c>
      <c r="K439" s="8" t="s">
        <v>0</v>
      </c>
    </row>
    <row r="440" spans="1:11" s="28" customFormat="1" ht="34.200000000000003" x14ac:dyDescent="0.3">
      <c r="A440" s="8">
        <v>432</v>
      </c>
      <c r="B440" s="6" t="s">
        <v>1550</v>
      </c>
      <c r="C440" s="4">
        <v>43669</v>
      </c>
      <c r="D440" s="6" t="s">
        <v>700</v>
      </c>
      <c r="E440" s="6" t="s">
        <v>1438</v>
      </c>
      <c r="F440" s="11" t="s">
        <v>4</v>
      </c>
      <c r="G440" s="6" t="s">
        <v>1020</v>
      </c>
      <c r="H440" s="6" t="s">
        <v>21</v>
      </c>
      <c r="I440" s="3" t="s">
        <v>1549</v>
      </c>
      <c r="J440" s="3">
        <v>12</v>
      </c>
      <c r="K440" s="8" t="s">
        <v>0</v>
      </c>
    </row>
    <row r="441" spans="1:11" s="28" customFormat="1" ht="22.8" x14ac:dyDescent="0.3">
      <c r="A441" s="8">
        <v>433</v>
      </c>
      <c r="B441" s="3" t="s">
        <v>1548</v>
      </c>
      <c r="C441" s="4">
        <v>43929</v>
      </c>
      <c r="D441" s="3" t="s">
        <v>944</v>
      </c>
      <c r="E441" s="3" t="s">
        <v>1547</v>
      </c>
      <c r="F441" s="3" t="s">
        <v>36</v>
      </c>
      <c r="G441" s="3" t="s">
        <v>1155</v>
      </c>
      <c r="H441" s="3" t="s">
        <v>1024</v>
      </c>
      <c r="I441" s="3" t="s">
        <v>1023</v>
      </c>
      <c r="J441" s="3">
        <v>12</v>
      </c>
      <c r="K441" s="8" t="s">
        <v>0</v>
      </c>
    </row>
    <row r="442" spans="1:11" s="28" customFormat="1" ht="22.8" x14ac:dyDescent="0.3">
      <c r="A442" s="8">
        <v>434</v>
      </c>
      <c r="B442" s="3" t="s">
        <v>1546</v>
      </c>
      <c r="C442" s="4">
        <v>43879</v>
      </c>
      <c r="D442" s="3" t="s">
        <v>1094</v>
      </c>
      <c r="E442" s="3" t="s">
        <v>1545</v>
      </c>
      <c r="F442" s="3" t="s">
        <v>36</v>
      </c>
      <c r="G442" s="3" t="s">
        <v>1466</v>
      </c>
      <c r="H442" s="3" t="s">
        <v>21</v>
      </c>
      <c r="I442" s="41" t="s">
        <v>1301</v>
      </c>
      <c r="J442" s="3">
        <v>12</v>
      </c>
      <c r="K442" s="8" t="s">
        <v>0</v>
      </c>
    </row>
    <row r="443" spans="1:11" s="28" customFormat="1" ht="22.8" x14ac:dyDescent="0.3">
      <c r="A443" s="8">
        <v>435</v>
      </c>
      <c r="B443" s="3" t="s">
        <v>1544</v>
      </c>
      <c r="C443" s="4">
        <v>43903</v>
      </c>
      <c r="D443" s="3" t="s">
        <v>55</v>
      </c>
      <c r="E443" s="3" t="s">
        <v>1543</v>
      </c>
      <c r="F443" s="3" t="s">
        <v>4</v>
      </c>
      <c r="G443" s="3" t="s">
        <v>1542</v>
      </c>
      <c r="H443" s="3" t="s">
        <v>15</v>
      </c>
      <c r="I443" s="3" t="s">
        <v>1247</v>
      </c>
      <c r="J443" s="3">
        <v>12</v>
      </c>
      <c r="K443" s="8" t="s">
        <v>0</v>
      </c>
    </row>
    <row r="444" spans="1:11" s="28" customFormat="1" ht="34.200000000000003" x14ac:dyDescent="0.3">
      <c r="A444" s="8">
        <v>436</v>
      </c>
      <c r="B444" s="3" t="s">
        <v>1541</v>
      </c>
      <c r="C444" s="4">
        <v>43600</v>
      </c>
      <c r="D444" s="3" t="s">
        <v>1540</v>
      </c>
      <c r="E444" s="3" t="s">
        <v>1539</v>
      </c>
      <c r="F444" s="3" t="s">
        <v>27</v>
      </c>
      <c r="G444" s="3" t="s">
        <v>1538</v>
      </c>
      <c r="H444" s="3" t="s">
        <v>21</v>
      </c>
      <c r="I444" s="3" t="s">
        <v>1537</v>
      </c>
      <c r="J444" s="3">
        <v>12</v>
      </c>
      <c r="K444" s="8" t="s">
        <v>250</v>
      </c>
    </row>
    <row r="445" spans="1:11" s="28" customFormat="1" ht="22.8" x14ac:dyDescent="0.3">
      <c r="A445" s="8">
        <v>437</v>
      </c>
      <c r="B445" s="6" t="s">
        <v>1536</v>
      </c>
      <c r="C445" s="4">
        <v>43682</v>
      </c>
      <c r="D445" s="6" t="s">
        <v>588</v>
      </c>
      <c r="E445" s="6" t="s">
        <v>1535</v>
      </c>
      <c r="F445" s="11" t="s">
        <v>4</v>
      </c>
      <c r="G445" s="6" t="s">
        <v>1534</v>
      </c>
      <c r="H445" s="6" t="s">
        <v>408</v>
      </c>
      <c r="I445" s="5" t="s">
        <v>1533</v>
      </c>
      <c r="J445" s="3">
        <v>12</v>
      </c>
      <c r="K445" s="8" t="s">
        <v>0</v>
      </c>
    </row>
    <row r="446" spans="1:11" s="28" customFormat="1" ht="22.8" x14ac:dyDescent="0.3">
      <c r="A446" s="8">
        <v>438</v>
      </c>
      <c r="B446" s="3" t="s">
        <v>1532</v>
      </c>
      <c r="C446" s="4">
        <v>43788</v>
      </c>
      <c r="D446" s="3" t="s">
        <v>1266</v>
      </c>
      <c r="E446" s="3" t="s">
        <v>1265</v>
      </c>
      <c r="F446" s="3" t="s">
        <v>27</v>
      </c>
      <c r="G446" s="3" t="s">
        <v>1452</v>
      </c>
      <c r="H446" s="3" t="s">
        <v>21</v>
      </c>
      <c r="I446" s="3" t="s">
        <v>1263</v>
      </c>
      <c r="J446" s="3">
        <v>12</v>
      </c>
      <c r="K446" s="8" t="s">
        <v>0</v>
      </c>
    </row>
    <row r="447" spans="1:11" s="28" customFormat="1" ht="22.8" x14ac:dyDescent="0.3">
      <c r="A447" s="8">
        <v>439</v>
      </c>
      <c r="B447" s="3" t="s">
        <v>1531</v>
      </c>
      <c r="C447" s="4">
        <v>43788</v>
      </c>
      <c r="D447" s="3" t="s">
        <v>152</v>
      </c>
      <c r="E447" s="3" t="s">
        <v>1530</v>
      </c>
      <c r="F447" s="3" t="s">
        <v>36</v>
      </c>
      <c r="G447" s="3" t="s">
        <v>1452</v>
      </c>
      <c r="H447" s="3" t="s">
        <v>58</v>
      </c>
      <c r="I447" s="3" t="s">
        <v>882</v>
      </c>
      <c r="J447" s="3">
        <v>12</v>
      </c>
      <c r="K447" s="8" t="s">
        <v>0</v>
      </c>
    </row>
    <row r="448" spans="1:11" s="28" customFormat="1" ht="22.8" x14ac:dyDescent="0.3">
      <c r="A448" s="8">
        <v>440</v>
      </c>
      <c r="B448" s="3" t="s">
        <v>1529</v>
      </c>
      <c r="C448" s="4">
        <v>43795</v>
      </c>
      <c r="D448" s="3" t="s">
        <v>633</v>
      </c>
      <c r="E448" s="3" t="s">
        <v>1528</v>
      </c>
      <c r="F448" s="3" t="s">
        <v>27</v>
      </c>
      <c r="G448" s="3" t="s">
        <v>1525</v>
      </c>
      <c r="H448" s="3" t="s">
        <v>69</v>
      </c>
      <c r="I448" s="3" t="s">
        <v>1454</v>
      </c>
      <c r="J448" s="3">
        <v>12</v>
      </c>
      <c r="K448" s="8" t="s">
        <v>0</v>
      </c>
    </row>
    <row r="449" spans="1:11" s="28" customFormat="1" ht="22.8" x14ac:dyDescent="0.3">
      <c r="A449" s="8">
        <v>441</v>
      </c>
      <c r="B449" s="3" t="s">
        <v>1527</v>
      </c>
      <c r="C449" s="4">
        <v>43804</v>
      </c>
      <c r="D449" s="3" t="s">
        <v>1245</v>
      </c>
      <c r="E449" s="3" t="s">
        <v>1526</v>
      </c>
      <c r="F449" s="3" t="s">
        <v>27</v>
      </c>
      <c r="G449" s="3" t="s">
        <v>1525</v>
      </c>
      <c r="H449" s="3" t="s">
        <v>69</v>
      </c>
      <c r="I449" s="3" t="s">
        <v>1243</v>
      </c>
      <c r="J449" s="3">
        <v>12</v>
      </c>
      <c r="K449" s="8" t="s">
        <v>0</v>
      </c>
    </row>
    <row r="450" spans="1:11" s="28" customFormat="1" ht="22.8" x14ac:dyDescent="0.3">
      <c r="A450" s="8">
        <v>442</v>
      </c>
      <c r="B450" s="3" t="s">
        <v>1524</v>
      </c>
      <c r="C450" s="4">
        <v>43851</v>
      </c>
      <c r="D450" s="3" t="s">
        <v>140</v>
      </c>
      <c r="E450" s="3" t="s">
        <v>1523</v>
      </c>
      <c r="F450" s="3" t="s">
        <v>36</v>
      </c>
      <c r="G450" s="3" t="s">
        <v>16</v>
      </c>
      <c r="H450" s="6" t="s">
        <v>2</v>
      </c>
      <c r="I450" s="3" t="s">
        <v>1046</v>
      </c>
      <c r="J450" s="3">
        <v>12</v>
      </c>
      <c r="K450" s="8" t="s">
        <v>0</v>
      </c>
    </row>
    <row r="451" spans="1:11" s="28" customFormat="1" ht="22.8" x14ac:dyDescent="0.3">
      <c r="A451" s="8">
        <v>443</v>
      </c>
      <c r="B451" s="3" t="s">
        <v>1522</v>
      </c>
      <c r="C451" s="4">
        <v>43858</v>
      </c>
      <c r="D451" s="3" t="s">
        <v>307</v>
      </c>
      <c r="E451" s="3" t="s">
        <v>1521</v>
      </c>
      <c r="F451" s="3" t="s">
        <v>36</v>
      </c>
      <c r="G451" s="3" t="s">
        <v>16</v>
      </c>
      <c r="H451" s="3" t="s">
        <v>15</v>
      </c>
      <c r="I451" s="3" t="s">
        <v>1462</v>
      </c>
      <c r="J451" s="3">
        <v>12</v>
      </c>
      <c r="K451" s="8" t="s">
        <v>0</v>
      </c>
    </row>
    <row r="452" spans="1:11" s="28" customFormat="1" ht="22.8" x14ac:dyDescent="0.3">
      <c r="A452" s="8">
        <v>444</v>
      </c>
      <c r="B452" s="3" t="s">
        <v>1520</v>
      </c>
      <c r="C452" s="4">
        <v>43909</v>
      </c>
      <c r="D452" s="3" t="s">
        <v>1277</v>
      </c>
      <c r="E452" s="6" t="s">
        <v>1276</v>
      </c>
      <c r="F452" s="3" t="s">
        <v>27</v>
      </c>
      <c r="G452" s="3" t="s">
        <v>1519</v>
      </c>
      <c r="H452" s="3" t="s">
        <v>21</v>
      </c>
      <c r="I452" s="5" t="s">
        <v>1274</v>
      </c>
      <c r="J452" s="3">
        <v>12</v>
      </c>
      <c r="K452" s="8" t="s">
        <v>0</v>
      </c>
    </row>
    <row r="453" spans="1:11" s="28" customFormat="1" ht="22.8" x14ac:dyDescent="0.3">
      <c r="A453" s="8">
        <v>445</v>
      </c>
      <c r="B453" s="3" t="s">
        <v>1518</v>
      </c>
      <c r="C453" s="4">
        <v>43412</v>
      </c>
      <c r="D453" s="3" t="s">
        <v>1517</v>
      </c>
      <c r="E453" s="3" t="s">
        <v>1516</v>
      </c>
      <c r="F453" s="3" t="s">
        <v>27</v>
      </c>
      <c r="G453" s="3" t="s">
        <v>1515</v>
      </c>
      <c r="H453" s="3" t="s">
        <v>58</v>
      </c>
      <c r="I453" s="3" t="s">
        <v>1514</v>
      </c>
      <c r="J453" s="3">
        <v>12</v>
      </c>
      <c r="K453" s="8" t="s">
        <v>0</v>
      </c>
    </row>
    <row r="454" spans="1:11" s="28" customFormat="1" ht="22.8" x14ac:dyDescent="0.3">
      <c r="A454" s="8">
        <v>446</v>
      </c>
      <c r="B454" s="3" t="s">
        <v>1513</v>
      </c>
      <c r="C454" s="4">
        <v>43411</v>
      </c>
      <c r="D454" s="3" t="s">
        <v>1116</v>
      </c>
      <c r="E454" s="3" t="s">
        <v>1512</v>
      </c>
      <c r="F454" s="3" t="s">
        <v>27</v>
      </c>
      <c r="G454" s="3" t="s">
        <v>1511</v>
      </c>
      <c r="H454" s="3" t="s">
        <v>15</v>
      </c>
      <c r="I454" s="3" t="s">
        <v>1510</v>
      </c>
      <c r="J454" s="3">
        <v>12</v>
      </c>
      <c r="K454" s="8" t="s">
        <v>0</v>
      </c>
    </row>
    <row r="455" spans="1:11" s="28" customFormat="1" ht="34.200000000000003" x14ac:dyDescent="0.3">
      <c r="A455" s="8">
        <v>447</v>
      </c>
      <c r="B455" s="3" t="s">
        <v>1509</v>
      </c>
      <c r="C455" s="4">
        <v>43461</v>
      </c>
      <c r="D455" s="3" t="s">
        <v>1508</v>
      </c>
      <c r="E455" s="3" t="s">
        <v>1507</v>
      </c>
      <c r="F455" s="3" t="s">
        <v>27</v>
      </c>
      <c r="G455" s="3" t="s">
        <v>1506</v>
      </c>
      <c r="H455" s="3" t="s">
        <v>69</v>
      </c>
      <c r="I455" s="3" t="s">
        <v>1505</v>
      </c>
      <c r="J455" s="3">
        <v>12</v>
      </c>
      <c r="K455" s="8" t="s">
        <v>0</v>
      </c>
    </row>
    <row r="456" spans="1:11" s="28" customFormat="1" ht="22.8" x14ac:dyDescent="0.3">
      <c r="A456" s="8">
        <v>448</v>
      </c>
      <c r="B456" s="3" t="s">
        <v>1504</v>
      </c>
      <c r="C456" s="4">
        <v>43489</v>
      </c>
      <c r="D456" s="3" t="s">
        <v>1503</v>
      </c>
      <c r="E456" s="3" t="s">
        <v>1502</v>
      </c>
      <c r="F456" s="3" t="s">
        <v>27</v>
      </c>
      <c r="G456" s="3" t="s">
        <v>1501</v>
      </c>
      <c r="H456" s="3" t="s">
        <v>21</v>
      </c>
      <c r="I456" s="3" t="s">
        <v>1348</v>
      </c>
      <c r="J456" s="3">
        <v>12</v>
      </c>
      <c r="K456" s="8" t="s">
        <v>0</v>
      </c>
    </row>
    <row r="457" spans="1:11" s="28" customFormat="1" ht="39.6" x14ac:dyDescent="0.3">
      <c r="A457" s="8">
        <v>449</v>
      </c>
      <c r="B457" s="3" t="s">
        <v>1500</v>
      </c>
      <c r="C457" s="4">
        <v>43483</v>
      </c>
      <c r="D457" s="3" t="s">
        <v>1499</v>
      </c>
      <c r="E457" s="3" t="s">
        <v>1498</v>
      </c>
      <c r="F457" s="3" t="s">
        <v>27</v>
      </c>
      <c r="G457" s="3" t="s">
        <v>1497</v>
      </c>
      <c r="H457" s="3" t="s">
        <v>47</v>
      </c>
      <c r="I457" s="3" t="s">
        <v>1496</v>
      </c>
      <c r="J457" s="3">
        <v>12</v>
      </c>
      <c r="K457" s="8" t="s">
        <v>1495</v>
      </c>
    </row>
    <row r="458" spans="1:11" s="28" customFormat="1" ht="22.8" x14ac:dyDescent="0.3">
      <c r="A458" s="8">
        <v>450</v>
      </c>
      <c r="B458" s="3" t="s">
        <v>1494</v>
      </c>
      <c r="C458" s="4">
        <v>43361</v>
      </c>
      <c r="D458" s="3" t="s">
        <v>809</v>
      </c>
      <c r="E458" s="3" t="s">
        <v>1493</v>
      </c>
      <c r="F458" s="3" t="s">
        <v>27</v>
      </c>
      <c r="G458" s="3" t="s">
        <v>1492</v>
      </c>
      <c r="H458" s="3" t="s">
        <v>21</v>
      </c>
      <c r="I458" s="3" t="s">
        <v>80</v>
      </c>
      <c r="J458" s="3">
        <v>12</v>
      </c>
      <c r="K458" s="8" t="s">
        <v>0</v>
      </c>
    </row>
    <row r="459" spans="1:11" s="28" customFormat="1" ht="22.8" x14ac:dyDescent="0.3">
      <c r="A459" s="8">
        <v>451</v>
      </c>
      <c r="B459" s="3" t="s">
        <v>1491</v>
      </c>
      <c r="C459" s="4">
        <v>43614</v>
      </c>
      <c r="D459" s="3" t="s">
        <v>729</v>
      </c>
      <c r="E459" s="6" t="s">
        <v>1073</v>
      </c>
      <c r="F459" s="3" t="s">
        <v>36</v>
      </c>
      <c r="G459" s="3" t="s">
        <v>1072</v>
      </c>
      <c r="H459" s="3" t="s">
        <v>58</v>
      </c>
      <c r="I459" s="3" t="s">
        <v>1071</v>
      </c>
      <c r="J459" s="3">
        <v>12</v>
      </c>
      <c r="K459" s="8" t="s">
        <v>0</v>
      </c>
    </row>
    <row r="460" spans="1:11" s="28" customFormat="1" ht="34.200000000000003" x14ac:dyDescent="0.3">
      <c r="A460" s="8">
        <v>452</v>
      </c>
      <c r="B460" s="3" t="s">
        <v>1490</v>
      </c>
      <c r="C460" s="4">
        <v>43641</v>
      </c>
      <c r="D460" s="3" t="s">
        <v>1304</v>
      </c>
      <c r="E460" s="3" t="s">
        <v>1303</v>
      </c>
      <c r="F460" s="3" t="s">
        <v>36</v>
      </c>
      <c r="G460" s="3" t="s">
        <v>1489</v>
      </c>
      <c r="H460" s="45" t="s">
        <v>21</v>
      </c>
      <c r="I460" s="3" t="s">
        <v>1488</v>
      </c>
      <c r="J460" s="3">
        <v>12</v>
      </c>
      <c r="K460" s="8" t="s">
        <v>0</v>
      </c>
    </row>
    <row r="461" spans="1:11" s="28" customFormat="1" ht="22.8" x14ac:dyDescent="0.3">
      <c r="A461" s="8">
        <v>453</v>
      </c>
      <c r="B461" s="3" t="s">
        <v>1487</v>
      </c>
      <c r="C461" s="4">
        <v>43420</v>
      </c>
      <c r="D461" s="3" t="s">
        <v>216</v>
      </c>
      <c r="E461" s="3" t="s">
        <v>1061</v>
      </c>
      <c r="F461" s="3" t="s">
        <v>1448</v>
      </c>
      <c r="G461" s="3" t="s">
        <v>1447</v>
      </c>
      <c r="H461" s="3" t="s">
        <v>69</v>
      </c>
      <c r="I461" s="3" t="s">
        <v>1075</v>
      </c>
      <c r="J461" s="3">
        <v>12</v>
      </c>
      <c r="K461" s="8" t="s">
        <v>0</v>
      </c>
    </row>
    <row r="462" spans="1:11" s="28" customFormat="1" ht="22.8" x14ac:dyDescent="0.3">
      <c r="A462" s="8">
        <v>454</v>
      </c>
      <c r="B462" s="3" t="s">
        <v>1486</v>
      </c>
      <c r="C462" s="4">
        <v>43474</v>
      </c>
      <c r="D462" s="3" t="s">
        <v>818</v>
      </c>
      <c r="E462" s="3" t="s">
        <v>1270</v>
      </c>
      <c r="F462" s="11" t="s">
        <v>27</v>
      </c>
      <c r="G462" s="3" t="s">
        <v>1269</v>
      </c>
      <c r="H462" s="3" t="s">
        <v>21</v>
      </c>
      <c r="I462" s="41" t="s">
        <v>1268</v>
      </c>
      <c r="J462" s="3">
        <v>12</v>
      </c>
      <c r="K462" s="8" t="s">
        <v>0</v>
      </c>
    </row>
    <row r="463" spans="1:11" s="28" customFormat="1" ht="22.8" x14ac:dyDescent="0.3">
      <c r="A463" s="8">
        <v>455</v>
      </c>
      <c r="B463" s="3" t="s">
        <v>1485</v>
      </c>
      <c r="C463" s="4">
        <v>43522</v>
      </c>
      <c r="D463" s="3" t="s">
        <v>212</v>
      </c>
      <c r="E463" s="3" t="s">
        <v>410</v>
      </c>
      <c r="F463" s="3" t="s">
        <v>36</v>
      </c>
      <c r="G463" s="3" t="s">
        <v>873</v>
      </c>
      <c r="H463" s="3" t="s">
        <v>21</v>
      </c>
      <c r="I463" s="3" t="s">
        <v>974</v>
      </c>
      <c r="J463" s="3">
        <v>12</v>
      </c>
      <c r="K463" s="8" t="s">
        <v>0</v>
      </c>
    </row>
    <row r="464" spans="1:11" s="28" customFormat="1" ht="22.8" x14ac:dyDescent="0.3">
      <c r="A464" s="8">
        <v>456</v>
      </c>
      <c r="B464" s="3" t="s">
        <v>1484</v>
      </c>
      <c r="C464" s="4">
        <v>43439</v>
      </c>
      <c r="D464" s="3" t="s">
        <v>864</v>
      </c>
      <c r="E464" s="3" t="s">
        <v>863</v>
      </c>
      <c r="F464" s="3" t="s">
        <v>36</v>
      </c>
      <c r="G464" s="3" t="s">
        <v>862</v>
      </c>
      <c r="H464" s="3" t="s">
        <v>63</v>
      </c>
      <c r="I464" s="3" t="s">
        <v>1281</v>
      </c>
      <c r="J464" s="8">
        <v>12</v>
      </c>
      <c r="K464" s="8" t="s">
        <v>0</v>
      </c>
    </row>
    <row r="465" spans="1:11" s="28" customFormat="1" ht="22.8" x14ac:dyDescent="0.3">
      <c r="A465" s="8">
        <v>457</v>
      </c>
      <c r="B465" s="3" t="s">
        <v>1483</v>
      </c>
      <c r="C465" s="4">
        <v>43570</v>
      </c>
      <c r="D465" s="3" t="s">
        <v>892</v>
      </c>
      <c r="E465" s="3" t="s">
        <v>1103</v>
      </c>
      <c r="F465" s="3" t="s">
        <v>36</v>
      </c>
      <c r="G465" s="3" t="s">
        <v>1482</v>
      </c>
      <c r="H465" s="3" t="s">
        <v>21</v>
      </c>
      <c r="I465" s="3" t="s">
        <v>1481</v>
      </c>
      <c r="J465" s="8">
        <v>12</v>
      </c>
      <c r="K465" s="8" t="s">
        <v>0</v>
      </c>
    </row>
    <row r="466" spans="1:11" s="28" customFormat="1" ht="22.8" x14ac:dyDescent="0.3">
      <c r="A466" s="8">
        <v>458</v>
      </c>
      <c r="B466" s="3" t="s">
        <v>1480</v>
      </c>
      <c r="C466" s="4">
        <v>43452</v>
      </c>
      <c r="D466" s="3" t="s">
        <v>160</v>
      </c>
      <c r="E466" s="3" t="s">
        <v>1374</v>
      </c>
      <c r="F466" s="3" t="s">
        <v>36</v>
      </c>
      <c r="G466" s="3" t="s">
        <v>48</v>
      </c>
      <c r="H466" s="3" t="s">
        <v>47</v>
      </c>
      <c r="I466" s="3" t="s">
        <v>1479</v>
      </c>
      <c r="J466" s="8">
        <v>12</v>
      </c>
      <c r="K466" s="8" t="s">
        <v>0</v>
      </c>
    </row>
    <row r="467" spans="1:11" s="28" customFormat="1" ht="22.8" x14ac:dyDescent="0.3">
      <c r="A467" s="8">
        <v>459</v>
      </c>
      <c r="B467" s="3" t="s">
        <v>1478</v>
      </c>
      <c r="C467" s="4">
        <v>43452</v>
      </c>
      <c r="D467" s="3" t="s">
        <v>1011</v>
      </c>
      <c r="E467" s="3" t="s">
        <v>1010</v>
      </c>
      <c r="F467" s="3" t="s">
        <v>4</v>
      </c>
      <c r="G467" s="3" t="s">
        <v>48</v>
      </c>
      <c r="H467" s="3" t="s">
        <v>47</v>
      </c>
      <c r="I467" s="3" t="s">
        <v>1469</v>
      </c>
      <c r="J467" s="8">
        <v>12</v>
      </c>
      <c r="K467" s="8" t="s">
        <v>0</v>
      </c>
    </row>
    <row r="468" spans="1:11" s="28" customFormat="1" ht="22.8" x14ac:dyDescent="0.3">
      <c r="A468" s="8">
        <v>460</v>
      </c>
      <c r="B468" s="3" t="s">
        <v>1477</v>
      </c>
      <c r="C468" s="4">
        <v>43452</v>
      </c>
      <c r="D468" s="3" t="s">
        <v>163</v>
      </c>
      <c r="E468" s="3" t="s">
        <v>1014</v>
      </c>
      <c r="F468" s="3" t="s">
        <v>4</v>
      </c>
      <c r="G468" s="3" t="s">
        <v>48</v>
      </c>
      <c r="H468" s="3" t="s">
        <v>47</v>
      </c>
      <c r="I468" s="3" t="s">
        <v>1476</v>
      </c>
      <c r="J468" s="8">
        <v>12</v>
      </c>
      <c r="K468" s="8" t="s">
        <v>0</v>
      </c>
    </row>
    <row r="469" spans="1:11" s="28" customFormat="1" ht="22.8" x14ac:dyDescent="0.3">
      <c r="A469" s="8">
        <v>461</v>
      </c>
      <c r="B469" s="3" t="s">
        <v>1475</v>
      </c>
      <c r="C469" s="4">
        <v>43452</v>
      </c>
      <c r="D469" s="3" t="s">
        <v>163</v>
      </c>
      <c r="E469" s="3" t="s">
        <v>1474</v>
      </c>
      <c r="F469" s="3" t="s">
        <v>1473</v>
      </c>
      <c r="G469" s="3" t="s">
        <v>48</v>
      </c>
      <c r="H469" s="3" t="s">
        <v>47</v>
      </c>
      <c r="I469" s="3" t="s">
        <v>1472</v>
      </c>
      <c r="J469" s="8">
        <v>12</v>
      </c>
      <c r="K469" s="8" t="s">
        <v>0</v>
      </c>
    </row>
    <row r="470" spans="1:11" s="28" customFormat="1" ht="22.8" x14ac:dyDescent="0.3">
      <c r="A470" s="8">
        <v>462</v>
      </c>
      <c r="B470" s="3" t="s">
        <v>1471</v>
      </c>
      <c r="C470" s="4">
        <v>43452</v>
      </c>
      <c r="D470" s="3" t="s">
        <v>163</v>
      </c>
      <c r="E470" s="3" t="s">
        <v>1470</v>
      </c>
      <c r="F470" s="3" t="s">
        <v>1097</v>
      </c>
      <c r="G470" s="3" t="s">
        <v>48</v>
      </c>
      <c r="H470" s="3" t="s">
        <v>47</v>
      </c>
      <c r="I470" s="3" t="s">
        <v>1469</v>
      </c>
      <c r="J470" s="8">
        <v>12</v>
      </c>
      <c r="K470" s="8" t="s">
        <v>0</v>
      </c>
    </row>
    <row r="471" spans="1:11" s="28" customFormat="1" ht="22.8" x14ac:dyDescent="0.3">
      <c r="A471" s="8">
        <v>463</v>
      </c>
      <c r="B471" s="3" t="s">
        <v>1468</v>
      </c>
      <c r="C471" s="4">
        <v>43404</v>
      </c>
      <c r="D471" s="3" t="s">
        <v>1094</v>
      </c>
      <c r="E471" s="3" t="s">
        <v>1467</v>
      </c>
      <c r="F471" s="3" t="s">
        <v>36</v>
      </c>
      <c r="G471" s="3" t="s">
        <v>1466</v>
      </c>
      <c r="H471" s="3" t="s">
        <v>21</v>
      </c>
      <c r="I471" s="3" t="s">
        <v>1301</v>
      </c>
      <c r="J471" s="8">
        <v>12</v>
      </c>
      <c r="K471" s="8" t="s">
        <v>0</v>
      </c>
    </row>
    <row r="472" spans="1:11" s="28" customFormat="1" ht="22.8" x14ac:dyDescent="0.3">
      <c r="A472" s="8">
        <v>464</v>
      </c>
      <c r="B472" s="3" t="s">
        <v>1465</v>
      </c>
      <c r="C472" s="4">
        <v>43525</v>
      </c>
      <c r="D472" s="3" t="s">
        <v>55</v>
      </c>
      <c r="E472" s="3" t="s">
        <v>1359</v>
      </c>
      <c r="F472" s="3" t="s">
        <v>4</v>
      </c>
      <c r="G472" s="3" t="s">
        <v>1358</v>
      </c>
      <c r="H472" s="3" t="s">
        <v>15</v>
      </c>
      <c r="I472" s="3" t="s">
        <v>1247</v>
      </c>
      <c r="J472" s="8">
        <v>12</v>
      </c>
      <c r="K472" s="8" t="s">
        <v>0</v>
      </c>
    </row>
    <row r="473" spans="1:11" s="28" customFormat="1" ht="22.8" x14ac:dyDescent="0.3">
      <c r="A473" s="8">
        <v>465</v>
      </c>
      <c r="B473" s="3" t="s">
        <v>1464</v>
      </c>
      <c r="C473" s="4">
        <v>43507</v>
      </c>
      <c r="D473" s="3" t="s">
        <v>307</v>
      </c>
      <c r="E473" s="3" t="s">
        <v>1463</v>
      </c>
      <c r="F473" s="3" t="s">
        <v>36</v>
      </c>
      <c r="G473" s="3" t="s">
        <v>16</v>
      </c>
      <c r="H473" s="3" t="s">
        <v>15</v>
      </c>
      <c r="I473" s="3" t="s">
        <v>1462</v>
      </c>
      <c r="J473" s="8">
        <v>12</v>
      </c>
      <c r="K473" s="8" t="s">
        <v>0</v>
      </c>
    </row>
    <row r="474" spans="1:11" s="28" customFormat="1" ht="34.200000000000003" x14ac:dyDescent="0.3">
      <c r="A474" s="8">
        <v>466</v>
      </c>
      <c r="B474" s="3" t="s">
        <v>1461</v>
      </c>
      <c r="C474" s="4">
        <v>43517</v>
      </c>
      <c r="D474" s="3" t="s">
        <v>710</v>
      </c>
      <c r="E474" s="3" t="s">
        <v>1354</v>
      </c>
      <c r="F474" s="3" t="s">
        <v>36</v>
      </c>
      <c r="G474" s="3" t="s">
        <v>1353</v>
      </c>
      <c r="H474" s="3" t="s">
        <v>69</v>
      </c>
      <c r="I474" s="3" t="s">
        <v>1352</v>
      </c>
      <c r="J474" s="8">
        <v>12</v>
      </c>
      <c r="K474" s="8" t="s">
        <v>0</v>
      </c>
    </row>
    <row r="475" spans="1:11" s="28" customFormat="1" ht="22.8" x14ac:dyDescent="0.3">
      <c r="A475" s="8">
        <v>467</v>
      </c>
      <c r="B475" s="3" t="s">
        <v>1460</v>
      </c>
      <c r="C475" s="4">
        <v>43517</v>
      </c>
      <c r="D475" s="3" t="s">
        <v>707</v>
      </c>
      <c r="E475" s="3" t="s">
        <v>1459</v>
      </c>
      <c r="F475" s="3" t="s">
        <v>36</v>
      </c>
      <c r="G475" s="3" t="s">
        <v>1458</v>
      </c>
      <c r="H475" s="3" t="s">
        <v>69</v>
      </c>
      <c r="I475" s="3" t="s">
        <v>925</v>
      </c>
      <c r="J475" s="8">
        <v>12</v>
      </c>
      <c r="K475" s="8" t="s">
        <v>0</v>
      </c>
    </row>
    <row r="476" spans="1:11" s="28" customFormat="1" ht="22.8" x14ac:dyDescent="0.3">
      <c r="A476" s="8">
        <v>468</v>
      </c>
      <c r="B476" s="3" t="s">
        <v>1457</v>
      </c>
      <c r="C476" s="4">
        <v>43573</v>
      </c>
      <c r="D476" s="3" t="s">
        <v>944</v>
      </c>
      <c r="E476" s="3" t="s">
        <v>1156</v>
      </c>
      <c r="F476" s="3" t="s">
        <v>36</v>
      </c>
      <c r="G476" s="3" t="s">
        <v>1155</v>
      </c>
      <c r="H476" s="3" t="s">
        <v>1024</v>
      </c>
      <c r="I476" s="3" t="s">
        <v>1023</v>
      </c>
      <c r="J476" s="8">
        <v>12</v>
      </c>
      <c r="K476" s="8" t="s">
        <v>0</v>
      </c>
    </row>
    <row r="477" spans="1:11" s="28" customFormat="1" ht="22.8" x14ac:dyDescent="0.3">
      <c r="A477" s="8">
        <v>469</v>
      </c>
      <c r="B477" s="51" t="s">
        <v>1456</v>
      </c>
      <c r="C477" s="4">
        <v>43371</v>
      </c>
      <c r="D477" s="3" t="s">
        <v>633</v>
      </c>
      <c r="E477" s="3" t="s">
        <v>1455</v>
      </c>
      <c r="F477" s="3" t="s">
        <v>27</v>
      </c>
      <c r="G477" s="3" t="s">
        <v>1447</v>
      </c>
      <c r="H477" s="3" t="s">
        <v>69</v>
      </c>
      <c r="I477" s="3" t="s">
        <v>1454</v>
      </c>
      <c r="J477" s="3">
        <v>12</v>
      </c>
      <c r="K477" s="44" t="s">
        <v>0</v>
      </c>
    </row>
    <row r="478" spans="1:11" s="28" customFormat="1" ht="22.8" x14ac:dyDescent="0.3">
      <c r="A478" s="8">
        <v>470</v>
      </c>
      <c r="B478" s="3" t="s">
        <v>1453</v>
      </c>
      <c r="C478" s="4">
        <v>43404</v>
      </c>
      <c r="D478" s="3" t="s">
        <v>1266</v>
      </c>
      <c r="E478" s="3" t="s">
        <v>1265</v>
      </c>
      <c r="F478" s="3" t="s">
        <v>27</v>
      </c>
      <c r="G478" s="3" t="s">
        <v>1452</v>
      </c>
      <c r="H478" s="3" t="s">
        <v>21</v>
      </c>
      <c r="I478" s="3" t="s">
        <v>1263</v>
      </c>
      <c r="J478" s="3">
        <v>12</v>
      </c>
      <c r="K478" s="44" t="s">
        <v>0</v>
      </c>
    </row>
    <row r="479" spans="1:11" s="28" customFormat="1" ht="22.8" x14ac:dyDescent="0.3">
      <c r="A479" s="8">
        <v>471</v>
      </c>
      <c r="B479" s="3" t="s">
        <v>1451</v>
      </c>
      <c r="C479" s="4">
        <v>43411</v>
      </c>
      <c r="D479" s="3" t="s">
        <v>152</v>
      </c>
      <c r="E479" s="3" t="s">
        <v>1250</v>
      </c>
      <c r="F479" s="14" t="s">
        <v>36</v>
      </c>
      <c r="G479" s="3" t="s">
        <v>883</v>
      </c>
      <c r="H479" s="3" t="s">
        <v>58</v>
      </c>
      <c r="I479" s="3" t="s">
        <v>882</v>
      </c>
      <c r="J479" s="3">
        <v>12</v>
      </c>
      <c r="K479" s="44" t="s">
        <v>0</v>
      </c>
    </row>
    <row r="480" spans="1:11" s="28" customFormat="1" ht="22.8" x14ac:dyDescent="0.3">
      <c r="A480" s="8">
        <v>472</v>
      </c>
      <c r="B480" s="3" t="s">
        <v>1450</v>
      </c>
      <c r="C480" s="4">
        <v>43420</v>
      </c>
      <c r="D480" s="3" t="s">
        <v>1245</v>
      </c>
      <c r="E480" s="3" t="s">
        <v>1449</v>
      </c>
      <c r="F480" s="3" t="s">
        <v>1448</v>
      </c>
      <c r="G480" s="3" t="s">
        <v>1447</v>
      </c>
      <c r="H480" s="3" t="s">
        <v>69</v>
      </c>
      <c r="I480" s="3" t="s">
        <v>1243</v>
      </c>
      <c r="J480" s="3">
        <v>12</v>
      </c>
      <c r="K480" s="44" t="s">
        <v>0</v>
      </c>
    </row>
    <row r="481" spans="1:11" s="28" customFormat="1" ht="22.8" x14ac:dyDescent="0.3">
      <c r="A481" s="8">
        <v>473</v>
      </c>
      <c r="B481" s="3" t="s">
        <v>1446</v>
      </c>
      <c r="C481" s="4">
        <v>43446</v>
      </c>
      <c r="D481" s="3" t="s">
        <v>140</v>
      </c>
      <c r="E481" s="6" t="s">
        <v>1068</v>
      </c>
      <c r="F481" s="3" t="s">
        <v>36</v>
      </c>
      <c r="G481" s="3" t="s">
        <v>16</v>
      </c>
      <c r="H481" s="3" t="s">
        <v>2</v>
      </c>
      <c r="I481" s="3" t="s">
        <v>1046</v>
      </c>
      <c r="J481" s="3">
        <v>12</v>
      </c>
      <c r="K481" s="44" t="s">
        <v>0</v>
      </c>
    </row>
    <row r="482" spans="1:11" s="28" customFormat="1" ht="22.8" x14ac:dyDescent="0.3">
      <c r="A482" s="8">
        <v>474</v>
      </c>
      <c r="B482" s="3" t="s">
        <v>1445</v>
      </c>
      <c r="C482" s="4">
        <v>43525</v>
      </c>
      <c r="D482" s="3" t="s">
        <v>1277</v>
      </c>
      <c r="E482" s="19" t="s">
        <v>1276</v>
      </c>
      <c r="F482" s="11" t="s">
        <v>4</v>
      </c>
      <c r="G482" s="3" t="s">
        <v>1275</v>
      </c>
      <c r="H482" s="3" t="s">
        <v>21</v>
      </c>
      <c r="I482" s="3" t="s">
        <v>1444</v>
      </c>
      <c r="J482" s="3">
        <v>12</v>
      </c>
      <c r="K482" s="44" t="s">
        <v>0</v>
      </c>
    </row>
    <row r="483" spans="1:11" s="28" customFormat="1" ht="22.8" x14ac:dyDescent="0.3">
      <c r="A483" s="8">
        <v>475</v>
      </c>
      <c r="B483" s="3" t="s">
        <v>1443</v>
      </c>
      <c r="C483" s="4">
        <v>43391</v>
      </c>
      <c r="D483" s="3" t="s">
        <v>406</v>
      </c>
      <c r="E483" s="3" t="s">
        <v>1442</v>
      </c>
      <c r="F483" s="3" t="s">
        <v>36</v>
      </c>
      <c r="G483" s="3" t="s">
        <v>409</v>
      </c>
      <c r="H483" s="3" t="s">
        <v>21</v>
      </c>
      <c r="I483" s="3" t="s">
        <v>1134</v>
      </c>
      <c r="J483" s="3">
        <v>12</v>
      </c>
      <c r="K483" s="44" t="s">
        <v>0</v>
      </c>
    </row>
    <row r="484" spans="1:11" s="28" customFormat="1" ht="34.200000000000003" x14ac:dyDescent="0.3">
      <c r="A484" s="8">
        <v>476</v>
      </c>
      <c r="B484" s="3" t="s">
        <v>1441</v>
      </c>
      <c r="C484" s="4">
        <v>43269</v>
      </c>
      <c r="D484" s="3" t="s">
        <v>703</v>
      </c>
      <c r="E484" s="3" t="s">
        <v>1021</v>
      </c>
      <c r="F484" s="11" t="s">
        <v>4</v>
      </c>
      <c r="G484" s="3" t="s">
        <v>1020</v>
      </c>
      <c r="H484" s="3" t="s">
        <v>21</v>
      </c>
      <c r="I484" s="3" t="s">
        <v>1440</v>
      </c>
      <c r="J484" s="3">
        <v>12</v>
      </c>
      <c r="K484" s="44" t="s">
        <v>0</v>
      </c>
    </row>
    <row r="485" spans="1:11" s="28" customFormat="1" ht="34.200000000000003" x14ac:dyDescent="0.3">
      <c r="A485" s="8">
        <v>477</v>
      </c>
      <c r="B485" s="3" t="s">
        <v>1439</v>
      </c>
      <c r="C485" s="4">
        <v>43270</v>
      </c>
      <c r="D485" s="3" t="s">
        <v>700</v>
      </c>
      <c r="E485" s="3" t="s">
        <v>1438</v>
      </c>
      <c r="F485" s="11" t="s">
        <v>4</v>
      </c>
      <c r="G485" s="3" t="s">
        <v>1020</v>
      </c>
      <c r="H485" s="3" t="s">
        <v>21</v>
      </c>
      <c r="I485" s="3" t="s">
        <v>1079</v>
      </c>
      <c r="J485" s="3">
        <v>12</v>
      </c>
      <c r="K485" s="44" t="s">
        <v>0</v>
      </c>
    </row>
    <row r="486" spans="1:11" s="28" customFormat="1" ht="34.200000000000003" x14ac:dyDescent="0.3">
      <c r="A486" s="8">
        <v>478</v>
      </c>
      <c r="B486" s="3" t="s">
        <v>1437</v>
      </c>
      <c r="C486" s="4">
        <v>43286</v>
      </c>
      <c r="D486" s="3" t="s">
        <v>12</v>
      </c>
      <c r="E486" s="3" t="s">
        <v>11</v>
      </c>
      <c r="F486" s="11" t="s">
        <v>4</v>
      </c>
      <c r="G486" s="3" t="s">
        <v>1288</v>
      </c>
      <c r="H486" s="19" t="s">
        <v>9</v>
      </c>
      <c r="I486" s="3" t="s">
        <v>1436</v>
      </c>
      <c r="J486" s="3">
        <v>12</v>
      </c>
      <c r="K486" s="44" t="s">
        <v>0</v>
      </c>
    </row>
    <row r="487" spans="1:11" s="28" customFormat="1" ht="22.8" x14ac:dyDescent="0.3">
      <c r="A487" s="8">
        <v>479</v>
      </c>
      <c r="B487" s="3" t="s">
        <v>1435</v>
      </c>
      <c r="C487" s="4">
        <v>43325</v>
      </c>
      <c r="D487" s="3" t="s">
        <v>38</v>
      </c>
      <c r="E487" s="3" t="s">
        <v>37</v>
      </c>
      <c r="F487" s="11" t="s">
        <v>36</v>
      </c>
      <c r="G487" s="3" t="s">
        <v>35</v>
      </c>
      <c r="H487" s="49" t="s">
        <v>9</v>
      </c>
      <c r="I487" s="3" t="s">
        <v>34</v>
      </c>
      <c r="J487" s="3">
        <v>12</v>
      </c>
      <c r="K487" s="44" t="s">
        <v>0</v>
      </c>
    </row>
    <row r="488" spans="1:11" s="28" customFormat="1" ht="22.8" x14ac:dyDescent="0.3">
      <c r="A488" s="8">
        <v>480</v>
      </c>
      <c r="B488" s="3" t="s">
        <v>1434</v>
      </c>
      <c r="C488" s="4">
        <v>43391</v>
      </c>
      <c r="D488" s="3" t="s">
        <v>588</v>
      </c>
      <c r="E488" s="3" t="s">
        <v>1433</v>
      </c>
      <c r="F488" s="3" t="s">
        <v>4</v>
      </c>
      <c r="G488" s="3" t="s">
        <v>1432</v>
      </c>
      <c r="H488" s="3" t="s">
        <v>21</v>
      </c>
      <c r="I488" s="3" t="s">
        <v>1431</v>
      </c>
      <c r="J488" s="3">
        <v>12</v>
      </c>
      <c r="K488" s="44" t="s">
        <v>0</v>
      </c>
    </row>
    <row r="489" spans="1:11" s="28" customFormat="1" ht="22.8" x14ac:dyDescent="0.3">
      <c r="A489" s="8">
        <v>481</v>
      </c>
      <c r="B489" s="3" t="s">
        <v>1430</v>
      </c>
      <c r="C489" s="4">
        <v>43411</v>
      </c>
      <c r="D489" s="3" t="s">
        <v>6</v>
      </c>
      <c r="E489" s="3" t="s">
        <v>5</v>
      </c>
      <c r="F489" s="3" t="s">
        <v>4</v>
      </c>
      <c r="G489" s="3" t="s">
        <v>1429</v>
      </c>
      <c r="H489" s="3" t="s">
        <v>58</v>
      </c>
      <c r="I489" s="3" t="s">
        <v>1</v>
      </c>
      <c r="J489" s="3">
        <v>12</v>
      </c>
      <c r="K489" s="44" t="s">
        <v>0</v>
      </c>
    </row>
    <row r="490" spans="1:11" s="28" customFormat="1" ht="22.8" x14ac:dyDescent="0.3">
      <c r="A490" s="8">
        <v>482</v>
      </c>
      <c r="B490" s="3" t="s">
        <v>1428</v>
      </c>
      <c r="C490" s="4">
        <v>42934</v>
      </c>
      <c r="D490" s="3" t="s">
        <v>1044</v>
      </c>
      <c r="E490" s="3" t="s">
        <v>1043</v>
      </c>
      <c r="F490" s="11" t="s">
        <v>4</v>
      </c>
      <c r="G490" s="3" t="s">
        <v>1427</v>
      </c>
      <c r="H490" s="3" t="s">
        <v>408</v>
      </c>
      <c r="I490" s="3" t="s">
        <v>1023</v>
      </c>
      <c r="J490" s="3">
        <v>12</v>
      </c>
      <c r="K490" s="44" t="s">
        <v>250</v>
      </c>
    </row>
    <row r="491" spans="1:11" s="28" customFormat="1" ht="22.8" x14ac:dyDescent="0.3">
      <c r="A491" s="8">
        <v>483</v>
      </c>
      <c r="B491" s="3" t="s">
        <v>1426</v>
      </c>
      <c r="C491" s="4">
        <v>43076</v>
      </c>
      <c r="D491" s="3" t="s">
        <v>1044</v>
      </c>
      <c r="E491" s="3" t="s">
        <v>1043</v>
      </c>
      <c r="F491" s="43" t="s">
        <v>1097</v>
      </c>
      <c r="G491" s="3" t="s">
        <v>1425</v>
      </c>
      <c r="H491" s="3" t="s">
        <v>408</v>
      </c>
      <c r="I491" s="3" t="s">
        <v>1424</v>
      </c>
      <c r="J491" s="3">
        <v>12</v>
      </c>
      <c r="K491" s="44" t="s">
        <v>250</v>
      </c>
    </row>
    <row r="492" spans="1:11" s="28" customFormat="1" ht="22.8" x14ac:dyDescent="0.3">
      <c r="A492" s="8">
        <v>484</v>
      </c>
      <c r="B492" s="3" t="s">
        <v>1423</v>
      </c>
      <c r="C492" s="4">
        <v>43089</v>
      </c>
      <c r="D492" s="3" t="s">
        <v>1422</v>
      </c>
      <c r="E492" s="3" t="s">
        <v>1421</v>
      </c>
      <c r="F492" s="3" t="s">
        <v>36</v>
      </c>
      <c r="G492" s="3" t="s">
        <v>1420</v>
      </c>
      <c r="H492" s="3" t="s">
        <v>58</v>
      </c>
      <c r="I492" s="3" t="s">
        <v>1419</v>
      </c>
      <c r="J492" s="3">
        <v>12</v>
      </c>
      <c r="K492" s="44" t="s">
        <v>250</v>
      </c>
    </row>
    <row r="493" spans="1:11" s="28" customFormat="1" ht="22.8" x14ac:dyDescent="0.3">
      <c r="A493" s="8">
        <v>485</v>
      </c>
      <c r="B493" s="3" t="s">
        <v>1418</v>
      </c>
      <c r="C493" s="4">
        <v>43236</v>
      </c>
      <c r="D493" s="3" t="s">
        <v>780</v>
      </c>
      <c r="E493" s="3" t="s">
        <v>779</v>
      </c>
      <c r="F493" s="3" t="s">
        <v>36</v>
      </c>
      <c r="G493" s="3" t="s">
        <v>1392</v>
      </c>
      <c r="H493" s="3" t="s">
        <v>63</v>
      </c>
      <c r="I493" s="3" t="s">
        <v>1046</v>
      </c>
      <c r="J493" s="3">
        <v>12</v>
      </c>
      <c r="K493" s="44" t="s">
        <v>0</v>
      </c>
    </row>
    <row r="494" spans="1:11" s="28" customFormat="1" ht="22.8" x14ac:dyDescent="0.3">
      <c r="A494" s="8">
        <v>486</v>
      </c>
      <c r="B494" s="3" t="s">
        <v>1417</v>
      </c>
      <c r="C494" s="4">
        <v>43371</v>
      </c>
      <c r="D494" s="3" t="s">
        <v>1416</v>
      </c>
      <c r="E494" s="3" t="s">
        <v>1415</v>
      </c>
      <c r="F494" s="3" t="s">
        <v>27</v>
      </c>
      <c r="G494" s="3" t="s">
        <v>1414</v>
      </c>
      <c r="H494" s="3" t="s">
        <v>69</v>
      </c>
      <c r="I494" s="3" t="s">
        <v>1413</v>
      </c>
      <c r="J494" s="3">
        <v>24</v>
      </c>
      <c r="K494" s="44" t="s">
        <v>82</v>
      </c>
    </row>
    <row r="495" spans="1:11" s="28" customFormat="1" ht="22.8" x14ac:dyDescent="0.3">
      <c r="A495" s="8">
        <v>487</v>
      </c>
      <c r="B495" s="3" t="s">
        <v>1412</v>
      </c>
      <c r="C495" s="4">
        <v>43384</v>
      </c>
      <c r="D495" s="3" t="s">
        <v>591</v>
      </c>
      <c r="E495" s="3" t="s">
        <v>1237</v>
      </c>
      <c r="F495" s="3" t="s">
        <v>36</v>
      </c>
      <c r="G495" s="3" t="s">
        <v>857</v>
      </c>
      <c r="H495" s="3" t="s">
        <v>58</v>
      </c>
      <c r="I495" s="3" t="s">
        <v>922</v>
      </c>
      <c r="J495" s="3">
        <v>12</v>
      </c>
      <c r="K495" s="44" t="s">
        <v>82</v>
      </c>
    </row>
    <row r="496" spans="1:11" s="28" customFormat="1" ht="22.8" x14ac:dyDescent="0.3">
      <c r="A496" s="8">
        <v>488</v>
      </c>
      <c r="B496" s="3" t="s">
        <v>1411</v>
      </c>
      <c r="C496" s="4">
        <v>43039</v>
      </c>
      <c r="D496" s="3" t="s">
        <v>44</v>
      </c>
      <c r="E496" s="3" t="s">
        <v>43</v>
      </c>
      <c r="F496" s="3" t="s">
        <v>27</v>
      </c>
      <c r="G496" s="3" t="s">
        <v>41</v>
      </c>
      <c r="H496" s="3" t="s">
        <v>21</v>
      </c>
      <c r="I496" s="3" t="s">
        <v>40</v>
      </c>
      <c r="J496" s="3">
        <v>12</v>
      </c>
      <c r="K496" s="44" t="s">
        <v>0</v>
      </c>
    </row>
    <row r="497" spans="1:11" s="28" customFormat="1" ht="22.8" x14ac:dyDescent="0.3">
      <c r="A497" s="8">
        <v>489</v>
      </c>
      <c r="B497" s="3" t="s">
        <v>1410</v>
      </c>
      <c r="C497" s="4">
        <v>43292</v>
      </c>
      <c r="D497" s="3" t="s">
        <v>471</v>
      </c>
      <c r="E497" s="3" t="s">
        <v>1409</v>
      </c>
      <c r="F497" s="3" t="s">
        <v>36</v>
      </c>
      <c r="G497" s="3" t="s">
        <v>1408</v>
      </c>
      <c r="H497" s="3" t="s">
        <v>21</v>
      </c>
      <c r="I497" s="3" t="s">
        <v>1407</v>
      </c>
      <c r="J497" s="3">
        <v>12</v>
      </c>
      <c r="K497" s="44" t="s">
        <v>0</v>
      </c>
    </row>
    <row r="498" spans="1:11" s="28" customFormat="1" ht="22.8" x14ac:dyDescent="0.3">
      <c r="A498" s="8">
        <v>490</v>
      </c>
      <c r="B498" s="3" t="s">
        <v>1406</v>
      </c>
      <c r="C498" s="4">
        <v>43349</v>
      </c>
      <c r="D498" s="3" t="s">
        <v>18</v>
      </c>
      <c r="E498" s="3" t="s">
        <v>817</v>
      </c>
      <c r="F498" s="3" t="s">
        <v>4</v>
      </c>
      <c r="G498" s="3" t="s">
        <v>16</v>
      </c>
      <c r="H498" s="3" t="s">
        <v>15</v>
      </c>
      <c r="I498" s="41" t="s">
        <v>14</v>
      </c>
      <c r="J498" s="3">
        <v>12</v>
      </c>
      <c r="K498" s="44" t="s">
        <v>0</v>
      </c>
    </row>
    <row r="499" spans="1:11" s="28" customFormat="1" ht="22.8" x14ac:dyDescent="0.3">
      <c r="A499" s="8">
        <v>491</v>
      </c>
      <c r="B499" s="3" t="s">
        <v>1405</v>
      </c>
      <c r="C499" s="4">
        <v>43356</v>
      </c>
      <c r="D499" s="3" t="s">
        <v>415</v>
      </c>
      <c r="E499" s="3" t="s">
        <v>1404</v>
      </c>
      <c r="F499" s="3" t="s">
        <v>4</v>
      </c>
      <c r="G499" s="3" t="s">
        <v>1190</v>
      </c>
      <c r="H499" s="3" t="s">
        <v>63</v>
      </c>
      <c r="I499" s="41" t="s">
        <v>1005</v>
      </c>
      <c r="J499" s="3">
        <v>12</v>
      </c>
      <c r="K499" s="44" t="s">
        <v>0</v>
      </c>
    </row>
    <row r="500" spans="1:11" s="28" customFormat="1" ht="22.8" x14ac:dyDescent="0.3">
      <c r="A500" s="8">
        <v>492</v>
      </c>
      <c r="B500" s="3" t="s">
        <v>1403</v>
      </c>
      <c r="C500" s="4">
        <v>43306</v>
      </c>
      <c r="D500" s="3" t="s">
        <v>1011</v>
      </c>
      <c r="E500" s="3" t="s">
        <v>1402</v>
      </c>
      <c r="F500" s="11" t="s">
        <v>4</v>
      </c>
      <c r="G500" s="3" t="s">
        <v>48</v>
      </c>
      <c r="H500" s="3" t="s">
        <v>47</v>
      </c>
      <c r="I500" s="3" t="s">
        <v>1160</v>
      </c>
      <c r="J500" s="3">
        <v>12</v>
      </c>
      <c r="K500" s="44" t="s">
        <v>0</v>
      </c>
    </row>
    <row r="501" spans="1:11" s="28" customFormat="1" ht="22.8" x14ac:dyDescent="0.3">
      <c r="A501" s="8">
        <v>493</v>
      </c>
      <c r="B501" s="3" t="s">
        <v>1401</v>
      </c>
      <c r="C501" s="4">
        <v>43306</v>
      </c>
      <c r="D501" s="3" t="s">
        <v>163</v>
      </c>
      <c r="E501" s="3" t="s">
        <v>1014</v>
      </c>
      <c r="F501" s="11" t="s">
        <v>4</v>
      </c>
      <c r="G501" s="3" t="s">
        <v>48</v>
      </c>
      <c r="H501" s="49" t="s">
        <v>47</v>
      </c>
      <c r="I501" s="3" t="s">
        <v>1400</v>
      </c>
      <c r="J501" s="3">
        <v>12</v>
      </c>
      <c r="K501" s="44" t="s">
        <v>0</v>
      </c>
    </row>
    <row r="502" spans="1:11" s="28" customFormat="1" ht="22.8" x14ac:dyDescent="0.3">
      <c r="A502" s="8">
        <v>494</v>
      </c>
      <c r="B502" s="3" t="s">
        <v>1399</v>
      </c>
      <c r="C502" s="4">
        <v>43237</v>
      </c>
      <c r="D502" s="3" t="s">
        <v>163</v>
      </c>
      <c r="E502" s="3" t="s">
        <v>1398</v>
      </c>
      <c r="F502" s="3" t="s">
        <v>27</v>
      </c>
      <c r="G502" s="3" t="s">
        <v>48</v>
      </c>
      <c r="H502" s="3" t="s">
        <v>47</v>
      </c>
      <c r="I502" s="3" t="s">
        <v>1397</v>
      </c>
      <c r="J502" s="3">
        <v>12</v>
      </c>
      <c r="K502" s="44" t="s">
        <v>0</v>
      </c>
    </row>
    <row r="503" spans="1:11" s="28" customFormat="1" ht="22.8" x14ac:dyDescent="0.3">
      <c r="A503" s="8">
        <v>495</v>
      </c>
      <c r="B503" s="3" t="s">
        <v>1396</v>
      </c>
      <c r="C503" s="4">
        <v>43306</v>
      </c>
      <c r="D503" s="3" t="s">
        <v>163</v>
      </c>
      <c r="E503" s="3" t="s">
        <v>1017</v>
      </c>
      <c r="F503" s="11" t="s">
        <v>1097</v>
      </c>
      <c r="G503" s="3" t="s">
        <v>48</v>
      </c>
      <c r="H503" s="49" t="s">
        <v>47</v>
      </c>
      <c r="I503" s="3" t="s">
        <v>1158</v>
      </c>
      <c r="J503" s="3">
        <v>12</v>
      </c>
      <c r="K503" s="44" t="s">
        <v>0</v>
      </c>
    </row>
    <row r="504" spans="1:11" s="28" customFormat="1" ht="22.8" x14ac:dyDescent="0.3">
      <c r="A504" s="8">
        <v>496</v>
      </c>
      <c r="B504" s="3" t="s">
        <v>1395</v>
      </c>
      <c r="C504" s="4">
        <v>43139</v>
      </c>
      <c r="D504" s="3" t="s">
        <v>1394</v>
      </c>
      <c r="E504" s="3" t="s">
        <v>1393</v>
      </c>
      <c r="F504" s="3" t="s">
        <v>36</v>
      </c>
      <c r="G504" s="3" t="s">
        <v>1392</v>
      </c>
      <c r="H504" s="49" t="s">
        <v>21</v>
      </c>
      <c r="I504" s="3" t="s">
        <v>1391</v>
      </c>
      <c r="J504" s="3">
        <v>12</v>
      </c>
      <c r="K504" s="44" t="s">
        <v>82</v>
      </c>
    </row>
    <row r="505" spans="1:11" s="28" customFormat="1" ht="22.8" x14ac:dyDescent="0.3">
      <c r="A505" s="8">
        <v>497</v>
      </c>
      <c r="B505" s="3" t="s">
        <v>1390</v>
      </c>
      <c r="C505" s="4">
        <v>43182</v>
      </c>
      <c r="D505" s="3" t="s">
        <v>1389</v>
      </c>
      <c r="E505" s="3" t="s">
        <v>1388</v>
      </c>
      <c r="F505" s="3" t="s">
        <v>27</v>
      </c>
      <c r="G505" s="3" t="s">
        <v>1387</v>
      </c>
      <c r="H505" s="3" t="s">
        <v>21</v>
      </c>
      <c r="I505" s="3" t="s">
        <v>1386</v>
      </c>
      <c r="J505" s="3">
        <v>12</v>
      </c>
      <c r="K505" s="44" t="s">
        <v>82</v>
      </c>
    </row>
    <row r="506" spans="1:11" s="28" customFormat="1" ht="22.8" x14ac:dyDescent="0.3">
      <c r="A506" s="8">
        <v>498</v>
      </c>
      <c r="B506" s="3" t="s">
        <v>1385</v>
      </c>
      <c r="C506" s="4">
        <v>43306</v>
      </c>
      <c r="D506" s="3" t="s">
        <v>995</v>
      </c>
      <c r="E506" s="3" t="s">
        <v>1384</v>
      </c>
      <c r="F506" s="3" t="s">
        <v>27</v>
      </c>
      <c r="G506" s="3" t="s">
        <v>1383</v>
      </c>
      <c r="H506" s="3" t="s">
        <v>21</v>
      </c>
      <c r="I506" s="3" t="s">
        <v>861</v>
      </c>
      <c r="J506" s="3">
        <v>12</v>
      </c>
      <c r="K506" s="44" t="s">
        <v>82</v>
      </c>
    </row>
    <row r="507" spans="1:11" s="28" customFormat="1" ht="34.200000000000003" x14ac:dyDescent="0.3">
      <c r="A507" s="8">
        <v>499</v>
      </c>
      <c r="B507" s="3" t="s">
        <v>1382</v>
      </c>
      <c r="C507" s="4">
        <v>43354</v>
      </c>
      <c r="D507" s="3" t="s">
        <v>1381</v>
      </c>
      <c r="E507" s="3" t="s">
        <v>1380</v>
      </c>
      <c r="F507" s="3" t="s">
        <v>27</v>
      </c>
      <c r="G507" s="3" t="s">
        <v>1379</v>
      </c>
      <c r="H507" s="3" t="s">
        <v>69</v>
      </c>
      <c r="I507" s="3" t="s">
        <v>1378</v>
      </c>
      <c r="J507" s="3">
        <v>24</v>
      </c>
      <c r="K507" s="44" t="s">
        <v>82</v>
      </c>
    </row>
    <row r="508" spans="1:11" s="28" customFormat="1" ht="22.8" x14ac:dyDescent="0.3">
      <c r="A508" s="8">
        <v>500</v>
      </c>
      <c r="B508" s="3" t="s">
        <v>1377</v>
      </c>
      <c r="C508" s="4">
        <v>43266</v>
      </c>
      <c r="D508" s="3" t="s">
        <v>66</v>
      </c>
      <c r="E508" s="3" t="s">
        <v>65</v>
      </c>
      <c r="F508" s="3" t="s">
        <v>36</v>
      </c>
      <c r="G508" s="3" t="s">
        <v>64</v>
      </c>
      <c r="H508" s="3" t="s">
        <v>81</v>
      </c>
      <c r="I508" s="3" t="s">
        <v>940</v>
      </c>
      <c r="J508" s="3">
        <v>12</v>
      </c>
      <c r="K508" s="44" t="s">
        <v>0</v>
      </c>
    </row>
    <row r="509" spans="1:11" s="28" customFormat="1" ht="22.8" x14ac:dyDescent="0.3">
      <c r="A509" s="8">
        <v>501</v>
      </c>
      <c r="B509" s="3" t="s">
        <v>1376</v>
      </c>
      <c r="C509" s="4">
        <v>43269</v>
      </c>
      <c r="D509" s="3" t="s">
        <v>23</v>
      </c>
      <c r="E509" s="39" t="s">
        <v>22</v>
      </c>
      <c r="F509" s="11" t="s">
        <v>4</v>
      </c>
      <c r="G509" s="3" t="s">
        <v>1164</v>
      </c>
      <c r="H509" s="3" t="s">
        <v>21</v>
      </c>
      <c r="I509" s="3" t="s">
        <v>20</v>
      </c>
      <c r="J509" s="3">
        <v>12</v>
      </c>
      <c r="K509" s="44" t="s">
        <v>0</v>
      </c>
    </row>
    <row r="510" spans="1:11" s="28" customFormat="1" ht="22.8" x14ac:dyDescent="0.3">
      <c r="A510" s="8">
        <v>502</v>
      </c>
      <c r="B510" s="3" t="s">
        <v>1375</v>
      </c>
      <c r="C510" s="4">
        <v>43277</v>
      </c>
      <c r="D510" s="3" t="s">
        <v>160</v>
      </c>
      <c r="E510" s="3" t="s">
        <v>1374</v>
      </c>
      <c r="F510" s="3" t="s">
        <v>36</v>
      </c>
      <c r="G510" s="3" t="s">
        <v>48</v>
      </c>
      <c r="H510" s="3" t="s">
        <v>47</v>
      </c>
      <c r="I510" s="3" t="s">
        <v>1373</v>
      </c>
      <c r="J510" s="3">
        <v>12</v>
      </c>
      <c r="K510" s="44" t="s">
        <v>0</v>
      </c>
    </row>
    <row r="511" spans="1:11" s="28" customFormat="1" ht="22.8" x14ac:dyDescent="0.3">
      <c r="A511" s="8">
        <v>503</v>
      </c>
      <c r="B511" s="3" t="s">
        <v>1372</v>
      </c>
      <c r="C511" s="4">
        <v>43132</v>
      </c>
      <c r="D511" s="3" t="s">
        <v>892</v>
      </c>
      <c r="E511" s="3" t="s">
        <v>1103</v>
      </c>
      <c r="F511" s="3" t="s">
        <v>36</v>
      </c>
      <c r="G511" s="3" t="s">
        <v>978</v>
      </c>
      <c r="H511" s="3" t="s">
        <v>21</v>
      </c>
      <c r="I511" s="3" t="s">
        <v>1371</v>
      </c>
      <c r="J511" s="3">
        <v>12</v>
      </c>
      <c r="K511" s="44" t="s">
        <v>0</v>
      </c>
    </row>
    <row r="512" spans="1:11" s="28" customFormat="1" ht="22.8" x14ac:dyDescent="0.3">
      <c r="A512" s="8">
        <v>504</v>
      </c>
      <c r="B512" s="50" t="s">
        <v>1370</v>
      </c>
      <c r="C512" s="4">
        <v>43158</v>
      </c>
      <c r="D512" s="3" t="s">
        <v>163</v>
      </c>
      <c r="E512" s="3" t="s">
        <v>1017</v>
      </c>
      <c r="F512" s="11" t="s">
        <v>1097</v>
      </c>
      <c r="G512" s="3" t="s">
        <v>48</v>
      </c>
      <c r="H512" s="49" t="s">
        <v>47</v>
      </c>
      <c r="I512" s="3" t="s">
        <v>1158</v>
      </c>
      <c r="J512" s="3">
        <v>12</v>
      </c>
      <c r="K512" s="44" t="s">
        <v>250</v>
      </c>
    </row>
    <row r="513" spans="1:11" s="28" customFormat="1" ht="22.8" x14ac:dyDescent="0.3">
      <c r="A513" s="8">
        <v>505</v>
      </c>
      <c r="B513" s="41" t="s">
        <v>1369</v>
      </c>
      <c r="C513" s="4">
        <v>42977</v>
      </c>
      <c r="D513" s="3" t="s">
        <v>1367</v>
      </c>
      <c r="E513" s="3" t="s">
        <v>219</v>
      </c>
      <c r="F513" s="3" t="s">
        <v>36</v>
      </c>
      <c r="G513" s="3" t="s">
        <v>923</v>
      </c>
      <c r="H513" s="3" t="s">
        <v>692</v>
      </c>
      <c r="I513" s="3" t="s">
        <v>1235</v>
      </c>
      <c r="J513" s="3">
        <v>12</v>
      </c>
      <c r="K513" s="44" t="s">
        <v>82</v>
      </c>
    </row>
    <row r="514" spans="1:11" s="28" customFormat="1" ht="22.8" x14ac:dyDescent="0.3">
      <c r="A514" s="8">
        <v>506</v>
      </c>
      <c r="B514" s="3" t="s">
        <v>1368</v>
      </c>
      <c r="C514" s="4">
        <v>43007</v>
      </c>
      <c r="D514" s="3" t="s">
        <v>1367</v>
      </c>
      <c r="E514" s="3" t="s">
        <v>219</v>
      </c>
      <c r="F514" s="3" t="s">
        <v>27</v>
      </c>
      <c r="G514" s="3" t="s">
        <v>1366</v>
      </c>
      <c r="H514" s="3" t="s">
        <v>692</v>
      </c>
      <c r="I514" s="3" t="s">
        <v>1365</v>
      </c>
      <c r="J514" s="3">
        <v>12</v>
      </c>
      <c r="K514" s="44" t="s">
        <v>82</v>
      </c>
    </row>
    <row r="515" spans="1:11" s="28" customFormat="1" ht="22.8" x14ac:dyDescent="0.3">
      <c r="A515" s="8">
        <v>507</v>
      </c>
      <c r="B515" s="3" t="s">
        <v>1364</v>
      </c>
      <c r="C515" s="4">
        <v>43334</v>
      </c>
      <c r="D515" s="3" t="s">
        <v>1363</v>
      </c>
      <c r="E515" s="3" t="s">
        <v>1362</v>
      </c>
      <c r="F515" s="3" t="s">
        <v>27</v>
      </c>
      <c r="G515" s="3" t="s">
        <v>1361</v>
      </c>
      <c r="H515" s="3" t="s">
        <v>21</v>
      </c>
      <c r="I515" s="3" t="s">
        <v>940</v>
      </c>
      <c r="J515" s="3">
        <v>12</v>
      </c>
      <c r="K515" s="44" t="s">
        <v>82</v>
      </c>
    </row>
    <row r="516" spans="1:11" s="28" customFormat="1" ht="22.8" x14ac:dyDescent="0.3">
      <c r="A516" s="8">
        <v>508</v>
      </c>
      <c r="B516" s="3" t="s">
        <v>1360</v>
      </c>
      <c r="C516" s="4">
        <v>43019</v>
      </c>
      <c r="D516" s="3" t="s">
        <v>55</v>
      </c>
      <c r="E516" s="3" t="s">
        <v>1359</v>
      </c>
      <c r="F516" s="3" t="s">
        <v>27</v>
      </c>
      <c r="G516" s="3" t="s">
        <v>1358</v>
      </c>
      <c r="H516" s="3" t="s">
        <v>15</v>
      </c>
      <c r="I516" s="41" t="s">
        <v>1046</v>
      </c>
      <c r="J516" s="3">
        <v>12</v>
      </c>
      <c r="K516" s="44" t="s">
        <v>0</v>
      </c>
    </row>
    <row r="517" spans="1:11" s="28" customFormat="1" ht="22.8" x14ac:dyDescent="0.3">
      <c r="A517" s="8">
        <v>509</v>
      </c>
      <c r="B517" s="3" t="s">
        <v>1357</v>
      </c>
      <c r="C517" s="4">
        <v>43117</v>
      </c>
      <c r="D517" s="3" t="s">
        <v>1028</v>
      </c>
      <c r="E517" s="3" t="s">
        <v>1027</v>
      </c>
      <c r="F517" s="3" t="s">
        <v>36</v>
      </c>
      <c r="G517" s="3" t="s">
        <v>1356</v>
      </c>
      <c r="H517" s="3" t="s">
        <v>9</v>
      </c>
      <c r="I517" s="3" t="s">
        <v>866</v>
      </c>
      <c r="J517" s="3">
        <v>12</v>
      </c>
      <c r="K517" s="44" t="s">
        <v>0</v>
      </c>
    </row>
    <row r="518" spans="1:11" s="28" customFormat="1" ht="34.200000000000003" x14ac:dyDescent="0.3">
      <c r="A518" s="8">
        <v>510</v>
      </c>
      <c r="B518" s="3" t="s">
        <v>1355</v>
      </c>
      <c r="C518" s="4">
        <v>43124</v>
      </c>
      <c r="D518" s="3" t="s">
        <v>710</v>
      </c>
      <c r="E518" s="3" t="s">
        <v>1354</v>
      </c>
      <c r="F518" s="3" t="s">
        <v>36</v>
      </c>
      <c r="G518" s="3" t="s">
        <v>1353</v>
      </c>
      <c r="H518" s="3" t="s">
        <v>69</v>
      </c>
      <c r="I518" s="3" t="s">
        <v>1352</v>
      </c>
      <c r="J518" s="3">
        <v>12</v>
      </c>
      <c r="K518" s="44" t="s">
        <v>0</v>
      </c>
    </row>
    <row r="519" spans="1:11" s="28" customFormat="1" ht="22.8" x14ac:dyDescent="0.3">
      <c r="A519" s="8">
        <v>511</v>
      </c>
      <c r="B519" s="3" t="s">
        <v>1351</v>
      </c>
      <c r="C519" s="4">
        <v>43172</v>
      </c>
      <c r="D519" s="3" t="s">
        <v>764</v>
      </c>
      <c r="E519" s="3" t="s">
        <v>1350</v>
      </c>
      <c r="F519" s="3" t="s">
        <v>36</v>
      </c>
      <c r="G519" s="3" t="s">
        <v>1349</v>
      </c>
      <c r="H519" s="3" t="s">
        <v>1024</v>
      </c>
      <c r="I519" s="3" t="s">
        <v>1348</v>
      </c>
      <c r="J519" s="3">
        <v>4</v>
      </c>
      <c r="K519" s="44" t="s">
        <v>0</v>
      </c>
    </row>
    <row r="520" spans="1:11" s="28" customFormat="1" ht="22.8" x14ac:dyDescent="0.3">
      <c r="A520" s="8">
        <v>512</v>
      </c>
      <c r="B520" s="3" t="s">
        <v>1347</v>
      </c>
      <c r="C520" s="4">
        <v>43188</v>
      </c>
      <c r="D520" s="3" t="s">
        <v>515</v>
      </c>
      <c r="E520" s="3" t="s">
        <v>1040</v>
      </c>
      <c r="F520" s="3" t="s">
        <v>4</v>
      </c>
      <c r="G520" s="3" t="s">
        <v>1057</v>
      </c>
      <c r="H520" s="3" t="s">
        <v>15</v>
      </c>
      <c r="I520" s="3" t="s">
        <v>1144</v>
      </c>
      <c r="J520" s="3">
        <v>12</v>
      </c>
      <c r="K520" s="44" t="s">
        <v>0</v>
      </c>
    </row>
    <row r="521" spans="1:11" s="28" customFormat="1" ht="22.8" x14ac:dyDescent="0.3">
      <c r="A521" s="8">
        <v>513</v>
      </c>
      <c r="B521" s="3" t="s">
        <v>1346</v>
      </c>
      <c r="C521" s="4">
        <v>43196</v>
      </c>
      <c r="D521" s="3" t="s">
        <v>77</v>
      </c>
      <c r="E521" s="3" t="s">
        <v>76</v>
      </c>
      <c r="F521" s="3" t="s">
        <v>36</v>
      </c>
      <c r="G521" s="3" t="s">
        <v>1345</v>
      </c>
      <c r="H521" s="3" t="s">
        <v>63</v>
      </c>
      <c r="I521" s="3" t="s">
        <v>1344</v>
      </c>
      <c r="J521" s="3">
        <v>12</v>
      </c>
      <c r="K521" s="44" t="s">
        <v>0</v>
      </c>
    </row>
    <row r="522" spans="1:11" s="28" customFormat="1" ht="22.8" x14ac:dyDescent="0.3">
      <c r="A522" s="8">
        <v>514</v>
      </c>
      <c r="B522" s="3" t="s">
        <v>1343</v>
      </c>
      <c r="C522" s="3"/>
      <c r="D522" s="3" t="s">
        <v>163</v>
      </c>
      <c r="E522" s="3" t="s">
        <v>1342</v>
      </c>
      <c r="F522" s="3" t="s">
        <v>42</v>
      </c>
      <c r="G522" s="3" t="s">
        <v>1341</v>
      </c>
      <c r="H522" s="49" t="s">
        <v>47</v>
      </c>
      <c r="I522" s="3" t="s">
        <v>1340</v>
      </c>
      <c r="J522" s="3">
        <v>6</v>
      </c>
      <c r="K522" s="44" t="s">
        <v>0</v>
      </c>
    </row>
    <row r="523" spans="1:11" s="28" customFormat="1" ht="22.8" x14ac:dyDescent="0.3">
      <c r="A523" s="8">
        <v>515</v>
      </c>
      <c r="B523" s="3" t="s">
        <v>1339</v>
      </c>
      <c r="C523" s="4">
        <v>43039</v>
      </c>
      <c r="D523" s="3" t="s">
        <v>1338</v>
      </c>
      <c r="E523" s="3" t="s">
        <v>1337</v>
      </c>
      <c r="F523" s="3" t="s">
        <v>27</v>
      </c>
      <c r="G523" s="3" t="s">
        <v>41</v>
      </c>
      <c r="H523" s="3" t="s">
        <v>21</v>
      </c>
      <c r="I523" s="3" t="s">
        <v>1336</v>
      </c>
      <c r="J523" s="3">
        <v>12</v>
      </c>
      <c r="K523" s="44" t="s">
        <v>82</v>
      </c>
    </row>
    <row r="524" spans="1:11" s="28" customFormat="1" ht="22.8" x14ac:dyDescent="0.3">
      <c r="A524" s="8">
        <v>516</v>
      </c>
      <c r="B524" s="3" t="s">
        <v>1335</v>
      </c>
      <c r="C524" s="4">
        <v>43039</v>
      </c>
      <c r="D524" s="3" t="s">
        <v>314</v>
      </c>
      <c r="E524" s="3" t="s">
        <v>1334</v>
      </c>
      <c r="F524" s="3" t="s">
        <v>27</v>
      </c>
      <c r="G524" s="3" t="s">
        <v>41</v>
      </c>
      <c r="H524" s="3" t="s">
        <v>63</v>
      </c>
      <c r="I524" s="3" t="s">
        <v>1333</v>
      </c>
      <c r="J524" s="3">
        <v>24</v>
      </c>
      <c r="K524" s="44" t="s">
        <v>82</v>
      </c>
    </row>
    <row r="525" spans="1:11" s="28" customFormat="1" ht="22.8" x14ac:dyDescent="0.3">
      <c r="A525" s="8">
        <v>517</v>
      </c>
      <c r="B525" s="3" t="s">
        <v>1332</v>
      </c>
      <c r="C525" s="4">
        <v>43238</v>
      </c>
      <c r="D525" s="3" t="s">
        <v>1331</v>
      </c>
      <c r="E525" s="3" t="s">
        <v>1330</v>
      </c>
      <c r="F525" s="3" t="s">
        <v>36</v>
      </c>
      <c r="G525" s="3" t="s">
        <v>1329</v>
      </c>
      <c r="H525" s="3" t="s">
        <v>81</v>
      </c>
      <c r="I525" s="3" t="s">
        <v>68</v>
      </c>
      <c r="J525" s="3">
        <v>12</v>
      </c>
      <c r="K525" s="44" t="s">
        <v>82</v>
      </c>
    </row>
    <row r="526" spans="1:11" s="28" customFormat="1" ht="22.8" x14ac:dyDescent="0.3">
      <c r="A526" s="8">
        <v>518</v>
      </c>
      <c r="B526" s="3" t="s">
        <v>1328</v>
      </c>
      <c r="C526" s="4">
        <v>43242</v>
      </c>
      <c r="D526" s="3" t="s">
        <v>38</v>
      </c>
      <c r="E526" s="3" t="s">
        <v>125</v>
      </c>
      <c r="F526" s="3" t="s">
        <v>36</v>
      </c>
      <c r="G526" s="3" t="s">
        <v>1327</v>
      </c>
      <c r="H526" s="3" t="s">
        <v>9</v>
      </c>
      <c r="I526" s="3" t="s">
        <v>1247</v>
      </c>
      <c r="J526" s="3">
        <v>12</v>
      </c>
      <c r="K526" s="44" t="s">
        <v>82</v>
      </c>
    </row>
    <row r="527" spans="1:11" s="28" customFormat="1" ht="22.8" x14ac:dyDescent="0.3">
      <c r="A527" s="8">
        <v>519</v>
      </c>
      <c r="B527" s="3" t="s">
        <v>1326</v>
      </c>
      <c r="C527" s="4">
        <v>43270</v>
      </c>
      <c r="D527" s="3" t="s">
        <v>1325</v>
      </c>
      <c r="E527" s="3" t="s">
        <v>1324</v>
      </c>
      <c r="F527" s="3" t="s">
        <v>36</v>
      </c>
      <c r="G527" s="3" t="s">
        <v>1318</v>
      </c>
      <c r="H527" s="3" t="s">
        <v>47</v>
      </c>
      <c r="I527" s="3" t="s">
        <v>1323</v>
      </c>
      <c r="J527" s="3">
        <v>12</v>
      </c>
      <c r="K527" s="44" t="s">
        <v>82</v>
      </c>
    </row>
    <row r="528" spans="1:11" s="28" customFormat="1" ht="22.8" x14ac:dyDescent="0.3">
      <c r="A528" s="8">
        <v>520</v>
      </c>
      <c r="B528" s="3" t="s">
        <v>1322</v>
      </c>
      <c r="C528" s="4">
        <v>43271</v>
      </c>
      <c r="D528" s="3" t="s">
        <v>1321</v>
      </c>
      <c r="E528" s="3" t="s">
        <v>1320</v>
      </c>
      <c r="F528" s="3" t="s">
        <v>1319</v>
      </c>
      <c r="G528" s="3" t="s">
        <v>1318</v>
      </c>
      <c r="H528" s="3" t="s">
        <v>47</v>
      </c>
      <c r="I528" s="3" t="s">
        <v>1317</v>
      </c>
      <c r="J528" s="3">
        <v>12</v>
      </c>
      <c r="K528" s="44" t="s">
        <v>82</v>
      </c>
    </row>
    <row r="529" spans="1:11" s="28" customFormat="1" ht="22.8" x14ac:dyDescent="0.3">
      <c r="A529" s="8">
        <v>521</v>
      </c>
      <c r="B529" s="3" t="s">
        <v>1272</v>
      </c>
      <c r="C529" s="4">
        <v>43063</v>
      </c>
      <c r="D529" s="3" t="s">
        <v>216</v>
      </c>
      <c r="E529" s="3" t="s">
        <v>1061</v>
      </c>
      <c r="F529" s="43" t="s">
        <v>4</v>
      </c>
      <c r="G529" s="3" t="s">
        <v>1077</v>
      </c>
      <c r="H529" s="3" t="s">
        <v>1076</v>
      </c>
      <c r="I529" s="3" t="s">
        <v>1075</v>
      </c>
      <c r="J529" s="3">
        <v>12</v>
      </c>
      <c r="K529" s="44" t="s">
        <v>0</v>
      </c>
    </row>
    <row r="530" spans="1:11" s="28" customFormat="1" ht="34.200000000000003" x14ac:dyDescent="0.3">
      <c r="A530" s="8">
        <v>522</v>
      </c>
      <c r="B530" s="3" t="s">
        <v>1316</v>
      </c>
      <c r="C530" s="4">
        <v>43067</v>
      </c>
      <c r="D530" s="3" t="s">
        <v>557</v>
      </c>
      <c r="E530" s="3" t="s">
        <v>1315</v>
      </c>
      <c r="F530" s="3" t="s">
        <v>27</v>
      </c>
      <c r="G530" s="3" t="s">
        <v>1131</v>
      </c>
      <c r="H530" s="3" t="s">
        <v>21</v>
      </c>
      <c r="I530" s="3" t="s">
        <v>1130</v>
      </c>
      <c r="J530" s="3">
        <v>12</v>
      </c>
      <c r="K530" s="44" t="s">
        <v>0</v>
      </c>
    </row>
    <row r="531" spans="1:11" s="28" customFormat="1" ht="22.8" x14ac:dyDescent="0.3">
      <c r="A531" s="8">
        <v>523</v>
      </c>
      <c r="B531" s="3" t="s">
        <v>1314</v>
      </c>
      <c r="C531" s="4">
        <v>43069</v>
      </c>
      <c r="D531" s="3" t="s">
        <v>1313</v>
      </c>
      <c r="E531" s="3" t="s">
        <v>1312</v>
      </c>
      <c r="F531" s="3" t="s">
        <v>27</v>
      </c>
      <c r="G531" s="3" t="s">
        <v>1311</v>
      </c>
      <c r="H531" s="3" t="s">
        <v>15</v>
      </c>
      <c r="I531" s="3" t="s">
        <v>1310</v>
      </c>
      <c r="J531" s="3">
        <v>12</v>
      </c>
      <c r="K531" s="44" t="s">
        <v>0</v>
      </c>
    </row>
    <row r="532" spans="1:11" s="28" customFormat="1" ht="34.200000000000003" x14ac:dyDescent="0.3">
      <c r="A532" s="8">
        <v>524</v>
      </c>
      <c r="B532" s="3" t="s">
        <v>1309</v>
      </c>
      <c r="C532" s="4">
        <v>43117</v>
      </c>
      <c r="D532" s="3" t="s">
        <v>307</v>
      </c>
      <c r="E532" s="3" t="s">
        <v>1308</v>
      </c>
      <c r="F532" s="3" t="s">
        <v>36</v>
      </c>
      <c r="G532" s="3" t="s">
        <v>1307</v>
      </c>
      <c r="H532" s="3" t="s">
        <v>15</v>
      </c>
      <c r="I532" s="3" t="s">
        <v>1306</v>
      </c>
      <c r="J532" s="3">
        <v>12</v>
      </c>
      <c r="K532" s="44" t="s">
        <v>0</v>
      </c>
    </row>
    <row r="533" spans="1:11" s="28" customFormat="1" ht="22.8" x14ac:dyDescent="0.3">
      <c r="A533" s="8">
        <v>525</v>
      </c>
      <c r="B533" s="3" t="s">
        <v>1305</v>
      </c>
      <c r="C533" s="4">
        <v>43151</v>
      </c>
      <c r="D533" s="3" t="s">
        <v>1304</v>
      </c>
      <c r="E533" s="3" t="s">
        <v>1303</v>
      </c>
      <c r="F533" s="3" t="s">
        <v>36</v>
      </c>
      <c r="G533" s="3" t="s">
        <v>1302</v>
      </c>
      <c r="H533" s="49" t="s">
        <v>21</v>
      </c>
      <c r="I533" s="3" t="s">
        <v>1301</v>
      </c>
      <c r="J533" s="3">
        <v>12</v>
      </c>
      <c r="K533" s="44" t="s">
        <v>0</v>
      </c>
    </row>
    <row r="534" spans="1:11" s="28" customFormat="1" ht="22.8" x14ac:dyDescent="0.3">
      <c r="A534" s="8">
        <v>526</v>
      </c>
      <c r="B534" s="3" t="s">
        <v>1300</v>
      </c>
      <c r="C534" s="4">
        <v>43157</v>
      </c>
      <c r="D534" s="3" t="s">
        <v>849</v>
      </c>
      <c r="E534" s="3" t="s">
        <v>1299</v>
      </c>
      <c r="F534" s="11" t="s">
        <v>36</v>
      </c>
      <c r="G534" s="6" t="s">
        <v>1298</v>
      </c>
      <c r="H534" s="6" t="s">
        <v>408</v>
      </c>
      <c r="I534" s="41" t="s">
        <v>879</v>
      </c>
      <c r="J534" s="3">
        <v>12</v>
      </c>
      <c r="K534" s="44" t="s">
        <v>0</v>
      </c>
    </row>
    <row r="535" spans="1:11" s="28" customFormat="1" ht="22.8" x14ac:dyDescent="0.3">
      <c r="A535" s="8">
        <v>527</v>
      </c>
      <c r="B535" s="3" t="s">
        <v>1297</v>
      </c>
      <c r="C535" s="4">
        <v>43199</v>
      </c>
      <c r="D535" s="3" t="s">
        <v>729</v>
      </c>
      <c r="E535" s="19" t="s">
        <v>1073</v>
      </c>
      <c r="F535" s="3" t="s">
        <v>36</v>
      </c>
      <c r="G535" s="3" t="s">
        <v>1072</v>
      </c>
      <c r="H535" s="3" t="s">
        <v>58</v>
      </c>
      <c r="I535" s="3" t="s">
        <v>1071</v>
      </c>
      <c r="J535" s="3">
        <v>12</v>
      </c>
      <c r="K535" s="44" t="s">
        <v>0</v>
      </c>
    </row>
    <row r="536" spans="1:11" s="28" customFormat="1" ht="22.8" x14ac:dyDescent="0.3">
      <c r="A536" s="8">
        <v>528</v>
      </c>
      <c r="B536" s="3" t="s">
        <v>1296</v>
      </c>
      <c r="C536" s="48">
        <v>43164</v>
      </c>
      <c r="D536" s="3" t="s">
        <v>1295</v>
      </c>
      <c r="E536" s="3" t="s">
        <v>1294</v>
      </c>
      <c r="F536" s="3" t="s">
        <v>36</v>
      </c>
      <c r="G536" s="3" t="s">
        <v>1293</v>
      </c>
      <c r="H536" s="3" t="s">
        <v>69</v>
      </c>
      <c r="I536" s="41" t="s">
        <v>1292</v>
      </c>
      <c r="J536" s="3">
        <v>12</v>
      </c>
      <c r="K536" s="44" t="s">
        <v>82</v>
      </c>
    </row>
    <row r="537" spans="1:11" s="28" customFormat="1" ht="22.8" x14ac:dyDescent="0.3">
      <c r="A537" s="8">
        <v>529</v>
      </c>
      <c r="B537" s="39" t="s">
        <v>1291</v>
      </c>
      <c r="C537" s="4">
        <v>43167</v>
      </c>
      <c r="D537" s="3" t="s">
        <v>1290</v>
      </c>
      <c r="E537" s="3" t="s">
        <v>1289</v>
      </c>
      <c r="F537" s="3" t="s">
        <v>27</v>
      </c>
      <c r="G537" s="3" t="s">
        <v>1288</v>
      </c>
      <c r="H537" s="3" t="s">
        <v>1064</v>
      </c>
      <c r="I537" s="3" t="s">
        <v>1287</v>
      </c>
      <c r="J537" s="3">
        <v>12</v>
      </c>
      <c r="K537" s="44" t="s">
        <v>82</v>
      </c>
    </row>
    <row r="538" spans="1:11" s="28" customFormat="1" ht="22.8" x14ac:dyDescent="0.3">
      <c r="A538" s="8">
        <v>530</v>
      </c>
      <c r="B538" s="3" t="s">
        <v>1286</v>
      </c>
      <c r="C538" s="4">
        <v>42895</v>
      </c>
      <c r="D538" s="3" t="s">
        <v>23</v>
      </c>
      <c r="E538" s="14" t="s">
        <v>1285</v>
      </c>
      <c r="F538" s="3" t="s">
        <v>27</v>
      </c>
      <c r="G538" s="3" t="s">
        <v>1232</v>
      </c>
      <c r="H538" s="3" t="s">
        <v>21</v>
      </c>
      <c r="I538" s="3" t="s">
        <v>1284</v>
      </c>
      <c r="J538" s="3">
        <v>12</v>
      </c>
      <c r="K538" s="44" t="s">
        <v>250</v>
      </c>
    </row>
    <row r="539" spans="1:11" s="28" customFormat="1" ht="22.8" x14ac:dyDescent="0.3">
      <c r="A539" s="8">
        <v>531</v>
      </c>
      <c r="B539" s="3" t="s">
        <v>1283</v>
      </c>
      <c r="C539" s="4">
        <v>43111</v>
      </c>
      <c r="D539" s="3" t="s">
        <v>864</v>
      </c>
      <c r="E539" s="3" t="s">
        <v>863</v>
      </c>
      <c r="F539" s="3" t="s">
        <v>36</v>
      </c>
      <c r="G539" s="3" t="s">
        <v>1282</v>
      </c>
      <c r="H539" s="3" t="s">
        <v>63</v>
      </c>
      <c r="I539" s="3" t="s">
        <v>1281</v>
      </c>
      <c r="J539" s="3">
        <v>12</v>
      </c>
      <c r="K539" s="44" t="s">
        <v>0</v>
      </c>
    </row>
    <row r="540" spans="1:11" s="28" customFormat="1" ht="22.8" x14ac:dyDescent="0.3">
      <c r="A540" s="8">
        <v>532</v>
      </c>
      <c r="B540" s="47" t="s">
        <v>1280</v>
      </c>
      <c r="C540" s="4">
        <v>43088</v>
      </c>
      <c r="D540" s="41" t="s">
        <v>833</v>
      </c>
      <c r="E540" s="3" t="s">
        <v>1279</v>
      </c>
      <c r="F540" s="3" t="s">
        <v>27</v>
      </c>
      <c r="G540" s="3" t="s">
        <v>16</v>
      </c>
      <c r="H540" s="3" t="s">
        <v>21</v>
      </c>
      <c r="I540" s="3" t="s">
        <v>1134</v>
      </c>
      <c r="J540" s="3">
        <v>12</v>
      </c>
      <c r="K540" s="44" t="s">
        <v>0</v>
      </c>
    </row>
    <row r="541" spans="1:11" s="28" customFormat="1" ht="22.8" x14ac:dyDescent="0.3">
      <c r="A541" s="8">
        <v>533</v>
      </c>
      <c r="B541" s="3" t="s">
        <v>1278</v>
      </c>
      <c r="C541" s="4">
        <v>42801</v>
      </c>
      <c r="D541" s="3" t="s">
        <v>1277</v>
      </c>
      <c r="E541" s="19" t="s">
        <v>1276</v>
      </c>
      <c r="F541" s="3" t="s">
        <v>27</v>
      </c>
      <c r="G541" s="3" t="s">
        <v>1275</v>
      </c>
      <c r="H541" s="3" t="s">
        <v>21</v>
      </c>
      <c r="I541" s="3" t="s">
        <v>1274</v>
      </c>
      <c r="J541" s="3">
        <v>12</v>
      </c>
      <c r="K541" s="44" t="s">
        <v>0</v>
      </c>
    </row>
    <row r="542" spans="1:11" s="28" customFormat="1" ht="22.8" x14ac:dyDescent="0.3">
      <c r="A542" s="8">
        <v>534</v>
      </c>
      <c r="B542" s="3" t="s">
        <v>1273</v>
      </c>
      <c r="C542" s="4">
        <v>42866</v>
      </c>
      <c r="D542" s="3" t="s">
        <v>72</v>
      </c>
      <c r="E542" s="14" t="s">
        <v>71</v>
      </c>
      <c r="F542" s="3" t="s">
        <v>27</v>
      </c>
      <c r="G542" s="3" t="s">
        <v>70</v>
      </c>
      <c r="H542" s="3" t="s">
        <v>69</v>
      </c>
      <c r="I542" s="3" t="s">
        <v>68</v>
      </c>
      <c r="J542" s="3">
        <v>12</v>
      </c>
      <c r="K542" s="44" t="s">
        <v>0</v>
      </c>
    </row>
    <row r="543" spans="1:11" s="28" customFormat="1" ht="22.8" x14ac:dyDescent="0.3">
      <c r="A543" s="8">
        <v>535</v>
      </c>
      <c r="B543" s="3" t="s">
        <v>1272</v>
      </c>
      <c r="C543" s="4">
        <v>43063</v>
      </c>
      <c r="D543" s="3" t="s">
        <v>216</v>
      </c>
      <c r="E543" s="3" t="s">
        <v>1061</v>
      </c>
      <c r="F543" s="43" t="s">
        <v>4</v>
      </c>
      <c r="G543" s="3" t="s">
        <v>1077</v>
      </c>
      <c r="H543" s="3" t="s">
        <v>1076</v>
      </c>
      <c r="I543" s="3" t="s">
        <v>1075</v>
      </c>
      <c r="J543" s="3">
        <v>12</v>
      </c>
      <c r="K543" s="44" t="s">
        <v>0</v>
      </c>
    </row>
    <row r="544" spans="1:11" s="28" customFormat="1" ht="22.8" x14ac:dyDescent="0.3">
      <c r="A544" s="8">
        <v>536</v>
      </c>
      <c r="B544" s="3" t="s">
        <v>1271</v>
      </c>
      <c r="C544" s="4">
        <v>43095</v>
      </c>
      <c r="D544" s="3" t="s">
        <v>818</v>
      </c>
      <c r="E544" s="3" t="s">
        <v>1270</v>
      </c>
      <c r="F544" s="11" t="s">
        <v>4</v>
      </c>
      <c r="G544" s="3" t="s">
        <v>1269</v>
      </c>
      <c r="H544" s="3" t="s">
        <v>21</v>
      </c>
      <c r="I544" s="41" t="s">
        <v>1268</v>
      </c>
      <c r="J544" s="3">
        <v>12</v>
      </c>
      <c r="K544" s="44" t="s">
        <v>0</v>
      </c>
    </row>
    <row r="545" spans="1:11" s="28" customFormat="1" ht="22.8" x14ac:dyDescent="0.3">
      <c r="A545" s="8">
        <v>537</v>
      </c>
      <c r="B545" s="3" t="s">
        <v>1267</v>
      </c>
      <c r="C545" s="46">
        <v>43159</v>
      </c>
      <c r="D545" s="39" t="s">
        <v>1266</v>
      </c>
      <c r="E545" s="39" t="s">
        <v>1265</v>
      </c>
      <c r="F545" s="11" t="s">
        <v>4</v>
      </c>
      <c r="G545" s="39" t="s">
        <v>1264</v>
      </c>
      <c r="H545" s="3" t="s">
        <v>21</v>
      </c>
      <c r="I545" s="41" t="s">
        <v>1263</v>
      </c>
      <c r="J545" s="3">
        <v>12</v>
      </c>
      <c r="K545" s="44" t="s">
        <v>0</v>
      </c>
    </row>
    <row r="546" spans="1:11" s="28" customFormat="1" ht="22.8" x14ac:dyDescent="0.3">
      <c r="A546" s="8">
        <v>538</v>
      </c>
      <c r="B546" s="3" t="s">
        <v>1262</v>
      </c>
      <c r="C546" s="4">
        <v>43005</v>
      </c>
      <c r="D546" s="3" t="s">
        <v>600</v>
      </c>
      <c r="E546" s="3" t="s">
        <v>1058</v>
      </c>
      <c r="F546" s="3" t="s">
        <v>36</v>
      </c>
      <c r="G546" s="3" t="s">
        <v>1057</v>
      </c>
      <c r="H546" s="3" t="s">
        <v>63</v>
      </c>
      <c r="I546" s="41" t="s">
        <v>1261</v>
      </c>
      <c r="J546" s="3">
        <v>12</v>
      </c>
      <c r="K546" s="44" t="s">
        <v>0</v>
      </c>
    </row>
    <row r="547" spans="1:11" s="28" customFormat="1" ht="22.8" x14ac:dyDescent="0.3">
      <c r="A547" s="8">
        <v>539</v>
      </c>
      <c r="B547" s="3" t="s">
        <v>1260</v>
      </c>
      <c r="C547" s="4">
        <v>42717</v>
      </c>
      <c r="D547" s="3" t="s">
        <v>1259</v>
      </c>
      <c r="E547" s="3" t="s">
        <v>1258</v>
      </c>
      <c r="F547" s="3" t="s">
        <v>27</v>
      </c>
      <c r="G547" s="3" t="s">
        <v>1254</v>
      </c>
      <c r="H547" s="3" t="s">
        <v>1253</v>
      </c>
      <c r="I547" s="3" t="s">
        <v>1252</v>
      </c>
      <c r="J547" s="3">
        <v>12</v>
      </c>
      <c r="K547" s="44" t="s">
        <v>0</v>
      </c>
    </row>
    <row r="548" spans="1:11" s="28" customFormat="1" ht="22.8" x14ac:dyDescent="0.3">
      <c r="A548" s="8">
        <v>540</v>
      </c>
      <c r="B548" s="41" t="s">
        <v>1257</v>
      </c>
      <c r="C548" s="4">
        <v>42772</v>
      </c>
      <c r="D548" s="3" t="s">
        <v>1256</v>
      </c>
      <c r="E548" s="3" t="s">
        <v>1255</v>
      </c>
      <c r="F548" s="3" t="s">
        <v>27</v>
      </c>
      <c r="G548" s="3" t="s">
        <v>1254</v>
      </c>
      <c r="H548" s="3" t="s">
        <v>1253</v>
      </c>
      <c r="I548" s="3" t="s">
        <v>1252</v>
      </c>
      <c r="J548" s="3">
        <v>12</v>
      </c>
      <c r="K548" s="44" t="s">
        <v>0</v>
      </c>
    </row>
    <row r="549" spans="1:11" s="28" customFormat="1" ht="22.8" x14ac:dyDescent="0.3">
      <c r="A549" s="8">
        <v>541</v>
      </c>
      <c r="B549" s="3" t="s">
        <v>1251</v>
      </c>
      <c r="C549" s="4">
        <v>43038</v>
      </c>
      <c r="D549" s="3" t="s">
        <v>152</v>
      </c>
      <c r="E549" s="3" t="s">
        <v>1250</v>
      </c>
      <c r="F549" s="3" t="s">
        <v>36</v>
      </c>
      <c r="G549" s="3" t="s">
        <v>1249</v>
      </c>
      <c r="H549" s="3" t="s">
        <v>58</v>
      </c>
      <c r="I549" s="3" t="s">
        <v>882</v>
      </c>
      <c r="J549" s="3">
        <v>12</v>
      </c>
      <c r="K549" s="44" t="s">
        <v>0</v>
      </c>
    </row>
    <row r="550" spans="1:11" s="28" customFormat="1" ht="22.8" x14ac:dyDescent="0.3">
      <c r="A550" s="8">
        <v>542</v>
      </c>
      <c r="B550" s="3" t="s">
        <v>1248</v>
      </c>
      <c r="C550" s="4">
        <v>43047</v>
      </c>
      <c r="D550" s="3" t="s">
        <v>140</v>
      </c>
      <c r="E550" s="6" t="s">
        <v>1068</v>
      </c>
      <c r="F550" s="3" t="s">
        <v>36</v>
      </c>
      <c r="G550" s="3" t="s">
        <v>16</v>
      </c>
      <c r="H550" s="3" t="s">
        <v>2</v>
      </c>
      <c r="I550" s="3" t="s">
        <v>1247</v>
      </c>
      <c r="J550" s="3">
        <v>12</v>
      </c>
      <c r="K550" s="44" t="s">
        <v>0</v>
      </c>
    </row>
    <row r="551" spans="1:11" s="28" customFormat="1" ht="22.8" x14ac:dyDescent="0.3">
      <c r="A551" s="8">
        <v>543</v>
      </c>
      <c r="B551" s="3" t="s">
        <v>1246</v>
      </c>
      <c r="C551" s="4">
        <v>43080</v>
      </c>
      <c r="D551" s="3" t="s">
        <v>1245</v>
      </c>
      <c r="E551" s="3" t="s">
        <v>1244</v>
      </c>
      <c r="F551" s="43" t="s">
        <v>4</v>
      </c>
      <c r="G551" s="3" t="s">
        <v>1077</v>
      </c>
      <c r="H551" s="3" t="s">
        <v>69</v>
      </c>
      <c r="I551" s="3" t="s">
        <v>1243</v>
      </c>
      <c r="J551" s="3">
        <v>12</v>
      </c>
      <c r="K551" s="44" t="s">
        <v>0</v>
      </c>
    </row>
    <row r="552" spans="1:11" s="28" customFormat="1" ht="22.8" x14ac:dyDescent="0.3">
      <c r="A552" s="8">
        <v>544</v>
      </c>
      <c r="B552" s="3" t="s">
        <v>1242</v>
      </c>
      <c r="C552" s="4">
        <v>43112</v>
      </c>
      <c r="D552" s="3" t="s">
        <v>944</v>
      </c>
      <c r="E552" s="3" t="s">
        <v>1241</v>
      </c>
      <c r="F552" s="3" t="s">
        <v>36</v>
      </c>
      <c r="G552" s="3" t="s">
        <v>1240</v>
      </c>
      <c r="H552" s="3" t="s">
        <v>1024</v>
      </c>
      <c r="I552" s="41" t="s">
        <v>1239</v>
      </c>
      <c r="J552" s="3">
        <v>12</v>
      </c>
      <c r="K552" s="44" t="s">
        <v>0</v>
      </c>
    </row>
    <row r="553" spans="1:11" s="28" customFormat="1" ht="34.200000000000003" x14ac:dyDescent="0.3">
      <c r="A553" s="8">
        <v>545</v>
      </c>
      <c r="B553" s="3" t="s">
        <v>1238</v>
      </c>
      <c r="C553" s="4">
        <v>43033</v>
      </c>
      <c r="D553" s="3" t="s">
        <v>591</v>
      </c>
      <c r="E553" s="3" t="s">
        <v>1237</v>
      </c>
      <c r="F553" s="3" t="s">
        <v>36</v>
      </c>
      <c r="G553" s="3" t="s">
        <v>1236</v>
      </c>
      <c r="H553" s="3" t="s">
        <v>58</v>
      </c>
      <c r="I553" s="3" t="s">
        <v>1235</v>
      </c>
      <c r="J553" s="3">
        <v>12</v>
      </c>
      <c r="K553" s="44" t="s">
        <v>82</v>
      </c>
    </row>
    <row r="554" spans="1:11" s="28" customFormat="1" ht="22.8" x14ac:dyDescent="0.3">
      <c r="A554" s="8">
        <v>546</v>
      </c>
      <c r="B554" s="3" t="s">
        <v>1234</v>
      </c>
      <c r="C554" s="4">
        <v>43082</v>
      </c>
      <c r="D554" s="3" t="s">
        <v>519</v>
      </c>
      <c r="E554" s="3" t="s">
        <v>1233</v>
      </c>
      <c r="F554" s="3" t="s">
        <v>27</v>
      </c>
      <c r="G554" s="3" t="s">
        <v>1232</v>
      </c>
      <c r="H554" s="3" t="s">
        <v>69</v>
      </c>
      <c r="I554" s="3" t="s">
        <v>1231</v>
      </c>
      <c r="J554" s="3">
        <v>12</v>
      </c>
      <c r="K554" s="44" t="s">
        <v>82</v>
      </c>
    </row>
    <row r="555" spans="1:11" s="28" customFormat="1" ht="22.8" x14ac:dyDescent="0.3">
      <c r="A555" s="8">
        <v>547</v>
      </c>
      <c r="B555" s="3" t="s">
        <v>1230</v>
      </c>
      <c r="C555" s="4">
        <v>43117</v>
      </c>
      <c r="D555" s="3" t="s">
        <v>1229</v>
      </c>
      <c r="E555" s="3" t="s">
        <v>1228</v>
      </c>
      <c r="F555" s="3" t="s">
        <v>27</v>
      </c>
      <c r="G555" s="3" t="s">
        <v>1211</v>
      </c>
      <c r="H555" s="3" t="s">
        <v>21</v>
      </c>
      <c r="I555" s="3" t="s">
        <v>1227</v>
      </c>
      <c r="J555" s="3">
        <v>12</v>
      </c>
      <c r="K555" s="44" t="s">
        <v>82</v>
      </c>
    </row>
    <row r="556" spans="1:11" s="28" customFormat="1" ht="22.8" x14ac:dyDescent="0.3">
      <c r="A556" s="8">
        <v>548</v>
      </c>
      <c r="B556" s="3" t="s">
        <v>1226</v>
      </c>
      <c r="C556" s="4">
        <v>43133</v>
      </c>
      <c r="D556" s="3" t="s">
        <v>1225</v>
      </c>
      <c r="E556" s="3" t="s">
        <v>1224</v>
      </c>
      <c r="F556" s="3" t="s">
        <v>27</v>
      </c>
      <c r="G556" s="3" t="s">
        <v>1223</v>
      </c>
      <c r="H556" s="3" t="s">
        <v>15</v>
      </c>
      <c r="I556" s="45" t="s">
        <v>1222</v>
      </c>
      <c r="J556" s="3">
        <v>12</v>
      </c>
      <c r="K556" s="44" t="s">
        <v>82</v>
      </c>
    </row>
    <row r="557" spans="1:11" s="28" customFormat="1" ht="22.8" x14ac:dyDescent="0.3">
      <c r="A557" s="8">
        <v>549</v>
      </c>
      <c r="B557" s="3" t="s">
        <v>1221</v>
      </c>
      <c r="C557" s="4">
        <v>43117</v>
      </c>
      <c r="D557" s="3" t="s">
        <v>1220</v>
      </c>
      <c r="E557" s="3" t="s">
        <v>1219</v>
      </c>
      <c r="F557" s="3" t="s">
        <v>36</v>
      </c>
      <c r="G557" s="3" t="s">
        <v>1211</v>
      </c>
      <c r="H557" s="3" t="s">
        <v>63</v>
      </c>
      <c r="I557" s="3" t="s">
        <v>1218</v>
      </c>
      <c r="J557" s="3">
        <v>12</v>
      </c>
      <c r="K557" s="44" t="s">
        <v>82</v>
      </c>
    </row>
    <row r="558" spans="1:11" s="28" customFormat="1" ht="22.8" x14ac:dyDescent="0.3">
      <c r="A558" s="8">
        <v>550</v>
      </c>
      <c r="B558" s="3" t="s">
        <v>1217</v>
      </c>
      <c r="C558" s="4">
        <v>43117</v>
      </c>
      <c r="D558" s="3" t="s">
        <v>1216</v>
      </c>
      <c r="E558" s="3" t="s">
        <v>1215</v>
      </c>
      <c r="F558" s="3" t="s">
        <v>36</v>
      </c>
      <c r="G558" s="3" t="s">
        <v>1211</v>
      </c>
      <c r="H558" s="3" t="s">
        <v>63</v>
      </c>
      <c r="I558" s="3" t="s">
        <v>914</v>
      </c>
      <c r="J558" s="3">
        <v>12</v>
      </c>
      <c r="K558" s="44" t="s">
        <v>82</v>
      </c>
    </row>
    <row r="559" spans="1:11" s="28" customFormat="1" ht="22.8" x14ac:dyDescent="0.3">
      <c r="A559" s="8">
        <v>551</v>
      </c>
      <c r="B559" s="3" t="s">
        <v>1214</v>
      </c>
      <c r="C559" s="4">
        <v>43117</v>
      </c>
      <c r="D559" s="3" t="s">
        <v>1213</v>
      </c>
      <c r="E559" s="3" t="s">
        <v>1212</v>
      </c>
      <c r="F559" s="3" t="s">
        <v>36</v>
      </c>
      <c r="G559" s="3" t="s">
        <v>1211</v>
      </c>
      <c r="H559" s="3" t="s">
        <v>63</v>
      </c>
      <c r="I559" s="3" t="s">
        <v>1210</v>
      </c>
      <c r="J559" s="3">
        <v>12</v>
      </c>
      <c r="K559" s="44" t="s">
        <v>82</v>
      </c>
    </row>
    <row r="560" spans="1:11" s="28" customFormat="1" ht="22.8" x14ac:dyDescent="0.3">
      <c r="A560" s="8">
        <v>552</v>
      </c>
      <c r="B560" s="3" t="s">
        <v>1209</v>
      </c>
      <c r="C560" s="4">
        <v>43069</v>
      </c>
      <c r="D560" s="3" t="s">
        <v>1208</v>
      </c>
      <c r="E560" s="3" t="s">
        <v>1207</v>
      </c>
      <c r="F560" s="3" t="s">
        <v>27</v>
      </c>
      <c r="G560" s="3" t="s">
        <v>26</v>
      </c>
      <c r="H560" s="3" t="s">
        <v>1206</v>
      </c>
      <c r="I560" s="3" t="s">
        <v>1205</v>
      </c>
      <c r="J560" s="3">
        <v>12</v>
      </c>
      <c r="K560" s="44" t="s">
        <v>82</v>
      </c>
    </row>
    <row r="561" spans="1:11" s="28" customFormat="1" ht="22.8" x14ac:dyDescent="0.3">
      <c r="A561" s="8">
        <v>553</v>
      </c>
      <c r="B561" s="3" t="s">
        <v>1204</v>
      </c>
      <c r="C561" s="4">
        <v>43031</v>
      </c>
      <c r="D561" s="3" t="s">
        <v>1203</v>
      </c>
      <c r="E561" s="3" t="s">
        <v>1202</v>
      </c>
      <c r="F561" s="3" t="s">
        <v>27</v>
      </c>
      <c r="G561" s="3" t="s">
        <v>1201</v>
      </c>
      <c r="H561" s="3" t="s">
        <v>47</v>
      </c>
      <c r="I561" s="3" t="s">
        <v>1200</v>
      </c>
      <c r="J561" s="3">
        <v>12</v>
      </c>
      <c r="K561" s="42" t="s">
        <v>250</v>
      </c>
    </row>
    <row r="562" spans="1:11" s="28" customFormat="1" ht="22.8" x14ac:dyDescent="0.3">
      <c r="A562" s="8">
        <v>554</v>
      </c>
      <c r="B562" s="3" t="s">
        <v>1199</v>
      </c>
      <c r="C562" s="4">
        <v>42956</v>
      </c>
      <c r="D562" s="3" t="s">
        <v>682</v>
      </c>
      <c r="E562" s="3" t="s">
        <v>681</v>
      </c>
      <c r="F562" s="3" t="s">
        <v>36</v>
      </c>
      <c r="G562" s="3" t="s">
        <v>1198</v>
      </c>
      <c r="H562" s="3" t="s">
        <v>63</v>
      </c>
      <c r="I562" s="3" t="s">
        <v>946</v>
      </c>
      <c r="J562" s="3">
        <v>12</v>
      </c>
      <c r="K562" s="42" t="s">
        <v>250</v>
      </c>
    </row>
    <row r="563" spans="1:11" s="28" customFormat="1" ht="57" x14ac:dyDescent="0.3">
      <c r="A563" s="8">
        <v>555</v>
      </c>
      <c r="B563" s="3" t="s">
        <v>1197</v>
      </c>
      <c r="C563" s="4">
        <v>43060</v>
      </c>
      <c r="D563" s="3" t="s">
        <v>6</v>
      </c>
      <c r="E563" s="3" t="s">
        <v>5</v>
      </c>
      <c r="F563" s="43" t="s">
        <v>4</v>
      </c>
      <c r="G563" s="3" t="s">
        <v>1196</v>
      </c>
      <c r="H563" s="3" t="s">
        <v>2</v>
      </c>
      <c r="I563" s="3" t="s">
        <v>1</v>
      </c>
      <c r="J563" s="3">
        <v>12</v>
      </c>
      <c r="K563" s="42" t="s">
        <v>0</v>
      </c>
    </row>
    <row r="564" spans="1:11" s="28" customFormat="1" ht="22.8" x14ac:dyDescent="0.3">
      <c r="A564" s="8">
        <v>556</v>
      </c>
      <c r="B564" s="3" t="s">
        <v>1195</v>
      </c>
      <c r="C564" s="4">
        <v>42977</v>
      </c>
      <c r="D564" s="3" t="s">
        <v>1003</v>
      </c>
      <c r="E564" s="3" t="s">
        <v>1194</v>
      </c>
      <c r="F564" s="43" t="s">
        <v>4</v>
      </c>
      <c r="G564" s="3" t="s">
        <v>1190</v>
      </c>
      <c r="H564" s="3" t="s">
        <v>692</v>
      </c>
      <c r="I564" s="3" t="s">
        <v>1193</v>
      </c>
      <c r="J564" s="3">
        <v>12</v>
      </c>
      <c r="K564" s="42" t="s">
        <v>0</v>
      </c>
    </row>
    <row r="565" spans="1:11" s="28" customFormat="1" ht="22.8" x14ac:dyDescent="0.3">
      <c r="A565" s="8">
        <v>557</v>
      </c>
      <c r="B565" s="3" t="s">
        <v>1192</v>
      </c>
      <c r="C565" s="4">
        <v>42977</v>
      </c>
      <c r="D565" s="3" t="s">
        <v>415</v>
      </c>
      <c r="E565" s="3" t="s">
        <v>1191</v>
      </c>
      <c r="F565" s="43" t="s">
        <v>4</v>
      </c>
      <c r="G565" s="3" t="s">
        <v>1190</v>
      </c>
      <c r="H565" s="3" t="s">
        <v>692</v>
      </c>
      <c r="I565" s="3" t="s">
        <v>1005</v>
      </c>
      <c r="J565" s="3">
        <v>12</v>
      </c>
      <c r="K565" s="42" t="s">
        <v>0</v>
      </c>
    </row>
    <row r="566" spans="1:11" s="28" customFormat="1" ht="22.8" x14ac:dyDescent="0.3">
      <c r="A566" s="8">
        <v>558</v>
      </c>
      <c r="B566" s="3" t="s">
        <v>1189</v>
      </c>
      <c r="C566" s="4">
        <v>42522</v>
      </c>
      <c r="D566" s="3" t="s">
        <v>844</v>
      </c>
      <c r="E566" s="3" t="s">
        <v>1188</v>
      </c>
      <c r="F566" s="3" t="s">
        <v>27</v>
      </c>
      <c r="G566" s="3" t="s">
        <v>1187</v>
      </c>
      <c r="H566" s="3" t="s">
        <v>63</v>
      </c>
      <c r="I566" s="3" t="s">
        <v>1186</v>
      </c>
      <c r="J566" s="3">
        <v>24</v>
      </c>
      <c r="K566" s="42" t="s">
        <v>250</v>
      </c>
    </row>
    <row r="567" spans="1:11" s="28" customFormat="1" ht="22.8" x14ac:dyDescent="0.3">
      <c r="A567" s="8">
        <v>559</v>
      </c>
      <c r="B567" s="3" t="s">
        <v>1185</v>
      </c>
      <c r="C567" s="4">
        <v>42999</v>
      </c>
      <c r="D567" s="3" t="s">
        <v>588</v>
      </c>
      <c r="E567" s="3" t="s">
        <v>1184</v>
      </c>
      <c r="F567" s="43" t="s">
        <v>4</v>
      </c>
      <c r="G567" s="3" t="s">
        <v>1183</v>
      </c>
      <c r="H567" s="3" t="s">
        <v>21</v>
      </c>
      <c r="I567" s="3" t="s">
        <v>1056</v>
      </c>
      <c r="J567" s="3">
        <v>12</v>
      </c>
      <c r="K567" s="42" t="s">
        <v>0</v>
      </c>
    </row>
    <row r="568" spans="1:11" s="28" customFormat="1" ht="22.8" x14ac:dyDescent="0.3">
      <c r="A568" s="8">
        <v>560</v>
      </c>
      <c r="B568" s="3" t="s">
        <v>1182</v>
      </c>
      <c r="C568" s="4">
        <v>42432</v>
      </c>
      <c r="D568" s="3" t="s">
        <v>1181</v>
      </c>
      <c r="E568" s="3" t="s">
        <v>1180</v>
      </c>
      <c r="F568" s="3" t="s">
        <v>27</v>
      </c>
      <c r="G568" s="3" t="s">
        <v>989</v>
      </c>
      <c r="H568" s="3" t="s">
        <v>988</v>
      </c>
      <c r="I568" s="3" t="s">
        <v>1179</v>
      </c>
      <c r="J568" s="3">
        <v>12</v>
      </c>
      <c r="K568" s="42" t="s">
        <v>0</v>
      </c>
    </row>
    <row r="569" spans="1:11" s="28" customFormat="1" ht="22.8" x14ac:dyDescent="0.3">
      <c r="A569" s="8">
        <v>561</v>
      </c>
      <c r="B569" s="3" t="s">
        <v>1178</v>
      </c>
      <c r="C569" s="4">
        <v>42807</v>
      </c>
      <c r="D569" s="3" t="s">
        <v>29</v>
      </c>
      <c r="E569" s="3" t="s">
        <v>1177</v>
      </c>
      <c r="F569" s="11" t="s">
        <v>1097</v>
      </c>
      <c r="G569" s="3" t="s">
        <v>26</v>
      </c>
      <c r="H569" s="3" t="s">
        <v>15</v>
      </c>
      <c r="I569" s="3" t="s">
        <v>1176</v>
      </c>
      <c r="J569" s="3">
        <v>12</v>
      </c>
      <c r="K569" s="42" t="s">
        <v>0</v>
      </c>
    </row>
    <row r="570" spans="1:11" s="28" customFormat="1" ht="22.8" x14ac:dyDescent="0.3">
      <c r="A570" s="8">
        <v>562</v>
      </c>
      <c r="B570" s="3" t="s">
        <v>1175</v>
      </c>
      <c r="C570" s="4">
        <v>42807</v>
      </c>
      <c r="D570" s="3" t="s">
        <v>29</v>
      </c>
      <c r="E570" s="3" t="s">
        <v>28</v>
      </c>
      <c r="F570" s="11" t="s">
        <v>4</v>
      </c>
      <c r="G570" s="3" t="s">
        <v>26</v>
      </c>
      <c r="H570" s="3" t="s">
        <v>15</v>
      </c>
      <c r="I570" s="3" t="s">
        <v>1174</v>
      </c>
      <c r="J570" s="3">
        <v>12</v>
      </c>
      <c r="K570" s="42" t="s">
        <v>0</v>
      </c>
    </row>
    <row r="571" spans="1:11" s="28" customFormat="1" ht="22.8" x14ac:dyDescent="0.3">
      <c r="A571" s="8">
        <v>563</v>
      </c>
      <c r="B571" s="3" t="s">
        <v>1173</v>
      </c>
      <c r="C571" s="4">
        <v>42873</v>
      </c>
      <c r="D571" s="3" t="s">
        <v>780</v>
      </c>
      <c r="E571" s="14" t="s">
        <v>779</v>
      </c>
      <c r="F571" s="3" t="s">
        <v>36</v>
      </c>
      <c r="G571" s="3" t="s">
        <v>1107</v>
      </c>
      <c r="H571" s="3" t="s">
        <v>21</v>
      </c>
      <c r="I571" s="3" t="s">
        <v>1046</v>
      </c>
      <c r="J571" s="3">
        <v>12</v>
      </c>
      <c r="K571" s="42" t="s">
        <v>0</v>
      </c>
    </row>
    <row r="572" spans="1:11" s="28" customFormat="1" ht="22.8" x14ac:dyDescent="0.3">
      <c r="A572" s="8">
        <v>564</v>
      </c>
      <c r="B572" s="3" t="s">
        <v>1172</v>
      </c>
      <c r="C572" s="4">
        <v>42929</v>
      </c>
      <c r="D572" s="3" t="s">
        <v>700</v>
      </c>
      <c r="E572" s="3" t="s">
        <v>1171</v>
      </c>
      <c r="F572" s="11" t="s">
        <v>4</v>
      </c>
      <c r="G572" s="3" t="s">
        <v>1167</v>
      </c>
      <c r="H572" s="3" t="s">
        <v>21</v>
      </c>
      <c r="I572" s="3" t="s">
        <v>1170</v>
      </c>
      <c r="J572" s="3">
        <v>12</v>
      </c>
      <c r="K572" s="42" t="s">
        <v>0</v>
      </c>
    </row>
    <row r="573" spans="1:11" s="28" customFormat="1" ht="22.8" x14ac:dyDescent="0.3">
      <c r="A573" s="8">
        <v>565</v>
      </c>
      <c r="B573" s="3" t="s">
        <v>1169</v>
      </c>
      <c r="C573" s="4">
        <v>42929</v>
      </c>
      <c r="D573" s="3" t="s">
        <v>703</v>
      </c>
      <c r="E573" s="3" t="s">
        <v>1168</v>
      </c>
      <c r="F573" s="11" t="s">
        <v>4</v>
      </c>
      <c r="G573" s="3" t="s">
        <v>1167</v>
      </c>
      <c r="H573" s="3" t="s">
        <v>21</v>
      </c>
      <c r="I573" s="3" t="s">
        <v>1166</v>
      </c>
      <c r="J573" s="3">
        <v>12</v>
      </c>
      <c r="K573" s="42" t="s">
        <v>0</v>
      </c>
    </row>
    <row r="574" spans="1:11" s="28" customFormat="1" ht="22.8" x14ac:dyDescent="0.3">
      <c r="A574" s="8">
        <v>566</v>
      </c>
      <c r="B574" s="3" t="s">
        <v>1165</v>
      </c>
      <c r="C574" s="4">
        <v>42958</v>
      </c>
      <c r="D574" s="3" t="s">
        <v>23</v>
      </c>
      <c r="E574" s="3" t="s">
        <v>22</v>
      </c>
      <c r="F574" s="11" t="s">
        <v>4</v>
      </c>
      <c r="G574" s="3" t="s">
        <v>1164</v>
      </c>
      <c r="H574" s="3" t="s">
        <v>408</v>
      </c>
      <c r="I574" s="3" t="s">
        <v>20</v>
      </c>
      <c r="J574" s="3">
        <v>12</v>
      </c>
      <c r="K574" s="42" t="s">
        <v>0</v>
      </c>
    </row>
    <row r="575" spans="1:11" s="28" customFormat="1" ht="22.8" x14ac:dyDescent="0.3">
      <c r="A575" s="8">
        <v>567</v>
      </c>
      <c r="B575" s="3" t="s">
        <v>1163</v>
      </c>
      <c r="C575" s="4">
        <v>42956</v>
      </c>
      <c r="D575" s="3" t="s">
        <v>163</v>
      </c>
      <c r="E575" s="3" t="s">
        <v>1014</v>
      </c>
      <c r="F575" s="11" t="s">
        <v>4</v>
      </c>
      <c r="G575" s="3" t="s">
        <v>48</v>
      </c>
      <c r="H575" s="3" t="s">
        <v>47</v>
      </c>
      <c r="I575" s="41" t="s">
        <v>1162</v>
      </c>
      <c r="J575" s="3">
        <v>12</v>
      </c>
      <c r="K575" s="42" t="s">
        <v>0</v>
      </c>
    </row>
    <row r="576" spans="1:11" s="28" customFormat="1" ht="22.8" x14ac:dyDescent="0.3">
      <c r="A576" s="8">
        <v>568</v>
      </c>
      <c r="B576" s="3" t="s">
        <v>1161</v>
      </c>
      <c r="C576" s="4">
        <v>42956</v>
      </c>
      <c r="D576" s="3" t="s">
        <v>1011</v>
      </c>
      <c r="E576" s="3" t="s">
        <v>1010</v>
      </c>
      <c r="F576" s="11" t="s">
        <v>4</v>
      </c>
      <c r="G576" s="3" t="s">
        <v>48</v>
      </c>
      <c r="H576" s="3" t="s">
        <v>47</v>
      </c>
      <c r="I576" s="41" t="s">
        <v>1160</v>
      </c>
      <c r="J576" s="3">
        <v>12</v>
      </c>
      <c r="K576" s="42" t="s">
        <v>0</v>
      </c>
    </row>
    <row r="577" spans="1:13" ht="22.8" x14ac:dyDescent="0.3">
      <c r="A577" s="8">
        <v>569</v>
      </c>
      <c r="B577" s="3" t="s">
        <v>1159</v>
      </c>
      <c r="C577" s="4">
        <v>42956</v>
      </c>
      <c r="D577" s="41" t="s">
        <v>163</v>
      </c>
      <c r="E577" s="3" t="s">
        <v>1017</v>
      </c>
      <c r="F577" s="11" t="s">
        <v>1097</v>
      </c>
      <c r="G577" s="3" t="s">
        <v>48</v>
      </c>
      <c r="H577" s="3" t="s">
        <v>47</v>
      </c>
      <c r="I577" s="41" t="s">
        <v>1158</v>
      </c>
      <c r="J577" s="3">
        <v>12</v>
      </c>
      <c r="K577" s="42" t="s">
        <v>0</v>
      </c>
      <c r="L577" s="28"/>
      <c r="M577" s="28"/>
    </row>
    <row r="578" spans="1:13" s="28" customFormat="1" ht="22.8" x14ac:dyDescent="0.3">
      <c r="A578" s="8">
        <v>570</v>
      </c>
      <c r="B578" s="3" t="s">
        <v>1157</v>
      </c>
      <c r="C578" s="4">
        <v>42885</v>
      </c>
      <c r="D578" s="3" t="s">
        <v>944</v>
      </c>
      <c r="E578" s="3" t="s">
        <v>1156</v>
      </c>
      <c r="F578" s="3" t="s">
        <v>36</v>
      </c>
      <c r="G578" s="3" t="s">
        <v>1155</v>
      </c>
      <c r="H578" s="3" t="s">
        <v>1024</v>
      </c>
      <c r="I578" s="3" t="s">
        <v>1023</v>
      </c>
      <c r="J578" s="3">
        <v>12</v>
      </c>
      <c r="K578" s="42" t="s">
        <v>0</v>
      </c>
    </row>
    <row r="579" spans="1:13" s="28" customFormat="1" ht="22.8" x14ac:dyDescent="0.3">
      <c r="A579" s="8">
        <v>571</v>
      </c>
      <c r="B579" s="3" t="s">
        <v>1154</v>
      </c>
      <c r="C579" s="4">
        <v>42990</v>
      </c>
      <c r="D579" s="3" t="s">
        <v>972</v>
      </c>
      <c r="E579" s="3" t="s">
        <v>1153</v>
      </c>
      <c r="F579" s="3" t="s">
        <v>1152</v>
      </c>
      <c r="G579" s="3" t="s">
        <v>970</v>
      </c>
      <c r="H579" s="3" t="s">
        <v>69</v>
      </c>
      <c r="I579" s="3" t="s">
        <v>969</v>
      </c>
      <c r="J579" s="3">
        <v>12</v>
      </c>
      <c r="K579" s="42" t="s">
        <v>82</v>
      </c>
    </row>
    <row r="580" spans="1:13" s="28" customFormat="1" ht="22.8" x14ac:dyDescent="0.3">
      <c r="A580" s="8">
        <v>572</v>
      </c>
      <c r="B580" s="3" t="s">
        <v>1151</v>
      </c>
      <c r="C580" s="4">
        <v>42564</v>
      </c>
      <c r="D580" s="3" t="s">
        <v>737</v>
      </c>
      <c r="E580" s="3" t="s">
        <v>1150</v>
      </c>
      <c r="F580" s="6" t="s">
        <v>1149</v>
      </c>
      <c r="G580" s="3" t="s">
        <v>70</v>
      </c>
      <c r="H580" s="3" t="s">
        <v>408</v>
      </c>
      <c r="I580" s="3" t="s">
        <v>1148</v>
      </c>
      <c r="J580" s="3">
        <v>12</v>
      </c>
      <c r="K580" s="42" t="s">
        <v>0</v>
      </c>
    </row>
    <row r="581" spans="1:13" s="28" customFormat="1" ht="22.8" x14ac:dyDescent="0.3">
      <c r="A581" s="8">
        <v>573</v>
      </c>
      <c r="B581" s="3" t="s">
        <v>1147</v>
      </c>
      <c r="C581" s="4">
        <v>42800</v>
      </c>
      <c r="D581" s="3" t="s">
        <v>38</v>
      </c>
      <c r="E581" s="19" t="s">
        <v>37</v>
      </c>
      <c r="F581" s="3" t="s">
        <v>36</v>
      </c>
      <c r="G581" s="19" t="s">
        <v>35</v>
      </c>
      <c r="H581" s="3" t="s">
        <v>9</v>
      </c>
      <c r="I581" s="41" t="s">
        <v>34</v>
      </c>
      <c r="J581" s="3">
        <v>12</v>
      </c>
      <c r="K581" s="42" t="s">
        <v>0</v>
      </c>
    </row>
    <row r="582" spans="1:13" s="28" customFormat="1" ht="22.8" x14ac:dyDescent="0.3">
      <c r="A582" s="8">
        <v>574</v>
      </c>
      <c r="B582" s="3" t="s">
        <v>1146</v>
      </c>
      <c r="C582" s="4">
        <v>42817</v>
      </c>
      <c r="D582" s="3" t="s">
        <v>515</v>
      </c>
      <c r="E582" s="3" t="s">
        <v>1145</v>
      </c>
      <c r="F582" s="3" t="s">
        <v>27</v>
      </c>
      <c r="G582" s="3" t="s">
        <v>1057</v>
      </c>
      <c r="H582" s="3" t="s">
        <v>15</v>
      </c>
      <c r="I582" s="3" t="s">
        <v>1144</v>
      </c>
      <c r="J582" s="3">
        <v>12</v>
      </c>
      <c r="K582" s="42" t="s">
        <v>0</v>
      </c>
    </row>
    <row r="583" spans="1:13" s="28" customFormat="1" ht="22.8" x14ac:dyDescent="0.3">
      <c r="A583" s="8">
        <v>575</v>
      </c>
      <c r="B583" s="3" t="s">
        <v>1143</v>
      </c>
      <c r="C583" s="4">
        <v>42845</v>
      </c>
      <c r="D583" s="3" t="s">
        <v>1142</v>
      </c>
      <c r="E583" s="3" t="s">
        <v>1141</v>
      </c>
      <c r="F583" s="3" t="s">
        <v>36</v>
      </c>
      <c r="G583" s="3" t="s">
        <v>1140</v>
      </c>
      <c r="H583" s="3" t="s">
        <v>63</v>
      </c>
      <c r="I583" s="3" t="s">
        <v>1139</v>
      </c>
      <c r="J583" s="3">
        <v>12</v>
      </c>
      <c r="K583" s="42" t="s">
        <v>82</v>
      </c>
    </row>
    <row r="584" spans="1:13" s="28" customFormat="1" ht="22.8" x14ac:dyDescent="0.3">
      <c r="A584" s="8">
        <v>576</v>
      </c>
      <c r="B584" s="3" t="s">
        <v>1138</v>
      </c>
      <c r="C584" s="4">
        <v>42661</v>
      </c>
      <c r="D584" s="3" t="s">
        <v>1137</v>
      </c>
      <c r="E584" s="3" t="s">
        <v>1136</v>
      </c>
      <c r="F584" s="3" t="s">
        <v>27</v>
      </c>
      <c r="G584" s="3" t="s">
        <v>1135</v>
      </c>
      <c r="H584" s="3" t="s">
        <v>69</v>
      </c>
      <c r="I584" s="3" t="s">
        <v>1134</v>
      </c>
      <c r="J584" s="3">
        <v>12</v>
      </c>
      <c r="K584" s="42" t="s">
        <v>0</v>
      </c>
    </row>
    <row r="585" spans="1:13" s="28" customFormat="1" ht="34.200000000000003" x14ac:dyDescent="0.3">
      <c r="A585" s="8">
        <v>577</v>
      </c>
      <c r="B585" s="3" t="s">
        <v>1133</v>
      </c>
      <c r="C585" s="4">
        <v>42726</v>
      </c>
      <c r="D585" s="3" t="s">
        <v>557</v>
      </c>
      <c r="E585" s="3" t="s">
        <v>1132</v>
      </c>
      <c r="F585" s="3" t="s">
        <v>36</v>
      </c>
      <c r="G585" s="3" t="s">
        <v>1131</v>
      </c>
      <c r="H585" s="3" t="s">
        <v>408</v>
      </c>
      <c r="I585" s="3" t="s">
        <v>1130</v>
      </c>
      <c r="J585" s="3">
        <v>12</v>
      </c>
      <c r="K585" s="42" t="s">
        <v>0</v>
      </c>
    </row>
    <row r="586" spans="1:13" s="28" customFormat="1" ht="22.8" x14ac:dyDescent="0.3">
      <c r="A586" s="8">
        <v>578</v>
      </c>
      <c r="B586" s="3" t="s">
        <v>1129</v>
      </c>
      <c r="C586" s="4">
        <v>42782</v>
      </c>
      <c r="D586" s="3" t="s">
        <v>764</v>
      </c>
      <c r="E586" s="19" t="s">
        <v>1128</v>
      </c>
      <c r="F586" s="3" t="s">
        <v>36</v>
      </c>
      <c r="G586" s="3" t="s">
        <v>1127</v>
      </c>
      <c r="H586" s="3" t="s">
        <v>1024</v>
      </c>
      <c r="I586" s="3" t="s">
        <v>20</v>
      </c>
      <c r="J586" s="3">
        <v>24</v>
      </c>
      <c r="K586" s="42" t="s">
        <v>0</v>
      </c>
    </row>
    <row r="587" spans="1:13" s="28" customFormat="1" ht="22.8" x14ac:dyDescent="0.3">
      <c r="A587" s="8">
        <v>579</v>
      </c>
      <c r="B587" s="3" t="s">
        <v>1126</v>
      </c>
      <c r="C587" s="4">
        <v>42802</v>
      </c>
      <c r="D587" s="3" t="s">
        <v>892</v>
      </c>
      <c r="E587" s="3" t="s">
        <v>1103</v>
      </c>
      <c r="F587" s="3" t="s">
        <v>36</v>
      </c>
      <c r="G587" s="3" t="s">
        <v>978</v>
      </c>
      <c r="H587" s="3" t="s">
        <v>21</v>
      </c>
      <c r="I587" s="3" t="s">
        <v>1125</v>
      </c>
      <c r="J587" s="3">
        <v>12</v>
      </c>
      <c r="K587" s="42" t="s">
        <v>0</v>
      </c>
    </row>
    <row r="588" spans="1:13" s="28" customFormat="1" ht="22.8" x14ac:dyDescent="0.3">
      <c r="A588" s="8">
        <v>580</v>
      </c>
      <c r="B588" s="3" t="s">
        <v>1124</v>
      </c>
      <c r="C588" s="4">
        <v>42899</v>
      </c>
      <c r="D588" s="3" t="s">
        <v>1081</v>
      </c>
      <c r="E588" s="3" t="s">
        <v>1123</v>
      </c>
      <c r="F588" s="3" t="s">
        <v>27</v>
      </c>
      <c r="G588" s="3" t="s">
        <v>1122</v>
      </c>
      <c r="H588" s="3" t="s">
        <v>21</v>
      </c>
      <c r="I588" s="3" t="s">
        <v>1079</v>
      </c>
      <c r="J588" s="3">
        <v>12</v>
      </c>
      <c r="K588" s="3" t="s">
        <v>1121</v>
      </c>
    </row>
    <row r="589" spans="1:13" s="28" customFormat="1" ht="22.8" x14ac:dyDescent="0.3">
      <c r="A589" s="8">
        <v>581</v>
      </c>
      <c r="B589" s="3" t="s">
        <v>1120</v>
      </c>
      <c r="C589" s="4">
        <v>42768</v>
      </c>
      <c r="D589" s="3" t="s">
        <v>212</v>
      </c>
      <c r="E589" s="3" t="s">
        <v>1119</v>
      </c>
      <c r="F589" s="3" t="s">
        <v>36</v>
      </c>
      <c r="G589" s="3" t="s">
        <v>873</v>
      </c>
      <c r="H589" s="3" t="s">
        <v>21</v>
      </c>
      <c r="I589" s="3" t="s">
        <v>1118</v>
      </c>
      <c r="J589" s="3">
        <v>12</v>
      </c>
      <c r="K589" s="3" t="s">
        <v>82</v>
      </c>
    </row>
    <row r="590" spans="1:13" s="28" customFormat="1" ht="22.8" x14ac:dyDescent="0.3">
      <c r="A590" s="8">
        <v>582</v>
      </c>
      <c r="B590" s="3" t="s">
        <v>1117</v>
      </c>
      <c r="C590" s="4">
        <v>42636</v>
      </c>
      <c r="D590" s="3" t="s">
        <v>1116</v>
      </c>
      <c r="E590" s="3" t="s">
        <v>1115</v>
      </c>
      <c r="F590" s="3" t="s">
        <v>27</v>
      </c>
      <c r="G590" s="3" t="s">
        <v>1114</v>
      </c>
      <c r="H590" s="3" t="s">
        <v>15</v>
      </c>
      <c r="I590" s="3" t="s">
        <v>1113</v>
      </c>
      <c r="J590" s="3">
        <v>12</v>
      </c>
      <c r="K590" s="3" t="s">
        <v>82</v>
      </c>
    </row>
    <row r="591" spans="1:13" s="28" customFormat="1" ht="22.8" x14ac:dyDescent="0.3">
      <c r="A591" s="8">
        <v>583</v>
      </c>
      <c r="B591" s="3" t="s">
        <v>1112</v>
      </c>
      <c r="C591" s="4">
        <v>42669</v>
      </c>
      <c r="D591" s="3" t="s">
        <v>216</v>
      </c>
      <c r="E591" s="3" t="s">
        <v>1061</v>
      </c>
      <c r="F591" s="3" t="s">
        <v>27</v>
      </c>
      <c r="G591" s="3" t="s">
        <v>1111</v>
      </c>
      <c r="H591" s="3" t="s">
        <v>69</v>
      </c>
      <c r="I591" s="3" t="s">
        <v>1110</v>
      </c>
      <c r="J591" s="3">
        <v>12</v>
      </c>
      <c r="K591" s="3" t="s">
        <v>82</v>
      </c>
    </row>
    <row r="592" spans="1:13" s="28" customFormat="1" ht="22.8" x14ac:dyDescent="0.3">
      <c r="A592" s="8">
        <v>584</v>
      </c>
      <c r="B592" s="3" t="s">
        <v>1109</v>
      </c>
      <c r="C592" s="4">
        <v>42873</v>
      </c>
      <c r="D592" s="3" t="s">
        <v>386</v>
      </c>
      <c r="E592" s="14" t="s">
        <v>1108</v>
      </c>
      <c r="F592" s="3" t="s">
        <v>36</v>
      </c>
      <c r="G592" s="3" t="s">
        <v>1107</v>
      </c>
      <c r="H592" s="3" t="s">
        <v>21</v>
      </c>
      <c r="I592" s="3" t="s">
        <v>879</v>
      </c>
      <c r="J592" s="3">
        <v>12</v>
      </c>
      <c r="K592" s="3" t="s">
        <v>82</v>
      </c>
    </row>
    <row r="593" spans="1:13" s="28" customFormat="1" ht="22.8" x14ac:dyDescent="0.3">
      <c r="A593" s="8">
        <v>585</v>
      </c>
      <c r="B593" s="3" t="s">
        <v>1106</v>
      </c>
      <c r="C593" s="4">
        <v>42762</v>
      </c>
      <c r="D593" s="38" t="s">
        <v>418</v>
      </c>
      <c r="E593" s="3" t="s">
        <v>1037</v>
      </c>
      <c r="F593" s="11" t="s">
        <v>1097</v>
      </c>
      <c r="G593" s="3" t="s">
        <v>1036</v>
      </c>
      <c r="H593" s="3" t="s">
        <v>63</v>
      </c>
      <c r="I593" s="3">
        <v>600</v>
      </c>
      <c r="J593" s="3">
        <v>6</v>
      </c>
      <c r="K593" s="3" t="s">
        <v>0</v>
      </c>
    </row>
    <row r="594" spans="1:13" s="28" customFormat="1" ht="22.8" x14ac:dyDescent="0.3">
      <c r="A594" s="8">
        <v>586</v>
      </c>
      <c r="B594" s="3" t="s">
        <v>1105</v>
      </c>
      <c r="C594" s="4" t="s">
        <v>1104</v>
      </c>
      <c r="D594" s="6" t="s">
        <v>892</v>
      </c>
      <c r="E594" s="19" t="s">
        <v>1103</v>
      </c>
      <c r="F594" s="29" t="s">
        <v>36</v>
      </c>
      <c r="G594" s="6" t="s">
        <v>1102</v>
      </c>
      <c r="H594" s="6" t="s">
        <v>408</v>
      </c>
      <c r="I594" s="5" t="s">
        <v>1101</v>
      </c>
      <c r="J594" s="3">
        <v>12</v>
      </c>
      <c r="K594" s="3" t="s">
        <v>0</v>
      </c>
    </row>
    <row r="595" spans="1:13" s="28" customFormat="1" ht="22.8" x14ac:dyDescent="0.3">
      <c r="A595" s="8">
        <v>587</v>
      </c>
      <c r="B595" s="3" t="s">
        <v>1100</v>
      </c>
      <c r="C595" s="4">
        <v>42513</v>
      </c>
      <c r="D595" s="3" t="s">
        <v>1099</v>
      </c>
      <c r="E595" s="3" t="s">
        <v>1098</v>
      </c>
      <c r="F595" s="11" t="s">
        <v>1097</v>
      </c>
      <c r="G595" s="6" t="s">
        <v>1096</v>
      </c>
      <c r="H595" s="6" t="s">
        <v>408</v>
      </c>
      <c r="I595" s="5" t="s">
        <v>20</v>
      </c>
      <c r="J595" s="3">
        <v>12</v>
      </c>
      <c r="K595" s="3" t="s">
        <v>0</v>
      </c>
    </row>
    <row r="596" spans="1:13" s="28" customFormat="1" ht="22.8" x14ac:dyDescent="0.3">
      <c r="A596" s="8">
        <v>588</v>
      </c>
      <c r="B596" s="3" t="s">
        <v>1095</v>
      </c>
      <c r="C596" s="4">
        <v>42492</v>
      </c>
      <c r="D596" s="3" t="s">
        <v>1094</v>
      </c>
      <c r="E596" s="3" t="s">
        <v>1093</v>
      </c>
      <c r="F596" s="3" t="s">
        <v>36</v>
      </c>
      <c r="G596" s="3" t="s">
        <v>1092</v>
      </c>
      <c r="H596" s="3" t="s">
        <v>21</v>
      </c>
      <c r="I596" s="3" t="s">
        <v>1091</v>
      </c>
      <c r="J596" s="3">
        <v>12</v>
      </c>
      <c r="K596" s="3" t="s">
        <v>250</v>
      </c>
    </row>
    <row r="597" spans="1:13" s="28" customFormat="1" ht="34.200000000000003" x14ac:dyDescent="0.3">
      <c r="A597" s="8">
        <v>589</v>
      </c>
      <c r="B597" s="3" t="s">
        <v>1090</v>
      </c>
      <c r="C597" s="4">
        <v>42510</v>
      </c>
      <c r="D597" s="3" t="s">
        <v>1089</v>
      </c>
      <c r="E597" s="3" t="s">
        <v>1088</v>
      </c>
      <c r="F597" s="3" t="s">
        <v>36</v>
      </c>
      <c r="G597" s="3" t="s">
        <v>868</v>
      </c>
      <c r="H597" s="3" t="s">
        <v>21</v>
      </c>
      <c r="I597" s="3" t="s">
        <v>1087</v>
      </c>
      <c r="J597" s="3">
        <v>12</v>
      </c>
      <c r="K597" s="3" t="s">
        <v>250</v>
      </c>
    </row>
    <row r="598" spans="1:13" s="28" customFormat="1" ht="22.8" x14ac:dyDescent="0.3">
      <c r="A598" s="8">
        <v>590</v>
      </c>
      <c r="B598" s="3" t="s">
        <v>1086</v>
      </c>
      <c r="C598" s="4">
        <v>42690</v>
      </c>
      <c r="D598" s="3" t="s">
        <v>363</v>
      </c>
      <c r="E598" s="3" t="s">
        <v>1085</v>
      </c>
      <c r="F598" s="3" t="s">
        <v>36</v>
      </c>
      <c r="G598" s="3" t="s">
        <v>1084</v>
      </c>
      <c r="H598" s="3" t="s">
        <v>21</v>
      </c>
      <c r="I598" s="3" t="s">
        <v>1083</v>
      </c>
      <c r="J598" s="3">
        <v>12</v>
      </c>
      <c r="K598" s="3" t="s">
        <v>82</v>
      </c>
    </row>
    <row r="599" spans="1:13" s="28" customFormat="1" ht="22.8" x14ac:dyDescent="0.3">
      <c r="A599" s="8">
        <v>591</v>
      </c>
      <c r="B599" s="3" t="s">
        <v>1082</v>
      </c>
      <c r="C599" s="4">
        <v>42739</v>
      </c>
      <c r="D599" s="3" t="s">
        <v>1081</v>
      </c>
      <c r="E599" s="3" t="s">
        <v>532</v>
      </c>
      <c r="F599" s="3" t="s">
        <v>27</v>
      </c>
      <c r="G599" s="3" t="s">
        <v>1080</v>
      </c>
      <c r="H599" s="3" t="s">
        <v>408</v>
      </c>
      <c r="I599" s="3" t="s">
        <v>1079</v>
      </c>
      <c r="J599" s="3">
        <v>12</v>
      </c>
      <c r="K599" s="3" t="s">
        <v>82</v>
      </c>
    </row>
    <row r="600" spans="1:13" s="28" customFormat="1" ht="22.8" x14ac:dyDescent="0.3">
      <c r="A600" s="8">
        <v>592</v>
      </c>
      <c r="B600" s="3" t="s">
        <v>1078</v>
      </c>
      <c r="C600" s="4">
        <v>42272</v>
      </c>
      <c r="D600" s="3" t="s">
        <v>216</v>
      </c>
      <c r="E600" s="3" t="s">
        <v>1061</v>
      </c>
      <c r="F600" s="4" t="s">
        <v>27</v>
      </c>
      <c r="G600" s="3" t="s">
        <v>1077</v>
      </c>
      <c r="H600" s="3" t="s">
        <v>1076</v>
      </c>
      <c r="I600" s="3" t="s">
        <v>1075</v>
      </c>
      <c r="J600" s="3">
        <v>12</v>
      </c>
      <c r="K600" s="3" t="s">
        <v>0</v>
      </c>
      <c r="M600" s="2"/>
    </row>
    <row r="601" spans="1:13" s="28" customFormat="1" ht="22.8" x14ac:dyDescent="0.3">
      <c r="A601" s="8">
        <v>593</v>
      </c>
      <c r="B601" s="3" t="s">
        <v>1074</v>
      </c>
      <c r="C601" s="4">
        <v>42361</v>
      </c>
      <c r="D601" s="3" t="s">
        <v>729</v>
      </c>
      <c r="E601" s="19" t="s">
        <v>1073</v>
      </c>
      <c r="F601" s="3" t="s">
        <v>36</v>
      </c>
      <c r="G601" s="3" t="s">
        <v>1072</v>
      </c>
      <c r="H601" s="3" t="s">
        <v>58</v>
      </c>
      <c r="I601" s="3" t="s">
        <v>1071</v>
      </c>
      <c r="J601" s="3">
        <v>12</v>
      </c>
      <c r="K601" s="3" t="s">
        <v>0</v>
      </c>
    </row>
    <row r="602" spans="1:13" s="28" customFormat="1" ht="22.8" x14ac:dyDescent="0.3">
      <c r="A602" s="8">
        <v>594</v>
      </c>
      <c r="B602" s="3" t="s">
        <v>1070</v>
      </c>
      <c r="C602" s="4">
        <v>42592</v>
      </c>
      <c r="D602" s="3" t="s">
        <v>864</v>
      </c>
      <c r="E602" s="3" t="s">
        <v>863</v>
      </c>
      <c r="F602" s="3" t="s">
        <v>36</v>
      </c>
      <c r="G602" s="3" t="s">
        <v>862</v>
      </c>
      <c r="H602" s="3" t="s">
        <v>63</v>
      </c>
      <c r="I602" s="41" t="s">
        <v>861</v>
      </c>
      <c r="J602" s="3">
        <v>12</v>
      </c>
      <c r="K602" s="3" t="s">
        <v>0</v>
      </c>
      <c r="L602" s="2"/>
    </row>
    <row r="603" spans="1:13" s="28" customFormat="1" ht="22.8" x14ac:dyDescent="0.3">
      <c r="A603" s="8">
        <v>595</v>
      </c>
      <c r="B603" s="3" t="s">
        <v>1069</v>
      </c>
      <c r="C603" s="4">
        <v>42646</v>
      </c>
      <c r="D603" s="3" t="s">
        <v>140</v>
      </c>
      <c r="E603" s="6" t="s">
        <v>1068</v>
      </c>
      <c r="F603" s="3" t="s">
        <v>36</v>
      </c>
      <c r="G603" s="3" t="s">
        <v>16</v>
      </c>
      <c r="H603" s="3" t="s">
        <v>2</v>
      </c>
      <c r="I603" s="3" t="s">
        <v>885</v>
      </c>
      <c r="J603" s="3">
        <v>12</v>
      </c>
      <c r="K603" s="3" t="s">
        <v>0</v>
      </c>
    </row>
    <row r="604" spans="1:13" s="28" customFormat="1" ht="22.8" x14ac:dyDescent="0.3">
      <c r="A604" s="8">
        <v>596</v>
      </c>
      <c r="B604" s="3" t="s">
        <v>1067</v>
      </c>
      <c r="C604" s="4">
        <v>42641</v>
      </c>
      <c r="D604" s="41" t="s">
        <v>742</v>
      </c>
      <c r="E604" s="3" t="s">
        <v>1066</v>
      </c>
      <c r="F604" s="3" t="s">
        <v>36</v>
      </c>
      <c r="G604" s="3" t="s">
        <v>1065</v>
      </c>
      <c r="H604" s="3" t="s">
        <v>1064</v>
      </c>
      <c r="I604" s="3" t="s">
        <v>1063</v>
      </c>
      <c r="J604" s="3">
        <v>12</v>
      </c>
      <c r="K604" s="3" t="s">
        <v>82</v>
      </c>
    </row>
    <row r="605" spans="1:13" s="28" customFormat="1" ht="22.8" x14ac:dyDescent="0.3">
      <c r="A605" s="8">
        <v>597</v>
      </c>
      <c r="B605" s="3" t="s">
        <v>1062</v>
      </c>
      <c r="C605" s="4">
        <v>42706</v>
      </c>
      <c r="D605" s="3" t="s">
        <v>216</v>
      </c>
      <c r="E605" s="3" t="s">
        <v>1061</v>
      </c>
      <c r="F605" s="3" t="s">
        <v>27</v>
      </c>
      <c r="G605" s="3" t="s">
        <v>1053</v>
      </c>
      <c r="H605" s="3" t="s">
        <v>69</v>
      </c>
      <c r="I605" s="3" t="s">
        <v>1060</v>
      </c>
      <c r="J605" s="3">
        <v>24</v>
      </c>
      <c r="K605" s="3" t="s">
        <v>82</v>
      </c>
    </row>
    <row r="606" spans="1:13" s="28" customFormat="1" ht="22.8" x14ac:dyDescent="0.3">
      <c r="A606" s="8">
        <v>598</v>
      </c>
      <c r="B606" s="3" t="s">
        <v>1059</v>
      </c>
      <c r="C606" s="4">
        <v>42453</v>
      </c>
      <c r="D606" s="3" t="s">
        <v>600</v>
      </c>
      <c r="E606" s="3" t="s">
        <v>1058</v>
      </c>
      <c r="F606" s="3" t="s">
        <v>36</v>
      </c>
      <c r="G606" s="3" t="s">
        <v>1057</v>
      </c>
      <c r="H606" s="3" t="s">
        <v>63</v>
      </c>
      <c r="I606" s="3" t="s">
        <v>1056</v>
      </c>
      <c r="J606" s="3">
        <v>12</v>
      </c>
      <c r="K606" s="3" t="s">
        <v>0</v>
      </c>
    </row>
    <row r="607" spans="1:13" s="28" customFormat="1" ht="22.8" x14ac:dyDescent="0.3">
      <c r="A607" s="8">
        <v>599</v>
      </c>
      <c r="B607" s="3" t="s">
        <v>1055</v>
      </c>
      <c r="C607" s="4">
        <v>42704</v>
      </c>
      <c r="D607" s="3" t="s">
        <v>432</v>
      </c>
      <c r="E607" s="3" t="s">
        <v>1054</v>
      </c>
      <c r="F607" s="3" t="s">
        <v>27</v>
      </c>
      <c r="G607" s="3" t="s">
        <v>1053</v>
      </c>
      <c r="H607" s="3" t="s">
        <v>63</v>
      </c>
      <c r="I607" s="3" t="s">
        <v>1052</v>
      </c>
      <c r="J607" s="3">
        <v>24</v>
      </c>
      <c r="K607" s="3" t="s">
        <v>82</v>
      </c>
    </row>
    <row r="608" spans="1:13" s="28" customFormat="1" ht="22.8" x14ac:dyDescent="0.3">
      <c r="A608" s="8">
        <v>600</v>
      </c>
      <c r="B608" s="3" t="s">
        <v>1051</v>
      </c>
      <c r="C608" s="4">
        <v>42723</v>
      </c>
      <c r="D608" s="3" t="s">
        <v>980</v>
      </c>
      <c r="E608" s="3" t="s">
        <v>1050</v>
      </c>
      <c r="F608" s="3" t="s">
        <v>36</v>
      </c>
      <c r="G608" s="3" t="s">
        <v>978</v>
      </c>
      <c r="H608" s="3" t="s">
        <v>408</v>
      </c>
      <c r="I608" s="3" t="s">
        <v>1049</v>
      </c>
      <c r="J608" s="3">
        <v>24</v>
      </c>
      <c r="K608" s="3" t="s">
        <v>82</v>
      </c>
    </row>
    <row r="609" spans="1:11" s="28" customFormat="1" ht="22.8" x14ac:dyDescent="0.3">
      <c r="A609" s="8">
        <v>601</v>
      </c>
      <c r="B609" s="39" t="s">
        <v>1048</v>
      </c>
      <c r="C609" s="40">
        <v>42272</v>
      </c>
      <c r="D609" s="39" t="s">
        <v>488</v>
      </c>
      <c r="E609" s="39" t="s">
        <v>22</v>
      </c>
      <c r="F609" s="39" t="s">
        <v>27</v>
      </c>
      <c r="G609" s="3" t="s">
        <v>1047</v>
      </c>
      <c r="H609" s="39" t="s">
        <v>21</v>
      </c>
      <c r="I609" s="39" t="s">
        <v>1046</v>
      </c>
      <c r="J609" s="39">
        <v>12</v>
      </c>
      <c r="K609" s="3" t="s">
        <v>0</v>
      </c>
    </row>
    <row r="610" spans="1:11" s="28" customFormat="1" ht="22.8" x14ac:dyDescent="0.3">
      <c r="A610" s="8">
        <v>602</v>
      </c>
      <c r="B610" s="3" t="s">
        <v>1045</v>
      </c>
      <c r="C610" s="4">
        <v>42209</v>
      </c>
      <c r="D610" s="3" t="s">
        <v>1044</v>
      </c>
      <c r="E610" s="3" t="s">
        <v>1043</v>
      </c>
      <c r="F610" s="3" t="s">
        <v>27</v>
      </c>
      <c r="G610" s="3" t="s">
        <v>1042</v>
      </c>
      <c r="H610" s="3" t="s">
        <v>408</v>
      </c>
      <c r="I610" s="3" t="s">
        <v>885</v>
      </c>
      <c r="J610" s="3">
        <v>12</v>
      </c>
      <c r="K610" s="3" t="s">
        <v>0</v>
      </c>
    </row>
    <row r="611" spans="1:11" s="28" customFormat="1" ht="22.8" x14ac:dyDescent="0.3">
      <c r="A611" s="8">
        <v>603</v>
      </c>
      <c r="B611" s="3" t="s">
        <v>1041</v>
      </c>
      <c r="C611" s="4">
        <v>42275</v>
      </c>
      <c r="D611" s="3" t="s">
        <v>515</v>
      </c>
      <c r="E611" s="3" t="s">
        <v>1040</v>
      </c>
      <c r="F611" s="3" t="s">
        <v>27</v>
      </c>
      <c r="G611" s="3" t="s">
        <v>1039</v>
      </c>
      <c r="H611" s="3" t="s">
        <v>15</v>
      </c>
      <c r="I611" s="3" t="s">
        <v>80</v>
      </c>
      <c r="J611" s="3">
        <v>12</v>
      </c>
      <c r="K611" s="3" t="s">
        <v>0</v>
      </c>
    </row>
    <row r="612" spans="1:11" s="28" customFormat="1" ht="22.8" x14ac:dyDescent="0.3">
      <c r="A612" s="8">
        <v>604</v>
      </c>
      <c r="B612" s="3" t="s">
        <v>1038</v>
      </c>
      <c r="C612" s="4">
        <v>42291</v>
      </c>
      <c r="D612" s="3" t="s">
        <v>418</v>
      </c>
      <c r="E612" s="3" t="s">
        <v>1037</v>
      </c>
      <c r="F612" s="3" t="s">
        <v>27</v>
      </c>
      <c r="G612" s="3" t="s">
        <v>1036</v>
      </c>
      <c r="H612" s="3" t="s">
        <v>63</v>
      </c>
      <c r="I612" s="3" t="s">
        <v>80</v>
      </c>
      <c r="J612" s="3">
        <v>12</v>
      </c>
      <c r="K612" s="3" t="s">
        <v>0</v>
      </c>
    </row>
    <row r="613" spans="1:11" s="28" customFormat="1" ht="22.8" x14ac:dyDescent="0.3">
      <c r="A613" s="8">
        <v>605</v>
      </c>
      <c r="B613" s="3" t="s">
        <v>1035</v>
      </c>
      <c r="C613" s="4">
        <v>42317</v>
      </c>
      <c r="D613" s="3" t="s">
        <v>780</v>
      </c>
      <c r="E613" s="3" t="s">
        <v>779</v>
      </c>
      <c r="F613" s="3" t="s">
        <v>36</v>
      </c>
      <c r="G613" s="3" t="s">
        <v>1031</v>
      </c>
      <c r="H613" s="3" t="s">
        <v>63</v>
      </c>
      <c r="I613" s="3" t="s">
        <v>1034</v>
      </c>
      <c r="J613" s="3">
        <v>12</v>
      </c>
      <c r="K613" s="3" t="s">
        <v>0</v>
      </c>
    </row>
    <row r="614" spans="1:11" s="28" customFormat="1" ht="34.200000000000003" x14ac:dyDescent="0.3">
      <c r="A614" s="8">
        <v>606</v>
      </c>
      <c r="B614" s="3" t="s">
        <v>1033</v>
      </c>
      <c r="C614" s="4">
        <v>42317</v>
      </c>
      <c r="D614" s="3" t="s">
        <v>386</v>
      </c>
      <c r="E614" s="3" t="s">
        <v>1032</v>
      </c>
      <c r="F614" s="3" t="s">
        <v>36</v>
      </c>
      <c r="G614" s="3" t="s">
        <v>1031</v>
      </c>
      <c r="H614" s="3" t="s">
        <v>408</v>
      </c>
      <c r="I614" s="3" t="s">
        <v>1030</v>
      </c>
      <c r="J614" s="3">
        <v>24</v>
      </c>
      <c r="K614" s="3" t="s">
        <v>0</v>
      </c>
    </row>
    <row r="615" spans="1:11" s="28" customFormat="1" ht="34.200000000000003" x14ac:dyDescent="0.3">
      <c r="A615" s="8">
        <v>607</v>
      </c>
      <c r="B615" s="3" t="s">
        <v>1029</v>
      </c>
      <c r="C615" s="4">
        <v>42318</v>
      </c>
      <c r="D615" s="3" t="s">
        <v>1028</v>
      </c>
      <c r="E615" s="3" t="s">
        <v>1027</v>
      </c>
      <c r="F615" s="3" t="s">
        <v>36</v>
      </c>
      <c r="G615" s="3" t="s">
        <v>868</v>
      </c>
      <c r="H615" s="3" t="s">
        <v>867</v>
      </c>
      <c r="I615" s="3" t="s">
        <v>866</v>
      </c>
      <c r="J615" s="3">
        <v>12</v>
      </c>
      <c r="K615" s="3" t="s">
        <v>0</v>
      </c>
    </row>
    <row r="616" spans="1:11" s="28" customFormat="1" ht="22.8" x14ac:dyDescent="0.3">
      <c r="A616" s="8">
        <v>608</v>
      </c>
      <c r="B616" s="3" t="s">
        <v>1026</v>
      </c>
      <c r="C616" s="4">
        <v>42432</v>
      </c>
      <c r="D616" s="3" t="s">
        <v>944</v>
      </c>
      <c r="E616" s="3" t="s">
        <v>943</v>
      </c>
      <c r="F616" s="3" t="s">
        <v>36</v>
      </c>
      <c r="G616" s="3" t="s">
        <v>1025</v>
      </c>
      <c r="H616" s="3" t="s">
        <v>1024</v>
      </c>
      <c r="I616" s="3" t="s">
        <v>1023</v>
      </c>
      <c r="J616" s="3">
        <v>12</v>
      </c>
      <c r="K616" s="3" t="s">
        <v>0</v>
      </c>
    </row>
    <row r="617" spans="1:11" s="28" customFormat="1" ht="34.200000000000003" x14ac:dyDescent="0.3">
      <c r="A617" s="8">
        <v>609</v>
      </c>
      <c r="B617" s="3" t="s">
        <v>1022</v>
      </c>
      <c r="C617" s="4">
        <v>42459</v>
      </c>
      <c r="D617" s="3" t="s">
        <v>703</v>
      </c>
      <c r="E617" s="3" t="s">
        <v>1021</v>
      </c>
      <c r="F617" s="3" t="s">
        <v>27</v>
      </c>
      <c r="G617" s="3" t="s">
        <v>1020</v>
      </c>
      <c r="H617" s="3" t="s">
        <v>21</v>
      </c>
      <c r="I617" s="3" t="s">
        <v>1019</v>
      </c>
      <c r="J617" s="3">
        <v>12</v>
      </c>
      <c r="K617" s="3" t="s">
        <v>0</v>
      </c>
    </row>
    <row r="618" spans="1:11" s="28" customFormat="1" ht="22.8" x14ac:dyDescent="0.3">
      <c r="A618" s="8">
        <v>610</v>
      </c>
      <c r="B618" s="3" t="s">
        <v>1018</v>
      </c>
      <c r="C618" s="4">
        <v>42460</v>
      </c>
      <c r="D618" s="3" t="s">
        <v>163</v>
      </c>
      <c r="E618" s="3" t="s">
        <v>1017</v>
      </c>
      <c r="F618" s="3" t="s">
        <v>27</v>
      </c>
      <c r="G618" s="3" t="s">
        <v>48</v>
      </c>
      <c r="H618" s="3" t="s">
        <v>47</v>
      </c>
      <c r="I618" s="3" t="s">
        <v>1016</v>
      </c>
      <c r="J618" s="3">
        <v>12</v>
      </c>
      <c r="K618" s="3" t="s">
        <v>0</v>
      </c>
    </row>
    <row r="619" spans="1:11" s="28" customFormat="1" ht="22.8" x14ac:dyDescent="0.3">
      <c r="A619" s="8">
        <v>611</v>
      </c>
      <c r="B619" s="3" t="s">
        <v>1015</v>
      </c>
      <c r="C619" s="4">
        <v>42460</v>
      </c>
      <c r="D619" s="3" t="s">
        <v>163</v>
      </c>
      <c r="E619" s="3" t="s">
        <v>1014</v>
      </c>
      <c r="F619" s="3" t="s">
        <v>27</v>
      </c>
      <c r="G619" s="3" t="s">
        <v>48</v>
      </c>
      <c r="H619" s="3" t="s">
        <v>47</v>
      </c>
      <c r="I619" s="3" t="s">
        <v>1013</v>
      </c>
      <c r="J619" s="3">
        <v>12</v>
      </c>
      <c r="K619" s="3" t="s">
        <v>0</v>
      </c>
    </row>
    <row r="620" spans="1:11" s="28" customFormat="1" ht="22.8" x14ac:dyDescent="0.3">
      <c r="A620" s="8">
        <v>612</v>
      </c>
      <c r="B620" s="3" t="s">
        <v>1012</v>
      </c>
      <c r="C620" s="4">
        <v>42460</v>
      </c>
      <c r="D620" s="3" t="s">
        <v>1011</v>
      </c>
      <c r="E620" s="3" t="s">
        <v>1010</v>
      </c>
      <c r="F620" s="3" t="s">
        <v>27</v>
      </c>
      <c r="G620" s="3" t="s">
        <v>48</v>
      </c>
      <c r="H620" s="3" t="s">
        <v>47</v>
      </c>
      <c r="I620" s="3" t="s">
        <v>1009</v>
      </c>
      <c r="J620" s="3">
        <v>12</v>
      </c>
      <c r="K620" s="3" t="s">
        <v>0</v>
      </c>
    </row>
    <row r="621" spans="1:11" s="28" customFormat="1" ht="22.8" x14ac:dyDescent="0.3">
      <c r="A621" s="8">
        <v>613</v>
      </c>
      <c r="B621" s="3" t="s">
        <v>1008</v>
      </c>
      <c r="C621" s="4">
        <v>42534</v>
      </c>
      <c r="D621" s="3" t="s">
        <v>1007</v>
      </c>
      <c r="E621" s="3" t="s">
        <v>1006</v>
      </c>
      <c r="F621" s="3" t="s">
        <v>27</v>
      </c>
      <c r="G621" s="3" t="s">
        <v>1001</v>
      </c>
      <c r="H621" s="6" t="s">
        <v>63</v>
      </c>
      <c r="I621" s="3" t="s">
        <v>1005</v>
      </c>
      <c r="J621" s="3">
        <v>12</v>
      </c>
      <c r="K621" s="3" t="s">
        <v>0</v>
      </c>
    </row>
    <row r="622" spans="1:11" s="28" customFormat="1" ht="22.8" x14ac:dyDescent="0.3">
      <c r="A622" s="8">
        <v>614</v>
      </c>
      <c r="B622" s="3" t="s">
        <v>1004</v>
      </c>
      <c r="C622" s="4">
        <v>42534</v>
      </c>
      <c r="D622" s="3" t="s">
        <v>1003</v>
      </c>
      <c r="E622" s="3" t="s">
        <v>1002</v>
      </c>
      <c r="F622" s="3" t="s">
        <v>27</v>
      </c>
      <c r="G622" s="3" t="s">
        <v>1001</v>
      </c>
      <c r="H622" s="6" t="s">
        <v>63</v>
      </c>
      <c r="I622" s="3" t="s">
        <v>1000</v>
      </c>
      <c r="J622" s="3">
        <v>12</v>
      </c>
      <c r="K622" s="3" t="s">
        <v>0</v>
      </c>
    </row>
    <row r="623" spans="1:11" s="28" customFormat="1" ht="22.8" x14ac:dyDescent="0.3">
      <c r="A623" s="8">
        <v>615</v>
      </c>
      <c r="B623" s="3" t="s">
        <v>999</v>
      </c>
      <c r="C623" s="4">
        <v>42667</v>
      </c>
      <c r="D623" s="38" t="s">
        <v>6</v>
      </c>
      <c r="E623" s="35" t="s">
        <v>998</v>
      </c>
      <c r="F623" s="3" t="s">
        <v>27</v>
      </c>
      <c r="G623" s="6" t="s">
        <v>997</v>
      </c>
      <c r="H623" s="3" t="s">
        <v>2</v>
      </c>
      <c r="I623" s="3" t="s">
        <v>1</v>
      </c>
      <c r="J623" s="3">
        <v>12</v>
      </c>
      <c r="K623" s="3" t="s">
        <v>0</v>
      </c>
    </row>
    <row r="624" spans="1:11" s="28" customFormat="1" ht="22.8" x14ac:dyDescent="0.3">
      <c r="A624" s="8">
        <v>616</v>
      </c>
      <c r="B624" s="3" t="s">
        <v>996</v>
      </c>
      <c r="C624" s="4">
        <v>42432</v>
      </c>
      <c r="D624" s="3" t="s">
        <v>995</v>
      </c>
      <c r="E624" s="3" t="s">
        <v>990</v>
      </c>
      <c r="F624" s="3" t="s">
        <v>27</v>
      </c>
      <c r="G624" s="3" t="s">
        <v>989</v>
      </c>
      <c r="H624" s="3" t="s">
        <v>988</v>
      </c>
      <c r="I624" s="3" t="s">
        <v>987</v>
      </c>
      <c r="J624" s="3">
        <v>12</v>
      </c>
      <c r="K624" s="3" t="s">
        <v>82</v>
      </c>
    </row>
    <row r="625" spans="1:13" s="28" customFormat="1" ht="22.8" x14ac:dyDescent="0.3">
      <c r="A625" s="8">
        <v>617</v>
      </c>
      <c r="B625" s="3" t="s">
        <v>994</v>
      </c>
      <c r="C625" s="4">
        <v>42433</v>
      </c>
      <c r="D625" s="3" t="s">
        <v>993</v>
      </c>
      <c r="E625" s="3" t="s">
        <v>990</v>
      </c>
      <c r="F625" s="3" t="s">
        <v>27</v>
      </c>
      <c r="G625" s="3" t="s">
        <v>989</v>
      </c>
      <c r="H625" s="3" t="s">
        <v>988</v>
      </c>
      <c r="I625" s="3" t="s">
        <v>987</v>
      </c>
      <c r="J625" s="3">
        <v>13</v>
      </c>
      <c r="K625" s="3" t="s">
        <v>82</v>
      </c>
    </row>
    <row r="626" spans="1:13" s="28" customFormat="1" ht="22.8" x14ac:dyDescent="0.3">
      <c r="A626" s="8">
        <v>618</v>
      </c>
      <c r="B626" s="3" t="s">
        <v>992</v>
      </c>
      <c r="C626" s="4">
        <v>42434</v>
      </c>
      <c r="D626" s="3" t="s">
        <v>991</v>
      </c>
      <c r="E626" s="3" t="s">
        <v>990</v>
      </c>
      <c r="F626" s="3" t="s">
        <v>27</v>
      </c>
      <c r="G626" s="3" t="s">
        <v>989</v>
      </c>
      <c r="H626" s="3" t="s">
        <v>988</v>
      </c>
      <c r="I626" s="3" t="s">
        <v>987</v>
      </c>
      <c r="J626" s="3">
        <v>14</v>
      </c>
      <c r="K626" s="3" t="s">
        <v>82</v>
      </c>
    </row>
    <row r="627" spans="1:13" s="28" customFormat="1" ht="45.6" x14ac:dyDescent="0.3">
      <c r="A627" s="8">
        <v>619</v>
      </c>
      <c r="B627" s="3" t="s">
        <v>986</v>
      </c>
      <c r="C627" s="4">
        <v>42629</v>
      </c>
      <c r="D627" s="3" t="s">
        <v>985</v>
      </c>
      <c r="E627" s="3" t="s">
        <v>984</v>
      </c>
      <c r="F627" s="3" t="s">
        <v>27</v>
      </c>
      <c r="G627" s="3" t="s">
        <v>983</v>
      </c>
      <c r="H627" s="3" t="s">
        <v>2</v>
      </c>
      <c r="I627" s="3" t="s">
        <v>982</v>
      </c>
      <c r="J627" s="3">
        <v>24</v>
      </c>
      <c r="K627" s="3" t="s">
        <v>250</v>
      </c>
    </row>
    <row r="628" spans="1:13" s="28" customFormat="1" ht="22.8" x14ac:dyDescent="0.3">
      <c r="A628" s="8">
        <v>620</v>
      </c>
      <c r="B628" s="3" t="s">
        <v>981</v>
      </c>
      <c r="C628" s="4">
        <v>42599</v>
      </c>
      <c r="D628" s="3" t="s">
        <v>980</v>
      </c>
      <c r="E628" s="3" t="s">
        <v>979</v>
      </c>
      <c r="F628" s="3" t="s">
        <v>36</v>
      </c>
      <c r="G628" s="3" t="s">
        <v>978</v>
      </c>
      <c r="H628" s="3" t="s">
        <v>21</v>
      </c>
      <c r="I628" s="3" t="s">
        <v>977</v>
      </c>
      <c r="J628" s="3">
        <v>24</v>
      </c>
      <c r="K628" s="3" t="s">
        <v>82</v>
      </c>
    </row>
    <row r="629" spans="1:13" ht="22.8" x14ac:dyDescent="0.3">
      <c r="A629" s="8">
        <v>621</v>
      </c>
      <c r="B629" s="3" t="s">
        <v>976</v>
      </c>
      <c r="C629" s="33">
        <v>42501</v>
      </c>
      <c r="D629" s="11" t="s">
        <v>38</v>
      </c>
      <c r="E629" s="6" t="s">
        <v>37</v>
      </c>
      <c r="F629" s="6" t="s">
        <v>36</v>
      </c>
      <c r="G629" s="37" t="s">
        <v>975</v>
      </c>
      <c r="H629" s="18" t="s">
        <v>9</v>
      </c>
      <c r="I629" s="36" t="s">
        <v>974</v>
      </c>
      <c r="J629" s="19">
        <v>12</v>
      </c>
      <c r="K629" s="3" t="s">
        <v>82</v>
      </c>
      <c r="L629" s="28"/>
      <c r="M629" s="28"/>
    </row>
    <row r="630" spans="1:13" ht="22.8" x14ac:dyDescent="0.3">
      <c r="A630" s="8">
        <v>622</v>
      </c>
      <c r="B630" s="3" t="s">
        <v>973</v>
      </c>
      <c r="C630" s="4">
        <v>42621</v>
      </c>
      <c r="D630" s="3" t="s">
        <v>972</v>
      </c>
      <c r="E630" s="3" t="s">
        <v>971</v>
      </c>
      <c r="F630" s="3" t="s">
        <v>27</v>
      </c>
      <c r="G630" s="3" t="s">
        <v>970</v>
      </c>
      <c r="H630" s="3" t="s">
        <v>69</v>
      </c>
      <c r="I630" s="3" t="s">
        <v>969</v>
      </c>
      <c r="J630" s="3">
        <v>12</v>
      </c>
      <c r="K630" s="3" t="s">
        <v>82</v>
      </c>
      <c r="L630" s="28"/>
      <c r="M630" s="28"/>
    </row>
    <row r="631" spans="1:13" ht="34.200000000000003" x14ac:dyDescent="0.3">
      <c r="A631" s="8">
        <v>623</v>
      </c>
      <c r="B631" s="3" t="s">
        <v>968</v>
      </c>
      <c r="C631" s="4">
        <v>42150</v>
      </c>
      <c r="D631" s="3" t="s">
        <v>967</v>
      </c>
      <c r="E631" s="3" t="s">
        <v>966</v>
      </c>
      <c r="F631" s="3" t="s">
        <v>27</v>
      </c>
      <c r="G631" s="3" t="s">
        <v>965</v>
      </c>
      <c r="H631" s="3" t="s">
        <v>964</v>
      </c>
      <c r="I631" s="3" t="s">
        <v>963</v>
      </c>
      <c r="J631" s="3">
        <v>12</v>
      </c>
      <c r="K631" s="34" t="s">
        <v>82</v>
      </c>
      <c r="L631" s="28"/>
      <c r="M631" s="28"/>
    </row>
    <row r="632" spans="1:13" ht="22.8" x14ac:dyDescent="0.3">
      <c r="A632" s="8">
        <v>624</v>
      </c>
      <c r="B632" s="3" t="s">
        <v>962</v>
      </c>
      <c r="C632" s="4">
        <v>42569</v>
      </c>
      <c r="D632" s="3" t="s">
        <v>961</v>
      </c>
      <c r="E632" s="3" t="s">
        <v>960</v>
      </c>
      <c r="F632" s="3" t="s">
        <v>27</v>
      </c>
      <c r="G632" s="3" t="s">
        <v>959</v>
      </c>
      <c r="H632" s="3" t="s">
        <v>63</v>
      </c>
      <c r="I632" s="3" t="s">
        <v>958</v>
      </c>
      <c r="J632" s="3">
        <v>24</v>
      </c>
      <c r="K632" s="34" t="s">
        <v>82</v>
      </c>
      <c r="L632" s="28"/>
      <c r="M632" s="28"/>
    </row>
    <row r="633" spans="1:13" ht="34.200000000000003" x14ac:dyDescent="0.3">
      <c r="A633" s="8">
        <v>625</v>
      </c>
      <c r="B633" s="3" t="s">
        <v>957</v>
      </c>
      <c r="C633" s="31">
        <v>42298</v>
      </c>
      <c r="D633" s="6" t="s">
        <v>588</v>
      </c>
      <c r="E633" s="19" t="s">
        <v>887</v>
      </c>
      <c r="F633" s="3" t="s">
        <v>27</v>
      </c>
      <c r="G633" s="6" t="s">
        <v>956</v>
      </c>
      <c r="H633" s="6" t="s">
        <v>408</v>
      </c>
      <c r="I633" s="6" t="s">
        <v>955</v>
      </c>
      <c r="J633" s="6">
        <v>12</v>
      </c>
      <c r="K633" s="34" t="s">
        <v>82</v>
      </c>
      <c r="L633" s="28"/>
      <c r="M633" s="28"/>
    </row>
    <row r="634" spans="1:13" ht="22.8" x14ac:dyDescent="0.3">
      <c r="A634" s="8">
        <v>626</v>
      </c>
      <c r="B634" s="3" t="s">
        <v>954</v>
      </c>
      <c r="C634" s="4">
        <v>42489</v>
      </c>
      <c r="D634" s="19" t="s">
        <v>953</v>
      </c>
      <c r="E634" s="3" t="s">
        <v>11</v>
      </c>
      <c r="F634" s="3" t="s">
        <v>36</v>
      </c>
      <c r="G634" s="3" t="s">
        <v>952</v>
      </c>
      <c r="H634" s="19" t="s">
        <v>9</v>
      </c>
      <c r="I634" s="3" t="s">
        <v>951</v>
      </c>
      <c r="J634" s="3">
        <v>12</v>
      </c>
      <c r="K634" s="34" t="s">
        <v>82</v>
      </c>
      <c r="L634" s="28"/>
      <c r="M634" s="28"/>
    </row>
    <row r="635" spans="1:13" ht="22.8" x14ac:dyDescent="0.3">
      <c r="A635" s="8">
        <v>627</v>
      </c>
      <c r="B635" s="3" t="s">
        <v>950</v>
      </c>
      <c r="C635" s="4">
        <v>42496</v>
      </c>
      <c r="D635" s="3" t="s">
        <v>949</v>
      </c>
      <c r="E635" s="3" t="s">
        <v>948</v>
      </c>
      <c r="F635" s="3" t="s">
        <v>36</v>
      </c>
      <c r="G635" s="3" t="s">
        <v>947</v>
      </c>
      <c r="H635" s="3" t="s">
        <v>692</v>
      </c>
      <c r="I635" s="3" t="s">
        <v>946</v>
      </c>
      <c r="J635" s="3">
        <v>12</v>
      </c>
      <c r="K635" s="34" t="s">
        <v>82</v>
      </c>
      <c r="L635" s="28"/>
      <c r="M635" s="28"/>
    </row>
    <row r="636" spans="1:13" ht="22.8" x14ac:dyDescent="0.3">
      <c r="A636" s="8">
        <v>628</v>
      </c>
      <c r="B636" s="3" t="s">
        <v>945</v>
      </c>
      <c r="C636" s="4">
        <v>42613</v>
      </c>
      <c r="D636" s="3" t="s">
        <v>944</v>
      </c>
      <c r="E636" s="3" t="s">
        <v>943</v>
      </c>
      <c r="F636" s="3" t="s">
        <v>36</v>
      </c>
      <c r="G636" s="3" t="s">
        <v>942</v>
      </c>
      <c r="H636" s="3" t="s">
        <v>941</v>
      </c>
      <c r="I636" s="3" t="s">
        <v>940</v>
      </c>
      <c r="J636" s="3">
        <v>12</v>
      </c>
      <c r="K636" s="34" t="s">
        <v>82</v>
      </c>
      <c r="L636" s="28"/>
      <c r="M636" s="28"/>
    </row>
    <row r="637" spans="1:13" ht="22.8" x14ac:dyDescent="0.3">
      <c r="A637" s="8">
        <v>629</v>
      </c>
      <c r="B637" s="3" t="s">
        <v>939</v>
      </c>
      <c r="C637" s="4">
        <v>42446</v>
      </c>
      <c r="D637" s="3" t="s">
        <v>938</v>
      </c>
      <c r="E637" s="3" t="s">
        <v>937</v>
      </c>
      <c r="F637" s="3" t="s">
        <v>27</v>
      </c>
      <c r="G637" s="3" t="s">
        <v>936</v>
      </c>
      <c r="H637" s="3" t="s">
        <v>930</v>
      </c>
      <c r="I637" s="3" t="s">
        <v>935</v>
      </c>
      <c r="J637" s="3">
        <v>24</v>
      </c>
      <c r="K637" s="34" t="s">
        <v>82</v>
      </c>
      <c r="L637" s="28"/>
      <c r="M637" s="28"/>
    </row>
    <row r="638" spans="1:13" ht="22.8" x14ac:dyDescent="0.3">
      <c r="A638" s="8">
        <v>630</v>
      </c>
      <c r="B638" s="3" t="s">
        <v>934</v>
      </c>
      <c r="C638" s="4">
        <v>42495</v>
      </c>
      <c r="D638" s="3" t="s">
        <v>933</v>
      </c>
      <c r="E638" s="3" t="s">
        <v>932</v>
      </c>
      <c r="F638" s="3" t="s">
        <v>27</v>
      </c>
      <c r="G638" s="3" t="s">
        <v>931</v>
      </c>
      <c r="H638" s="3" t="s">
        <v>930</v>
      </c>
      <c r="I638" s="3" t="s">
        <v>929</v>
      </c>
      <c r="J638" s="3">
        <v>12</v>
      </c>
      <c r="K638" s="34" t="s">
        <v>82</v>
      </c>
      <c r="L638" s="28"/>
      <c r="M638" s="28"/>
    </row>
    <row r="639" spans="1:13" ht="22.8" x14ac:dyDescent="0.3">
      <c r="A639" s="8">
        <v>631</v>
      </c>
      <c r="B639" s="3" t="s">
        <v>928</v>
      </c>
      <c r="C639" s="4">
        <v>42529</v>
      </c>
      <c r="D639" s="3" t="s">
        <v>746</v>
      </c>
      <c r="E639" s="3" t="s">
        <v>927</v>
      </c>
      <c r="F639" s="3" t="s">
        <v>27</v>
      </c>
      <c r="G639" s="35" t="s">
        <v>926</v>
      </c>
      <c r="H639" s="3" t="s">
        <v>21</v>
      </c>
      <c r="I639" s="3" t="s">
        <v>925</v>
      </c>
      <c r="J639" s="3">
        <v>12</v>
      </c>
      <c r="K639" s="34" t="s">
        <v>82</v>
      </c>
      <c r="L639" s="28"/>
      <c r="M639" s="28"/>
    </row>
    <row r="640" spans="1:13" ht="22.8" x14ac:dyDescent="0.3">
      <c r="A640" s="8">
        <v>632</v>
      </c>
      <c r="B640" s="3" t="s">
        <v>924</v>
      </c>
      <c r="C640" s="4">
        <v>42333</v>
      </c>
      <c r="D640" s="3" t="s">
        <v>118</v>
      </c>
      <c r="E640" s="3" t="s">
        <v>219</v>
      </c>
      <c r="F640" s="3" t="s">
        <v>36</v>
      </c>
      <c r="G640" s="6" t="s">
        <v>923</v>
      </c>
      <c r="H640" s="3" t="s">
        <v>692</v>
      </c>
      <c r="I640" s="3" t="s">
        <v>922</v>
      </c>
      <c r="J640" s="3">
        <v>12</v>
      </c>
      <c r="K640" s="34" t="s">
        <v>82</v>
      </c>
      <c r="L640" s="28"/>
      <c r="M640" s="28"/>
    </row>
    <row r="641" spans="1:13" ht="45.6" x14ac:dyDescent="0.3">
      <c r="A641" s="8">
        <v>633</v>
      </c>
      <c r="B641" s="3" t="s">
        <v>921</v>
      </c>
      <c r="C641" s="4">
        <v>42417</v>
      </c>
      <c r="D641" s="3" t="s">
        <v>920</v>
      </c>
      <c r="E641" s="3" t="s">
        <v>919</v>
      </c>
      <c r="F641" s="3" t="s">
        <v>27</v>
      </c>
      <c r="G641" s="3" t="s">
        <v>906</v>
      </c>
      <c r="H641" s="3" t="s">
        <v>58</v>
      </c>
      <c r="I641" s="3" t="s">
        <v>918</v>
      </c>
      <c r="J641" s="3">
        <v>24</v>
      </c>
      <c r="K641" s="34" t="s">
        <v>82</v>
      </c>
      <c r="L641" s="28"/>
      <c r="M641" s="28"/>
    </row>
    <row r="642" spans="1:13" ht="22.8" x14ac:dyDescent="0.3">
      <c r="A642" s="8">
        <v>634</v>
      </c>
      <c r="B642" s="3" t="s">
        <v>917</v>
      </c>
      <c r="C642" s="4">
        <v>42417</v>
      </c>
      <c r="D642" s="3" t="s">
        <v>916</v>
      </c>
      <c r="E642" s="3" t="s">
        <v>915</v>
      </c>
      <c r="F642" s="3" t="s">
        <v>36</v>
      </c>
      <c r="G642" s="3" t="s">
        <v>906</v>
      </c>
      <c r="H642" s="3" t="s">
        <v>58</v>
      </c>
      <c r="I642" s="3" t="s">
        <v>914</v>
      </c>
      <c r="J642" s="3">
        <v>24</v>
      </c>
      <c r="K642" s="34" t="s">
        <v>82</v>
      </c>
      <c r="L642" s="28"/>
      <c r="M642" s="28"/>
    </row>
    <row r="643" spans="1:13" ht="57" x14ac:dyDescent="0.3">
      <c r="A643" s="8">
        <v>635</v>
      </c>
      <c r="B643" s="3" t="s">
        <v>913</v>
      </c>
      <c r="C643" s="4">
        <v>42417</v>
      </c>
      <c r="D643" s="3" t="s">
        <v>912</v>
      </c>
      <c r="E643" s="3" t="s">
        <v>911</v>
      </c>
      <c r="F643" s="3" t="s">
        <v>27</v>
      </c>
      <c r="G643" s="3" t="s">
        <v>906</v>
      </c>
      <c r="H643" s="3" t="s">
        <v>58</v>
      </c>
      <c r="I643" s="3" t="s">
        <v>910</v>
      </c>
      <c r="J643" s="3">
        <v>24</v>
      </c>
      <c r="K643" s="34" t="s">
        <v>82</v>
      </c>
      <c r="L643" s="28"/>
      <c r="M643" s="28"/>
    </row>
    <row r="644" spans="1:13" ht="57" x14ac:dyDescent="0.3">
      <c r="A644" s="8">
        <v>636</v>
      </c>
      <c r="B644" s="3" t="s">
        <v>909</v>
      </c>
      <c r="C644" s="4">
        <v>42417</v>
      </c>
      <c r="D644" s="3" t="s">
        <v>908</v>
      </c>
      <c r="E644" s="3" t="s">
        <v>907</v>
      </c>
      <c r="F644" s="3" t="s">
        <v>27</v>
      </c>
      <c r="G644" s="3" t="s">
        <v>906</v>
      </c>
      <c r="H644" s="3" t="s">
        <v>58</v>
      </c>
      <c r="I644" s="3" t="s">
        <v>905</v>
      </c>
      <c r="J644" s="3">
        <v>24</v>
      </c>
      <c r="K644" s="34" t="s">
        <v>82</v>
      </c>
      <c r="L644" s="28"/>
      <c r="M644" s="28"/>
    </row>
    <row r="645" spans="1:13" ht="22.8" x14ac:dyDescent="0.3">
      <c r="A645" s="8">
        <v>637</v>
      </c>
      <c r="B645" s="3" t="s">
        <v>904</v>
      </c>
      <c r="C645" s="4">
        <v>42443</v>
      </c>
      <c r="D645" s="3" t="s">
        <v>903</v>
      </c>
      <c r="E645" s="3" t="s">
        <v>902</v>
      </c>
      <c r="F645" s="3" t="s">
        <v>27</v>
      </c>
      <c r="G645" s="3" t="s">
        <v>901</v>
      </c>
      <c r="H645" s="3" t="s">
        <v>408</v>
      </c>
      <c r="I645" s="3" t="s">
        <v>885</v>
      </c>
      <c r="J645" s="3">
        <v>12</v>
      </c>
      <c r="K645" s="34" t="s">
        <v>82</v>
      </c>
      <c r="L645" s="28"/>
      <c r="M645" s="28"/>
    </row>
    <row r="646" spans="1:13" ht="22.8" x14ac:dyDescent="0.3">
      <c r="A646" s="8">
        <v>638</v>
      </c>
      <c r="B646" s="3" t="s">
        <v>900</v>
      </c>
      <c r="C646" s="33">
        <v>42320</v>
      </c>
      <c r="D646" s="19" t="s">
        <v>303</v>
      </c>
      <c r="E646" s="19" t="s">
        <v>899</v>
      </c>
      <c r="F646" s="30" t="s">
        <v>27</v>
      </c>
      <c r="G646" s="6" t="s">
        <v>898</v>
      </c>
      <c r="H646" s="19" t="s">
        <v>408</v>
      </c>
      <c r="I646" s="19" t="s">
        <v>897</v>
      </c>
      <c r="J646" s="30">
        <v>12</v>
      </c>
      <c r="K646" s="30" t="s">
        <v>250</v>
      </c>
      <c r="L646" s="28"/>
      <c r="M646" s="28"/>
    </row>
    <row r="647" spans="1:13" ht="22.8" x14ac:dyDescent="0.3">
      <c r="A647" s="8">
        <v>639</v>
      </c>
      <c r="B647" s="3" t="s">
        <v>896</v>
      </c>
      <c r="C647" s="4">
        <v>42256</v>
      </c>
      <c r="D647" s="3" t="s">
        <v>591</v>
      </c>
      <c r="E647" s="3" t="s">
        <v>895</v>
      </c>
      <c r="F647" s="3" t="s">
        <v>36</v>
      </c>
      <c r="G647" s="3" t="s">
        <v>857</v>
      </c>
      <c r="H647" s="3" t="s">
        <v>2</v>
      </c>
      <c r="I647" s="3" t="s">
        <v>894</v>
      </c>
      <c r="J647" s="3">
        <v>12</v>
      </c>
      <c r="K647" s="32" t="s">
        <v>0</v>
      </c>
      <c r="L647" s="28"/>
      <c r="M647" s="28"/>
    </row>
    <row r="648" spans="1:13" ht="22.8" x14ac:dyDescent="0.3">
      <c r="A648" s="8">
        <v>640</v>
      </c>
      <c r="B648" s="3" t="s">
        <v>893</v>
      </c>
      <c r="C648" s="4">
        <v>42317</v>
      </c>
      <c r="D648" s="3" t="s">
        <v>892</v>
      </c>
      <c r="E648" s="3" t="s">
        <v>891</v>
      </c>
      <c r="F648" s="3" t="s">
        <v>36</v>
      </c>
      <c r="G648" s="3" t="s">
        <v>890</v>
      </c>
      <c r="H648" s="3" t="s">
        <v>408</v>
      </c>
      <c r="I648" s="3" t="s">
        <v>889</v>
      </c>
      <c r="J648" s="3">
        <v>12</v>
      </c>
      <c r="K648" s="30" t="s">
        <v>0</v>
      </c>
      <c r="L648" s="28"/>
      <c r="M648" s="28"/>
    </row>
    <row r="649" spans="1:13" ht="34.200000000000003" x14ac:dyDescent="0.3">
      <c r="A649" s="8">
        <v>641</v>
      </c>
      <c r="B649" s="3" t="s">
        <v>888</v>
      </c>
      <c r="C649" s="31">
        <v>42328</v>
      </c>
      <c r="D649" s="19" t="s">
        <v>588</v>
      </c>
      <c r="E649" s="19" t="s">
        <v>887</v>
      </c>
      <c r="F649" s="30" t="s">
        <v>27</v>
      </c>
      <c r="G649" s="6" t="s">
        <v>886</v>
      </c>
      <c r="H649" s="6" t="s">
        <v>408</v>
      </c>
      <c r="I649" s="6" t="s">
        <v>885</v>
      </c>
      <c r="J649" s="6">
        <v>12</v>
      </c>
      <c r="K649" s="30" t="s">
        <v>250</v>
      </c>
      <c r="L649" s="28"/>
      <c r="M649" s="28"/>
    </row>
    <row r="650" spans="1:13" ht="22.8" x14ac:dyDescent="0.3">
      <c r="A650" s="8">
        <v>642</v>
      </c>
      <c r="B650" s="3" t="s">
        <v>811</v>
      </c>
      <c r="C650" s="4">
        <v>42131</v>
      </c>
      <c r="D650" s="6" t="s">
        <v>152</v>
      </c>
      <c r="E650" s="19" t="s">
        <v>884</v>
      </c>
      <c r="F650" s="29" t="s">
        <v>36</v>
      </c>
      <c r="G650" s="6" t="s">
        <v>883</v>
      </c>
      <c r="H650" s="6" t="s">
        <v>58</v>
      </c>
      <c r="I650" s="5" t="s">
        <v>882</v>
      </c>
      <c r="J650" s="19">
        <v>12</v>
      </c>
      <c r="K650" s="24" t="s">
        <v>0</v>
      </c>
      <c r="L650" s="28"/>
      <c r="M650" s="28"/>
    </row>
    <row r="651" spans="1:13" ht="22.8" x14ac:dyDescent="0.3">
      <c r="A651" s="8">
        <v>643</v>
      </c>
      <c r="B651" s="3" t="s">
        <v>850</v>
      </c>
      <c r="C651" s="4">
        <v>42249</v>
      </c>
      <c r="D651" s="3" t="s">
        <v>849</v>
      </c>
      <c r="E651" s="3" t="s">
        <v>881</v>
      </c>
      <c r="F651" s="3" t="s">
        <v>36</v>
      </c>
      <c r="G651" s="3" t="s">
        <v>880</v>
      </c>
      <c r="H651" s="3" t="s">
        <v>408</v>
      </c>
      <c r="I651" s="3" t="s">
        <v>879</v>
      </c>
      <c r="J651" s="3">
        <v>12</v>
      </c>
      <c r="K651" s="24" t="s">
        <v>0</v>
      </c>
      <c r="L651" s="28"/>
      <c r="M651" s="28"/>
    </row>
    <row r="652" spans="1:13" ht="22.8" x14ac:dyDescent="0.3">
      <c r="A652" s="8">
        <v>644</v>
      </c>
      <c r="B652" s="3" t="s">
        <v>878</v>
      </c>
      <c r="C652" s="4">
        <v>42342</v>
      </c>
      <c r="D652" s="3" t="s">
        <v>436</v>
      </c>
      <c r="E652" s="3" t="s">
        <v>877</v>
      </c>
      <c r="F652" s="3" t="s">
        <v>27</v>
      </c>
      <c r="G652" s="3" t="s">
        <v>876</v>
      </c>
      <c r="H652" s="3" t="s">
        <v>58</v>
      </c>
      <c r="I652" s="3" t="s">
        <v>875</v>
      </c>
      <c r="J652" s="3">
        <v>12</v>
      </c>
      <c r="K652" s="24" t="s">
        <v>0</v>
      </c>
      <c r="L652" s="28"/>
    </row>
    <row r="653" spans="1:13" ht="22.8" x14ac:dyDescent="0.3">
      <c r="A653" s="8">
        <v>645</v>
      </c>
      <c r="B653" s="3" t="s">
        <v>874</v>
      </c>
      <c r="C653" s="4">
        <v>42298</v>
      </c>
      <c r="D653" s="3" t="s">
        <v>212</v>
      </c>
      <c r="E653" s="3" t="s">
        <v>410</v>
      </c>
      <c r="F653" s="3" t="s">
        <v>36</v>
      </c>
      <c r="G653" s="3" t="s">
        <v>873</v>
      </c>
      <c r="H653" s="3" t="s">
        <v>408</v>
      </c>
      <c r="I653" s="3" t="s">
        <v>872</v>
      </c>
      <c r="J653" s="3">
        <v>12</v>
      </c>
      <c r="K653" s="24" t="s">
        <v>82</v>
      </c>
      <c r="L653" s="28"/>
    </row>
    <row r="654" spans="1:13" ht="34.200000000000003" x14ac:dyDescent="0.3">
      <c r="A654" s="8">
        <v>646</v>
      </c>
      <c r="B654" s="3" t="s">
        <v>871</v>
      </c>
      <c r="C654" s="4">
        <v>42318</v>
      </c>
      <c r="D654" s="3" t="s">
        <v>870</v>
      </c>
      <c r="E654" s="3" t="s">
        <v>869</v>
      </c>
      <c r="F654" s="3" t="s">
        <v>36</v>
      </c>
      <c r="G654" s="3" t="s">
        <v>868</v>
      </c>
      <c r="H654" s="3" t="s">
        <v>867</v>
      </c>
      <c r="I654" s="3" t="s">
        <v>866</v>
      </c>
      <c r="J654" s="3">
        <v>12</v>
      </c>
      <c r="K654" s="24" t="s">
        <v>82</v>
      </c>
    </row>
    <row r="655" spans="1:13" ht="22.8" x14ac:dyDescent="0.3">
      <c r="A655" s="8">
        <v>647</v>
      </c>
      <c r="B655" s="3" t="s">
        <v>865</v>
      </c>
      <c r="C655" s="4">
        <v>42360</v>
      </c>
      <c r="D655" s="3" t="s">
        <v>864</v>
      </c>
      <c r="E655" s="3" t="s">
        <v>863</v>
      </c>
      <c r="F655" s="3" t="s">
        <v>36</v>
      </c>
      <c r="G655" s="3" t="s">
        <v>862</v>
      </c>
      <c r="H655" s="3" t="s">
        <v>692</v>
      </c>
      <c r="I655" s="3" t="s">
        <v>861</v>
      </c>
      <c r="J655" s="3">
        <v>12</v>
      </c>
      <c r="K655" s="24" t="s">
        <v>82</v>
      </c>
    </row>
    <row r="656" spans="1:13" ht="22.8" x14ac:dyDescent="0.3">
      <c r="A656" s="8">
        <v>648</v>
      </c>
      <c r="B656" s="27" t="s">
        <v>860</v>
      </c>
      <c r="C656" s="25">
        <v>42296</v>
      </c>
      <c r="D656" s="3" t="s">
        <v>859</v>
      </c>
      <c r="E656" s="3" t="s">
        <v>858</v>
      </c>
      <c r="F656" s="3" t="s">
        <v>36</v>
      </c>
      <c r="G656" s="3" t="s">
        <v>857</v>
      </c>
      <c r="H656" s="3" t="s">
        <v>2</v>
      </c>
      <c r="I656" s="3" t="s">
        <v>14</v>
      </c>
      <c r="J656" s="3">
        <v>12</v>
      </c>
      <c r="K656" s="24" t="s">
        <v>82</v>
      </c>
    </row>
    <row r="657" spans="1:11" ht="45.6" x14ac:dyDescent="0.3">
      <c r="A657" s="8">
        <v>649</v>
      </c>
      <c r="B657" s="26" t="s">
        <v>856</v>
      </c>
      <c r="C657" s="25">
        <v>42285</v>
      </c>
      <c r="D657" s="3" t="s">
        <v>418</v>
      </c>
      <c r="E657" s="3" t="s">
        <v>855</v>
      </c>
      <c r="G657" s="3" t="s">
        <v>635</v>
      </c>
      <c r="K657" s="3" t="s">
        <v>0</v>
      </c>
    </row>
    <row r="658" spans="1:11" ht="91.2" x14ac:dyDescent="0.3">
      <c r="A658" s="8">
        <v>650</v>
      </c>
      <c r="B658" s="15" t="s">
        <v>854</v>
      </c>
      <c r="C658" s="4">
        <v>42285</v>
      </c>
      <c r="D658" s="3" t="s">
        <v>415</v>
      </c>
      <c r="E658" s="3" t="s">
        <v>636</v>
      </c>
      <c r="G658" s="3" t="s">
        <v>853</v>
      </c>
      <c r="K658" s="3" t="s">
        <v>0</v>
      </c>
    </row>
    <row r="659" spans="1:11" ht="79.8" x14ac:dyDescent="0.3">
      <c r="A659" s="8">
        <v>651</v>
      </c>
      <c r="B659" s="15" t="s">
        <v>852</v>
      </c>
      <c r="C659" s="4">
        <v>42256</v>
      </c>
      <c r="D659" s="3" t="s">
        <v>471</v>
      </c>
      <c r="E659" s="3" t="s">
        <v>470</v>
      </c>
      <c r="G659" s="3" t="s">
        <v>851</v>
      </c>
      <c r="K659" s="3" t="s">
        <v>82</v>
      </c>
    </row>
    <row r="660" spans="1:11" ht="22.8" x14ac:dyDescent="0.3">
      <c r="A660" s="8">
        <v>652</v>
      </c>
      <c r="B660" s="15" t="s">
        <v>850</v>
      </c>
      <c r="C660" s="4">
        <v>42249</v>
      </c>
      <c r="D660" s="3" t="s">
        <v>849</v>
      </c>
      <c r="E660" s="3" t="s">
        <v>848</v>
      </c>
      <c r="G660" s="3" t="s">
        <v>847</v>
      </c>
      <c r="K660" s="3" t="s">
        <v>82</v>
      </c>
    </row>
    <row r="661" spans="1:11" ht="45.6" x14ac:dyDescent="0.3">
      <c r="A661" s="8">
        <v>653</v>
      </c>
      <c r="B661" s="15" t="s">
        <v>846</v>
      </c>
      <c r="C661" s="4">
        <v>42249</v>
      </c>
      <c r="D661" s="3" t="s">
        <v>140</v>
      </c>
      <c r="E661" s="3" t="s">
        <v>355</v>
      </c>
      <c r="G661" s="3" t="s">
        <v>258</v>
      </c>
      <c r="H661" s="3" t="s">
        <v>58</v>
      </c>
      <c r="J661" s="3">
        <v>12</v>
      </c>
      <c r="K661" s="3" t="s">
        <v>0</v>
      </c>
    </row>
    <row r="662" spans="1:11" ht="34.200000000000003" x14ac:dyDescent="0.3">
      <c r="A662" s="8">
        <v>654</v>
      </c>
      <c r="B662" s="3" t="s">
        <v>845</v>
      </c>
      <c r="C662" s="4">
        <v>42216</v>
      </c>
      <c r="D662" s="3" t="s">
        <v>844</v>
      </c>
      <c r="E662" s="3" t="s">
        <v>843</v>
      </c>
      <c r="F662" s="3" t="s">
        <v>36</v>
      </c>
      <c r="G662" s="3" t="s">
        <v>842</v>
      </c>
      <c r="H662" s="3" t="s">
        <v>692</v>
      </c>
      <c r="I662" s="3" t="s">
        <v>841</v>
      </c>
      <c r="J662" s="3">
        <v>24</v>
      </c>
      <c r="K662" s="24" t="s">
        <v>82</v>
      </c>
    </row>
    <row r="663" spans="1:11" ht="79.8" x14ac:dyDescent="0.3">
      <c r="A663" s="8">
        <v>655</v>
      </c>
      <c r="B663" s="15" t="s">
        <v>840</v>
      </c>
      <c r="C663" s="4">
        <v>42216</v>
      </c>
      <c r="D663" s="3" t="s">
        <v>839</v>
      </c>
      <c r="E663" s="3" t="s">
        <v>838</v>
      </c>
      <c r="G663" s="3" t="s">
        <v>837</v>
      </c>
      <c r="K663" s="3" t="s">
        <v>0</v>
      </c>
    </row>
    <row r="664" spans="1:11" ht="45.6" x14ac:dyDescent="0.3">
      <c r="A664" s="8">
        <v>656</v>
      </c>
      <c r="B664" s="15" t="s">
        <v>836</v>
      </c>
      <c r="C664" s="4">
        <v>42192</v>
      </c>
      <c r="D664" s="3" t="s">
        <v>406</v>
      </c>
      <c r="E664" s="3" t="s">
        <v>405</v>
      </c>
      <c r="G664" s="3" t="s">
        <v>402</v>
      </c>
      <c r="H664" s="3" t="s">
        <v>21</v>
      </c>
      <c r="J664" s="3">
        <v>12</v>
      </c>
      <c r="K664" s="3" t="s">
        <v>0</v>
      </c>
    </row>
    <row r="665" spans="1:11" ht="34.200000000000003" x14ac:dyDescent="0.3">
      <c r="A665" s="8">
        <v>657</v>
      </c>
      <c r="B665" s="15" t="s">
        <v>835</v>
      </c>
      <c r="C665" s="4">
        <v>42187</v>
      </c>
      <c r="D665" s="3" t="s">
        <v>557</v>
      </c>
      <c r="E665" s="3" t="s">
        <v>556</v>
      </c>
      <c r="G665" s="3" t="s">
        <v>555</v>
      </c>
      <c r="K665" s="3" t="s">
        <v>0</v>
      </c>
    </row>
    <row r="666" spans="1:11" ht="45.6" x14ac:dyDescent="0.3">
      <c r="A666" s="8">
        <v>658</v>
      </c>
      <c r="B666" s="15" t="s">
        <v>834</v>
      </c>
      <c r="C666" s="4">
        <v>42179</v>
      </c>
      <c r="D666" s="3" t="s">
        <v>833</v>
      </c>
      <c r="E666" s="3" t="s">
        <v>832</v>
      </c>
      <c r="G666" s="3" t="s">
        <v>622</v>
      </c>
      <c r="K666" s="3" t="s">
        <v>0</v>
      </c>
    </row>
    <row r="667" spans="1:11" x14ac:dyDescent="0.3">
      <c r="A667" s="8">
        <v>659</v>
      </c>
      <c r="B667" s="15" t="s">
        <v>831</v>
      </c>
      <c r="C667" s="4">
        <v>42164</v>
      </c>
      <c r="D667" s="3" t="s">
        <v>118</v>
      </c>
      <c r="E667" s="3" t="s">
        <v>830</v>
      </c>
      <c r="G667" s="3" t="s">
        <v>829</v>
      </c>
      <c r="K667" s="3" t="s">
        <v>82</v>
      </c>
    </row>
    <row r="668" spans="1:11" ht="34.200000000000003" x14ac:dyDescent="0.3">
      <c r="A668" s="8">
        <v>660</v>
      </c>
      <c r="B668" s="15" t="s">
        <v>828</v>
      </c>
      <c r="C668" s="4">
        <v>42153</v>
      </c>
      <c r="D668" s="3" t="s">
        <v>488</v>
      </c>
      <c r="E668" s="3" t="s">
        <v>487</v>
      </c>
      <c r="G668" s="3" t="s">
        <v>827</v>
      </c>
      <c r="K668" s="3" t="s">
        <v>82</v>
      </c>
    </row>
    <row r="669" spans="1:11" ht="22.8" x14ac:dyDescent="0.3">
      <c r="A669" s="8">
        <v>661</v>
      </c>
      <c r="B669" s="15" t="s">
        <v>826</v>
      </c>
      <c r="C669" s="4">
        <v>42153</v>
      </c>
      <c r="D669" s="3" t="s">
        <v>825</v>
      </c>
      <c r="E669" s="3" t="s">
        <v>824</v>
      </c>
      <c r="G669" s="3" t="s">
        <v>820</v>
      </c>
      <c r="K669" s="3" t="s">
        <v>82</v>
      </c>
    </row>
    <row r="670" spans="1:11" ht="22.8" x14ac:dyDescent="0.3">
      <c r="A670" s="8">
        <v>662</v>
      </c>
      <c r="B670" s="15" t="s">
        <v>823</v>
      </c>
      <c r="C670" s="4">
        <v>42153</v>
      </c>
      <c r="D670" s="3" t="s">
        <v>822</v>
      </c>
      <c r="E670" s="3" t="s">
        <v>821</v>
      </c>
      <c r="G670" s="3" t="s">
        <v>820</v>
      </c>
      <c r="K670" s="3" t="s">
        <v>82</v>
      </c>
    </row>
    <row r="671" spans="1:11" ht="34.200000000000003" x14ac:dyDescent="0.3">
      <c r="A671" s="8">
        <v>663</v>
      </c>
      <c r="B671" s="15" t="s">
        <v>819</v>
      </c>
      <c r="C671" s="4">
        <v>42146</v>
      </c>
      <c r="D671" s="3" t="s">
        <v>818</v>
      </c>
      <c r="E671" s="3" t="s">
        <v>817</v>
      </c>
      <c r="G671" s="3" t="s">
        <v>816</v>
      </c>
      <c r="K671" s="3" t="s">
        <v>82</v>
      </c>
    </row>
    <row r="672" spans="1:11" ht="57" x14ac:dyDescent="0.3">
      <c r="A672" s="8">
        <v>664</v>
      </c>
      <c r="B672" s="15" t="s">
        <v>815</v>
      </c>
      <c r="C672" s="4">
        <v>42132</v>
      </c>
      <c r="D672" s="3" t="s">
        <v>814</v>
      </c>
      <c r="E672" s="3" t="s">
        <v>813</v>
      </c>
      <c r="G672" s="3" t="s">
        <v>812</v>
      </c>
      <c r="K672" s="3" t="s">
        <v>82</v>
      </c>
    </row>
    <row r="673" spans="1:11" ht="22.8" x14ac:dyDescent="0.3">
      <c r="A673" s="8">
        <v>665</v>
      </c>
      <c r="B673" s="15" t="s">
        <v>811</v>
      </c>
      <c r="C673" s="4">
        <v>42131</v>
      </c>
      <c r="D673" s="3" t="s">
        <v>152</v>
      </c>
      <c r="E673" s="3" t="s">
        <v>327</v>
      </c>
      <c r="G673" s="3" t="s">
        <v>672</v>
      </c>
      <c r="K673" s="3" t="s">
        <v>0</v>
      </c>
    </row>
    <row r="674" spans="1:11" ht="34.200000000000003" x14ac:dyDescent="0.3">
      <c r="A674" s="8">
        <v>666</v>
      </c>
      <c r="B674" s="15" t="s">
        <v>810</v>
      </c>
      <c r="C674" s="4">
        <v>42131</v>
      </c>
      <c r="D674" s="3" t="s">
        <v>809</v>
      </c>
      <c r="E674" s="3" t="s">
        <v>808</v>
      </c>
      <c r="G674" s="3" t="s">
        <v>807</v>
      </c>
      <c r="K674" s="3" t="s">
        <v>82</v>
      </c>
    </row>
    <row r="675" spans="1:11" ht="22.8" x14ac:dyDescent="0.3">
      <c r="A675" s="8">
        <v>667</v>
      </c>
      <c r="B675" s="15" t="s">
        <v>806</v>
      </c>
      <c r="C675" s="4">
        <v>42117</v>
      </c>
      <c r="D675" s="3" t="s">
        <v>725</v>
      </c>
      <c r="E675" s="3" t="s">
        <v>724</v>
      </c>
      <c r="G675" s="3" t="s">
        <v>723</v>
      </c>
      <c r="K675" s="3" t="s">
        <v>82</v>
      </c>
    </row>
    <row r="676" spans="1:11" ht="45.6" x14ac:dyDescent="0.3">
      <c r="A676" s="8">
        <v>668</v>
      </c>
      <c r="B676" s="15" t="s">
        <v>805</v>
      </c>
      <c r="C676" s="4">
        <v>42117</v>
      </c>
      <c r="D676" s="3" t="s">
        <v>600</v>
      </c>
      <c r="E676" s="3" t="s">
        <v>599</v>
      </c>
      <c r="G676" s="3" t="s">
        <v>804</v>
      </c>
      <c r="K676" s="3" t="s">
        <v>0</v>
      </c>
    </row>
    <row r="677" spans="1:11" ht="45.6" x14ac:dyDescent="0.3">
      <c r="A677" s="8">
        <v>669</v>
      </c>
      <c r="B677" s="15" t="s">
        <v>803</v>
      </c>
      <c r="C677" s="4">
        <v>42095</v>
      </c>
      <c r="D677" s="3" t="s">
        <v>415</v>
      </c>
      <c r="E677" s="3" t="s">
        <v>636</v>
      </c>
      <c r="G677" s="3" t="s">
        <v>635</v>
      </c>
      <c r="K677" s="3" t="s">
        <v>0</v>
      </c>
    </row>
    <row r="678" spans="1:11" ht="45.6" x14ac:dyDescent="0.3">
      <c r="A678" s="8">
        <v>670</v>
      </c>
      <c r="B678" s="15" t="s">
        <v>802</v>
      </c>
      <c r="C678" s="4">
        <v>42088</v>
      </c>
      <c r="D678" s="3" t="s">
        <v>588</v>
      </c>
      <c r="E678" s="3" t="s">
        <v>801</v>
      </c>
      <c r="G678" s="3" t="s">
        <v>800</v>
      </c>
      <c r="K678" s="3" t="s">
        <v>0</v>
      </c>
    </row>
    <row r="679" spans="1:11" ht="45.6" x14ac:dyDescent="0.3">
      <c r="A679" s="8">
        <v>671</v>
      </c>
      <c r="B679" s="15" t="s">
        <v>799</v>
      </c>
      <c r="C679" s="4">
        <v>42088</v>
      </c>
      <c r="D679" s="3" t="s">
        <v>488</v>
      </c>
      <c r="E679" s="3" t="s">
        <v>487</v>
      </c>
      <c r="G679" s="3" t="s">
        <v>622</v>
      </c>
      <c r="K679" s="3" t="s">
        <v>0</v>
      </c>
    </row>
    <row r="680" spans="1:11" ht="57" x14ac:dyDescent="0.3">
      <c r="A680" s="8">
        <v>672</v>
      </c>
      <c r="B680" s="15" t="s">
        <v>798</v>
      </c>
      <c r="C680" s="4">
        <v>42079</v>
      </c>
      <c r="D680" s="3" t="s">
        <v>363</v>
      </c>
      <c r="E680" s="3" t="s">
        <v>362</v>
      </c>
      <c r="G680" s="3" t="s">
        <v>794</v>
      </c>
      <c r="K680" s="3" t="s">
        <v>0</v>
      </c>
    </row>
    <row r="681" spans="1:11" ht="57" x14ac:dyDescent="0.3">
      <c r="A681" s="8">
        <v>673</v>
      </c>
      <c r="B681" s="15" t="s">
        <v>797</v>
      </c>
      <c r="C681" s="4">
        <v>42076</v>
      </c>
      <c r="D681" s="3" t="s">
        <v>796</v>
      </c>
      <c r="E681" s="3" t="s">
        <v>795</v>
      </c>
      <c r="G681" s="3" t="s">
        <v>794</v>
      </c>
      <c r="K681" s="3" t="s">
        <v>82</v>
      </c>
    </row>
    <row r="682" spans="1:11" x14ac:dyDescent="0.3">
      <c r="A682" s="8">
        <v>674</v>
      </c>
      <c r="B682" s="15" t="s">
        <v>793</v>
      </c>
      <c r="C682" s="4">
        <v>42067</v>
      </c>
      <c r="D682" s="3" t="s">
        <v>792</v>
      </c>
      <c r="E682" s="3" t="s">
        <v>791</v>
      </c>
      <c r="G682" s="3" t="s">
        <v>790</v>
      </c>
      <c r="K682" s="3" t="s">
        <v>82</v>
      </c>
    </row>
    <row r="683" spans="1:11" x14ac:dyDescent="0.3">
      <c r="A683" s="8">
        <v>675</v>
      </c>
      <c r="B683" s="15" t="s">
        <v>789</v>
      </c>
      <c r="C683" s="4">
        <v>42066</v>
      </c>
      <c r="D683" s="3" t="s">
        <v>626</v>
      </c>
      <c r="E683" s="3" t="s">
        <v>625</v>
      </c>
      <c r="G683" s="3" t="s">
        <v>624</v>
      </c>
      <c r="K683" s="3" t="s">
        <v>0</v>
      </c>
    </row>
    <row r="684" spans="1:11" ht="22.8" x14ac:dyDescent="0.3">
      <c r="A684" s="8">
        <v>676</v>
      </c>
      <c r="B684" s="23" t="s">
        <v>788</v>
      </c>
      <c r="C684" s="4">
        <v>42510</v>
      </c>
      <c r="D684" s="3" t="s">
        <v>360</v>
      </c>
      <c r="E684" s="3" t="s">
        <v>787</v>
      </c>
      <c r="G684" s="3" t="s">
        <v>786</v>
      </c>
      <c r="K684" s="3" t="s">
        <v>0</v>
      </c>
    </row>
    <row r="685" spans="1:11" ht="34.200000000000003" x14ac:dyDescent="0.3">
      <c r="A685" s="8">
        <v>677</v>
      </c>
      <c r="B685" s="15" t="s">
        <v>785</v>
      </c>
      <c r="C685" s="4">
        <v>42041</v>
      </c>
      <c r="D685" s="3" t="s">
        <v>595</v>
      </c>
      <c r="E685" s="3" t="s">
        <v>594</v>
      </c>
      <c r="G685" s="3" t="s">
        <v>784</v>
      </c>
      <c r="K685" s="3" t="s">
        <v>0</v>
      </c>
    </row>
    <row r="686" spans="1:11" x14ac:dyDescent="0.3">
      <c r="A686" s="8">
        <v>678</v>
      </c>
      <c r="B686" s="15" t="s">
        <v>783</v>
      </c>
      <c r="C686" s="4">
        <v>42031</v>
      </c>
      <c r="D686" s="3" t="s">
        <v>163</v>
      </c>
      <c r="E686" s="3" t="s">
        <v>782</v>
      </c>
      <c r="G686" s="3" t="s">
        <v>411</v>
      </c>
      <c r="K686" s="3" t="s">
        <v>0</v>
      </c>
    </row>
    <row r="687" spans="1:11" ht="45.6" x14ac:dyDescent="0.3">
      <c r="A687" s="8">
        <v>679</v>
      </c>
      <c r="B687" s="15" t="s">
        <v>781</v>
      </c>
      <c r="C687" s="4">
        <v>42019</v>
      </c>
      <c r="D687" s="3" t="s">
        <v>780</v>
      </c>
      <c r="E687" s="3" t="s">
        <v>779</v>
      </c>
      <c r="G687" s="3" t="s">
        <v>760</v>
      </c>
      <c r="K687" s="3" t="s">
        <v>0</v>
      </c>
    </row>
    <row r="688" spans="1:11" x14ac:dyDescent="0.3">
      <c r="A688" s="8">
        <v>680</v>
      </c>
      <c r="B688" s="15" t="s">
        <v>778</v>
      </c>
      <c r="C688" s="4">
        <v>42019</v>
      </c>
      <c r="D688" s="3" t="s">
        <v>432</v>
      </c>
      <c r="E688" s="3" t="s">
        <v>431</v>
      </c>
      <c r="G688" s="3" t="s">
        <v>214</v>
      </c>
      <c r="K688" s="3" t="s">
        <v>0</v>
      </c>
    </row>
    <row r="689" spans="1:11" ht="22.8" x14ac:dyDescent="0.3">
      <c r="A689" s="8">
        <v>681</v>
      </c>
      <c r="B689" s="22"/>
      <c r="C689" s="20">
        <v>42005</v>
      </c>
      <c r="D689" s="19" t="s">
        <v>360</v>
      </c>
      <c r="E689" s="19" t="s">
        <v>777</v>
      </c>
      <c r="F689" s="17" t="s">
        <v>27</v>
      </c>
      <c r="G689" s="19" t="s">
        <v>776</v>
      </c>
      <c r="H689" s="21" t="s">
        <v>21</v>
      </c>
      <c r="I689" s="18">
        <v>132</v>
      </c>
      <c r="J689" s="17">
        <v>12</v>
      </c>
      <c r="K689" s="17" t="s">
        <v>0</v>
      </c>
    </row>
    <row r="690" spans="1:11" x14ac:dyDescent="0.3">
      <c r="A690" s="8">
        <v>682</v>
      </c>
      <c r="B690" s="15" t="s">
        <v>775</v>
      </c>
      <c r="C690" s="4">
        <v>42002</v>
      </c>
      <c r="D690" s="3" t="s">
        <v>386</v>
      </c>
      <c r="E690" s="3" t="s">
        <v>385</v>
      </c>
      <c r="G690" s="3" t="s">
        <v>774</v>
      </c>
      <c r="K690" s="3" t="s">
        <v>0</v>
      </c>
    </row>
    <row r="691" spans="1:11" ht="22.8" x14ac:dyDescent="0.3">
      <c r="A691" s="8">
        <v>683</v>
      </c>
      <c r="B691" s="15" t="s">
        <v>773</v>
      </c>
      <c r="C691" s="4">
        <v>41999</v>
      </c>
      <c r="D691" s="3" t="s">
        <v>772</v>
      </c>
      <c r="E691" s="3" t="s">
        <v>771</v>
      </c>
      <c r="G691" s="3" t="s">
        <v>770</v>
      </c>
      <c r="K691" s="3" t="s">
        <v>82</v>
      </c>
    </row>
    <row r="692" spans="1:11" ht="22.8" x14ac:dyDescent="0.3">
      <c r="A692" s="8">
        <v>684</v>
      </c>
      <c r="B692" s="15" t="s">
        <v>769</v>
      </c>
      <c r="C692" s="4">
        <v>41999</v>
      </c>
      <c r="D692" s="3" t="s">
        <v>768</v>
      </c>
      <c r="E692" s="3" t="s">
        <v>767</v>
      </c>
      <c r="G692" s="3" t="s">
        <v>766</v>
      </c>
      <c r="K692" s="3" t="s">
        <v>82</v>
      </c>
    </row>
    <row r="693" spans="1:11" ht="34.200000000000003" x14ac:dyDescent="0.3">
      <c r="A693" s="8">
        <v>685</v>
      </c>
      <c r="B693" s="15" t="s">
        <v>765</v>
      </c>
      <c r="C693" s="4">
        <v>41978</v>
      </c>
      <c r="D693" s="3" t="s">
        <v>764</v>
      </c>
      <c r="E693" s="3" t="s">
        <v>763</v>
      </c>
      <c r="G693" s="3" t="s">
        <v>762</v>
      </c>
      <c r="K693" s="3" t="s">
        <v>0</v>
      </c>
    </row>
    <row r="694" spans="1:11" ht="45.6" x14ac:dyDescent="0.3">
      <c r="A694" s="8">
        <v>686</v>
      </c>
      <c r="B694" s="15" t="s">
        <v>761</v>
      </c>
      <c r="C694" s="4">
        <v>41974</v>
      </c>
      <c r="D694" s="3" t="s">
        <v>324</v>
      </c>
      <c r="E694" s="3" t="s">
        <v>323</v>
      </c>
      <c r="G694" s="3" t="s">
        <v>760</v>
      </c>
      <c r="K694" s="3" t="s">
        <v>0</v>
      </c>
    </row>
    <row r="695" spans="1:11" ht="22.8" x14ac:dyDescent="0.3">
      <c r="A695" s="8">
        <v>687</v>
      </c>
      <c r="B695" s="15" t="s">
        <v>759</v>
      </c>
      <c r="C695" s="4">
        <v>41970</v>
      </c>
      <c r="D695" s="3" t="s">
        <v>758</v>
      </c>
      <c r="E695" s="3" t="s">
        <v>757</v>
      </c>
      <c r="G695" s="3" t="s">
        <v>756</v>
      </c>
      <c r="K695" s="3" t="s">
        <v>82</v>
      </c>
    </row>
    <row r="696" spans="1:11" ht="22.8" x14ac:dyDescent="0.3">
      <c r="A696" s="8">
        <v>688</v>
      </c>
      <c r="B696" s="15" t="s">
        <v>755</v>
      </c>
      <c r="C696" s="4">
        <v>41964</v>
      </c>
      <c r="D696" s="3" t="s">
        <v>754</v>
      </c>
      <c r="E696" s="3" t="s">
        <v>753</v>
      </c>
      <c r="G696" s="3" t="s">
        <v>389</v>
      </c>
      <c r="K696" s="3" t="s">
        <v>82</v>
      </c>
    </row>
    <row r="697" spans="1:11" ht="34.200000000000003" x14ac:dyDescent="0.3">
      <c r="A697" s="8">
        <v>689</v>
      </c>
      <c r="B697" s="15" t="s">
        <v>752</v>
      </c>
      <c r="C697" s="4">
        <v>41963</v>
      </c>
      <c r="D697" s="3" t="s">
        <v>118</v>
      </c>
      <c r="E697" s="3" t="s">
        <v>219</v>
      </c>
      <c r="G697" s="3" t="s">
        <v>218</v>
      </c>
      <c r="K697" s="3" t="s">
        <v>82</v>
      </c>
    </row>
    <row r="698" spans="1:11" x14ac:dyDescent="0.3">
      <c r="A698" s="8">
        <v>690</v>
      </c>
      <c r="B698" s="15" t="s">
        <v>751</v>
      </c>
      <c r="C698" s="4">
        <v>41943</v>
      </c>
      <c r="D698" s="3" t="s">
        <v>750</v>
      </c>
      <c r="E698" s="3" t="s">
        <v>749</v>
      </c>
      <c r="G698" s="3" t="s">
        <v>748</v>
      </c>
      <c r="K698" s="3" t="s">
        <v>0</v>
      </c>
    </row>
    <row r="699" spans="1:11" ht="45.6" x14ac:dyDescent="0.3">
      <c r="A699" s="8">
        <v>691</v>
      </c>
      <c r="B699" s="15" t="s">
        <v>747</v>
      </c>
      <c r="C699" s="4">
        <v>41943</v>
      </c>
      <c r="D699" s="3" t="s">
        <v>746</v>
      </c>
      <c r="E699" s="3" t="s">
        <v>745</v>
      </c>
      <c r="G699" s="3" t="s">
        <v>744</v>
      </c>
      <c r="K699" s="3" t="s">
        <v>0</v>
      </c>
    </row>
    <row r="700" spans="1:11" ht="22.8" x14ac:dyDescent="0.3">
      <c r="A700" s="8">
        <v>692</v>
      </c>
      <c r="B700" s="15" t="s">
        <v>743</v>
      </c>
      <c r="C700" s="4">
        <v>41927</v>
      </c>
      <c r="D700" s="3" t="s">
        <v>742</v>
      </c>
      <c r="E700" s="3" t="s">
        <v>741</v>
      </c>
      <c r="G700" s="3" t="s">
        <v>740</v>
      </c>
      <c r="K700" s="3" t="s">
        <v>0</v>
      </c>
    </row>
    <row r="701" spans="1:11" ht="45.6" x14ac:dyDescent="0.3">
      <c r="A701" s="8">
        <v>693</v>
      </c>
      <c r="B701" s="15" t="s">
        <v>739</v>
      </c>
      <c r="C701" s="4">
        <v>41921</v>
      </c>
      <c r="D701" s="3" t="s">
        <v>307</v>
      </c>
      <c r="E701" s="3" t="s">
        <v>572</v>
      </c>
      <c r="G701" s="3" t="s">
        <v>622</v>
      </c>
      <c r="K701" s="3" t="s">
        <v>0</v>
      </c>
    </row>
    <row r="702" spans="1:11" ht="57" x14ac:dyDescent="0.3">
      <c r="A702" s="8">
        <v>694</v>
      </c>
      <c r="B702" s="15" t="s">
        <v>738</v>
      </c>
      <c r="C702" s="4">
        <v>41920</v>
      </c>
      <c r="D702" s="3" t="s">
        <v>737</v>
      </c>
      <c r="E702" s="3" t="s">
        <v>736</v>
      </c>
      <c r="G702" s="3" t="s">
        <v>735</v>
      </c>
      <c r="K702" s="3" t="s">
        <v>0</v>
      </c>
    </row>
    <row r="703" spans="1:11" x14ac:dyDescent="0.3">
      <c r="A703" s="8">
        <v>695</v>
      </c>
      <c r="B703" s="15" t="s">
        <v>734</v>
      </c>
      <c r="C703" s="4">
        <v>41911</v>
      </c>
      <c r="D703" s="3" t="s">
        <v>733</v>
      </c>
      <c r="E703" s="3" t="s">
        <v>732</v>
      </c>
      <c r="G703" s="3" t="s">
        <v>731</v>
      </c>
      <c r="K703" s="3" t="s">
        <v>82</v>
      </c>
    </row>
    <row r="704" spans="1:11" ht="34.200000000000003" x14ac:dyDescent="0.3">
      <c r="A704" s="8">
        <v>696</v>
      </c>
      <c r="B704" s="15" t="s">
        <v>730</v>
      </c>
      <c r="C704" s="4">
        <v>41894</v>
      </c>
      <c r="D704" s="3" t="s">
        <v>729</v>
      </c>
      <c r="E704" s="3" t="s">
        <v>728</v>
      </c>
      <c r="G704" s="3" t="s">
        <v>727</v>
      </c>
      <c r="K704" s="3" t="s">
        <v>0</v>
      </c>
    </row>
    <row r="705" spans="1:11" ht="22.8" x14ac:dyDescent="0.3">
      <c r="A705" s="8">
        <v>697</v>
      </c>
      <c r="B705" s="15" t="s">
        <v>726</v>
      </c>
      <c r="C705" s="4">
        <v>41886</v>
      </c>
      <c r="D705" s="3" t="s">
        <v>725</v>
      </c>
      <c r="E705" s="3" t="s">
        <v>724</v>
      </c>
      <c r="G705" s="3" t="s">
        <v>723</v>
      </c>
      <c r="K705" s="3" t="s">
        <v>82</v>
      </c>
    </row>
    <row r="706" spans="1:11" ht="22.8" x14ac:dyDescent="0.3">
      <c r="A706" s="8">
        <v>698</v>
      </c>
      <c r="B706" s="15" t="s">
        <v>722</v>
      </c>
      <c r="C706" s="4">
        <v>41880</v>
      </c>
      <c r="D706" s="3" t="s">
        <v>721</v>
      </c>
      <c r="E706" s="3" t="s">
        <v>720</v>
      </c>
      <c r="G706" s="3" t="s">
        <v>719</v>
      </c>
      <c r="K706" s="3" t="s">
        <v>82</v>
      </c>
    </row>
    <row r="707" spans="1:11" ht="57" x14ac:dyDescent="0.3">
      <c r="A707" s="8">
        <v>699</v>
      </c>
      <c r="B707" s="15" t="s">
        <v>718</v>
      </c>
      <c r="C707" s="4">
        <v>41878</v>
      </c>
      <c r="D707" s="3" t="s">
        <v>717</v>
      </c>
      <c r="E707" s="3" t="s">
        <v>716</v>
      </c>
      <c r="G707" s="3" t="s">
        <v>715</v>
      </c>
      <c r="K707" s="3" t="s">
        <v>82</v>
      </c>
    </row>
    <row r="708" spans="1:11" ht="34.200000000000003" x14ac:dyDescent="0.3">
      <c r="A708" s="8">
        <v>700</v>
      </c>
      <c r="B708" s="15" t="s">
        <v>714</v>
      </c>
      <c r="C708" s="4">
        <v>41865</v>
      </c>
      <c r="D708" s="3" t="s">
        <v>713</v>
      </c>
      <c r="E708" s="3" t="s">
        <v>706</v>
      </c>
      <c r="G708" s="3" t="s">
        <v>712</v>
      </c>
      <c r="K708" s="3" t="s">
        <v>82</v>
      </c>
    </row>
    <row r="709" spans="1:11" ht="34.200000000000003" x14ac:dyDescent="0.3">
      <c r="A709" s="8">
        <v>701</v>
      </c>
      <c r="B709" s="15" t="s">
        <v>711</v>
      </c>
      <c r="C709" s="4">
        <v>41865</v>
      </c>
      <c r="D709" s="3" t="s">
        <v>710</v>
      </c>
      <c r="E709" s="3" t="s">
        <v>709</v>
      </c>
      <c r="G709" s="3" t="s">
        <v>705</v>
      </c>
      <c r="K709" s="3" t="s">
        <v>0</v>
      </c>
    </row>
    <row r="710" spans="1:11" ht="34.200000000000003" x14ac:dyDescent="0.3">
      <c r="A710" s="8">
        <v>702</v>
      </c>
      <c r="B710" s="15" t="s">
        <v>708</v>
      </c>
      <c r="C710" s="4">
        <v>41865</v>
      </c>
      <c r="D710" s="3" t="s">
        <v>707</v>
      </c>
      <c r="E710" s="3" t="s">
        <v>706</v>
      </c>
      <c r="G710" s="3" t="s">
        <v>705</v>
      </c>
      <c r="K710" s="3" t="s">
        <v>0</v>
      </c>
    </row>
    <row r="711" spans="1:11" ht="34.200000000000003" x14ac:dyDescent="0.3">
      <c r="A711" s="8">
        <v>703</v>
      </c>
      <c r="B711" s="15" t="s">
        <v>704</v>
      </c>
      <c r="C711" s="4">
        <v>41862</v>
      </c>
      <c r="D711" s="3" t="s">
        <v>703</v>
      </c>
      <c r="E711" s="3" t="s">
        <v>702</v>
      </c>
      <c r="G711" s="3" t="s">
        <v>698</v>
      </c>
      <c r="K711" s="3" t="s">
        <v>0</v>
      </c>
    </row>
    <row r="712" spans="1:11" ht="34.200000000000003" x14ac:dyDescent="0.3">
      <c r="A712" s="8">
        <v>704</v>
      </c>
      <c r="B712" s="15" t="s">
        <v>701</v>
      </c>
      <c r="C712" s="4">
        <v>41862</v>
      </c>
      <c r="D712" s="3" t="s">
        <v>700</v>
      </c>
      <c r="E712" s="3" t="s">
        <v>699</v>
      </c>
      <c r="G712" s="3" t="s">
        <v>698</v>
      </c>
      <c r="K712" s="3" t="s">
        <v>0</v>
      </c>
    </row>
    <row r="713" spans="1:11" ht="45.6" x14ac:dyDescent="0.3">
      <c r="A713" s="8">
        <v>705</v>
      </c>
      <c r="B713" s="15" t="s">
        <v>697</v>
      </c>
      <c r="C713" s="4">
        <v>41856</v>
      </c>
      <c r="D713" s="3" t="s">
        <v>140</v>
      </c>
      <c r="E713" s="3" t="s">
        <v>355</v>
      </c>
      <c r="G713" s="3" t="s">
        <v>622</v>
      </c>
      <c r="K713" s="3" t="s">
        <v>0</v>
      </c>
    </row>
    <row r="714" spans="1:11" ht="45.6" x14ac:dyDescent="0.3">
      <c r="A714" s="8">
        <v>706</v>
      </c>
      <c r="B714" s="15" t="s">
        <v>696</v>
      </c>
      <c r="C714" s="4">
        <v>41849</v>
      </c>
      <c r="D714" s="19" t="s">
        <v>695</v>
      </c>
      <c r="E714" s="19" t="s">
        <v>694</v>
      </c>
      <c r="F714" s="3" t="s">
        <v>36</v>
      </c>
      <c r="G714" s="3" t="s">
        <v>693</v>
      </c>
      <c r="H714" s="19" t="s">
        <v>692</v>
      </c>
      <c r="I714" s="18">
        <v>3000</v>
      </c>
      <c r="J714" s="17">
        <v>12</v>
      </c>
      <c r="K714" s="17" t="s">
        <v>0</v>
      </c>
    </row>
    <row r="715" spans="1:11" ht="22.8" x14ac:dyDescent="0.3">
      <c r="A715" s="8">
        <v>707</v>
      </c>
      <c r="B715" s="15" t="s">
        <v>691</v>
      </c>
      <c r="C715" s="4">
        <v>41849</v>
      </c>
      <c r="D715" s="3" t="s">
        <v>690</v>
      </c>
      <c r="E715" s="3" t="s">
        <v>689</v>
      </c>
      <c r="G715" s="3" t="s">
        <v>389</v>
      </c>
      <c r="K715" s="3" t="s">
        <v>82</v>
      </c>
    </row>
    <row r="716" spans="1:11" ht="22.8" x14ac:dyDescent="0.3">
      <c r="A716" s="8">
        <v>708</v>
      </c>
      <c r="B716" s="15" t="s">
        <v>688</v>
      </c>
      <c r="C716" s="4">
        <v>41849</v>
      </c>
      <c r="D716" s="3" t="s">
        <v>687</v>
      </c>
      <c r="E716" s="3" t="s">
        <v>686</v>
      </c>
      <c r="G716" s="3" t="s">
        <v>685</v>
      </c>
      <c r="K716" s="3" t="s">
        <v>82</v>
      </c>
    </row>
    <row r="717" spans="1:11" ht="45.6" x14ac:dyDescent="0.3">
      <c r="A717" s="8">
        <v>709</v>
      </c>
      <c r="B717" s="15" t="s">
        <v>684</v>
      </c>
      <c r="C717" s="4">
        <v>41844</v>
      </c>
      <c r="D717" s="3" t="s">
        <v>182</v>
      </c>
      <c r="E717" s="3" t="s">
        <v>299</v>
      </c>
      <c r="G717" s="3" t="s">
        <v>181</v>
      </c>
      <c r="K717" s="3" t="s">
        <v>0</v>
      </c>
    </row>
    <row r="718" spans="1:11" ht="45.6" x14ac:dyDescent="0.3">
      <c r="A718" s="8">
        <v>710</v>
      </c>
      <c r="B718" s="15" t="s">
        <v>683</v>
      </c>
      <c r="C718" s="4">
        <v>41841</v>
      </c>
      <c r="D718" s="3" t="s">
        <v>682</v>
      </c>
      <c r="E718" s="3" t="s">
        <v>681</v>
      </c>
      <c r="G718" s="3" t="s">
        <v>373</v>
      </c>
      <c r="K718" s="3" t="s">
        <v>82</v>
      </c>
    </row>
    <row r="719" spans="1:11" ht="22.8" x14ac:dyDescent="0.3">
      <c r="A719" s="8">
        <v>711</v>
      </c>
      <c r="B719" s="15" t="s">
        <v>680</v>
      </c>
      <c r="C719" s="4">
        <v>41799</v>
      </c>
      <c r="D719" s="3" t="s">
        <v>436</v>
      </c>
      <c r="E719" s="3" t="s">
        <v>435</v>
      </c>
      <c r="G719" s="3" t="s">
        <v>679</v>
      </c>
      <c r="K719" s="3" t="s">
        <v>0</v>
      </c>
    </row>
    <row r="720" spans="1:11" ht="45.6" x14ac:dyDescent="0.3">
      <c r="A720" s="8">
        <v>712</v>
      </c>
      <c r="B720" s="15" t="s">
        <v>678</v>
      </c>
      <c r="C720" s="4">
        <v>41799</v>
      </c>
      <c r="D720" s="3" t="s">
        <v>6</v>
      </c>
      <c r="E720" s="3" t="s">
        <v>382</v>
      </c>
      <c r="G720" s="3" t="s">
        <v>204</v>
      </c>
      <c r="K720" s="3" t="s">
        <v>0</v>
      </c>
    </row>
    <row r="721" spans="1:11" x14ac:dyDescent="0.3">
      <c r="A721" s="8">
        <v>713</v>
      </c>
      <c r="B721" s="15" t="s">
        <v>677</v>
      </c>
      <c r="C721" s="4">
        <v>41768</v>
      </c>
      <c r="D721" s="3" t="s">
        <v>676</v>
      </c>
      <c r="E721" s="3" t="s">
        <v>675</v>
      </c>
      <c r="G721" s="3" t="s">
        <v>674</v>
      </c>
      <c r="K721" s="3" t="s">
        <v>0</v>
      </c>
    </row>
    <row r="722" spans="1:11" ht="22.8" x14ac:dyDescent="0.3">
      <c r="A722" s="8">
        <v>714</v>
      </c>
      <c r="B722" s="15" t="s">
        <v>673</v>
      </c>
      <c r="C722" s="4">
        <v>41768</v>
      </c>
      <c r="D722" s="3" t="s">
        <v>152</v>
      </c>
      <c r="E722" s="3" t="s">
        <v>327</v>
      </c>
      <c r="G722" s="3" t="s">
        <v>672</v>
      </c>
      <c r="K722" s="3" t="s">
        <v>0</v>
      </c>
    </row>
    <row r="723" spans="1:11" ht="22.8" x14ac:dyDescent="0.3">
      <c r="A723" s="8">
        <v>715</v>
      </c>
      <c r="B723" s="15" t="s">
        <v>671</v>
      </c>
      <c r="C723" s="4">
        <v>41737</v>
      </c>
      <c r="D723" s="3" t="s">
        <v>670</v>
      </c>
      <c r="E723" s="3" t="s">
        <v>669</v>
      </c>
      <c r="G723" s="3" t="s">
        <v>665</v>
      </c>
      <c r="K723" s="3" t="s">
        <v>82</v>
      </c>
    </row>
    <row r="724" spans="1:11" ht="22.8" x14ac:dyDescent="0.3">
      <c r="A724" s="8">
        <v>716</v>
      </c>
      <c r="B724" s="15" t="s">
        <v>668</v>
      </c>
      <c r="C724" s="4">
        <v>41737</v>
      </c>
      <c r="D724" s="3" t="s">
        <v>667</v>
      </c>
      <c r="E724" s="3" t="s">
        <v>666</v>
      </c>
      <c r="G724" s="3" t="s">
        <v>665</v>
      </c>
      <c r="K724" s="3" t="s">
        <v>82</v>
      </c>
    </row>
    <row r="725" spans="1:11" ht="22.8" x14ac:dyDescent="0.3">
      <c r="A725" s="8">
        <v>717</v>
      </c>
      <c r="B725" s="15" t="s">
        <v>664</v>
      </c>
      <c r="C725" s="4">
        <v>41730</v>
      </c>
      <c r="D725" s="3" t="s">
        <v>663</v>
      </c>
      <c r="E725" s="3" t="s">
        <v>662</v>
      </c>
      <c r="G725" s="3" t="s">
        <v>661</v>
      </c>
      <c r="K725" s="3" t="s">
        <v>82</v>
      </c>
    </row>
    <row r="726" spans="1:11" ht="34.200000000000003" x14ac:dyDescent="0.3">
      <c r="A726" s="8">
        <v>718</v>
      </c>
      <c r="B726" s="15" t="s">
        <v>660</v>
      </c>
      <c r="C726" s="4">
        <v>41723</v>
      </c>
      <c r="D726" s="3" t="s">
        <v>659</v>
      </c>
      <c r="E726" s="3" t="s">
        <v>658</v>
      </c>
      <c r="G726" s="3" t="s">
        <v>642</v>
      </c>
      <c r="K726" s="3" t="s">
        <v>82</v>
      </c>
    </row>
    <row r="727" spans="1:11" ht="34.200000000000003" x14ac:dyDescent="0.3">
      <c r="A727" s="8">
        <v>719</v>
      </c>
      <c r="B727" s="15" t="s">
        <v>657</v>
      </c>
      <c r="C727" s="4">
        <v>41723</v>
      </c>
      <c r="D727" s="3" t="s">
        <v>656</v>
      </c>
      <c r="E727" s="3" t="s">
        <v>655</v>
      </c>
      <c r="G727" s="3" t="s">
        <v>642</v>
      </c>
      <c r="K727" s="3" t="s">
        <v>82</v>
      </c>
    </row>
    <row r="728" spans="1:11" ht="34.200000000000003" x14ac:dyDescent="0.3">
      <c r="A728" s="8">
        <v>720</v>
      </c>
      <c r="B728" s="15" t="s">
        <v>654</v>
      </c>
      <c r="C728" s="4">
        <v>41723</v>
      </c>
      <c r="D728" s="3" t="s">
        <v>653</v>
      </c>
      <c r="E728" s="3" t="s">
        <v>652</v>
      </c>
      <c r="G728" s="3" t="s">
        <v>642</v>
      </c>
      <c r="K728" s="3" t="s">
        <v>82</v>
      </c>
    </row>
    <row r="729" spans="1:11" ht="34.200000000000003" x14ac:dyDescent="0.3">
      <c r="A729" s="8">
        <v>721</v>
      </c>
      <c r="B729" s="15" t="s">
        <v>651</v>
      </c>
      <c r="C729" s="4">
        <v>41723</v>
      </c>
      <c r="D729" s="3" t="s">
        <v>650</v>
      </c>
      <c r="E729" s="3" t="s">
        <v>649</v>
      </c>
      <c r="G729" s="3" t="s">
        <v>642</v>
      </c>
      <c r="K729" s="3" t="s">
        <v>82</v>
      </c>
    </row>
    <row r="730" spans="1:11" ht="34.200000000000003" x14ac:dyDescent="0.3">
      <c r="A730" s="8">
        <v>722</v>
      </c>
      <c r="B730" s="15" t="s">
        <v>648</v>
      </c>
      <c r="C730" s="4">
        <v>41723</v>
      </c>
      <c r="D730" s="3" t="s">
        <v>647</v>
      </c>
      <c r="E730" s="3" t="s">
        <v>646</v>
      </c>
      <c r="G730" s="3" t="s">
        <v>642</v>
      </c>
      <c r="K730" s="3" t="s">
        <v>82</v>
      </c>
    </row>
    <row r="731" spans="1:11" ht="34.200000000000003" x14ac:dyDescent="0.3">
      <c r="A731" s="8">
        <v>723</v>
      </c>
      <c r="B731" s="15" t="s">
        <v>645</v>
      </c>
      <c r="C731" s="4">
        <v>41723</v>
      </c>
      <c r="D731" s="3" t="s">
        <v>644</v>
      </c>
      <c r="E731" s="3" t="s">
        <v>643</v>
      </c>
      <c r="G731" s="3" t="s">
        <v>642</v>
      </c>
      <c r="K731" s="3" t="s">
        <v>82</v>
      </c>
    </row>
    <row r="732" spans="1:11" ht="79.8" x14ac:dyDescent="0.3">
      <c r="A732" s="8">
        <v>724</v>
      </c>
      <c r="B732" s="15" t="s">
        <v>641</v>
      </c>
      <c r="C732" s="4">
        <v>41708</v>
      </c>
      <c r="D732" s="3" t="s">
        <v>395</v>
      </c>
      <c r="E732" s="3" t="s">
        <v>394</v>
      </c>
      <c r="G732" s="3" t="s">
        <v>640</v>
      </c>
      <c r="K732" s="3" t="s">
        <v>82</v>
      </c>
    </row>
    <row r="733" spans="1:11" ht="45.6" x14ac:dyDescent="0.3">
      <c r="A733" s="8">
        <v>725</v>
      </c>
      <c r="B733" s="15" t="s">
        <v>639</v>
      </c>
      <c r="C733" s="4">
        <v>41696</v>
      </c>
      <c r="D733" s="3" t="s">
        <v>418</v>
      </c>
      <c r="E733" s="3" t="s">
        <v>638</v>
      </c>
      <c r="G733" s="3" t="s">
        <v>635</v>
      </c>
      <c r="K733" s="3" t="s">
        <v>0</v>
      </c>
    </row>
    <row r="734" spans="1:11" ht="45.6" x14ac:dyDescent="0.3">
      <c r="A734" s="8">
        <v>726</v>
      </c>
      <c r="B734" s="15" t="s">
        <v>637</v>
      </c>
      <c r="C734" s="4">
        <v>41696</v>
      </c>
      <c r="D734" s="3" t="s">
        <v>415</v>
      </c>
      <c r="E734" s="3" t="s">
        <v>636</v>
      </c>
      <c r="G734" s="3" t="s">
        <v>635</v>
      </c>
      <c r="K734" s="3" t="s">
        <v>0</v>
      </c>
    </row>
    <row r="735" spans="1:11" x14ac:dyDescent="0.3">
      <c r="A735" s="8">
        <v>727</v>
      </c>
      <c r="B735" s="15" t="s">
        <v>634</v>
      </c>
      <c r="C735" s="4">
        <v>41667</v>
      </c>
      <c r="D735" s="3" t="s">
        <v>633</v>
      </c>
      <c r="E735" s="3" t="s">
        <v>632</v>
      </c>
      <c r="G735" s="3" t="s">
        <v>631</v>
      </c>
      <c r="K735" s="3" t="s">
        <v>82</v>
      </c>
    </row>
    <row r="736" spans="1:11" ht="22.8" x14ac:dyDescent="0.3">
      <c r="A736" s="8">
        <v>728</v>
      </c>
      <c r="B736" s="15" t="s">
        <v>630</v>
      </c>
      <c r="C736" s="4">
        <v>41666</v>
      </c>
      <c r="D736" s="3" t="s">
        <v>360</v>
      </c>
      <c r="E736" s="3" t="s">
        <v>629</v>
      </c>
      <c r="G736" s="3" t="s">
        <v>628</v>
      </c>
      <c r="K736" s="3" t="s">
        <v>0</v>
      </c>
    </row>
    <row r="737" spans="1:11" x14ac:dyDescent="0.3">
      <c r="A737" s="8">
        <v>729</v>
      </c>
      <c r="B737" s="15" t="s">
        <v>627</v>
      </c>
      <c r="C737" s="4">
        <v>41662</v>
      </c>
      <c r="D737" s="3" t="s">
        <v>626</v>
      </c>
      <c r="E737" s="3" t="s">
        <v>625</v>
      </c>
      <c r="G737" s="3" t="s">
        <v>624</v>
      </c>
      <c r="K737" s="3" t="s">
        <v>0</v>
      </c>
    </row>
    <row r="738" spans="1:11" ht="45.6" x14ac:dyDescent="0.3">
      <c r="A738" s="8">
        <v>730</v>
      </c>
      <c r="B738" s="15" t="s">
        <v>623</v>
      </c>
      <c r="C738" s="4">
        <v>41659</v>
      </c>
      <c r="D738" s="3" t="s">
        <v>260</v>
      </c>
      <c r="E738" s="3" t="s">
        <v>259</v>
      </c>
      <c r="G738" s="3" t="s">
        <v>622</v>
      </c>
      <c r="K738" s="3" t="s">
        <v>0</v>
      </c>
    </row>
    <row r="739" spans="1:11" ht="22.8" x14ac:dyDescent="0.3">
      <c r="A739" s="8">
        <v>731</v>
      </c>
      <c r="B739" s="15" t="s">
        <v>621</v>
      </c>
      <c r="C739" s="4">
        <v>41646</v>
      </c>
      <c r="D739" s="3" t="s">
        <v>620</v>
      </c>
      <c r="E739" s="3" t="s">
        <v>619</v>
      </c>
      <c r="G739" s="3" t="s">
        <v>618</v>
      </c>
      <c r="K739" s="3" t="s">
        <v>82</v>
      </c>
    </row>
    <row r="740" spans="1:11" x14ac:dyDescent="0.3">
      <c r="A740" s="8">
        <v>732</v>
      </c>
      <c r="B740" s="15" t="s">
        <v>617</v>
      </c>
      <c r="C740" s="4">
        <v>41639</v>
      </c>
      <c r="D740" s="3" t="s">
        <v>616</v>
      </c>
      <c r="E740" s="3" t="s">
        <v>615</v>
      </c>
      <c r="G740" s="3" t="s">
        <v>614</v>
      </c>
      <c r="K740" s="3" t="s">
        <v>82</v>
      </c>
    </row>
    <row r="741" spans="1:11" ht="22.8" x14ac:dyDescent="0.3">
      <c r="A741" s="8">
        <v>733</v>
      </c>
      <c r="B741" s="15" t="s">
        <v>613</v>
      </c>
      <c r="C741" s="4">
        <v>41618</v>
      </c>
      <c r="D741" s="3" t="s">
        <v>234</v>
      </c>
      <c r="E741" s="3" t="s">
        <v>475</v>
      </c>
      <c r="G741" s="3" t="s">
        <v>232</v>
      </c>
      <c r="K741" s="3" t="s">
        <v>0</v>
      </c>
    </row>
    <row r="742" spans="1:11" ht="22.8" x14ac:dyDescent="0.3">
      <c r="A742" s="8">
        <v>734</v>
      </c>
      <c r="B742" s="15" t="s">
        <v>612</v>
      </c>
      <c r="C742" s="4">
        <v>41610</v>
      </c>
      <c r="D742" s="3" t="s">
        <v>418</v>
      </c>
      <c r="E742" s="3" t="s">
        <v>611</v>
      </c>
      <c r="G742" s="3" t="s">
        <v>610</v>
      </c>
      <c r="K742" s="3" t="s">
        <v>0</v>
      </c>
    </row>
    <row r="743" spans="1:11" ht="34.200000000000003" x14ac:dyDescent="0.3">
      <c r="A743" s="8">
        <v>735</v>
      </c>
      <c r="B743" s="15" t="s">
        <v>609</v>
      </c>
      <c r="C743" s="4">
        <v>41605</v>
      </c>
      <c r="D743" s="3" t="s">
        <v>608</v>
      </c>
      <c r="E743" s="3" t="s">
        <v>607</v>
      </c>
      <c r="G743" s="3" t="s">
        <v>606</v>
      </c>
      <c r="K743" s="3" t="s">
        <v>82</v>
      </c>
    </row>
    <row r="744" spans="1:11" ht="22.8" x14ac:dyDescent="0.3">
      <c r="A744" s="8">
        <v>736</v>
      </c>
      <c r="B744" s="15" t="s">
        <v>605</v>
      </c>
      <c r="C744" s="4">
        <v>41598</v>
      </c>
      <c r="D744" s="3" t="s">
        <v>604</v>
      </c>
      <c r="E744" s="3" t="s">
        <v>603</v>
      </c>
      <c r="G744" s="3" t="s">
        <v>602</v>
      </c>
      <c r="K744" s="3" t="s">
        <v>0</v>
      </c>
    </row>
    <row r="745" spans="1:11" ht="22.8" x14ac:dyDescent="0.3">
      <c r="A745" s="8">
        <v>737</v>
      </c>
      <c r="B745" s="15" t="s">
        <v>601</v>
      </c>
      <c r="C745" s="4">
        <v>41591</v>
      </c>
      <c r="D745" s="3" t="s">
        <v>600</v>
      </c>
      <c r="E745" s="3" t="s">
        <v>599</v>
      </c>
      <c r="G745" s="3" t="s">
        <v>598</v>
      </c>
      <c r="K745" s="3" t="s">
        <v>0</v>
      </c>
    </row>
    <row r="746" spans="1:11" ht="45.6" x14ac:dyDescent="0.3">
      <c r="A746" s="8">
        <v>738</v>
      </c>
      <c r="B746" s="15" t="s">
        <v>597</v>
      </c>
      <c r="C746" s="4">
        <v>41583</v>
      </c>
      <c r="D746" s="3" t="s">
        <v>182</v>
      </c>
      <c r="E746" s="3" t="s">
        <v>299</v>
      </c>
      <c r="G746" s="3" t="s">
        <v>181</v>
      </c>
      <c r="K746" s="3" t="s">
        <v>0</v>
      </c>
    </row>
    <row r="747" spans="1:11" ht="34.200000000000003" x14ac:dyDescent="0.3">
      <c r="A747" s="8">
        <v>739</v>
      </c>
      <c r="B747" s="15" t="s">
        <v>596</v>
      </c>
      <c r="C747" s="4">
        <v>41576</v>
      </c>
      <c r="D747" s="3" t="s">
        <v>595</v>
      </c>
      <c r="E747" s="3" t="s">
        <v>594</v>
      </c>
      <c r="G747" s="3" t="s">
        <v>593</v>
      </c>
      <c r="K747" s="3" t="s">
        <v>0</v>
      </c>
    </row>
    <row r="748" spans="1:11" ht="34.200000000000003" x14ac:dyDescent="0.3">
      <c r="A748" s="8">
        <v>740</v>
      </c>
      <c r="B748" s="15" t="s">
        <v>592</v>
      </c>
      <c r="C748" s="4">
        <v>41565</v>
      </c>
      <c r="D748" s="3" t="s">
        <v>591</v>
      </c>
      <c r="E748" s="3" t="s">
        <v>590</v>
      </c>
      <c r="G748" s="3" t="s">
        <v>338</v>
      </c>
      <c r="K748" s="3" t="s">
        <v>0</v>
      </c>
    </row>
    <row r="749" spans="1:11" x14ac:dyDescent="0.3">
      <c r="A749" s="8">
        <v>741</v>
      </c>
      <c r="B749" s="15" t="s">
        <v>589</v>
      </c>
      <c r="C749" s="4">
        <v>41564</v>
      </c>
      <c r="D749" s="3" t="s">
        <v>588</v>
      </c>
      <c r="E749" s="3" t="s">
        <v>587</v>
      </c>
      <c r="G749" s="3" t="s">
        <v>586</v>
      </c>
      <c r="K749" s="3" t="s">
        <v>0</v>
      </c>
    </row>
    <row r="750" spans="1:11" ht="22.8" x14ac:dyDescent="0.3">
      <c r="A750" s="8">
        <v>742</v>
      </c>
      <c r="B750" s="15" t="s">
        <v>585</v>
      </c>
      <c r="C750" s="4">
        <v>41563</v>
      </c>
      <c r="D750" s="3" t="s">
        <v>584</v>
      </c>
      <c r="E750" s="3" t="s">
        <v>583</v>
      </c>
      <c r="G750" s="3" t="s">
        <v>517</v>
      </c>
      <c r="K750" s="3" t="s">
        <v>82</v>
      </c>
    </row>
    <row r="751" spans="1:11" ht="22.8" x14ac:dyDescent="0.3">
      <c r="A751" s="8">
        <v>743</v>
      </c>
      <c r="B751" s="15" t="s">
        <v>582</v>
      </c>
      <c r="C751" s="4">
        <v>41562</v>
      </c>
      <c r="D751" s="3" t="s">
        <v>581</v>
      </c>
      <c r="E751" s="3" t="s">
        <v>580</v>
      </c>
      <c r="G751" s="3" t="s">
        <v>389</v>
      </c>
      <c r="K751" s="3" t="s">
        <v>82</v>
      </c>
    </row>
    <row r="752" spans="1:11" x14ac:dyDescent="0.3">
      <c r="A752" s="8">
        <v>744</v>
      </c>
      <c r="B752" s="15" t="s">
        <v>579</v>
      </c>
      <c r="C752" s="4">
        <v>41562</v>
      </c>
      <c r="D752" s="3" t="s">
        <v>216</v>
      </c>
      <c r="E752" s="3" t="s">
        <v>578</v>
      </c>
      <c r="G752" s="3" t="s">
        <v>214</v>
      </c>
      <c r="K752" s="3" t="s">
        <v>0</v>
      </c>
    </row>
    <row r="753" spans="1:11" x14ac:dyDescent="0.3">
      <c r="A753" s="8">
        <v>745</v>
      </c>
      <c r="B753" s="15" t="s">
        <v>577</v>
      </c>
      <c r="C753" s="4">
        <v>41561</v>
      </c>
      <c r="D753" s="3" t="s">
        <v>576</v>
      </c>
      <c r="E753" s="3" t="s">
        <v>575</v>
      </c>
      <c r="G753" s="3" t="s">
        <v>574</v>
      </c>
      <c r="K753" s="3" t="s">
        <v>0</v>
      </c>
    </row>
    <row r="754" spans="1:11" ht="45.6" x14ac:dyDescent="0.3">
      <c r="A754" s="8">
        <v>746</v>
      </c>
      <c r="B754" s="15" t="s">
        <v>573</v>
      </c>
      <c r="C754" s="4">
        <v>41549</v>
      </c>
      <c r="D754" s="3" t="s">
        <v>307</v>
      </c>
      <c r="E754" s="3" t="s">
        <v>572</v>
      </c>
      <c r="G754" s="3" t="s">
        <v>258</v>
      </c>
      <c r="K754" s="3" t="s">
        <v>0</v>
      </c>
    </row>
    <row r="755" spans="1:11" ht="22.8" x14ac:dyDescent="0.3">
      <c r="A755" s="8">
        <v>747</v>
      </c>
      <c r="B755" s="15" t="s">
        <v>571</v>
      </c>
      <c r="C755" s="4">
        <v>41548</v>
      </c>
      <c r="D755" s="3" t="s">
        <v>570</v>
      </c>
      <c r="E755" s="3" t="s">
        <v>569</v>
      </c>
      <c r="G755" s="3" t="s">
        <v>389</v>
      </c>
      <c r="K755" s="3" t="s">
        <v>82</v>
      </c>
    </row>
    <row r="756" spans="1:11" ht="34.200000000000003" x14ac:dyDescent="0.3">
      <c r="A756" s="8">
        <v>748</v>
      </c>
      <c r="B756" s="15" t="s">
        <v>568</v>
      </c>
      <c r="C756" s="4">
        <v>41541</v>
      </c>
      <c r="D756" s="3" t="s">
        <v>314</v>
      </c>
      <c r="E756" s="3" t="s">
        <v>567</v>
      </c>
      <c r="G756" s="3" t="s">
        <v>559</v>
      </c>
      <c r="K756" s="3" t="s">
        <v>82</v>
      </c>
    </row>
    <row r="757" spans="1:11" ht="34.200000000000003" x14ac:dyDescent="0.3">
      <c r="A757" s="8">
        <v>749</v>
      </c>
      <c r="B757" s="15" t="s">
        <v>566</v>
      </c>
      <c r="C757" s="4">
        <v>41541</v>
      </c>
      <c r="D757" s="3" t="s">
        <v>317</v>
      </c>
      <c r="E757" s="3" t="s">
        <v>565</v>
      </c>
      <c r="G757" s="3" t="s">
        <v>559</v>
      </c>
      <c r="K757" s="3" t="s">
        <v>82</v>
      </c>
    </row>
    <row r="758" spans="1:11" ht="34.200000000000003" x14ac:dyDescent="0.3">
      <c r="A758" s="8">
        <v>750</v>
      </c>
      <c r="B758" s="15" t="s">
        <v>564</v>
      </c>
      <c r="C758" s="4">
        <v>41541</v>
      </c>
      <c r="D758" s="3" t="s">
        <v>320</v>
      </c>
      <c r="E758" s="3" t="s">
        <v>319</v>
      </c>
      <c r="G758" s="3" t="s">
        <v>559</v>
      </c>
      <c r="K758" s="3" t="s">
        <v>82</v>
      </c>
    </row>
    <row r="759" spans="1:11" ht="34.200000000000003" x14ac:dyDescent="0.3">
      <c r="A759" s="8">
        <v>751</v>
      </c>
      <c r="B759" s="15" t="s">
        <v>563</v>
      </c>
      <c r="C759" s="4">
        <v>41541</v>
      </c>
      <c r="D759" s="3" t="s">
        <v>311</v>
      </c>
      <c r="E759" s="3" t="s">
        <v>310</v>
      </c>
      <c r="G759" s="3" t="s">
        <v>559</v>
      </c>
      <c r="K759" s="3" t="s">
        <v>82</v>
      </c>
    </row>
    <row r="760" spans="1:11" ht="34.200000000000003" x14ac:dyDescent="0.3">
      <c r="A760" s="8">
        <v>752</v>
      </c>
      <c r="B760" s="15" t="s">
        <v>562</v>
      </c>
      <c r="C760" s="4">
        <v>41541</v>
      </c>
      <c r="D760" s="3" t="s">
        <v>561</v>
      </c>
      <c r="E760" s="3" t="s">
        <v>560</v>
      </c>
      <c r="G760" s="3" t="s">
        <v>559</v>
      </c>
      <c r="K760" s="3" t="s">
        <v>82</v>
      </c>
    </row>
    <row r="761" spans="1:11" ht="34.200000000000003" x14ac:dyDescent="0.3">
      <c r="A761" s="8">
        <v>753</v>
      </c>
      <c r="B761" s="15" t="s">
        <v>558</v>
      </c>
      <c r="C761" s="4">
        <v>41534</v>
      </c>
      <c r="D761" s="3" t="s">
        <v>557</v>
      </c>
      <c r="E761" s="3" t="s">
        <v>556</v>
      </c>
      <c r="G761" s="3" t="s">
        <v>555</v>
      </c>
      <c r="K761" s="3" t="s">
        <v>0</v>
      </c>
    </row>
    <row r="762" spans="1:11" ht="34.200000000000003" x14ac:dyDescent="0.3">
      <c r="A762" s="8">
        <v>754</v>
      </c>
      <c r="B762" s="15" t="s">
        <v>554</v>
      </c>
      <c r="C762" s="4">
        <v>41529</v>
      </c>
      <c r="D762" s="3" t="s">
        <v>553</v>
      </c>
      <c r="E762" s="3" t="s">
        <v>552</v>
      </c>
      <c r="G762" s="3" t="s">
        <v>548</v>
      </c>
      <c r="K762" s="3" t="s">
        <v>82</v>
      </c>
    </row>
    <row r="763" spans="1:11" ht="34.200000000000003" x14ac:dyDescent="0.3">
      <c r="A763" s="8">
        <v>755</v>
      </c>
      <c r="B763" s="15" t="s">
        <v>551</v>
      </c>
      <c r="C763" s="4">
        <v>41529</v>
      </c>
      <c r="D763" s="3" t="s">
        <v>550</v>
      </c>
      <c r="E763" s="3" t="s">
        <v>549</v>
      </c>
      <c r="G763" s="3" t="s">
        <v>548</v>
      </c>
      <c r="K763" s="3" t="s">
        <v>82</v>
      </c>
    </row>
    <row r="764" spans="1:11" ht="22.8" x14ac:dyDescent="0.3">
      <c r="A764" s="8">
        <v>756</v>
      </c>
      <c r="B764" s="15" t="s">
        <v>547</v>
      </c>
      <c r="C764" s="4">
        <v>41528</v>
      </c>
      <c r="D764" s="3" t="s">
        <v>546</v>
      </c>
      <c r="E764" s="3" t="s">
        <v>545</v>
      </c>
      <c r="G764" s="3" t="s">
        <v>389</v>
      </c>
      <c r="K764" s="3" t="s">
        <v>82</v>
      </c>
    </row>
    <row r="765" spans="1:11" ht="45.6" x14ac:dyDescent="0.3">
      <c r="A765" s="8">
        <v>757</v>
      </c>
      <c r="B765" s="15" t="s">
        <v>544</v>
      </c>
      <c r="C765" s="4">
        <v>41521</v>
      </c>
      <c r="D765" s="3" t="s">
        <v>66</v>
      </c>
      <c r="E765" s="3" t="s">
        <v>377</v>
      </c>
      <c r="G765" s="3" t="s">
        <v>208</v>
      </c>
      <c r="K765" s="3" t="s">
        <v>0</v>
      </c>
    </row>
    <row r="766" spans="1:11" ht="22.8" x14ac:dyDescent="0.3">
      <c r="A766" s="8">
        <v>758</v>
      </c>
      <c r="B766" s="15" t="s">
        <v>543</v>
      </c>
      <c r="C766" s="4">
        <v>41519</v>
      </c>
      <c r="D766" s="3" t="s">
        <v>542</v>
      </c>
      <c r="E766" s="3" t="s">
        <v>541</v>
      </c>
      <c r="G766" s="3" t="s">
        <v>389</v>
      </c>
      <c r="K766" s="3" t="s">
        <v>82</v>
      </c>
    </row>
    <row r="767" spans="1:11" ht="22.8" x14ac:dyDescent="0.3">
      <c r="A767" s="8">
        <v>759</v>
      </c>
      <c r="B767" s="15" t="s">
        <v>540</v>
      </c>
      <c r="C767" s="4">
        <v>41514</v>
      </c>
      <c r="D767" s="3" t="s">
        <v>539</v>
      </c>
      <c r="E767" s="3" t="s">
        <v>538</v>
      </c>
      <c r="G767" s="3" t="s">
        <v>389</v>
      </c>
      <c r="K767" s="3" t="s">
        <v>82</v>
      </c>
    </row>
    <row r="768" spans="1:11" ht="22.8" x14ac:dyDescent="0.3">
      <c r="A768" s="8">
        <v>760</v>
      </c>
      <c r="B768" s="15" t="s">
        <v>537</v>
      </c>
      <c r="C768" s="4">
        <v>41509</v>
      </c>
      <c r="D768" s="3" t="s">
        <v>536</v>
      </c>
      <c r="E768" s="3" t="s">
        <v>535</v>
      </c>
      <c r="G768" s="3" t="s">
        <v>389</v>
      </c>
      <c r="K768" s="3" t="s">
        <v>82</v>
      </c>
    </row>
    <row r="769" spans="1:11" ht="34.200000000000003" x14ac:dyDescent="0.3">
      <c r="A769" s="8">
        <v>761</v>
      </c>
      <c r="B769" s="15" t="s">
        <v>534</v>
      </c>
      <c r="C769" s="4">
        <v>41495</v>
      </c>
      <c r="D769" s="3" t="s">
        <v>118</v>
      </c>
      <c r="E769" s="3" t="s">
        <v>219</v>
      </c>
      <c r="G769" s="3" t="s">
        <v>218</v>
      </c>
      <c r="K769" s="3" t="s">
        <v>0</v>
      </c>
    </row>
    <row r="770" spans="1:11" ht="22.8" x14ac:dyDescent="0.3">
      <c r="A770" s="8">
        <v>762</v>
      </c>
      <c r="B770" s="15" t="s">
        <v>533</v>
      </c>
      <c r="C770" s="4">
        <v>41481</v>
      </c>
      <c r="D770" s="3" t="s">
        <v>202</v>
      </c>
      <c r="E770" s="3" t="s">
        <v>532</v>
      </c>
      <c r="G770" s="3" t="s">
        <v>531</v>
      </c>
      <c r="K770" s="3" t="s">
        <v>82</v>
      </c>
    </row>
    <row r="771" spans="1:11" ht="34.200000000000003" x14ac:dyDescent="0.3">
      <c r="A771" s="8">
        <v>763</v>
      </c>
      <c r="B771" s="15" t="s">
        <v>530</v>
      </c>
      <c r="C771" s="4">
        <v>41480</v>
      </c>
      <c r="D771" s="3" t="s">
        <v>529</v>
      </c>
      <c r="E771" s="3" t="s">
        <v>528</v>
      </c>
      <c r="G771" s="3" t="s">
        <v>527</v>
      </c>
      <c r="K771" s="3" t="s">
        <v>0</v>
      </c>
    </row>
    <row r="772" spans="1:11" ht="22.8" x14ac:dyDescent="0.3">
      <c r="A772" s="8">
        <v>764</v>
      </c>
      <c r="B772" s="15" t="s">
        <v>526</v>
      </c>
      <c r="C772" s="4">
        <v>41478</v>
      </c>
      <c r="D772" s="3" t="s">
        <v>525</v>
      </c>
      <c r="E772" s="3" t="s">
        <v>524</v>
      </c>
      <c r="G772" s="3" t="s">
        <v>517</v>
      </c>
      <c r="K772" s="3" t="s">
        <v>82</v>
      </c>
    </row>
    <row r="773" spans="1:11" ht="22.8" x14ac:dyDescent="0.3">
      <c r="A773" s="8">
        <v>765</v>
      </c>
      <c r="B773" s="15" t="s">
        <v>523</v>
      </c>
      <c r="C773" s="4">
        <v>41478</v>
      </c>
      <c r="D773" s="3" t="s">
        <v>522</v>
      </c>
      <c r="E773" s="3" t="s">
        <v>521</v>
      </c>
      <c r="G773" s="3" t="s">
        <v>517</v>
      </c>
      <c r="K773" s="3" t="s">
        <v>82</v>
      </c>
    </row>
    <row r="774" spans="1:11" ht="22.8" x14ac:dyDescent="0.3">
      <c r="A774" s="8">
        <v>766</v>
      </c>
      <c r="B774" s="15" t="s">
        <v>520</v>
      </c>
      <c r="C774" s="4">
        <v>41478</v>
      </c>
      <c r="D774" s="3" t="s">
        <v>519</v>
      </c>
      <c r="E774" s="3" t="s">
        <v>518</v>
      </c>
      <c r="G774" s="3" t="s">
        <v>517</v>
      </c>
      <c r="K774" s="3" t="s">
        <v>82</v>
      </c>
    </row>
    <row r="775" spans="1:11" ht="45.6" x14ac:dyDescent="0.3">
      <c r="A775" s="8">
        <v>767</v>
      </c>
      <c r="B775" s="15" t="s">
        <v>516</v>
      </c>
      <c r="C775" s="4">
        <v>41477</v>
      </c>
      <c r="D775" s="3" t="s">
        <v>515</v>
      </c>
      <c r="E775" s="3" t="s">
        <v>514</v>
      </c>
      <c r="G775" s="3" t="s">
        <v>513</v>
      </c>
      <c r="K775" s="3" t="s">
        <v>82</v>
      </c>
    </row>
    <row r="776" spans="1:11" ht="34.200000000000003" x14ac:dyDescent="0.3">
      <c r="A776" s="8">
        <v>768</v>
      </c>
      <c r="B776" s="15" t="s">
        <v>512</v>
      </c>
      <c r="C776" s="4">
        <v>41463</v>
      </c>
      <c r="D776" s="3" t="s">
        <v>511</v>
      </c>
      <c r="E776" s="3" t="s">
        <v>510</v>
      </c>
      <c r="G776" s="3" t="s">
        <v>490</v>
      </c>
      <c r="K776" s="3" t="s">
        <v>82</v>
      </c>
    </row>
    <row r="777" spans="1:11" x14ac:dyDescent="0.3">
      <c r="A777" s="8">
        <v>769</v>
      </c>
      <c r="B777" s="15" t="s">
        <v>509</v>
      </c>
      <c r="C777" s="4">
        <v>41459</v>
      </c>
      <c r="D777" s="3" t="s">
        <v>508</v>
      </c>
      <c r="E777" s="3" t="s">
        <v>507</v>
      </c>
      <c r="G777" s="3" t="s">
        <v>506</v>
      </c>
      <c r="K777" s="3" t="s">
        <v>82</v>
      </c>
    </row>
    <row r="778" spans="1:11" ht="45.6" x14ac:dyDescent="0.3">
      <c r="A778" s="8">
        <v>770</v>
      </c>
      <c r="B778" s="15" t="s">
        <v>505</v>
      </c>
      <c r="C778" s="4">
        <v>41456</v>
      </c>
      <c r="D778" s="3" t="s">
        <v>182</v>
      </c>
      <c r="E778" s="3" t="s">
        <v>299</v>
      </c>
      <c r="G778" s="3" t="s">
        <v>181</v>
      </c>
      <c r="K778" s="3" t="s">
        <v>82</v>
      </c>
    </row>
    <row r="779" spans="1:11" ht="22.8" x14ac:dyDescent="0.3">
      <c r="A779" s="8">
        <v>771</v>
      </c>
      <c r="B779" s="15" t="s">
        <v>504</v>
      </c>
      <c r="C779" s="4">
        <v>41446</v>
      </c>
      <c r="D779" s="3" t="s">
        <v>503</v>
      </c>
      <c r="E779" s="3" t="s">
        <v>502</v>
      </c>
      <c r="G779" s="3" t="s">
        <v>501</v>
      </c>
      <c r="K779" s="3" t="s">
        <v>82</v>
      </c>
    </row>
    <row r="780" spans="1:11" ht="22.8" x14ac:dyDescent="0.3">
      <c r="A780" s="8">
        <v>772</v>
      </c>
      <c r="B780" s="15" t="s">
        <v>500</v>
      </c>
      <c r="C780" s="4">
        <v>41444</v>
      </c>
      <c r="D780" s="3" t="s">
        <v>499</v>
      </c>
      <c r="E780" s="3" t="s">
        <v>498</v>
      </c>
      <c r="G780" s="3" t="s">
        <v>494</v>
      </c>
      <c r="K780" s="3" t="s">
        <v>82</v>
      </c>
    </row>
    <row r="781" spans="1:11" ht="22.8" x14ac:dyDescent="0.3">
      <c r="A781" s="8">
        <v>773</v>
      </c>
      <c r="B781" s="15" t="s">
        <v>497</v>
      </c>
      <c r="C781" s="4">
        <v>41444</v>
      </c>
      <c r="D781" s="3" t="s">
        <v>496</v>
      </c>
      <c r="E781" s="3" t="s">
        <v>495</v>
      </c>
      <c r="G781" s="3" t="s">
        <v>494</v>
      </c>
      <c r="K781" s="3" t="s">
        <v>82</v>
      </c>
    </row>
    <row r="782" spans="1:11" ht="45.6" x14ac:dyDescent="0.3">
      <c r="A782" s="8">
        <v>774</v>
      </c>
      <c r="B782" s="15" t="s">
        <v>493</v>
      </c>
      <c r="C782" s="4">
        <v>41444</v>
      </c>
      <c r="D782" s="3" t="s">
        <v>140</v>
      </c>
      <c r="E782" s="3" t="s">
        <v>355</v>
      </c>
      <c r="G782" s="3" t="s">
        <v>492</v>
      </c>
      <c r="K782" s="3" t="s">
        <v>0</v>
      </c>
    </row>
    <row r="783" spans="1:11" ht="34.200000000000003" x14ac:dyDescent="0.3">
      <c r="A783" s="8">
        <v>775</v>
      </c>
      <c r="B783" s="15" t="s">
        <v>491</v>
      </c>
      <c r="C783" s="4">
        <v>41418</v>
      </c>
      <c r="D783" s="3" t="s">
        <v>488</v>
      </c>
      <c r="E783" s="3" t="s">
        <v>487</v>
      </c>
      <c r="G783" s="3" t="s">
        <v>490</v>
      </c>
      <c r="K783" s="3" t="s">
        <v>82</v>
      </c>
    </row>
    <row r="784" spans="1:11" ht="45.6" x14ac:dyDescent="0.3">
      <c r="A784" s="8">
        <v>776</v>
      </c>
      <c r="B784" s="15" t="s">
        <v>489</v>
      </c>
      <c r="C784" s="4">
        <v>41409</v>
      </c>
      <c r="D784" s="3" t="s">
        <v>488</v>
      </c>
      <c r="E784" s="3" t="s">
        <v>487</v>
      </c>
      <c r="G784" s="3" t="s">
        <v>258</v>
      </c>
      <c r="K784" s="3" t="s">
        <v>0</v>
      </c>
    </row>
    <row r="785" spans="1:11" ht="22.8" x14ac:dyDescent="0.3">
      <c r="A785" s="8">
        <v>777</v>
      </c>
      <c r="B785" s="15" t="s">
        <v>486</v>
      </c>
      <c r="C785" s="4">
        <v>41388</v>
      </c>
      <c r="D785" s="3" t="s">
        <v>241</v>
      </c>
      <c r="E785" s="3" t="s">
        <v>485</v>
      </c>
      <c r="G785" s="3" t="s">
        <v>484</v>
      </c>
      <c r="K785" s="3" t="s">
        <v>82</v>
      </c>
    </row>
    <row r="786" spans="1:11" ht="34.200000000000003" x14ac:dyDescent="0.3">
      <c r="A786" s="8">
        <v>778</v>
      </c>
      <c r="B786" s="15" t="s">
        <v>483</v>
      </c>
      <c r="C786" s="4">
        <v>41373</v>
      </c>
      <c r="D786" s="3" t="s">
        <v>241</v>
      </c>
      <c r="E786" s="3" t="s">
        <v>482</v>
      </c>
      <c r="G786" s="3" t="s">
        <v>239</v>
      </c>
      <c r="K786" s="3" t="s">
        <v>0</v>
      </c>
    </row>
    <row r="787" spans="1:11" ht="34.200000000000003" x14ac:dyDescent="0.3">
      <c r="A787" s="8">
        <v>779</v>
      </c>
      <c r="B787" s="15" t="s">
        <v>481</v>
      </c>
      <c r="C787" s="4">
        <v>41373</v>
      </c>
      <c r="D787" s="3" t="s">
        <v>241</v>
      </c>
      <c r="G787" s="3" t="s">
        <v>239</v>
      </c>
      <c r="K787" s="3" t="s">
        <v>82</v>
      </c>
    </row>
    <row r="788" spans="1:11" ht="57" x14ac:dyDescent="0.3">
      <c r="A788" s="8">
        <v>780</v>
      </c>
      <c r="B788" s="15" t="s">
        <v>480</v>
      </c>
      <c r="C788" s="4">
        <v>41341</v>
      </c>
      <c r="D788" s="3" t="s">
        <v>479</v>
      </c>
      <c r="E788" s="3" t="s">
        <v>478</v>
      </c>
      <c r="G788" s="3" t="s">
        <v>477</v>
      </c>
      <c r="K788" s="3" t="s">
        <v>82</v>
      </c>
    </row>
    <row r="789" spans="1:11" ht="22.8" x14ac:dyDescent="0.3">
      <c r="A789" s="8">
        <v>781</v>
      </c>
      <c r="B789" s="15" t="s">
        <v>476</v>
      </c>
      <c r="C789" s="4">
        <v>41330</v>
      </c>
      <c r="D789" s="3" t="s">
        <v>234</v>
      </c>
      <c r="E789" s="3" t="s">
        <v>475</v>
      </c>
      <c r="G789" s="3" t="s">
        <v>232</v>
      </c>
      <c r="K789" s="3" t="s">
        <v>0</v>
      </c>
    </row>
    <row r="790" spans="1:11" x14ac:dyDescent="0.3">
      <c r="A790" s="8">
        <v>782</v>
      </c>
      <c r="B790" s="15" t="s">
        <v>474</v>
      </c>
      <c r="C790" s="4">
        <v>41330</v>
      </c>
      <c r="D790" s="3" t="s">
        <v>110</v>
      </c>
      <c r="E790" s="3" t="s">
        <v>256</v>
      </c>
      <c r="G790" s="3" t="s">
        <v>366</v>
      </c>
      <c r="K790" s="3" t="s">
        <v>82</v>
      </c>
    </row>
    <row r="791" spans="1:11" ht="45.6" x14ac:dyDescent="0.3">
      <c r="A791" s="8">
        <v>783</v>
      </c>
      <c r="B791" s="15" t="s">
        <v>473</v>
      </c>
      <c r="C791" s="4">
        <v>41330</v>
      </c>
      <c r="D791" s="3" t="s">
        <v>260</v>
      </c>
      <c r="E791" s="3" t="s">
        <v>259</v>
      </c>
      <c r="G791" s="3" t="s">
        <v>258</v>
      </c>
      <c r="K791" s="3" t="s">
        <v>0</v>
      </c>
    </row>
    <row r="792" spans="1:11" ht="34.200000000000003" x14ac:dyDescent="0.3">
      <c r="A792" s="8">
        <v>784</v>
      </c>
      <c r="B792" s="15" t="s">
        <v>472</v>
      </c>
      <c r="C792" s="4">
        <v>41326</v>
      </c>
      <c r="D792" s="3" t="s">
        <v>471</v>
      </c>
      <c r="E792" s="3" t="s">
        <v>470</v>
      </c>
      <c r="G792" s="3" t="s">
        <v>469</v>
      </c>
      <c r="K792" s="3" t="s">
        <v>0</v>
      </c>
    </row>
    <row r="793" spans="1:11" ht="22.8" x14ac:dyDescent="0.3">
      <c r="A793" s="8">
        <v>785</v>
      </c>
      <c r="B793" s="15" t="s">
        <v>468</v>
      </c>
      <c r="C793" s="4">
        <v>41297</v>
      </c>
      <c r="D793" s="3" t="s">
        <v>450</v>
      </c>
      <c r="E793" s="3" t="s">
        <v>458</v>
      </c>
      <c r="G793" s="3" t="s">
        <v>466</v>
      </c>
      <c r="K793" s="3" t="s">
        <v>82</v>
      </c>
    </row>
    <row r="794" spans="1:11" ht="22.8" x14ac:dyDescent="0.3">
      <c r="A794" s="8">
        <v>786</v>
      </c>
      <c r="B794" s="15" t="s">
        <v>467</v>
      </c>
      <c r="C794" s="4">
        <v>41297</v>
      </c>
      <c r="D794" s="3" t="s">
        <v>456</v>
      </c>
      <c r="E794" s="3" t="s">
        <v>455</v>
      </c>
      <c r="G794" s="3" t="s">
        <v>466</v>
      </c>
      <c r="K794" s="3" t="s">
        <v>82</v>
      </c>
    </row>
    <row r="795" spans="1:11" ht="22.8" x14ac:dyDescent="0.3">
      <c r="A795" s="8">
        <v>787</v>
      </c>
      <c r="B795" s="15" t="s">
        <v>465</v>
      </c>
      <c r="C795" s="4">
        <v>41297</v>
      </c>
      <c r="D795" s="3" t="s">
        <v>450</v>
      </c>
      <c r="E795" s="3" t="s">
        <v>449</v>
      </c>
      <c r="G795" s="3" t="s">
        <v>448</v>
      </c>
      <c r="K795" s="3" t="s">
        <v>82</v>
      </c>
    </row>
    <row r="796" spans="1:11" ht="22.8" x14ac:dyDescent="0.3">
      <c r="A796" s="8">
        <v>788</v>
      </c>
      <c r="B796" s="15" t="s">
        <v>464</v>
      </c>
      <c r="C796" s="4">
        <v>41297</v>
      </c>
      <c r="D796" s="3" t="s">
        <v>450</v>
      </c>
      <c r="E796" s="3" t="s">
        <v>458</v>
      </c>
      <c r="G796" s="3" t="s">
        <v>448</v>
      </c>
      <c r="K796" s="3" t="s">
        <v>82</v>
      </c>
    </row>
    <row r="797" spans="1:11" ht="22.8" x14ac:dyDescent="0.3">
      <c r="A797" s="8">
        <v>789</v>
      </c>
      <c r="B797" s="15" t="s">
        <v>463</v>
      </c>
      <c r="C797" s="4">
        <v>41297</v>
      </c>
      <c r="D797" s="3" t="s">
        <v>456</v>
      </c>
      <c r="E797" s="3" t="s">
        <v>455</v>
      </c>
      <c r="G797" s="3" t="s">
        <v>448</v>
      </c>
      <c r="K797" s="3" t="s">
        <v>82</v>
      </c>
    </row>
    <row r="798" spans="1:11" ht="22.8" x14ac:dyDescent="0.3">
      <c r="A798" s="8">
        <v>790</v>
      </c>
      <c r="B798" s="15" t="s">
        <v>462</v>
      </c>
      <c r="C798" s="4">
        <v>41297</v>
      </c>
      <c r="D798" s="3" t="s">
        <v>461</v>
      </c>
      <c r="E798" s="3" t="s">
        <v>460</v>
      </c>
      <c r="G798" s="3" t="s">
        <v>448</v>
      </c>
      <c r="K798" s="3" t="s">
        <v>82</v>
      </c>
    </row>
    <row r="799" spans="1:11" ht="22.8" x14ac:dyDescent="0.3">
      <c r="A799" s="8">
        <v>791</v>
      </c>
      <c r="B799" s="15" t="s">
        <v>459</v>
      </c>
      <c r="C799" s="4">
        <v>41297</v>
      </c>
      <c r="D799" s="3" t="s">
        <v>450</v>
      </c>
      <c r="E799" s="3" t="s">
        <v>458</v>
      </c>
      <c r="G799" s="3" t="s">
        <v>448</v>
      </c>
      <c r="K799" s="3" t="s">
        <v>82</v>
      </c>
    </row>
    <row r="800" spans="1:11" ht="22.8" x14ac:dyDescent="0.3">
      <c r="A800" s="8">
        <v>792</v>
      </c>
      <c r="B800" s="15" t="s">
        <v>457</v>
      </c>
      <c r="C800" s="4">
        <v>41297</v>
      </c>
      <c r="D800" s="3" t="s">
        <v>456</v>
      </c>
      <c r="E800" s="3" t="s">
        <v>455</v>
      </c>
      <c r="G800" s="3" t="s">
        <v>454</v>
      </c>
      <c r="K800" s="3" t="s">
        <v>82</v>
      </c>
    </row>
    <row r="801" spans="1:11" ht="22.8" x14ac:dyDescent="0.3">
      <c r="A801" s="8">
        <v>793</v>
      </c>
      <c r="B801" s="15" t="s">
        <v>453</v>
      </c>
      <c r="C801" s="4">
        <v>41297</v>
      </c>
      <c r="D801" s="3" t="s">
        <v>450</v>
      </c>
      <c r="E801" s="3" t="s">
        <v>449</v>
      </c>
      <c r="G801" s="3" t="s">
        <v>452</v>
      </c>
      <c r="K801" s="3" t="s">
        <v>82</v>
      </c>
    </row>
    <row r="802" spans="1:11" ht="22.8" x14ac:dyDescent="0.3">
      <c r="A802" s="8">
        <v>794</v>
      </c>
      <c r="B802" s="15" t="s">
        <v>451</v>
      </c>
      <c r="C802" s="4">
        <v>41297</v>
      </c>
      <c r="D802" s="3" t="s">
        <v>450</v>
      </c>
      <c r="E802" s="3" t="s">
        <v>449</v>
      </c>
      <c r="G802" s="3" t="s">
        <v>448</v>
      </c>
      <c r="K802" s="3" t="s">
        <v>82</v>
      </c>
    </row>
    <row r="803" spans="1:11" ht="22.8" x14ac:dyDescent="0.3">
      <c r="A803" s="8">
        <v>795</v>
      </c>
      <c r="B803" s="15" t="s">
        <v>447</v>
      </c>
      <c r="C803" s="4">
        <v>41269</v>
      </c>
      <c r="D803" s="3" t="s">
        <v>446</v>
      </c>
      <c r="E803" s="3" t="s">
        <v>445</v>
      </c>
      <c r="G803" s="3" t="s">
        <v>438</v>
      </c>
      <c r="K803" s="3" t="s">
        <v>82</v>
      </c>
    </row>
    <row r="804" spans="1:11" ht="22.8" x14ac:dyDescent="0.3">
      <c r="A804" s="8">
        <v>796</v>
      </c>
      <c r="B804" s="15" t="s">
        <v>444</v>
      </c>
      <c r="C804" s="4">
        <v>41269</v>
      </c>
      <c r="D804" s="3" t="s">
        <v>443</v>
      </c>
      <c r="E804" s="3" t="s">
        <v>442</v>
      </c>
      <c r="G804" s="3" t="s">
        <v>438</v>
      </c>
      <c r="K804" s="3" t="s">
        <v>82</v>
      </c>
    </row>
    <row r="805" spans="1:11" ht="22.8" x14ac:dyDescent="0.3">
      <c r="A805" s="8">
        <v>797</v>
      </c>
      <c r="B805" s="15" t="s">
        <v>441</v>
      </c>
      <c r="C805" s="4">
        <v>41269</v>
      </c>
      <c r="D805" s="3" t="s">
        <v>440</v>
      </c>
      <c r="E805" s="3" t="s">
        <v>439</v>
      </c>
      <c r="G805" s="3" t="s">
        <v>438</v>
      </c>
      <c r="K805" s="3" t="s">
        <v>82</v>
      </c>
    </row>
    <row r="806" spans="1:11" ht="22.8" x14ac:dyDescent="0.3">
      <c r="A806" s="8">
        <v>798</v>
      </c>
      <c r="B806" s="15" t="s">
        <v>437</v>
      </c>
      <c r="C806" s="4">
        <v>41260</v>
      </c>
      <c r="D806" s="3" t="s">
        <v>436</v>
      </c>
      <c r="E806" s="3" t="s">
        <v>435</v>
      </c>
      <c r="G806" s="3" t="s">
        <v>434</v>
      </c>
      <c r="K806" s="3" t="s">
        <v>0</v>
      </c>
    </row>
    <row r="807" spans="1:11" x14ac:dyDescent="0.3">
      <c r="A807" s="8">
        <v>799</v>
      </c>
      <c r="B807" s="15" t="s">
        <v>433</v>
      </c>
      <c r="C807" s="4">
        <v>41256</v>
      </c>
      <c r="D807" s="3" t="s">
        <v>432</v>
      </c>
      <c r="E807" s="3" t="s">
        <v>431</v>
      </c>
      <c r="G807" s="3" t="s">
        <v>214</v>
      </c>
      <c r="K807" s="3" t="s">
        <v>0</v>
      </c>
    </row>
    <row r="808" spans="1:11" ht="34.200000000000003" x14ac:dyDescent="0.3">
      <c r="A808" s="8">
        <v>800</v>
      </c>
      <c r="B808" s="15" t="s">
        <v>430</v>
      </c>
      <c r="C808" s="4">
        <v>41255</v>
      </c>
      <c r="D808" s="3" t="s">
        <v>429</v>
      </c>
      <c r="E808" s="3" t="s">
        <v>428</v>
      </c>
      <c r="G808" s="3" t="s">
        <v>427</v>
      </c>
      <c r="K808" s="3" t="s">
        <v>82</v>
      </c>
    </row>
    <row r="809" spans="1:11" ht="34.200000000000003" x14ac:dyDescent="0.3">
      <c r="A809" s="8">
        <v>801</v>
      </c>
      <c r="B809" s="15" t="s">
        <v>426</v>
      </c>
      <c r="C809" s="4">
        <v>41255</v>
      </c>
      <c r="D809" s="3" t="s">
        <v>425</v>
      </c>
      <c r="E809" s="3" t="s">
        <v>424</v>
      </c>
      <c r="G809" s="3" t="s">
        <v>423</v>
      </c>
      <c r="K809" s="3" t="s">
        <v>82</v>
      </c>
    </row>
    <row r="810" spans="1:11" ht="22.8" x14ac:dyDescent="0.3">
      <c r="A810" s="8">
        <v>802</v>
      </c>
      <c r="B810" s="15" t="s">
        <v>422</v>
      </c>
      <c r="C810" s="4">
        <v>41236</v>
      </c>
      <c r="D810" s="3" t="s">
        <v>12</v>
      </c>
      <c r="E810" s="3" t="s">
        <v>421</v>
      </c>
      <c r="G810" s="3" t="s">
        <v>420</v>
      </c>
      <c r="K810" s="3" t="s">
        <v>0</v>
      </c>
    </row>
    <row r="811" spans="1:11" ht="22.8" x14ac:dyDescent="0.3">
      <c r="A811" s="8">
        <v>803</v>
      </c>
      <c r="B811" s="15" t="s">
        <v>419</v>
      </c>
      <c r="C811" s="4">
        <v>41232</v>
      </c>
      <c r="D811" s="3" t="s">
        <v>418</v>
      </c>
      <c r="E811" s="3" t="s">
        <v>417</v>
      </c>
      <c r="G811" s="3" t="s">
        <v>389</v>
      </c>
      <c r="K811" s="3" t="s">
        <v>0</v>
      </c>
    </row>
    <row r="812" spans="1:11" ht="22.8" x14ac:dyDescent="0.3">
      <c r="A812" s="8">
        <v>804</v>
      </c>
      <c r="B812" s="15" t="s">
        <v>416</v>
      </c>
      <c r="C812" s="4">
        <v>41232</v>
      </c>
      <c r="D812" s="3" t="s">
        <v>415</v>
      </c>
      <c r="E812" s="3" t="s">
        <v>414</v>
      </c>
      <c r="G812" s="3" t="s">
        <v>389</v>
      </c>
      <c r="K812" s="3" t="s">
        <v>0</v>
      </c>
    </row>
    <row r="813" spans="1:11" x14ac:dyDescent="0.3">
      <c r="A813" s="8">
        <v>805</v>
      </c>
      <c r="B813" s="15" t="s">
        <v>413</v>
      </c>
      <c r="C813" s="4">
        <v>41232</v>
      </c>
      <c r="D813" s="3" t="s">
        <v>163</v>
      </c>
      <c r="E813" s="3" t="s">
        <v>412</v>
      </c>
      <c r="G813" s="3" t="s">
        <v>411</v>
      </c>
      <c r="K813" s="3" t="s">
        <v>0</v>
      </c>
    </row>
    <row r="814" spans="1:11" ht="22.8" x14ac:dyDescent="0.3">
      <c r="A814" s="8">
        <v>806</v>
      </c>
      <c r="B814" s="17" t="s">
        <v>404</v>
      </c>
      <c r="C814" s="20">
        <v>41221</v>
      </c>
      <c r="D814" s="19" t="s">
        <v>212</v>
      </c>
      <c r="E814" s="19" t="s">
        <v>410</v>
      </c>
      <c r="F814" s="3" t="s">
        <v>36</v>
      </c>
      <c r="G814" s="19" t="s">
        <v>409</v>
      </c>
      <c r="H814" s="19" t="s">
        <v>408</v>
      </c>
      <c r="I814" s="18">
        <v>12000</v>
      </c>
      <c r="J814" s="17">
        <v>12</v>
      </c>
      <c r="K814" s="17" t="s">
        <v>0</v>
      </c>
    </row>
    <row r="815" spans="1:11" ht="45.6" x14ac:dyDescent="0.3">
      <c r="A815" s="8">
        <v>807</v>
      </c>
      <c r="B815" s="15" t="s">
        <v>407</v>
      </c>
      <c r="C815" s="4">
        <v>41221</v>
      </c>
      <c r="D815" s="3" t="s">
        <v>406</v>
      </c>
      <c r="E815" s="3" t="s">
        <v>405</v>
      </c>
      <c r="G815" s="3" t="s">
        <v>402</v>
      </c>
      <c r="K815" s="3" t="s">
        <v>0</v>
      </c>
    </row>
    <row r="816" spans="1:11" ht="45.6" x14ac:dyDescent="0.3">
      <c r="A816" s="8">
        <v>808</v>
      </c>
      <c r="B816" s="15" t="s">
        <v>404</v>
      </c>
      <c r="C816" s="4">
        <v>41221</v>
      </c>
      <c r="D816" s="3" t="s">
        <v>212</v>
      </c>
      <c r="E816" s="3" t="s">
        <v>403</v>
      </c>
      <c r="G816" s="3" t="s">
        <v>402</v>
      </c>
      <c r="K816" s="3" t="s">
        <v>0</v>
      </c>
    </row>
    <row r="817" spans="1:11" ht="22.8" x14ac:dyDescent="0.3">
      <c r="A817" s="8">
        <v>809</v>
      </c>
      <c r="B817" s="15" t="s">
        <v>401</v>
      </c>
      <c r="C817" s="4">
        <v>41220</v>
      </c>
      <c r="D817" s="3" t="s">
        <v>148</v>
      </c>
      <c r="E817" s="3" t="s">
        <v>336</v>
      </c>
      <c r="G817" s="3" t="s">
        <v>335</v>
      </c>
      <c r="K817" s="3" t="s">
        <v>82</v>
      </c>
    </row>
    <row r="818" spans="1:11" x14ac:dyDescent="0.3">
      <c r="A818" s="8">
        <v>810</v>
      </c>
      <c r="B818" s="15" t="s">
        <v>400</v>
      </c>
      <c r="C818" s="4">
        <v>41185</v>
      </c>
      <c r="D818" s="3" t="s">
        <v>399</v>
      </c>
      <c r="E818" s="3" t="s">
        <v>398</v>
      </c>
      <c r="G818" s="3" t="s">
        <v>397</v>
      </c>
      <c r="K818" s="3" t="s">
        <v>82</v>
      </c>
    </row>
    <row r="819" spans="1:11" ht="34.200000000000003" x14ac:dyDescent="0.3">
      <c r="A819" s="8">
        <v>811</v>
      </c>
      <c r="B819" s="15" t="s">
        <v>396</v>
      </c>
      <c r="C819" s="4">
        <v>41171</v>
      </c>
      <c r="D819" s="3" t="s">
        <v>395</v>
      </c>
      <c r="E819" s="3" t="s">
        <v>394</v>
      </c>
      <c r="G819" s="3" t="s">
        <v>393</v>
      </c>
      <c r="K819" s="3" t="s">
        <v>0</v>
      </c>
    </row>
    <row r="820" spans="1:11" ht="22.8" x14ac:dyDescent="0.3">
      <c r="A820" s="8">
        <v>812</v>
      </c>
      <c r="B820" s="15" t="s">
        <v>392</v>
      </c>
      <c r="C820" s="4">
        <v>41123</v>
      </c>
      <c r="D820" s="3" t="s">
        <v>391</v>
      </c>
      <c r="E820" s="3" t="s">
        <v>390</v>
      </c>
      <c r="G820" s="3" t="s">
        <v>389</v>
      </c>
      <c r="K820" s="3" t="s">
        <v>0</v>
      </c>
    </row>
    <row r="821" spans="1:11" ht="45.6" x14ac:dyDescent="0.3">
      <c r="A821" s="8">
        <v>813</v>
      </c>
      <c r="B821" s="15" t="s">
        <v>388</v>
      </c>
      <c r="C821" s="4">
        <v>41122</v>
      </c>
      <c r="D821" s="3" t="s">
        <v>363</v>
      </c>
      <c r="E821" s="3" t="s">
        <v>362</v>
      </c>
      <c r="G821" s="3" t="s">
        <v>258</v>
      </c>
      <c r="K821" s="3" t="s">
        <v>0</v>
      </c>
    </row>
    <row r="822" spans="1:11" x14ac:dyDescent="0.3">
      <c r="A822" s="8">
        <v>814</v>
      </c>
      <c r="B822" s="15" t="s">
        <v>387</v>
      </c>
      <c r="C822" s="4">
        <v>41116</v>
      </c>
      <c r="D822" s="3" t="s">
        <v>386</v>
      </c>
      <c r="E822" s="3" t="s">
        <v>385</v>
      </c>
      <c r="G822" s="3" t="s">
        <v>384</v>
      </c>
      <c r="K822" s="3" t="s">
        <v>0</v>
      </c>
    </row>
    <row r="823" spans="1:11" ht="45.6" x14ac:dyDescent="0.3">
      <c r="A823" s="8">
        <v>815</v>
      </c>
      <c r="B823" s="15" t="s">
        <v>383</v>
      </c>
      <c r="C823" s="4">
        <v>41115</v>
      </c>
      <c r="D823" s="3" t="s">
        <v>6</v>
      </c>
      <c r="E823" s="3" t="s">
        <v>382</v>
      </c>
      <c r="G823" s="3" t="s">
        <v>204</v>
      </c>
      <c r="K823" s="3" t="s">
        <v>0</v>
      </c>
    </row>
    <row r="824" spans="1:11" ht="45.6" x14ac:dyDescent="0.3">
      <c r="A824" s="8">
        <v>816</v>
      </c>
      <c r="B824" s="15" t="s">
        <v>381</v>
      </c>
      <c r="C824" s="4">
        <v>41115</v>
      </c>
      <c r="D824" s="3" t="s">
        <v>106</v>
      </c>
      <c r="E824" s="3" t="s">
        <v>105</v>
      </c>
      <c r="G824" s="3" t="s">
        <v>204</v>
      </c>
      <c r="K824" s="3" t="s">
        <v>82</v>
      </c>
    </row>
    <row r="825" spans="1:11" ht="45.6" x14ac:dyDescent="0.3">
      <c r="A825" s="8">
        <v>817</v>
      </c>
      <c r="B825" s="15" t="s">
        <v>380</v>
      </c>
      <c r="C825" s="4">
        <v>41107</v>
      </c>
      <c r="D825" s="3" t="s">
        <v>227</v>
      </c>
      <c r="E825" s="3" t="s">
        <v>379</v>
      </c>
      <c r="G825" s="3" t="s">
        <v>225</v>
      </c>
      <c r="K825" s="3" t="s">
        <v>0</v>
      </c>
    </row>
    <row r="826" spans="1:11" ht="45.6" x14ac:dyDescent="0.3">
      <c r="A826" s="8">
        <v>818</v>
      </c>
      <c r="B826" s="15" t="s">
        <v>378</v>
      </c>
      <c r="C826" s="4">
        <v>41095</v>
      </c>
      <c r="D826" s="3" t="s">
        <v>66</v>
      </c>
      <c r="E826" s="3" t="s">
        <v>377</v>
      </c>
      <c r="G826" s="3" t="s">
        <v>208</v>
      </c>
      <c r="K826" s="3" t="s">
        <v>0</v>
      </c>
    </row>
    <row r="827" spans="1:11" ht="45.6" x14ac:dyDescent="0.3">
      <c r="A827" s="8">
        <v>819</v>
      </c>
      <c r="B827" s="15" t="s">
        <v>376</v>
      </c>
      <c r="C827" s="4">
        <v>41088</v>
      </c>
      <c r="D827" s="3" t="s">
        <v>375</v>
      </c>
      <c r="E827" s="3" t="s">
        <v>374</v>
      </c>
      <c r="G827" s="3" t="s">
        <v>373</v>
      </c>
      <c r="K827" s="3" t="s">
        <v>0</v>
      </c>
    </row>
    <row r="828" spans="1:11" x14ac:dyDescent="0.3">
      <c r="A828" s="8">
        <v>820</v>
      </c>
      <c r="B828" s="15" t="s">
        <v>372</v>
      </c>
      <c r="C828" s="4">
        <v>41071</v>
      </c>
      <c r="D828" s="3" t="s">
        <v>371</v>
      </c>
      <c r="E828" s="3" t="s">
        <v>370</v>
      </c>
      <c r="G828" s="3" t="s">
        <v>369</v>
      </c>
      <c r="K828" s="3" t="s">
        <v>0</v>
      </c>
    </row>
    <row r="829" spans="1:11" ht="45.6" x14ac:dyDescent="0.3">
      <c r="A829" s="8">
        <v>821</v>
      </c>
      <c r="B829" s="15" t="s">
        <v>368</v>
      </c>
      <c r="C829" s="4">
        <v>41068</v>
      </c>
      <c r="D829" s="3" t="s">
        <v>182</v>
      </c>
      <c r="E829" s="3" t="s">
        <v>299</v>
      </c>
      <c r="G829" s="3" t="s">
        <v>181</v>
      </c>
      <c r="K829" s="3" t="s">
        <v>0</v>
      </c>
    </row>
    <row r="830" spans="1:11" x14ac:dyDescent="0.3">
      <c r="A830" s="8">
        <v>822</v>
      </c>
      <c r="B830" s="15" t="s">
        <v>367</v>
      </c>
      <c r="C830" s="4">
        <v>41064</v>
      </c>
      <c r="D830" s="3" t="s">
        <v>110</v>
      </c>
      <c r="E830" s="3" t="s">
        <v>256</v>
      </c>
      <c r="G830" s="3" t="s">
        <v>366</v>
      </c>
      <c r="K830" s="3" t="s">
        <v>0</v>
      </c>
    </row>
    <row r="831" spans="1:11" ht="34.200000000000003" x14ac:dyDescent="0.3">
      <c r="A831" s="8">
        <v>823</v>
      </c>
      <c r="B831" s="15" t="s">
        <v>365</v>
      </c>
      <c r="C831" s="4">
        <v>41064</v>
      </c>
      <c r="D831" s="3" t="s">
        <v>118</v>
      </c>
      <c r="E831" s="3" t="s">
        <v>219</v>
      </c>
      <c r="G831" s="3" t="s">
        <v>218</v>
      </c>
      <c r="K831" s="3" t="s">
        <v>0</v>
      </c>
    </row>
    <row r="832" spans="1:11" ht="45.6" x14ac:dyDescent="0.3">
      <c r="A832" s="8">
        <v>824</v>
      </c>
      <c r="B832" s="15" t="s">
        <v>364</v>
      </c>
      <c r="C832" s="4">
        <v>41057</v>
      </c>
      <c r="D832" s="3" t="s">
        <v>363</v>
      </c>
      <c r="E832" s="3" t="s">
        <v>362</v>
      </c>
      <c r="G832" s="3" t="s">
        <v>258</v>
      </c>
      <c r="K832" s="3" t="s">
        <v>82</v>
      </c>
    </row>
    <row r="833" spans="1:11" ht="22.8" x14ac:dyDescent="0.3">
      <c r="A833" s="8">
        <v>825</v>
      </c>
      <c r="B833" s="15" t="s">
        <v>361</v>
      </c>
      <c r="C833" s="4">
        <v>41044</v>
      </c>
      <c r="D833" s="3" t="s">
        <v>360</v>
      </c>
      <c r="E833" s="3" t="s">
        <v>359</v>
      </c>
      <c r="G833" s="3" t="s">
        <v>358</v>
      </c>
      <c r="K833" s="3" t="s">
        <v>0</v>
      </c>
    </row>
    <row r="834" spans="1:11" ht="22.8" x14ac:dyDescent="0.3">
      <c r="A834" s="8">
        <v>826</v>
      </c>
      <c r="B834" s="15" t="s">
        <v>357</v>
      </c>
      <c r="C834" s="4">
        <v>41039</v>
      </c>
      <c r="D834" s="3" t="s">
        <v>148</v>
      </c>
      <c r="E834" s="3" t="s">
        <v>288</v>
      </c>
      <c r="G834" s="3" t="s">
        <v>287</v>
      </c>
      <c r="K834" s="3" t="s">
        <v>82</v>
      </c>
    </row>
    <row r="835" spans="1:11" ht="45.6" x14ac:dyDescent="0.3">
      <c r="A835" s="8">
        <v>827</v>
      </c>
      <c r="B835" s="15" t="s">
        <v>356</v>
      </c>
      <c r="C835" s="4">
        <v>41031</v>
      </c>
      <c r="D835" s="3" t="s">
        <v>140</v>
      </c>
      <c r="E835" s="3" t="s">
        <v>355</v>
      </c>
      <c r="G835" s="3" t="s">
        <v>354</v>
      </c>
      <c r="K835" s="3" t="s">
        <v>0</v>
      </c>
    </row>
    <row r="836" spans="1:11" ht="34.200000000000003" x14ac:dyDescent="0.3">
      <c r="A836" s="8">
        <v>828</v>
      </c>
      <c r="B836" s="15" t="s">
        <v>353</v>
      </c>
      <c r="C836" s="4">
        <v>41031</v>
      </c>
      <c r="D836" s="3" t="s">
        <v>352</v>
      </c>
      <c r="E836" s="3" t="s">
        <v>351</v>
      </c>
      <c r="G836" s="3" t="s">
        <v>350</v>
      </c>
      <c r="K836" s="3" t="s">
        <v>82</v>
      </c>
    </row>
    <row r="837" spans="1:11" x14ac:dyDescent="0.3">
      <c r="A837" s="8">
        <v>829</v>
      </c>
      <c r="B837" s="15" t="s">
        <v>349</v>
      </c>
      <c r="C837" s="4">
        <v>41026</v>
      </c>
      <c r="D837" s="3" t="s">
        <v>348</v>
      </c>
      <c r="E837" s="3" t="s">
        <v>347</v>
      </c>
      <c r="G837" s="3" t="s">
        <v>309</v>
      </c>
      <c r="K837" s="3" t="s">
        <v>82</v>
      </c>
    </row>
    <row r="838" spans="1:11" x14ac:dyDescent="0.3">
      <c r="A838" s="8">
        <v>830</v>
      </c>
      <c r="B838" s="15" t="s">
        <v>346</v>
      </c>
      <c r="C838" s="4">
        <v>41026</v>
      </c>
      <c r="D838" s="3" t="s">
        <v>345</v>
      </c>
      <c r="E838" s="3" t="s">
        <v>344</v>
      </c>
      <c r="G838" s="3" t="s">
        <v>309</v>
      </c>
      <c r="K838" s="3" t="s">
        <v>82</v>
      </c>
    </row>
    <row r="839" spans="1:11" x14ac:dyDescent="0.3">
      <c r="A839" s="8">
        <v>831</v>
      </c>
      <c r="B839" s="15" t="s">
        <v>343</v>
      </c>
      <c r="C839" s="4">
        <v>41026</v>
      </c>
      <c r="D839" s="3" t="s">
        <v>342</v>
      </c>
      <c r="E839" s="3" t="s">
        <v>341</v>
      </c>
      <c r="G839" s="3" t="s">
        <v>309</v>
      </c>
      <c r="K839" s="3" t="s">
        <v>82</v>
      </c>
    </row>
    <row r="840" spans="1:11" ht="34.200000000000003" x14ac:dyDescent="0.3">
      <c r="A840" s="8">
        <v>832</v>
      </c>
      <c r="B840" s="15" t="s">
        <v>340</v>
      </c>
      <c r="C840" s="4">
        <v>41025</v>
      </c>
      <c r="D840" s="3" t="s">
        <v>169</v>
      </c>
      <c r="E840" s="3" t="s">
        <v>339</v>
      </c>
      <c r="G840" s="3" t="s">
        <v>338</v>
      </c>
      <c r="K840" s="3" t="s">
        <v>0</v>
      </c>
    </row>
    <row r="841" spans="1:11" ht="22.8" x14ac:dyDescent="0.3">
      <c r="A841" s="8">
        <v>833</v>
      </c>
      <c r="B841" s="15" t="s">
        <v>337</v>
      </c>
      <c r="C841" s="4">
        <v>41025</v>
      </c>
      <c r="D841" s="3" t="s">
        <v>148</v>
      </c>
      <c r="E841" s="3" t="s">
        <v>336</v>
      </c>
      <c r="G841" s="3" t="s">
        <v>335</v>
      </c>
      <c r="K841" s="3" t="s">
        <v>82</v>
      </c>
    </row>
    <row r="842" spans="1:11" ht="34.200000000000003" x14ac:dyDescent="0.3">
      <c r="A842" s="8">
        <v>834</v>
      </c>
      <c r="B842" s="15" t="s">
        <v>334</v>
      </c>
      <c r="C842" s="4">
        <v>40984</v>
      </c>
      <c r="D842" s="3" t="s">
        <v>333</v>
      </c>
      <c r="E842" s="3" t="s">
        <v>332</v>
      </c>
      <c r="G842" s="3" t="s">
        <v>329</v>
      </c>
      <c r="K842" s="3" t="s">
        <v>82</v>
      </c>
    </row>
    <row r="843" spans="1:11" ht="34.200000000000003" x14ac:dyDescent="0.3">
      <c r="A843" s="8">
        <v>835</v>
      </c>
      <c r="B843" s="15" t="s">
        <v>331</v>
      </c>
      <c r="C843" s="4">
        <v>40984</v>
      </c>
      <c r="D843" s="3" t="s">
        <v>148</v>
      </c>
      <c r="E843" s="3" t="s">
        <v>330</v>
      </c>
      <c r="G843" s="3" t="s">
        <v>329</v>
      </c>
      <c r="K843" s="3" t="s">
        <v>82</v>
      </c>
    </row>
    <row r="844" spans="1:11" ht="22.8" x14ac:dyDescent="0.3">
      <c r="A844" s="8">
        <v>836</v>
      </c>
      <c r="B844" s="15" t="s">
        <v>328</v>
      </c>
      <c r="C844" s="4">
        <v>40983</v>
      </c>
      <c r="D844" s="3" t="s">
        <v>152</v>
      </c>
      <c r="E844" s="3" t="s">
        <v>327</v>
      </c>
      <c r="G844" s="3" t="s">
        <v>326</v>
      </c>
      <c r="K844" s="3" t="s">
        <v>0</v>
      </c>
    </row>
    <row r="845" spans="1:11" ht="34.200000000000003" x14ac:dyDescent="0.3">
      <c r="A845" s="8">
        <v>837</v>
      </c>
      <c r="B845" s="15" t="s">
        <v>325</v>
      </c>
      <c r="C845" s="4">
        <v>40981</v>
      </c>
      <c r="D845" s="3" t="s">
        <v>324</v>
      </c>
      <c r="E845" s="3" t="s">
        <v>323</v>
      </c>
      <c r="G845" s="3" t="s">
        <v>322</v>
      </c>
      <c r="K845" s="3" t="s">
        <v>0</v>
      </c>
    </row>
    <row r="846" spans="1:11" x14ac:dyDescent="0.3">
      <c r="A846" s="8">
        <v>838</v>
      </c>
      <c r="B846" s="15" t="s">
        <v>321</v>
      </c>
      <c r="C846" s="4">
        <v>40969</v>
      </c>
      <c r="D846" s="3" t="s">
        <v>320</v>
      </c>
      <c r="E846" s="3" t="s">
        <v>319</v>
      </c>
      <c r="G846" s="3" t="s">
        <v>309</v>
      </c>
      <c r="K846" s="3" t="s">
        <v>82</v>
      </c>
    </row>
    <row r="847" spans="1:11" x14ac:dyDescent="0.3">
      <c r="A847" s="8">
        <v>839</v>
      </c>
      <c r="B847" s="15" t="s">
        <v>318</v>
      </c>
      <c r="C847" s="4">
        <v>40969</v>
      </c>
      <c r="D847" s="3" t="s">
        <v>317</v>
      </c>
      <c r="E847" s="3" t="s">
        <v>316</v>
      </c>
      <c r="G847" s="3" t="s">
        <v>309</v>
      </c>
      <c r="K847" s="3" t="s">
        <v>82</v>
      </c>
    </row>
    <row r="848" spans="1:11" x14ac:dyDescent="0.3">
      <c r="A848" s="8">
        <v>840</v>
      </c>
      <c r="B848" s="15" t="s">
        <v>315</v>
      </c>
      <c r="C848" s="4">
        <v>40969</v>
      </c>
      <c r="D848" s="3" t="s">
        <v>314</v>
      </c>
      <c r="E848" s="3" t="s">
        <v>313</v>
      </c>
      <c r="G848" s="3" t="s">
        <v>309</v>
      </c>
      <c r="K848" s="3" t="s">
        <v>82</v>
      </c>
    </row>
    <row r="849" spans="1:11" x14ac:dyDescent="0.3">
      <c r="A849" s="8">
        <v>841</v>
      </c>
      <c r="B849" s="15" t="s">
        <v>312</v>
      </c>
      <c r="C849" s="4">
        <v>40969</v>
      </c>
      <c r="D849" s="3" t="s">
        <v>311</v>
      </c>
      <c r="E849" s="3" t="s">
        <v>310</v>
      </c>
      <c r="G849" s="3" t="s">
        <v>309</v>
      </c>
      <c r="K849" s="3" t="s">
        <v>82</v>
      </c>
    </row>
    <row r="850" spans="1:11" ht="34.200000000000003" x14ac:dyDescent="0.3">
      <c r="A850" s="8">
        <v>842</v>
      </c>
      <c r="B850" s="15" t="s">
        <v>308</v>
      </c>
      <c r="C850" s="4">
        <v>40954</v>
      </c>
      <c r="D850" s="3" t="s">
        <v>307</v>
      </c>
      <c r="E850" s="3" t="s">
        <v>306</v>
      </c>
      <c r="G850" s="3" t="s">
        <v>305</v>
      </c>
      <c r="K850" s="3" t="s">
        <v>0</v>
      </c>
    </row>
    <row r="851" spans="1:11" ht="22.8" x14ac:dyDescent="0.3">
      <c r="A851" s="8">
        <v>843</v>
      </c>
      <c r="B851" s="15" t="s">
        <v>304</v>
      </c>
      <c r="C851" s="4">
        <v>40934</v>
      </c>
      <c r="D851" s="3" t="s">
        <v>303</v>
      </c>
      <c r="E851" s="3" t="s">
        <v>302</v>
      </c>
      <c r="G851" s="3" t="s">
        <v>301</v>
      </c>
      <c r="K851" s="3" t="s">
        <v>0</v>
      </c>
    </row>
    <row r="852" spans="1:11" ht="45.6" x14ac:dyDescent="0.3">
      <c r="A852" s="8">
        <v>844</v>
      </c>
      <c r="B852" s="15" t="s">
        <v>300</v>
      </c>
      <c r="C852" s="4">
        <v>40927</v>
      </c>
      <c r="D852" s="3" t="s">
        <v>182</v>
      </c>
      <c r="E852" s="3" t="s">
        <v>299</v>
      </c>
      <c r="G852" s="3" t="s">
        <v>181</v>
      </c>
      <c r="K852" s="3" t="s">
        <v>0</v>
      </c>
    </row>
    <row r="853" spans="1:11" ht="22.8" x14ac:dyDescent="0.3">
      <c r="A853" s="8">
        <v>845</v>
      </c>
      <c r="B853" s="15" t="s">
        <v>298</v>
      </c>
      <c r="C853" s="4">
        <v>40912</v>
      </c>
      <c r="D853" s="3" t="s">
        <v>297</v>
      </c>
      <c r="E853" s="3" t="s">
        <v>296</v>
      </c>
      <c r="G853" s="3" t="s">
        <v>243</v>
      </c>
      <c r="K853" s="3" t="s">
        <v>0</v>
      </c>
    </row>
    <row r="854" spans="1:11" x14ac:dyDescent="0.3">
      <c r="A854" s="8">
        <v>846</v>
      </c>
      <c r="B854" s="15" t="s">
        <v>295</v>
      </c>
      <c r="C854" s="4">
        <v>40912</v>
      </c>
      <c r="D854" s="3" t="s">
        <v>294</v>
      </c>
      <c r="E854" s="3" t="s">
        <v>293</v>
      </c>
      <c r="G854" s="3" t="s">
        <v>243</v>
      </c>
      <c r="K854" s="3" t="s">
        <v>82</v>
      </c>
    </row>
    <row r="855" spans="1:11" x14ac:dyDescent="0.3">
      <c r="A855" s="8">
        <v>847</v>
      </c>
      <c r="B855" s="15" t="s">
        <v>292</v>
      </c>
      <c r="C855" s="4">
        <v>40912</v>
      </c>
      <c r="D855" s="3" t="s">
        <v>291</v>
      </c>
      <c r="E855" s="3" t="s">
        <v>290</v>
      </c>
      <c r="G855" s="3" t="s">
        <v>243</v>
      </c>
      <c r="K855" s="3" t="s">
        <v>0</v>
      </c>
    </row>
    <row r="856" spans="1:11" ht="22.8" x14ac:dyDescent="0.3">
      <c r="A856" s="8">
        <v>848</v>
      </c>
      <c r="B856" s="15" t="s">
        <v>289</v>
      </c>
      <c r="C856" s="4">
        <v>40885</v>
      </c>
      <c r="D856" s="3" t="s">
        <v>148</v>
      </c>
      <c r="E856" s="3" t="s">
        <v>288</v>
      </c>
      <c r="G856" s="3" t="s">
        <v>287</v>
      </c>
      <c r="K856" s="3" t="s">
        <v>82</v>
      </c>
    </row>
    <row r="857" spans="1:11" ht="22.8" x14ac:dyDescent="0.3">
      <c r="A857" s="8">
        <v>849</v>
      </c>
      <c r="B857" s="15" t="s">
        <v>286</v>
      </c>
      <c r="C857" s="4">
        <v>40884</v>
      </c>
      <c r="D857" s="3" t="s">
        <v>283</v>
      </c>
      <c r="E857" s="3" t="s">
        <v>285</v>
      </c>
      <c r="G857" s="3" t="s">
        <v>281</v>
      </c>
      <c r="K857" s="3" t="s">
        <v>0</v>
      </c>
    </row>
    <row r="858" spans="1:11" ht="22.8" x14ac:dyDescent="0.3">
      <c r="A858" s="8">
        <v>850</v>
      </c>
      <c r="B858" s="15" t="s">
        <v>284</v>
      </c>
      <c r="C858" s="4">
        <v>40884</v>
      </c>
      <c r="D858" s="3" t="s">
        <v>283</v>
      </c>
      <c r="E858" s="3" t="s">
        <v>282</v>
      </c>
      <c r="G858" s="3" t="s">
        <v>281</v>
      </c>
      <c r="K858" s="3" t="s">
        <v>0</v>
      </c>
    </row>
    <row r="859" spans="1:11" x14ac:dyDescent="0.3">
      <c r="A859" s="8">
        <v>851</v>
      </c>
      <c r="B859" s="15" t="s">
        <v>280</v>
      </c>
      <c r="C859" s="4">
        <v>40847</v>
      </c>
      <c r="D859" s="3" t="s">
        <v>279</v>
      </c>
      <c r="E859" s="3" t="s">
        <v>278</v>
      </c>
      <c r="G859" s="3" t="s">
        <v>243</v>
      </c>
      <c r="K859" s="3" t="s">
        <v>0</v>
      </c>
    </row>
    <row r="860" spans="1:11" x14ac:dyDescent="0.3">
      <c r="A860" s="8">
        <v>852</v>
      </c>
      <c r="B860" s="15" t="s">
        <v>277</v>
      </c>
      <c r="C860" s="4">
        <v>40847</v>
      </c>
      <c r="D860" s="3" t="s">
        <v>276</v>
      </c>
      <c r="E860" s="3" t="s">
        <v>275</v>
      </c>
      <c r="G860" s="3" t="s">
        <v>243</v>
      </c>
      <c r="K860" s="3" t="s">
        <v>0</v>
      </c>
    </row>
    <row r="861" spans="1:11" x14ac:dyDescent="0.3">
      <c r="A861" s="8">
        <v>853</v>
      </c>
      <c r="B861" s="15" t="s">
        <v>274</v>
      </c>
      <c r="C861" s="4">
        <v>40847</v>
      </c>
      <c r="D861" s="3" t="s">
        <v>273</v>
      </c>
      <c r="E861" s="3" t="s">
        <v>272</v>
      </c>
      <c r="G861" s="3" t="s">
        <v>243</v>
      </c>
      <c r="K861" s="3" t="s">
        <v>0</v>
      </c>
    </row>
    <row r="862" spans="1:11" ht="22.8" x14ac:dyDescent="0.3">
      <c r="A862" s="8">
        <v>854</v>
      </c>
      <c r="B862" s="15" t="s">
        <v>271</v>
      </c>
      <c r="C862" s="4">
        <v>40837</v>
      </c>
      <c r="D862" s="3" t="s">
        <v>227</v>
      </c>
      <c r="E862" s="3" t="s">
        <v>270</v>
      </c>
      <c r="G862" s="3" t="s">
        <v>269</v>
      </c>
      <c r="K862" s="3" t="s">
        <v>0</v>
      </c>
    </row>
    <row r="863" spans="1:11" ht="45.6" x14ac:dyDescent="0.3">
      <c r="A863" s="8">
        <v>855</v>
      </c>
      <c r="B863" s="15" t="s">
        <v>268</v>
      </c>
      <c r="C863" s="4">
        <v>40835</v>
      </c>
      <c r="D863" s="3" t="s">
        <v>267</v>
      </c>
      <c r="E863" s="3" t="s">
        <v>266</v>
      </c>
      <c r="G863" s="3" t="s">
        <v>265</v>
      </c>
      <c r="K863" s="3" t="s">
        <v>82</v>
      </c>
    </row>
    <row r="864" spans="1:11" ht="22.8" x14ac:dyDescent="0.3">
      <c r="A864" s="8">
        <v>856</v>
      </c>
      <c r="B864" s="15" t="s">
        <v>264</v>
      </c>
      <c r="C864" s="4">
        <v>40833</v>
      </c>
      <c r="D864" s="3" t="s">
        <v>148</v>
      </c>
      <c r="E864" s="3" t="s">
        <v>263</v>
      </c>
      <c r="G864" s="3" t="s">
        <v>262</v>
      </c>
      <c r="K864" s="3" t="s">
        <v>82</v>
      </c>
    </row>
    <row r="865" spans="1:11" ht="45.6" x14ac:dyDescent="0.3">
      <c r="A865" s="8">
        <v>857</v>
      </c>
      <c r="B865" s="15" t="s">
        <v>261</v>
      </c>
      <c r="C865" s="4">
        <v>40821</v>
      </c>
      <c r="D865" s="3" t="s">
        <v>260</v>
      </c>
      <c r="E865" s="3" t="s">
        <v>259</v>
      </c>
      <c r="G865" s="3" t="s">
        <v>258</v>
      </c>
      <c r="K865" s="3" t="s">
        <v>0</v>
      </c>
    </row>
    <row r="866" spans="1:11" ht="34.200000000000003" x14ac:dyDescent="0.3">
      <c r="A866" s="8">
        <v>858</v>
      </c>
      <c r="B866" s="15" t="s">
        <v>257</v>
      </c>
      <c r="C866" s="4">
        <v>40816</v>
      </c>
      <c r="D866" s="3" t="s">
        <v>110</v>
      </c>
      <c r="E866" s="3" t="s">
        <v>256</v>
      </c>
      <c r="G866" s="3" t="s">
        <v>255</v>
      </c>
      <c r="K866" s="3" t="s">
        <v>0</v>
      </c>
    </row>
    <row r="867" spans="1:11" ht="34.200000000000003" x14ac:dyDescent="0.3">
      <c r="A867" s="8">
        <v>859</v>
      </c>
      <c r="B867" s="15" t="s">
        <v>254</v>
      </c>
      <c r="C867" s="4">
        <v>40809</v>
      </c>
      <c r="D867" s="3" t="s">
        <v>253</v>
      </c>
      <c r="E867" s="3" t="s">
        <v>252</v>
      </c>
      <c r="G867" s="3" t="s">
        <v>251</v>
      </c>
      <c r="K867" s="3" t="s">
        <v>250</v>
      </c>
    </row>
    <row r="868" spans="1:11" x14ac:dyDescent="0.3">
      <c r="A868" s="8">
        <v>860</v>
      </c>
      <c r="B868" s="15" t="s">
        <v>249</v>
      </c>
      <c r="C868" s="4">
        <v>40808</v>
      </c>
      <c r="D868" s="3" t="s">
        <v>248</v>
      </c>
      <c r="E868" s="3" t="s">
        <v>247</v>
      </c>
      <c r="G868" s="3" t="s">
        <v>243</v>
      </c>
      <c r="K868" s="3" t="s">
        <v>82</v>
      </c>
    </row>
    <row r="869" spans="1:11" x14ac:dyDescent="0.3">
      <c r="A869" s="8">
        <v>861</v>
      </c>
      <c r="B869" s="15" t="s">
        <v>246</v>
      </c>
      <c r="C869" s="4">
        <v>40808</v>
      </c>
      <c r="D869" s="3" t="s">
        <v>245</v>
      </c>
      <c r="E869" s="3" t="s">
        <v>244</v>
      </c>
      <c r="G869" s="3" t="s">
        <v>243</v>
      </c>
      <c r="K869" s="3" t="s">
        <v>82</v>
      </c>
    </row>
    <row r="870" spans="1:11" ht="34.200000000000003" x14ac:dyDescent="0.3">
      <c r="A870" s="8">
        <v>862</v>
      </c>
      <c r="B870" s="15" t="s">
        <v>242</v>
      </c>
      <c r="C870" s="4">
        <v>40808</v>
      </c>
      <c r="D870" s="3" t="s">
        <v>241</v>
      </c>
      <c r="E870" s="3" t="s">
        <v>240</v>
      </c>
      <c r="G870" s="3" t="s">
        <v>239</v>
      </c>
      <c r="K870" s="3" t="s">
        <v>0</v>
      </c>
    </row>
    <row r="871" spans="1:11" ht="34.200000000000003" x14ac:dyDescent="0.3">
      <c r="A871" s="8">
        <v>863</v>
      </c>
      <c r="B871" s="15" t="s">
        <v>238</v>
      </c>
      <c r="C871" s="4">
        <v>40802</v>
      </c>
      <c r="D871" s="3" t="s">
        <v>176</v>
      </c>
      <c r="E871" s="3" t="s">
        <v>237</v>
      </c>
      <c r="G871" s="3" t="s">
        <v>236</v>
      </c>
      <c r="K871" s="3" t="s">
        <v>82</v>
      </c>
    </row>
    <row r="872" spans="1:11" ht="22.8" x14ac:dyDescent="0.3">
      <c r="A872" s="8">
        <v>864</v>
      </c>
      <c r="B872" s="15" t="s">
        <v>235</v>
      </c>
      <c r="C872" s="4">
        <v>40788</v>
      </c>
      <c r="D872" s="3" t="s">
        <v>234</v>
      </c>
      <c r="E872" s="3" t="s">
        <v>233</v>
      </c>
      <c r="G872" s="3" t="s">
        <v>232</v>
      </c>
      <c r="K872" s="3" t="s">
        <v>0</v>
      </c>
    </row>
    <row r="873" spans="1:11" ht="45.6" x14ac:dyDescent="0.3">
      <c r="A873" s="8">
        <v>865</v>
      </c>
      <c r="B873" s="15" t="s">
        <v>231</v>
      </c>
      <c r="C873" s="4">
        <v>40772</v>
      </c>
      <c r="D873" s="3" t="s">
        <v>227</v>
      </c>
      <c r="E873" s="3" t="s">
        <v>230</v>
      </c>
      <c r="G873" s="3" t="s">
        <v>229</v>
      </c>
      <c r="K873" s="3" t="s">
        <v>0</v>
      </c>
    </row>
    <row r="874" spans="1:11" ht="45.6" x14ac:dyDescent="0.3">
      <c r="A874" s="8">
        <v>866</v>
      </c>
      <c r="B874" s="15" t="s">
        <v>228</v>
      </c>
      <c r="C874" s="4">
        <v>40772</v>
      </c>
      <c r="D874" s="3" t="s">
        <v>227</v>
      </c>
      <c r="E874" s="3" t="s">
        <v>226</v>
      </c>
      <c r="G874" s="3" t="s">
        <v>225</v>
      </c>
      <c r="K874" s="3" t="s">
        <v>0</v>
      </c>
    </row>
    <row r="875" spans="1:11" ht="22.8" x14ac:dyDescent="0.3">
      <c r="A875" s="8">
        <v>867</v>
      </c>
      <c r="B875" s="15" t="s">
        <v>224</v>
      </c>
      <c r="C875" s="4">
        <v>40739</v>
      </c>
      <c r="D875" s="3" t="s">
        <v>223</v>
      </c>
      <c r="E875" s="3" t="s">
        <v>222</v>
      </c>
      <c r="G875" s="3" t="s">
        <v>221</v>
      </c>
      <c r="K875" s="3" t="s">
        <v>82</v>
      </c>
    </row>
    <row r="876" spans="1:11" ht="34.200000000000003" x14ac:dyDescent="0.3">
      <c r="A876" s="8">
        <v>868</v>
      </c>
      <c r="B876" s="15" t="s">
        <v>220</v>
      </c>
      <c r="C876" s="4">
        <v>40721</v>
      </c>
      <c r="D876" s="3" t="s">
        <v>118</v>
      </c>
      <c r="E876" s="3" t="s">
        <v>219</v>
      </c>
      <c r="G876" s="3" t="s">
        <v>218</v>
      </c>
      <c r="K876" s="3" t="s">
        <v>0</v>
      </c>
    </row>
    <row r="877" spans="1:11" x14ac:dyDescent="0.3">
      <c r="A877" s="8">
        <v>869</v>
      </c>
      <c r="B877" s="15" t="s">
        <v>217</v>
      </c>
      <c r="C877" s="4">
        <v>40716</v>
      </c>
      <c r="D877" s="3" t="s">
        <v>216</v>
      </c>
      <c r="E877" s="3" t="s">
        <v>215</v>
      </c>
      <c r="G877" s="3" t="s">
        <v>214</v>
      </c>
      <c r="K877" s="3" t="s">
        <v>0</v>
      </c>
    </row>
    <row r="878" spans="1:11" ht="45.6" x14ac:dyDescent="0.3">
      <c r="A878" s="8">
        <v>870</v>
      </c>
      <c r="B878" s="15" t="s">
        <v>213</v>
      </c>
      <c r="C878" s="4">
        <v>40716</v>
      </c>
      <c r="D878" s="3" t="s">
        <v>212</v>
      </c>
      <c r="E878" s="3" t="s">
        <v>136</v>
      </c>
      <c r="G878" s="3" t="s">
        <v>211</v>
      </c>
      <c r="K878" s="3" t="s">
        <v>0</v>
      </c>
    </row>
    <row r="879" spans="1:11" ht="45.6" x14ac:dyDescent="0.3">
      <c r="A879" s="8">
        <v>871</v>
      </c>
      <c r="B879" s="15" t="s">
        <v>210</v>
      </c>
      <c r="C879" s="4">
        <v>40716</v>
      </c>
      <c r="D879" s="3" t="s">
        <v>66</v>
      </c>
      <c r="E879" s="3" t="s">
        <v>209</v>
      </c>
      <c r="G879" s="3" t="s">
        <v>208</v>
      </c>
      <c r="K879" s="3" t="s">
        <v>0</v>
      </c>
    </row>
    <row r="880" spans="1:11" ht="45.6" x14ac:dyDescent="0.3">
      <c r="A880" s="8">
        <v>872</v>
      </c>
      <c r="B880" s="15" t="s">
        <v>207</v>
      </c>
      <c r="C880" s="4">
        <v>40715</v>
      </c>
      <c r="D880" s="3" t="s">
        <v>106</v>
      </c>
      <c r="E880" s="3" t="s">
        <v>105</v>
      </c>
      <c r="G880" s="3" t="s">
        <v>204</v>
      </c>
      <c r="K880" s="3" t="s">
        <v>0</v>
      </c>
    </row>
    <row r="881" spans="1:11" ht="45.6" x14ac:dyDescent="0.3">
      <c r="A881" s="8">
        <v>873</v>
      </c>
      <c r="B881" s="15" t="s">
        <v>206</v>
      </c>
      <c r="C881" s="4">
        <v>40715</v>
      </c>
      <c r="D881" s="3" t="s">
        <v>6</v>
      </c>
      <c r="E881" s="3" t="s">
        <v>205</v>
      </c>
      <c r="G881" s="3" t="s">
        <v>204</v>
      </c>
      <c r="K881" s="3" t="s">
        <v>0</v>
      </c>
    </row>
    <row r="882" spans="1:11" ht="22.8" x14ac:dyDescent="0.3">
      <c r="A882" s="8">
        <v>874</v>
      </c>
      <c r="B882" s="15" t="s">
        <v>203</v>
      </c>
      <c r="C882" s="4">
        <v>40710</v>
      </c>
      <c r="D882" s="3" t="s">
        <v>202</v>
      </c>
      <c r="E882" s="3" t="s">
        <v>201</v>
      </c>
      <c r="G882" s="3" t="s">
        <v>197</v>
      </c>
      <c r="K882" s="3" t="s">
        <v>0</v>
      </c>
    </row>
    <row r="883" spans="1:11" ht="22.8" x14ac:dyDescent="0.3">
      <c r="A883" s="8">
        <v>875</v>
      </c>
      <c r="B883" s="15" t="s">
        <v>200</v>
      </c>
      <c r="C883" s="4">
        <v>40710</v>
      </c>
      <c r="D883" s="3" t="s">
        <v>199</v>
      </c>
      <c r="E883" s="3" t="s">
        <v>198</v>
      </c>
      <c r="G883" s="3" t="s">
        <v>197</v>
      </c>
      <c r="K883" s="3" t="s">
        <v>82</v>
      </c>
    </row>
    <row r="884" spans="1:11" ht="45.6" x14ac:dyDescent="0.3">
      <c r="A884" s="8">
        <v>876</v>
      </c>
      <c r="B884" s="15" t="s">
        <v>196</v>
      </c>
      <c r="C884" s="4">
        <v>40708</v>
      </c>
      <c r="D884" s="3" t="s">
        <v>195</v>
      </c>
      <c r="G884" s="3" t="s">
        <v>181</v>
      </c>
      <c r="K884" s="3" t="s">
        <v>82</v>
      </c>
    </row>
    <row r="885" spans="1:11" ht="34.200000000000003" x14ac:dyDescent="0.3">
      <c r="A885" s="8">
        <v>877</v>
      </c>
      <c r="B885" s="15" t="s">
        <v>194</v>
      </c>
      <c r="C885" s="4">
        <v>40702</v>
      </c>
      <c r="D885" s="3" t="s">
        <v>169</v>
      </c>
      <c r="G885" s="3" t="s">
        <v>168</v>
      </c>
      <c r="K885" s="3" t="s">
        <v>0</v>
      </c>
    </row>
    <row r="886" spans="1:11" ht="45.6" x14ac:dyDescent="0.3">
      <c r="A886" s="8">
        <v>878</v>
      </c>
      <c r="B886" s="15" t="s">
        <v>193</v>
      </c>
      <c r="C886" s="4">
        <v>40690</v>
      </c>
      <c r="D886" s="3" t="s">
        <v>182</v>
      </c>
      <c r="G886" s="3" t="s">
        <v>186</v>
      </c>
      <c r="K886" s="3" t="s">
        <v>0</v>
      </c>
    </row>
    <row r="887" spans="1:11" ht="45.6" x14ac:dyDescent="0.3">
      <c r="A887" s="8">
        <v>879</v>
      </c>
      <c r="B887" s="15" t="s">
        <v>192</v>
      </c>
      <c r="C887" s="4">
        <v>40690</v>
      </c>
      <c r="D887" s="3" t="s">
        <v>191</v>
      </c>
      <c r="G887" s="3" t="s">
        <v>181</v>
      </c>
      <c r="K887" s="3" t="s">
        <v>82</v>
      </c>
    </row>
    <row r="888" spans="1:11" s="2" customFormat="1" ht="45.6" x14ac:dyDescent="0.3">
      <c r="A888" s="8">
        <v>880</v>
      </c>
      <c r="B888" s="15" t="s">
        <v>190</v>
      </c>
      <c r="C888" s="4">
        <v>40680</v>
      </c>
      <c r="D888" s="3" t="s">
        <v>189</v>
      </c>
      <c r="E888" s="3"/>
      <c r="F888" s="3"/>
      <c r="G888" s="3" t="s">
        <v>181</v>
      </c>
      <c r="H888" s="3"/>
      <c r="I888" s="3"/>
      <c r="J888" s="3"/>
      <c r="K888" s="3" t="s">
        <v>0</v>
      </c>
    </row>
    <row r="889" spans="1:11" ht="45.6" x14ac:dyDescent="0.3">
      <c r="A889" s="8">
        <v>881</v>
      </c>
      <c r="B889" s="15" t="s">
        <v>188</v>
      </c>
      <c r="C889" s="4">
        <v>40680</v>
      </c>
      <c r="D889" s="3" t="s">
        <v>187</v>
      </c>
      <c r="G889" s="3" t="s">
        <v>186</v>
      </c>
      <c r="K889" s="3" t="s">
        <v>0</v>
      </c>
    </row>
    <row r="890" spans="1:11" x14ac:dyDescent="0.3">
      <c r="A890" s="8">
        <v>882</v>
      </c>
      <c r="B890" s="15" t="s">
        <v>185</v>
      </c>
      <c r="C890" s="4">
        <v>40673</v>
      </c>
      <c r="D890" s="3" t="s">
        <v>110</v>
      </c>
      <c r="G890" s="3" t="s">
        <v>184</v>
      </c>
      <c r="K890" s="3" t="s">
        <v>0</v>
      </c>
    </row>
    <row r="891" spans="1:11" ht="45.6" x14ac:dyDescent="0.3">
      <c r="A891" s="8">
        <v>883</v>
      </c>
      <c r="B891" s="15" t="s">
        <v>183</v>
      </c>
      <c r="C891" s="4">
        <v>40634</v>
      </c>
      <c r="D891" s="3" t="s">
        <v>182</v>
      </c>
      <c r="G891" s="3" t="s">
        <v>181</v>
      </c>
      <c r="K891" s="3" t="s">
        <v>0</v>
      </c>
    </row>
    <row r="892" spans="1:11" x14ac:dyDescent="0.3">
      <c r="A892" s="8">
        <v>884</v>
      </c>
      <c r="B892" s="15" t="s">
        <v>180</v>
      </c>
      <c r="C892" s="4">
        <v>40633</v>
      </c>
      <c r="D892" s="3" t="s">
        <v>179</v>
      </c>
      <c r="G892" s="3" t="s">
        <v>178</v>
      </c>
      <c r="K892" s="3" t="s">
        <v>0</v>
      </c>
    </row>
    <row r="893" spans="1:11" ht="79.8" x14ac:dyDescent="0.3">
      <c r="A893" s="8">
        <v>885</v>
      </c>
      <c r="B893" s="15" t="s">
        <v>177</v>
      </c>
      <c r="C893" s="4">
        <v>40631</v>
      </c>
      <c r="D893" s="3" t="s">
        <v>176</v>
      </c>
      <c r="E893" s="3" t="s">
        <v>175</v>
      </c>
      <c r="G893" s="3" t="s">
        <v>174</v>
      </c>
      <c r="K893" s="3" t="s">
        <v>82</v>
      </c>
    </row>
    <row r="894" spans="1:11" ht="22.8" x14ac:dyDescent="0.3">
      <c r="A894" s="8">
        <v>886</v>
      </c>
      <c r="B894" s="15" t="s">
        <v>173</v>
      </c>
      <c r="C894" s="4">
        <v>40631</v>
      </c>
      <c r="D894" s="3" t="s">
        <v>172</v>
      </c>
      <c r="G894" s="3" t="s">
        <v>171</v>
      </c>
      <c r="K894" s="3" t="s">
        <v>82</v>
      </c>
    </row>
    <row r="895" spans="1:11" ht="34.200000000000003" x14ac:dyDescent="0.3">
      <c r="A895" s="8">
        <v>887</v>
      </c>
      <c r="B895" s="15" t="s">
        <v>170</v>
      </c>
      <c r="C895" s="4">
        <v>40630</v>
      </c>
      <c r="D895" s="3" t="s">
        <v>169</v>
      </c>
      <c r="G895" s="3" t="s">
        <v>168</v>
      </c>
      <c r="K895" s="3" t="s">
        <v>0</v>
      </c>
    </row>
    <row r="896" spans="1:11" x14ac:dyDescent="0.3">
      <c r="A896" s="8">
        <v>888</v>
      </c>
      <c r="B896" s="15" t="s">
        <v>167</v>
      </c>
      <c r="C896" s="4">
        <v>40626</v>
      </c>
      <c r="D896" s="3" t="s">
        <v>85</v>
      </c>
      <c r="E896" s="3" t="s">
        <v>166</v>
      </c>
      <c r="G896" s="3" t="s">
        <v>165</v>
      </c>
      <c r="K896" s="3" t="s">
        <v>82</v>
      </c>
    </row>
    <row r="897" spans="1:11" x14ac:dyDescent="0.3">
      <c r="A897" s="8">
        <v>889</v>
      </c>
      <c r="B897" s="15" t="s">
        <v>164</v>
      </c>
      <c r="C897" s="4">
        <v>40599</v>
      </c>
      <c r="D897" s="3" t="s">
        <v>163</v>
      </c>
      <c r="E897" s="3" t="s">
        <v>162</v>
      </c>
      <c r="G897" s="3" t="s">
        <v>158</v>
      </c>
      <c r="K897" s="3" t="s">
        <v>0</v>
      </c>
    </row>
    <row r="898" spans="1:11" x14ac:dyDescent="0.3">
      <c r="A898" s="8">
        <v>890</v>
      </c>
      <c r="B898" s="15" t="s">
        <v>161</v>
      </c>
      <c r="C898" s="4">
        <v>40599</v>
      </c>
      <c r="D898" s="3" t="s">
        <v>160</v>
      </c>
      <c r="E898" s="3" t="s">
        <v>159</v>
      </c>
      <c r="G898" s="3" t="s">
        <v>158</v>
      </c>
      <c r="K898" s="3" t="s">
        <v>0</v>
      </c>
    </row>
    <row r="899" spans="1:11" ht="34.200000000000003" x14ac:dyDescent="0.3">
      <c r="A899" s="8">
        <v>891</v>
      </c>
      <c r="B899" s="15" t="s">
        <v>157</v>
      </c>
      <c r="C899" s="4">
        <v>40595</v>
      </c>
      <c r="D899" s="3" t="s">
        <v>156</v>
      </c>
      <c r="E899" s="3" t="s">
        <v>155</v>
      </c>
      <c r="G899" s="3" t="s">
        <v>154</v>
      </c>
      <c r="K899" s="3" t="s">
        <v>82</v>
      </c>
    </row>
    <row r="900" spans="1:11" ht="34.200000000000003" x14ac:dyDescent="0.3">
      <c r="A900" s="8">
        <v>892</v>
      </c>
      <c r="B900" s="15" t="s">
        <v>153</v>
      </c>
      <c r="C900" s="4">
        <v>40589</v>
      </c>
      <c r="D900" s="3" t="s">
        <v>152</v>
      </c>
      <c r="E900" s="3" t="s">
        <v>151</v>
      </c>
      <c r="G900" s="3" t="s">
        <v>150</v>
      </c>
      <c r="K900" s="3" t="s">
        <v>0</v>
      </c>
    </row>
    <row r="901" spans="1:11" ht="22.8" x14ac:dyDescent="0.3">
      <c r="A901" s="8">
        <v>893</v>
      </c>
      <c r="B901" s="15" t="s">
        <v>149</v>
      </c>
      <c r="C901" s="4">
        <v>40536</v>
      </c>
      <c r="D901" s="3" t="s">
        <v>148</v>
      </c>
      <c r="E901" s="3" t="s">
        <v>147</v>
      </c>
      <c r="G901" s="3" t="s">
        <v>146</v>
      </c>
      <c r="K901" s="3" t="s">
        <v>0</v>
      </c>
    </row>
    <row r="902" spans="1:11" ht="34.200000000000003" x14ac:dyDescent="0.3">
      <c r="A902" s="8">
        <v>894</v>
      </c>
      <c r="B902" s="15" t="s">
        <v>145</v>
      </c>
      <c r="C902" s="4">
        <v>40533</v>
      </c>
      <c r="D902" s="3" t="s">
        <v>144</v>
      </c>
      <c r="E902" s="3" t="s">
        <v>143</v>
      </c>
      <c r="G902" s="3" t="s">
        <v>142</v>
      </c>
      <c r="K902" s="3" t="s">
        <v>0</v>
      </c>
    </row>
    <row r="903" spans="1:11" ht="45.6" x14ac:dyDescent="0.3">
      <c r="A903" s="8">
        <v>895</v>
      </c>
      <c r="B903" s="15" t="s">
        <v>141</v>
      </c>
      <c r="C903" s="4">
        <v>40521</v>
      </c>
      <c r="D903" s="3" t="s">
        <v>140</v>
      </c>
      <c r="E903" s="3" t="s">
        <v>117</v>
      </c>
      <c r="G903" s="3" t="s">
        <v>139</v>
      </c>
      <c r="K903" s="3" t="s">
        <v>0</v>
      </c>
    </row>
    <row r="904" spans="1:11" ht="45.6" x14ac:dyDescent="0.3">
      <c r="A904" s="8">
        <v>896</v>
      </c>
      <c r="B904" s="15" t="s">
        <v>138</v>
      </c>
      <c r="C904" s="4">
        <v>40515</v>
      </c>
      <c r="D904" s="3" t="s">
        <v>137</v>
      </c>
      <c r="E904" s="3" t="s">
        <v>136</v>
      </c>
      <c r="G904" s="3" t="s">
        <v>135</v>
      </c>
      <c r="K904" s="3" t="s">
        <v>82</v>
      </c>
    </row>
    <row r="905" spans="1:11" ht="22.8" x14ac:dyDescent="0.3">
      <c r="A905" s="8">
        <v>897</v>
      </c>
      <c r="B905" s="15" t="s">
        <v>134</v>
      </c>
      <c r="C905" s="4">
        <v>40492</v>
      </c>
      <c r="D905" s="3" t="s">
        <v>133</v>
      </c>
      <c r="E905" s="3" t="s">
        <v>132</v>
      </c>
      <c r="G905" s="3" t="s">
        <v>131</v>
      </c>
      <c r="K905" s="3" t="s">
        <v>82</v>
      </c>
    </row>
    <row r="906" spans="1:11" ht="57" x14ac:dyDescent="0.3">
      <c r="A906" s="8">
        <v>898</v>
      </c>
      <c r="B906" s="15" t="s">
        <v>130</v>
      </c>
      <c r="C906" s="4">
        <v>40472</v>
      </c>
      <c r="D906" s="3" t="s">
        <v>129</v>
      </c>
      <c r="E906" s="3" t="s">
        <v>128</v>
      </c>
      <c r="G906" s="3" t="s">
        <v>127</v>
      </c>
      <c r="K906" s="3" t="s">
        <v>82</v>
      </c>
    </row>
    <row r="907" spans="1:11" ht="34.200000000000003" x14ac:dyDescent="0.3">
      <c r="A907" s="8">
        <v>899</v>
      </c>
      <c r="B907" s="15" t="s">
        <v>126</v>
      </c>
      <c r="C907" s="4">
        <v>40469</v>
      </c>
      <c r="D907" s="3" t="s">
        <v>38</v>
      </c>
      <c r="E907" s="3" t="s">
        <v>125</v>
      </c>
      <c r="G907" s="3" t="s">
        <v>124</v>
      </c>
      <c r="K907" s="3" t="s">
        <v>82</v>
      </c>
    </row>
    <row r="908" spans="1:11" ht="45.6" x14ac:dyDescent="0.3">
      <c r="A908" s="8">
        <v>900</v>
      </c>
      <c r="B908" s="15" t="s">
        <v>123</v>
      </c>
      <c r="C908" s="4">
        <v>40449</v>
      </c>
      <c r="D908" s="3" t="s">
        <v>122</v>
      </c>
      <c r="E908" s="3" t="s">
        <v>121</v>
      </c>
      <c r="G908" s="3" t="s">
        <v>120</v>
      </c>
      <c r="K908" s="3" t="s">
        <v>0</v>
      </c>
    </row>
    <row r="909" spans="1:11" ht="34.200000000000003" x14ac:dyDescent="0.3">
      <c r="A909" s="8">
        <v>901</v>
      </c>
      <c r="B909" s="15" t="s">
        <v>119</v>
      </c>
      <c r="C909" s="4">
        <v>40434</v>
      </c>
      <c r="D909" s="3" t="s">
        <v>118</v>
      </c>
      <c r="E909" s="3" t="s">
        <v>117</v>
      </c>
      <c r="G909" s="3" t="s">
        <v>116</v>
      </c>
      <c r="K909" s="3" t="s">
        <v>0</v>
      </c>
    </row>
    <row r="910" spans="1:11" ht="22.8" x14ac:dyDescent="0.3">
      <c r="A910" s="8">
        <v>902</v>
      </c>
      <c r="B910" s="15" t="s">
        <v>115</v>
      </c>
      <c r="C910" s="4">
        <v>40416</v>
      </c>
      <c r="D910" s="3" t="s">
        <v>114</v>
      </c>
      <c r="E910" s="3" t="s">
        <v>113</v>
      </c>
      <c r="G910" s="3" t="s">
        <v>112</v>
      </c>
      <c r="K910" s="3" t="s">
        <v>82</v>
      </c>
    </row>
    <row r="911" spans="1:11" x14ac:dyDescent="0.3">
      <c r="A911" s="8">
        <v>903</v>
      </c>
      <c r="B911" s="15" t="s">
        <v>111</v>
      </c>
      <c r="C911" s="4">
        <v>40407</v>
      </c>
      <c r="D911" s="3" t="s">
        <v>110</v>
      </c>
      <c r="E911" s="3" t="s">
        <v>109</v>
      </c>
      <c r="G911" s="3" t="s">
        <v>108</v>
      </c>
      <c r="K911" s="3" t="s">
        <v>0</v>
      </c>
    </row>
    <row r="912" spans="1:11" ht="45.6" x14ac:dyDescent="0.3">
      <c r="A912" s="8">
        <v>904</v>
      </c>
      <c r="B912" s="15" t="s">
        <v>107</v>
      </c>
      <c r="C912" s="4">
        <v>40382</v>
      </c>
      <c r="D912" s="3" t="s">
        <v>106</v>
      </c>
      <c r="E912" s="3" t="s">
        <v>105</v>
      </c>
      <c r="G912" s="3" t="s">
        <v>102</v>
      </c>
      <c r="K912" s="3" t="s">
        <v>0</v>
      </c>
    </row>
    <row r="913" spans="1:12" ht="45.6" x14ac:dyDescent="0.3">
      <c r="A913" s="8">
        <v>905</v>
      </c>
      <c r="B913" s="15" t="s">
        <v>104</v>
      </c>
      <c r="C913" s="4">
        <v>40382</v>
      </c>
      <c r="D913" s="3" t="s">
        <v>6</v>
      </c>
      <c r="E913" s="3" t="s">
        <v>103</v>
      </c>
      <c r="G913" s="3" t="s">
        <v>102</v>
      </c>
      <c r="K913" s="3" t="s">
        <v>0</v>
      </c>
      <c r="L913" s="16"/>
    </row>
    <row r="914" spans="1:12" x14ac:dyDescent="0.3">
      <c r="A914" s="8">
        <v>906</v>
      </c>
      <c r="B914" s="15" t="s">
        <v>101</v>
      </c>
      <c r="C914" s="4">
        <v>40365</v>
      </c>
      <c r="D914" s="3" t="s">
        <v>100</v>
      </c>
      <c r="E914" s="3" t="s">
        <v>99</v>
      </c>
      <c r="G914" s="3" t="s">
        <v>98</v>
      </c>
      <c r="K914" s="3" t="s">
        <v>82</v>
      </c>
    </row>
    <row r="915" spans="1:12" x14ac:dyDescent="0.3">
      <c r="A915" s="8">
        <v>907</v>
      </c>
      <c r="B915" s="15" t="s">
        <v>97</v>
      </c>
      <c r="C915" s="4">
        <v>40365</v>
      </c>
      <c r="D915" s="3" t="s">
        <v>96</v>
      </c>
      <c r="E915" s="3" t="s">
        <v>95</v>
      </c>
      <c r="G915" s="3" t="s">
        <v>94</v>
      </c>
      <c r="K915" s="3" t="s">
        <v>0</v>
      </c>
    </row>
    <row r="916" spans="1:12" x14ac:dyDescent="0.3">
      <c r="A916" s="8">
        <v>908</v>
      </c>
      <c r="B916" s="15" t="s">
        <v>93</v>
      </c>
      <c r="C916" s="4">
        <v>40353</v>
      </c>
      <c r="D916" s="3" t="s">
        <v>92</v>
      </c>
      <c r="E916" s="3" t="s">
        <v>91</v>
      </c>
      <c r="G916" s="3" t="s">
        <v>87</v>
      </c>
      <c r="K916" s="3" t="s">
        <v>0</v>
      </c>
    </row>
    <row r="917" spans="1:12" x14ac:dyDescent="0.3">
      <c r="A917" s="8">
        <v>909</v>
      </c>
      <c r="B917" s="15" t="s">
        <v>90</v>
      </c>
      <c r="C917" s="4">
        <v>40353</v>
      </c>
      <c r="D917" s="3" t="s">
        <v>89</v>
      </c>
      <c r="E917" s="3" t="s">
        <v>88</v>
      </c>
      <c r="G917" s="3" t="s">
        <v>87</v>
      </c>
      <c r="K917" s="3" t="s">
        <v>0</v>
      </c>
    </row>
    <row r="918" spans="1:12" x14ac:dyDescent="0.3">
      <c r="A918" s="8">
        <v>910</v>
      </c>
      <c r="B918" s="15" t="s">
        <v>86</v>
      </c>
      <c r="C918" s="4">
        <v>40353</v>
      </c>
      <c r="D918" s="3" t="s">
        <v>85</v>
      </c>
      <c r="E918" s="3" t="s">
        <v>84</v>
      </c>
      <c r="G918" s="3" t="s">
        <v>83</v>
      </c>
      <c r="K918" s="3" t="s">
        <v>82</v>
      </c>
    </row>
    <row r="919" spans="1:12" ht="22.8" x14ac:dyDescent="0.3">
      <c r="A919" s="8">
        <v>911</v>
      </c>
      <c r="B919" s="3" t="s">
        <v>67</v>
      </c>
      <c r="C919" s="4">
        <v>43644</v>
      </c>
      <c r="D919" s="6" t="s">
        <v>66</v>
      </c>
      <c r="E919" s="6" t="s">
        <v>65</v>
      </c>
      <c r="F919" s="3" t="s">
        <v>36</v>
      </c>
      <c r="G919" s="6" t="s">
        <v>64</v>
      </c>
      <c r="H919" s="6" t="s">
        <v>81</v>
      </c>
      <c r="I919" s="3" t="s">
        <v>80</v>
      </c>
      <c r="J919" s="3">
        <v>12</v>
      </c>
      <c r="K919" s="3" t="s">
        <v>0</v>
      </c>
    </row>
    <row r="920" spans="1:12" ht="22.8" x14ac:dyDescent="0.3">
      <c r="A920" s="8">
        <v>912</v>
      </c>
      <c r="B920" s="3" t="s">
        <v>62</v>
      </c>
      <c r="C920" s="4">
        <v>43644</v>
      </c>
      <c r="D920" s="3" t="s">
        <v>61</v>
      </c>
      <c r="E920" s="3" t="s">
        <v>60</v>
      </c>
      <c r="F920" s="3" t="s">
        <v>36</v>
      </c>
      <c r="G920" s="3" t="s">
        <v>59</v>
      </c>
      <c r="H920" s="3" t="s">
        <v>58</v>
      </c>
      <c r="I920" s="3" t="s">
        <v>57</v>
      </c>
      <c r="J920" s="3" t="s">
        <v>79</v>
      </c>
      <c r="K920" s="3" t="s">
        <v>0</v>
      </c>
    </row>
    <row r="921" spans="1:12" ht="22.8" x14ac:dyDescent="0.3">
      <c r="A921" s="8">
        <v>913</v>
      </c>
      <c r="B921" s="3" t="s">
        <v>78</v>
      </c>
      <c r="C921" s="4">
        <v>43598</v>
      </c>
      <c r="D921" s="3" t="s">
        <v>77</v>
      </c>
      <c r="E921" s="3" t="s">
        <v>76</v>
      </c>
      <c r="F921" s="3" t="s">
        <v>36</v>
      </c>
      <c r="G921" s="3" t="s">
        <v>75</v>
      </c>
      <c r="H921" s="3" t="s">
        <v>63</v>
      </c>
      <c r="I921" s="3" t="s">
        <v>74</v>
      </c>
      <c r="J921" s="3">
        <v>12</v>
      </c>
      <c r="K921" s="3" t="s">
        <v>0</v>
      </c>
    </row>
    <row r="922" spans="1:12" ht="22.8" x14ac:dyDescent="0.3">
      <c r="A922" s="8">
        <v>914</v>
      </c>
      <c r="B922" s="3" t="s">
        <v>73</v>
      </c>
      <c r="C922" s="4">
        <v>43558</v>
      </c>
      <c r="D922" s="3" t="s">
        <v>72</v>
      </c>
      <c r="E922" s="14" t="s">
        <v>71</v>
      </c>
      <c r="F922" s="3" t="s">
        <v>27</v>
      </c>
      <c r="G922" s="3" t="s">
        <v>70</v>
      </c>
      <c r="H922" s="3" t="s">
        <v>69</v>
      </c>
      <c r="I922" s="3" t="s">
        <v>68</v>
      </c>
      <c r="J922" s="3">
        <v>12</v>
      </c>
      <c r="K922" s="3" t="s">
        <v>0</v>
      </c>
    </row>
    <row r="923" spans="1:12" ht="22.8" x14ac:dyDescent="0.3">
      <c r="A923" s="8">
        <v>915</v>
      </c>
      <c r="B923" s="3" t="s">
        <v>67</v>
      </c>
      <c r="C923" s="4">
        <v>43644</v>
      </c>
      <c r="D923" s="3" t="s">
        <v>66</v>
      </c>
      <c r="E923" s="3" t="s">
        <v>65</v>
      </c>
      <c r="F923" s="3" t="s">
        <v>36</v>
      </c>
      <c r="G923" s="6" t="s">
        <v>64</v>
      </c>
      <c r="H923" s="3" t="s">
        <v>63</v>
      </c>
      <c r="I923" s="3">
        <v>667</v>
      </c>
      <c r="J923" s="3">
        <v>12</v>
      </c>
      <c r="K923" s="3" t="s">
        <v>0</v>
      </c>
    </row>
    <row r="924" spans="1:12" ht="22.8" x14ac:dyDescent="0.3">
      <c r="A924" s="8">
        <v>916</v>
      </c>
      <c r="B924" s="3" t="s">
        <v>62</v>
      </c>
      <c r="C924" s="4">
        <v>43644</v>
      </c>
      <c r="D924" s="3" t="s">
        <v>61</v>
      </c>
      <c r="E924" s="3" t="s">
        <v>60</v>
      </c>
      <c r="F924" s="3" t="s">
        <v>36</v>
      </c>
      <c r="G924" s="3" t="s">
        <v>59</v>
      </c>
      <c r="H924" s="3" t="s">
        <v>58</v>
      </c>
      <c r="I924" s="3" t="s">
        <v>57</v>
      </c>
      <c r="J924" s="3">
        <v>12</v>
      </c>
      <c r="K924" s="3" t="s">
        <v>0</v>
      </c>
    </row>
    <row r="925" spans="1:12" ht="22.8" x14ac:dyDescent="0.3">
      <c r="A925" s="8">
        <v>917</v>
      </c>
      <c r="B925" s="3" t="s">
        <v>56</v>
      </c>
      <c r="C925" s="4">
        <v>43571</v>
      </c>
      <c r="D925" s="3" t="s">
        <v>55</v>
      </c>
      <c r="E925" s="3" t="s">
        <v>54</v>
      </c>
      <c r="F925" s="3" t="s">
        <v>27</v>
      </c>
      <c r="G925" s="3" t="s">
        <v>53</v>
      </c>
      <c r="H925" s="3" t="s">
        <v>15</v>
      </c>
      <c r="I925" s="3" t="s">
        <v>52</v>
      </c>
      <c r="J925" s="3">
        <v>12</v>
      </c>
      <c r="K925" s="3" t="s">
        <v>0</v>
      </c>
    </row>
    <row r="926" spans="1:12" ht="22.8" x14ac:dyDescent="0.3">
      <c r="A926" s="8">
        <v>918</v>
      </c>
      <c r="B926" s="3" t="s">
        <v>51</v>
      </c>
      <c r="C926" s="4">
        <v>43579</v>
      </c>
      <c r="D926" s="3" t="s">
        <v>50</v>
      </c>
      <c r="E926" s="3" t="s">
        <v>49</v>
      </c>
      <c r="F926" s="3" t="s">
        <v>27</v>
      </c>
      <c r="G926" s="3" t="s">
        <v>48</v>
      </c>
      <c r="H926" s="3" t="s">
        <v>47</v>
      </c>
      <c r="I926" s="3" t="s">
        <v>46</v>
      </c>
      <c r="J926" s="3">
        <v>12</v>
      </c>
      <c r="K926" s="3" t="s">
        <v>0</v>
      </c>
    </row>
    <row r="927" spans="1:12" ht="22.8" x14ac:dyDescent="0.3">
      <c r="A927" s="8">
        <v>919</v>
      </c>
      <c r="B927" s="3" t="s">
        <v>45</v>
      </c>
      <c r="C927" s="4">
        <v>43600</v>
      </c>
      <c r="D927" s="3" t="s">
        <v>44</v>
      </c>
      <c r="E927" s="3" t="s">
        <v>43</v>
      </c>
      <c r="F927" s="11" t="s">
        <v>42</v>
      </c>
      <c r="G927" s="3" t="s">
        <v>41</v>
      </c>
      <c r="H927" s="3" t="s">
        <v>21</v>
      </c>
      <c r="I927" s="5" t="s">
        <v>40</v>
      </c>
      <c r="J927" s="3">
        <v>12</v>
      </c>
      <c r="K927" s="3" t="s">
        <v>0</v>
      </c>
    </row>
    <row r="928" spans="1:12" ht="22.8" x14ac:dyDescent="0.3">
      <c r="A928" s="8">
        <v>920</v>
      </c>
      <c r="B928" s="3" t="s">
        <v>39</v>
      </c>
      <c r="C928" s="4">
        <v>43684</v>
      </c>
      <c r="D928" s="6" t="s">
        <v>38</v>
      </c>
      <c r="E928" s="6" t="s">
        <v>37</v>
      </c>
      <c r="F928" s="11" t="s">
        <v>36</v>
      </c>
      <c r="G928" s="6" t="s">
        <v>35</v>
      </c>
      <c r="H928" s="13" t="s">
        <v>9</v>
      </c>
      <c r="I928" s="3" t="s">
        <v>34</v>
      </c>
      <c r="J928" s="3">
        <v>12</v>
      </c>
      <c r="K928" s="12" t="s">
        <v>0</v>
      </c>
    </row>
    <row r="929" spans="1:11" ht="22.8" x14ac:dyDescent="0.3">
      <c r="A929" s="8">
        <v>921</v>
      </c>
      <c r="B929" s="3" t="s">
        <v>33</v>
      </c>
      <c r="C929" s="4">
        <v>43493</v>
      </c>
      <c r="D929" s="3" t="s">
        <v>29</v>
      </c>
      <c r="E929" s="3" t="s">
        <v>32</v>
      </c>
      <c r="F929" s="3" t="s">
        <v>27</v>
      </c>
      <c r="G929" s="3" t="s">
        <v>26</v>
      </c>
      <c r="H929" s="3" t="s">
        <v>15</v>
      </c>
      <c r="I929" s="3" t="s">
        <v>31</v>
      </c>
      <c r="J929" s="3">
        <v>12</v>
      </c>
      <c r="K929" s="12" t="s">
        <v>0</v>
      </c>
    </row>
    <row r="930" spans="1:11" ht="22.8" x14ac:dyDescent="0.3">
      <c r="A930" s="8">
        <v>922</v>
      </c>
      <c r="B930" s="3" t="s">
        <v>30</v>
      </c>
      <c r="C930" s="4">
        <v>43493</v>
      </c>
      <c r="D930" s="3" t="s">
        <v>29</v>
      </c>
      <c r="E930" s="3" t="s">
        <v>28</v>
      </c>
      <c r="F930" s="3" t="s">
        <v>27</v>
      </c>
      <c r="G930" s="3" t="s">
        <v>26</v>
      </c>
      <c r="H930" s="3" t="s">
        <v>15</v>
      </c>
      <c r="I930" s="3" t="s">
        <v>25</v>
      </c>
      <c r="J930" s="3">
        <v>12</v>
      </c>
      <c r="K930" s="12" t="s">
        <v>0</v>
      </c>
    </row>
    <row r="931" spans="1:11" ht="22.8" x14ac:dyDescent="0.3">
      <c r="A931" s="8">
        <v>923</v>
      </c>
      <c r="B931" s="3" t="s">
        <v>24</v>
      </c>
      <c r="C931" s="4">
        <v>43691</v>
      </c>
      <c r="D931" s="3" t="s">
        <v>23</v>
      </c>
      <c r="E931" s="3" t="s">
        <v>22</v>
      </c>
      <c r="F931" s="11" t="s">
        <v>4</v>
      </c>
      <c r="G931" s="3" t="s">
        <v>16</v>
      </c>
      <c r="H931" s="10" t="s">
        <v>21</v>
      </c>
      <c r="I931" s="9" t="s">
        <v>20</v>
      </c>
      <c r="J931" s="3">
        <v>12</v>
      </c>
      <c r="K931" s="3" t="s">
        <v>0</v>
      </c>
    </row>
    <row r="932" spans="1:11" ht="22.8" x14ac:dyDescent="0.3">
      <c r="A932" s="8">
        <v>924</v>
      </c>
      <c r="B932" s="3" t="s">
        <v>19</v>
      </c>
      <c r="C932" s="4">
        <v>43705</v>
      </c>
      <c r="D932" s="3" t="s">
        <v>18</v>
      </c>
      <c r="E932" s="3" t="s">
        <v>17</v>
      </c>
      <c r="F932" s="3" t="s">
        <v>4</v>
      </c>
      <c r="G932" s="3" t="s">
        <v>16</v>
      </c>
      <c r="H932" s="3" t="s">
        <v>15</v>
      </c>
      <c r="I932" s="3" t="s">
        <v>14</v>
      </c>
      <c r="J932" s="3">
        <v>12</v>
      </c>
      <c r="K932" s="3" t="s">
        <v>0</v>
      </c>
    </row>
    <row r="933" spans="1:11" ht="34.200000000000003" x14ac:dyDescent="0.3">
      <c r="A933" s="8">
        <v>925</v>
      </c>
      <c r="B933" s="3" t="s">
        <v>13</v>
      </c>
      <c r="C933" s="4">
        <v>43706</v>
      </c>
      <c r="D933" s="3" t="s">
        <v>12</v>
      </c>
      <c r="E933" s="3" t="s">
        <v>11</v>
      </c>
      <c r="F933" s="3" t="s">
        <v>4</v>
      </c>
      <c r="G933" s="3" t="s">
        <v>10</v>
      </c>
      <c r="H933" s="3" t="s">
        <v>9</v>
      </c>
      <c r="I933" s="3" t="s">
        <v>8</v>
      </c>
      <c r="J933" s="3">
        <v>12</v>
      </c>
      <c r="K933" s="3" t="s">
        <v>0</v>
      </c>
    </row>
    <row r="934" spans="1:11" ht="22.8" x14ac:dyDescent="0.3">
      <c r="A934" s="8">
        <v>926</v>
      </c>
      <c r="B934" s="6" t="s">
        <v>7</v>
      </c>
      <c r="C934" s="4">
        <v>43682</v>
      </c>
      <c r="D934" s="6" t="s">
        <v>6</v>
      </c>
      <c r="E934" s="6" t="s">
        <v>5</v>
      </c>
      <c r="F934" s="7" t="s">
        <v>4</v>
      </c>
      <c r="G934" s="6" t="s">
        <v>3</v>
      </c>
      <c r="H934" s="6" t="s">
        <v>2</v>
      </c>
      <c r="I934" s="5" t="s">
        <v>1</v>
      </c>
      <c r="J934" s="3">
        <v>12</v>
      </c>
      <c r="K934" s="3" t="s">
        <v>0</v>
      </c>
    </row>
    <row r="935" spans="1:11" x14ac:dyDescent="0.3">
      <c r="C935" s="4"/>
    </row>
    <row r="936" spans="1:11" x14ac:dyDescent="0.3">
      <c r="C936" s="4"/>
    </row>
    <row r="937" spans="1:11" x14ac:dyDescent="0.3">
      <c r="C937" s="4"/>
    </row>
    <row r="938" spans="1:11" x14ac:dyDescent="0.3">
      <c r="C938" s="4"/>
    </row>
    <row r="939" spans="1:11" x14ac:dyDescent="0.3">
      <c r="C939" s="4"/>
    </row>
    <row r="940" spans="1:11" x14ac:dyDescent="0.3">
      <c r="C940" s="4"/>
    </row>
    <row r="941" spans="1:11" x14ac:dyDescent="0.3">
      <c r="C941" s="4"/>
    </row>
    <row r="942" spans="1:11" x14ac:dyDescent="0.3">
      <c r="C942" s="4"/>
    </row>
    <row r="943" spans="1:11" x14ac:dyDescent="0.3">
      <c r="C943" s="4"/>
    </row>
    <row r="944" spans="1:11" x14ac:dyDescent="0.3">
      <c r="C944" s="4"/>
    </row>
    <row r="945" spans="3:3" x14ac:dyDescent="0.3">
      <c r="C945" s="4"/>
    </row>
    <row r="946" spans="3:3" x14ac:dyDescent="0.3">
      <c r="C946" s="4"/>
    </row>
    <row r="947" spans="3:3" x14ac:dyDescent="0.3">
      <c r="C947" s="4"/>
    </row>
    <row r="948" spans="3:3" x14ac:dyDescent="0.3">
      <c r="C948" s="4"/>
    </row>
    <row r="949" spans="3:3" x14ac:dyDescent="0.3">
      <c r="C949" s="4"/>
    </row>
    <row r="950" spans="3:3" x14ac:dyDescent="0.3">
      <c r="C950" s="4"/>
    </row>
    <row r="951" spans="3:3" x14ac:dyDescent="0.3">
      <c r="C951" s="4"/>
    </row>
    <row r="952" spans="3:3" x14ac:dyDescent="0.3">
      <c r="C952" s="4"/>
    </row>
    <row r="953" spans="3:3" x14ac:dyDescent="0.3">
      <c r="C953" s="4"/>
    </row>
    <row r="954" spans="3:3" x14ac:dyDescent="0.3">
      <c r="C954" s="4"/>
    </row>
    <row r="955" spans="3:3" x14ac:dyDescent="0.3">
      <c r="C955" s="4"/>
    </row>
    <row r="956" spans="3:3" x14ac:dyDescent="0.3">
      <c r="C956" s="4"/>
    </row>
    <row r="957" spans="3:3" x14ac:dyDescent="0.3">
      <c r="C957" s="4"/>
    </row>
    <row r="958" spans="3:3" x14ac:dyDescent="0.3">
      <c r="C958" s="4"/>
    </row>
    <row r="959" spans="3:3" x14ac:dyDescent="0.3">
      <c r="C959" s="4"/>
    </row>
    <row r="960" spans="3:3" x14ac:dyDescent="0.3">
      <c r="C960" s="4"/>
    </row>
    <row r="961" spans="3:3" x14ac:dyDescent="0.3">
      <c r="C961" s="4"/>
    </row>
    <row r="962" spans="3:3" x14ac:dyDescent="0.3">
      <c r="C962" s="4"/>
    </row>
    <row r="963" spans="3:3" x14ac:dyDescent="0.3">
      <c r="C963" s="4"/>
    </row>
    <row r="964" spans="3:3" x14ac:dyDescent="0.3">
      <c r="C964" s="4"/>
    </row>
    <row r="965" spans="3:3" x14ac:dyDescent="0.3">
      <c r="C965" s="4"/>
    </row>
    <row r="966" spans="3:3" x14ac:dyDescent="0.3">
      <c r="C966" s="4"/>
    </row>
    <row r="967" spans="3:3" x14ac:dyDescent="0.3">
      <c r="C967" s="4"/>
    </row>
    <row r="968" spans="3:3" x14ac:dyDescent="0.3">
      <c r="C968" s="4"/>
    </row>
    <row r="969" spans="3:3" x14ac:dyDescent="0.3">
      <c r="C969" s="4"/>
    </row>
    <row r="970" spans="3:3" x14ac:dyDescent="0.3">
      <c r="C970" s="4"/>
    </row>
    <row r="971" spans="3:3" x14ac:dyDescent="0.3">
      <c r="C971" s="4"/>
    </row>
    <row r="972" spans="3:3" x14ac:dyDescent="0.3">
      <c r="C972" s="4"/>
    </row>
    <row r="973" spans="3:3" x14ac:dyDescent="0.3">
      <c r="C973" s="4"/>
    </row>
    <row r="974" spans="3:3" x14ac:dyDescent="0.3">
      <c r="C974" s="4"/>
    </row>
    <row r="975" spans="3:3" x14ac:dyDescent="0.3">
      <c r="C975" s="4"/>
    </row>
    <row r="976" spans="3:3" x14ac:dyDescent="0.3">
      <c r="C976" s="4"/>
    </row>
    <row r="977" spans="3:3" x14ac:dyDescent="0.3">
      <c r="C977" s="4"/>
    </row>
    <row r="978" spans="3:3" x14ac:dyDescent="0.3">
      <c r="C978" s="4"/>
    </row>
    <row r="979" spans="3:3" x14ac:dyDescent="0.3">
      <c r="C979" s="4"/>
    </row>
    <row r="980" spans="3:3" x14ac:dyDescent="0.3">
      <c r="C980" s="4"/>
    </row>
    <row r="981" spans="3:3" x14ac:dyDescent="0.3">
      <c r="C981" s="4"/>
    </row>
    <row r="982" spans="3:3" x14ac:dyDescent="0.3">
      <c r="C982" s="4"/>
    </row>
    <row r="983" spans="3:3" x14ac:dyDescent="0.3">
      <c r="C983" s="4"/>
    </row>
    <row r="984" spans="3:3" x14ac:dyDescent="0.3">
      <c r="C984" s="4"/>
    </row>
    <row r="985" spans="3:3" x14ac:dyDescent="0.3">
      <c r="C985" s="4"/>
    </row>
    <row r="986" spans="3:3" x14ac:dyDescent="0.3">
      <c r="C986" s="4"/>
    </row>
    <row r="987" spans="3:3" x14ac:dyDescent="0.3">
      <c r="C987" s="4"/>
    </row>
    <row r="988" spans="3:3" x14ac:dyDescent="0.3">
      <c r="C988" s="4"/>
    </row>
    <row r="989" spans="3:3" x14ac:dyDescent="0.3">
      <c r="C989" s="4"/>
    </row>
    <row r="990" spans="3:3" x14ac:dyDescent="0.3">
      <c r="C990" s="4"/>
    </row>
    <row r="991" spans="3:3" x14ac:dyDescent="0.3">
      <c r="C991" s="4"/>
    </row>
    <row r="992" spans="3:3" x14ac:dyDescent="0.3">
      <c r="C992" s="4"/>
    </row>
    <row r="993" spans="3:3" x14ac:dyDescent="0.3">
      <c r="C993" s="4"/>
    </row>
    <row r="994" spans="3:3" x14ac:dyDescent="0.3">
      <c r="C994" s="4"/>
    </row>
    <row r="995" spans="3:3" x14ac:dyDescent="0.3">
      <c r="C995" s="4"/>
    </row>
    <row r="996" spans="3:3" x14ac:dyDescent="0.3">
      <c r="C996" s="4"/>
    </row>
    <row r="997" spans="3:3" x14ac:dyDescent="0.3">
      <c r="C997" s="4"/>
    </row>
    <row r="998" spans="3:3" x14ac:dyDescent="0.3">
      <c r="C998" s="4"/>
    </row>
    <row r="999" spans="3:3" x14ac:dyDescent="0.3">
      <c r="C999" s="4"/>
    </row>
    <row r="1000" spans="3:3" x14ac:dyDescent="0.3">
      <c r="C1000" s="4"/>
    </row>
    <row r="1001" spans="3:3" x14ac:dyDescent="0.3">
      <c r="C1001" s="4"/>
    </row>
    <row r="1002" spans="3:3" x14ac:dyDescent="0.3">
      <c r="C1002" s="4"/>
    </row>
    <row r="1003" spans="3:3" x14ac:dyDescent="0.3">
      <c r="C1003" s="4"/>
    </row>
    <row r="1004" spans="3:3" x14ac:dyDescent="0.3">
      <c r="C1004" s="4"/>
    </row>
    <row r="1005" spans="3:3" x14ac:dyDescent="0.3">
      <c r="C1005" s="4"/>
    </row>
    <row r="1006" spans="3:3" x14ac:dyDescent="0.3">
      <c r="C1006" s="4"/>
    </row>
    <row r="1007" spans="3:3" x14ac:dyDescent="0.3">
      <c r="C1007" s="4"/>
    </row>
    <row r="1008" spans="3:3" x14ac:dyDescent="0.3">
      <c r="C1008" s="4"/>
    </row>
    <row r="1009" spans="3:3" x14ac:dyDescent="0.3">
      <c r="C1009" s="4"/>
    </row>
    <row r="1010" spans="3:3" x14ac:dyDescent="0.3">
      <c r="C1010" s="4"/>
    </row>
    <row r="1011" spans="3:3" x14ac:dyDescent="0.3">
      <c r="C1011" s="4"/>
    </row>
    <row r="1012" spans="3:3" x14ac:dyDescent="0.3">
      <c r="C1012" s="4"/>
    </row>
    <row r="1013" spans="3:3" x14ac:dyDescent="0.3">
      <c r="C1013" s="4"/>
    </row>
    <row r="1014" spans="3:3" x14ac:dyDescent="0.3">
      <c r="C1014" s="4"/>
    </row>
    <row r="1015" spans="3:3" x14ac:dyDescent="0.3">
      <c r="C1015" s="4"/>
    </row>
    <row r="1016" spans="3:3" x14ac:dyDescent="0.3">
      <c r="C1016" s="4"/>
    </row>
    <row r="1017" spans="3:3" x14ac:dyDescent="0.3">
      <c r="C1017" s="4"/>
    </row>
    <row r="1018" spans="3:3" x14ac:dyDescent="0.3">
      <c r="C1018" s="4"/>
    </row>
    <row r="1019" spans="3:3" x14ac:dyDescent="0.3">
      <c r="C1019" s="4"/>
    </row>
    <row r="1020" spans="3:3" x14ac:dyDescent="0.3">
      <c r="C1020" s="4"/>
    </row>
    <row r="1021" spans="3:3" x14ac:dyDescent="0.3">
      <c r="C1021" s="4"/>
    </row>
    <row r="1022" spans="3:3" x14ac:dyDescent="0.3">
      <c r="C1022" s="4"/>
    </row>
    <row r="1023" spans="3:3" x14ac:dyDescent="0.3">
      <c r="C1023" s="4"/>
    </row>
    <row r="1024" spans="3:3" x14ac:dyDescent="0.3">
      <c r="C1024" s="4"/>
    </row>
    <row r="1025" spans="3:3" x14ac:dyDescent="0.3">
      <c r="C1025" s="4"/>
    </row>
    <row r="1026" spans="3:3" x14ac:dyDescent="0.3">
      <c r="C1026" s="4"/>
    </row>
    <row r="1027" spans="3:3" x14ac:dyDescent="0.3">
      <c r="C1027" s="4"/>
    </row>
    <row r="1028" spans="3:3" x14ac:dyDescent="0.3">
      <c r="C1028" s="4"/>
    </row>
    <row r="1029" spans="3:3" x14ac:dyDescent="0.3">
      <c r="C1029" s="4"/>
    </row>
    <row r="1030" spans="3:3" x14ac:dyDescent="0.3">
      <c r="C1030" s="4"/>
    </row>
    <row r="1031" spans="3:3" x14ac:dyDescent="0.3">
      <c r="C1031" s="4"/>
    </row>
    <row r="1032" spans="3:3" x14ac:dyDescent="0.3">
      <c r="C1032" s="4"/>
    </row>
    <row r="1033" spans="3:3" x14ac:dyDescent="0.3">
      <c r="C1033" s="4"/>
    </row>
    <row r="1034" spans="3:3" x14ac:dyDescent="0.3">
      <c r="C1034" s="4"/>
    </row>
    <row r="1035" spans="3:3" x14ac:dyDescent="0.3">
      <c r="C1035" s="4"/>
    </row>
    <row r="1036" spans="3:3" x14ac:dyDescent="0.3">
      <c r="C1036" s="4"/>
    </row>
    <row r="1037" spans="3:3" x14ac:dyDescent="0.3">
      <c r="C1037" s="4"/>
    </row>
    <row r="1038" spans="3:3" x14ac:dyDescent="0.3">
      <c r="C1038" s="4"/>
    </row>
    <row r="1039" spans="3:3" x14ac:dyDescent="0.3">
      <c r="C1039" s="4"/>
    </row>
    <row r="1040" spans="3:3" x14ac:dyDescent="0.3">
      <c r="C1040" s="4"/>
    </row>
    <row r="1041" spans="3:3" x14ac:dyDescent="0.3">
      <c r="C1041" s="4"/>
    </row>
    <row r="1042" spans="3:3" x14ac:dyDescent="0.3">
      <c r="C1042" s="4"/>
    </row>
    <row r="1043" spans="3:3" x14ac:dyDescent="0.3">
      <c r="C1043" s="4"/>
    </row>
    <row r="1044" spans="3:3" x14ac:dyDescent="0.3">
      <c r="C1044" s="4"/>
    </row>
    <row r="1045" spans="3:3" x14ac:dyDescent="0.3">
      <c r="C1045" s="4"/>
    </row>
    <row r="1046" spans="3:3" x14ac:dyDescent="0.3">
      <c r="C1046" s="4"/>
    </row>
    <row r="1047" spans="3:3" x14ac:dyDescent="0.3">
      <c r="C1047" s="4"/>
    </row>
    <row r="1048" spans="3:3" x14ac:dyDescent="0.3">
      <c r="C1048" s="4"/>
    </row>
    <row r="1049" spans="3:3" x14ac:dyDescent="0.3">
      <c r="C1049" s="4"/>
    </row>
    <row r="1050" spans="3:3" x14ac:dyDescent="0.3">
      <c r="C1050" s="4"/>
    </row>
    <row r="1051" spans="3:3" x14ac:dyDescent="0.3">
      <c r="C1051" s="4"/>
    </row>
    <row r="1052" spans="3:3" x14ac:dyDescent="0.3">
      <c r="C1052" s="4"/>
    </row>
    <row r="1053" spans="3:3" x14ac:dyDescent="0.3">
      <c r="C1053" s="4"/>
    </row>
    <row r="1054" spans="3:3" x14ac:dyDescent="0.3">
      <c r="C1054" s="4"/>
    </row>
    <row r="1055" spans="3:3" x14ac:dyDescent="0.3">
      <c r="C1055" s="4"/>
    </row>
    <row r="1056" spans="3:3" x14ac:dyDescent="0.3">
      <c r="C1056" s="4"/>
    </row>
    <row r="1057" spans="3:3" x14ac:dyDescent="0.3">
      <c r="C1057" s="4"/>
    </row>
    <row r="1058" spans="3:3" x14ac:dyDescent="0.3">
      <c r="C1058" s="4"/>
    </row>
    <row r="1059" spans="3:3" x14ac:dyDescent="0.3">
      <c r="C1059" s="4"/>
    </row>
    <row r="1060" spans="3:3" x14ac:dyDescent="0.3">
      <c r="C1060" s="4"/>
    </row>
    <row r="1061" spans="3:3" x14ac:dyDescent="0.3">
      <c r="C1061" s="4"/>
    </row>
    <row r="1062" spans="3:3" x14ac:dyDescent="0.3">
      <c r="C1062" s="4"/>
    </row>
    <row r="1063" spans="3:3" x14ac:dyDescent="0.3">
      <c r="C1063" s="4"/>
    </row>
    <row r="1064" spans="3:3" x14ac:dyDescent="0.3">
      <c r="C1064" s="4"/>
    </row>
    <row r="1065" spans="3:3" x14ac:dyDescent="0.3">
      <c r="C1065" s="4"/>
    </row>
    <row r="1066" spans="3:3" x14ac:dyDescent="0.3">
      <c r="C1066" s="4"/>
    </row>
    <row r="1067" spans="3:3" x14ac:dyDescent="0.3">
      <c r="C1067" s="4"/>
    </row>
    <row r="1068" spans="3:3" x14ac:dyDescent="0.3">
      <c r="C1068" s="4"/>
    </row>
    <row r="1069" spans="3:3" x14ac:dyDescent="0.3">
      <c r="C1069" s="4"/>
    </row>
    <row r="1070" spans="3:3" x14ac:dyDescent="0.3">
      <c r="C1070" s="4"/>
    </row>
    <row r="1071" spans="3:3" x14ac:dyDescent="0.3">
      <c r="C1071" s="4"/>
    </row>
    <row r="1072" spans="3:3" x14ac:dyDescent="0.3">
      <c r="C1072" s="4"/>
    </row>
    <row r="1073" spans="3:3" x14ac:dyDescent="0.3">
      <c r="C1073" s="4"/>
    </row>
    <row r="1074" spans="3:3" x14ac:dyDescent="0.3">
      <c r="C1074" s="4"/>
    </row>
    <row r="1075" spans="3:3" x14ac:dyDescent="0.3">
      <c r="C1075" s="4"/>
    </row>
    <row r="1076" spans="3:3" x14ac:dyDescent="0.3">
      <c r="C1076" s="4"/>
    </row>
    <row r="1077" spans="3:3" x14ac:dyDescent="0.3">
      <c r="C1077" s="4"/>
    </row>
    <row r="1078" spans="3:3" x14ac:dyDescent="0.3">
      <c r="C1078" s="4"/>
    </row>
    <row r="1079" spans="3:3" x14ac:dyDescent="0.3">
      <c r="C1079" s="4"/>
    </row>
    <row r="1080" spans="3:3" x14ac:dyDescent="0.3">
      <c r="C1080" s="4"/>
    </row>
    <row r="1081" spans="3:3" x14ac:dyDescent="0.3">
      <c r="C1081" s="4"/>
    </row>
    <row r="1082" spans="3:3" x14ac:dyDescent="0.3">
      <c r="C1082" s="4"/>
    </row>
    <row r="1083" spans="3:3" x14ac:dyDescent="0.3">
      <c r="C1083" s="4"/>
    </row>
    <row r="1084" spans="3:3" x14ac:dyDescent="0.3">
      <c r="C1084" s="4"/>
    </row>
    <row r="1085" spans="3:3" x14ac:dyDescent="0.3">
      <c r="C1085" s="4"/>
    </row>
    <row r="1086" spans="3:3" x14ac:dyDescent="0.3">
      <c r="C1086" s="4"/>
    </row>
    <row r="1087" spans="3:3" x14ac:dyDescent="0.3">
      <c r="C1087" s="4"/>
    </row>
    <row r="1088" spans="3:3" x14ac:dyDescent="0.3">
      <c r="C1088" s="4"/>
    </row>
    <row r="1089" spans="3:3" x14ac:dyDescent="0.3">
      <c r="C1089" s="4"/>
    </row>
    <row r="1090" spans="3:3" x14ac:dyDescent="0.3">
      <c r="C1090" s="4"/>
    </row>
    <row r="1091" spans="3:3" x14ac:dyDescent="0.3">
      <c r="C1091" s="4"/>
    </row>
    <row r="1092" spans="3:3" x14ac:dyDescent="0.3">
      <c r="C1092" s="4"/>
    </row>
    <row r="1093" spans="3:3" x14ac:dyDescent="0.3">
      <c r="C1093" s="4"/>
    </row>
    <row r="1094" spans="3:3" x14ac:dyDescent="0.3">
      <c r="C1094" s="4"/>
    </row>
    <row r="1095" spans="3:3" x14ac:dyDescent="0.3">
      <c r="C1095" s="4"/>
    </row>
    <row r="1096" spans="3:3" x14ac:dyDescent="0.3">
      <c r="C1096" s="4"/>
    </row>
    <row r="1097" spans="3:3" x14ac:dyDescent="0.3">
      <c r="C1097" s="4"/>
    </row>
    <row r="1098" spans="3:3" x14ac:dyDescent="0.3">
      <c r="C1098" s="4"/>
    </row>
    <row r="1099" spans="3:3" x14ac:dyDescent="0.3">
      <c r="C1099" s="4"/>
    </row>
    <row r="1100" spans="3:3" x14ac:dyDescent="0.3">
      <c r="C1100" s="4"/>
    </row>
    <row r="1101" spans="3:3" x14ac:dyDescent="0.3">
      <c r="C1101" s="4"/>
    </row>
    <row r="1102" spans="3:3" x14ac:dyDescent="0.3">
      <c r="C1102" s="4"/>
    </row>
    <row r="1103" spans="3:3" x14ac:dyDescent="0.3">
      <c r="C1103" s="4"/>
    </row>
    <row r="1104" spans="3:3" x14ac:dyDescent="0.3">
      <c r="C1104" s="4"/>
    </row>
    <row r="1105" spans="3:3" x14ac:dyDescent="0.3">
      <c r="C1105" s="4"/>
    </row>
    <row r="1106" spans="3:3" x14ac:dyDescent="0.3">
      <c r="C1106" s="4"/>
    </row>
    <row r="1107" spans="3:3" x14ac:dyDescent="0.3">
      <c r="C1107" s="4"/>
    </row>
    <row r="1108" spans="3:3" x14ac:dyDescent="0.3">
      <c r="C1108" s="4"/>
    </row>
    <row r="1109" spans="3:3" x14ac:dyDescent="0.3">
      <c r="C1109" s="4"/>
    </row>
    <row r="1110" spans="3:3" x14ac:dyDescent="0.3">
      <c r="C1110" s="4"/>
    </row>
    <row r="1111" spans="3:3" x14ac:dyDescent="0.3">
      <c r="C1111" s="4"/>
    </row>
    <row r="1112" spans="3:3" x14ac:dyDescent="0.3">
      <c r="C1112" s="4"/>
    </row>
    <row r="1113" spans="3:3" x14ac:dyDescent="0.3">
      <c r="C1113" s="4"/>
    </row>
    <row r="1114" spans="3:3" x14ac:dyDescent="0.3">
      <c r="C1114" s="4"/>
    </row>
    <row r="1115" spans="3:3" x14ac:dyDescent="0.3">
      <c r="C1115" s="4"/>
    </row>
    <row r="1116" spans="3:3" x14ac:dyDescent="0.3">
      <c r="C1116" s="4"/>
    </row>
    <row r="1117" spans="3:3" x14ac:dyDescent="0.3">
      <c r="C1117" s="4"/>
    </row>
    <row r="1118" spans="3:3" x14ac:dyDescent="0.3">
      <c r="C1118" s="4"/>
    </row>
    <row r="1119" spans="3:3" x14ac:dyDescent="0.3">
      <c r="C1119" s="4"/>
    </row>
    <row r="1120" spans="3:3" x14ac:dyDescent="0.3">
      <c r="C1120" s="4"/>
    </row>
    <row r="1121" spans="3:3" x14ac:dyDescent="0.3">
      <c r="C1121" s="4"/>
    </row>
    <row r="1122" spans="3:3" x14ac:dyDescent="0.3">
      <c r="C1122" s="4"/>
    </row>
    <row r="1123" spans="3:3" x14ac:dyDescent="0.3">
      <c r="C1123" s="4"/>
    </row>
    <row r="1124" spans="3:3" x14ac:dyDescent="0.3">
      <c r="C1124" s="4"/>
    </row>
    <row r="1125" spans="3:3" x14ac:dyDescent="0.3">
      <c r="C1125" s="4"/>
    </row>
    <row r="1126" spans="3:3" x14ac:dyDescent="0.3">
      <c r="C1126" s="4"/>
    </row>
    <row r="1127" spans="3:3" x14ac:dyDescent="0.3">
      <c r="C1127" s="4"/>
    </row>
    <row r="1128" spans="3:3" x14ac:dyDescent="0.3">
      <c r="C1128" s="4"/>
    </row>
    <row r="1129" spans="3:3" x14ac:dyDescent="0.3">
      <c r="C1129" s="4"/>
    </row>
    <row r="1130" spans="3:3" x14ac:dyDescent="0.3">
      <c r="C1130" s="4"/>
    </row>
    <row r="1131" spans="3:3" x14ac:dyDescent="0.3">
      <c r="C1131" s="4"/>
    </row>
    <row r="1132" spans="3:3" x14ac:dyDescent="0.3">
      <c r="C1132" s="4"/>
    </row>
    <row r="1133" spans="3:3" x14ac:dyDescent="0.3">
      <c r="C1133" s="4"/>
    </row>
    <row r="1134" spans="3:3" x14ac:dyDescent="0.3">
      <c r="C1134" s="4"/>
    </row>
    <row r="1135" spans="3:3" x14ac:dyDescent="0.3">
      <c r="C1135" s="4"/>
    </row>
    <row r="1136" spans="3:3" x14ac:dyDescent="0.3">
      <c r="C1136" s="4"/>
    </row>
    <row r="1137" spans="3:3" x14ac:dyDescent="0.3">
      <c r="C1137" s="4"/>
    </row>
    <row r="1138" spans="3:3" x14ac:dyDescent="0.3">
      <c r="C1138" s="4"/>
    </row>
    <row r="1139" spans="3:3" x14ac:dyDescent="0.3">
      <c r="C1139" s="4"/>
    </row>
    <row r="1140" spans="3:3" x14ac:dyDescent="0.3">
      <c r="C1140" s="4"/>
    </row>
    <row r="1141" spans="3:3" x14ac:dyDescent="0.3">
      <c r="C1141" s="4"/>
    </row>
    <row r="1142" spans="3:3" x14ac:dyDescent="0.3">
      <c r="C1142" s="4"/>
    </row>
    <row r="1143" spans="3:3" x14ac:dyDescent="0.3">
      <c r="C1143" s="4"/>
    </row>
    <row r="1144" spans="3:3" x14ac:dyDescent="0.3">
      <c r="C1144" s="4"/>
    </row>
    <row r="1145" spans="3:3" x14ac:dyDescent="0.3">
      <c r="C1145" s="4"/>
    </row>
    <row r="1146" spans="3:3" x14ac:dyDescent="0.3">
      <c r="C1146" s="4"/>
    </row>
    <row r="1147" spans="3:3" x14ac:dyDescent="0.3">
      <c r="C1147" s="4"/>
    </row>
    <row r="1148" spans="3:3" x14ac:dyDescent="0.3">
      <c r="C1148" s="4"/>
    </row>
    <row r="1149" spans="3:3" x14ac:dyDescent="0.3">
      <c r="C1149" s="4"/>
    </row>
    <row r="1150" spans="3:3" x14ac:dyDescent="0.3">
      <c r="C1150" s="4"/>
    </row>
    <row r="1151" spans="3:3" x14ac:dyDescent="0.3">
      <c r="C1151" s="4"/>
    </row>
    <row r="1152" spans="3:3" x14ac:dyDescent="0.3">
      <c r="C1152" s="4"/>
    </row>
    <row r="1153" spans="3:3" x14ac:dyDescent="0.3">
      <c r="C1153" s="4"/>
    </row>
    <row r="1154" spans="3:3" x14ac:dyDescent="0.3">
      <c r="C1154" s="4"/>
    </row>
    <row r="1155" spans="3:3" x14ac:dyDescent="0.3">
      <c r="C1155" s="4"/>
    </row>
    <row r="1156" spans="3:3" x14ac:dyDescent="0.3">
      <c r="C1156" s="4"/>
    </row>
    <row r="1157" spans="3:3" x14ac:dyDescent="0.3">
      <c r="C1157" s="4"/>
    </row>
    <row r="1158" spans="3:3" x14ac:dyDescent="0.3">
      <c r="C1158" s="4"/>
    </row>
    <row r="1159" spans="3:3" x14ac:dyDescent="0.3">
      <c r="C1159" s="4"/>
    </row>
    <row r="1160" spans="3:3" x14ac:dyDescent="0.3">
      <c r="C1160" s="4"/>
    </row>
    <row r="1161" spans="3:3" x14ac:dyDescent="0.3">
      <c r="C1161" s="4"/>
    </row>
    <row r="1162" spans="3:3" x14ac:dyDescent="0.3">
      <c r="C1162" s="4"/>
    </row>
    <row r="1163" spans="3:3" x14ac:dyDescent="0.3">
      <c r="C1163" s="4"/>
    </row>
    <row r="1164" spans="3:3" x14ac:dyDescent="0.3">
      <c r="C1164" s="4"/>
    </row>
    <row r="1165" spans="3:3" x14ac:dyDescent="0.3">
      <c r="C1165" s="4"/>
    </row>
    <row r="1166" spans="3:3" x14ac:dyDescent="0.3">
      <c r="C1166" s="4"/>
    </row>
    <row r="1167" spans="3:3" x14ac:dyDescent="0.3">
      <c r="C1167" s="4"/>
    </row>
    <row r="1168" spans="3:3" x14ac:dyDescent="0.3">
      <c r="C1168" s="4"/>
    </row>
    <row r="1169" spans="3:3" x14ac:dyDescent="0.3">
      <c r="C1169" s="4"/>
    </row>
    <row r="1170" spans="3:3" x14ac:dyDescent="0.3">
      <c r="C1170" s="4"/>
    </row>
    <row r="1171" spans="3:3" x14ac:dyDescent="0.3">
      <c r="C1171" s="4"/>
    </row>
    <row r="1172" spans="3:3" x14ac:dyDescent="0.3">
      <c r="C1172" s="4"/>
    </row>
    <row r="1173" spans="3:3" x14ac:dyDescent="0.3">
      <c r="C1173" s="4"/>
    </row>
    <row r="1174" spans="3:3" x14ac:dyDescent="0.3">
      <c r="C1174" s="4"/>
    </row>
    <row r="1175" spans="3:3" x14ac:dyDescent="0.3">
      <c r="C1175" s="4"/>
    </row>
    <row r="1176" spans="3:3" x14ac:dyDescent="0.3">
      <c r="C1176" s="4"/>
    </row>
    <row r="1177" spans="3:3" x14ac:dyDescent="0.3">
      <c r="C1177" s="4"/>
    </row>
    <row r="1178" spans="3:3" x14ac:dyDescent="0.3">
      <c r="C1178" s="4"/>
    </row>
    <row r="1179" spans="3:3" x14ac:dyDescent="0.3">
      <c r="C1179" s="4"/>
    </row>
    <row r="1180" spans="3:3" x14ac:dyDescent="0.3">
      <c r="C1180" s="4"/>
    </row>
    <row r="1181" spans="3:3" x14ac:dyDescent="0.3">
      <c r="C1181" s="4"/>
    </row>
    <row r="1182" spans="3:3" x14ac:dyDescent="0.3">
      <c r="C1182" s="4"/>
    </row>
    <row r="1183" spans="3:3" x14ac:dyDescent="0.3">
      <c r="C1183" s="4"/>
    </row>
    <row r="1184" spans="3:3" x14ac:dyDescent="0.3">
      <c r="C1184" s="4"/>
    </row>
    <row r="1185" spans="3:3" x14ac:dyDescent="0.3">
      <c r="C1185" s="4"/>
    </row>
    <row r="1186" spans="3:3" x14ac:dyDescent="0.3">
      <c r="C1186" s="4"/>
    </row>
    <row r="1187" spans="3:3" x14ac:dyDescent="0.3">
      <c r="C1187" s="4"/>
    </row>
    <row r="1188" spans="3:3" x14ac:dyDescent="0.3">
      <c r="C1188" s="4"/>
    </row>
    <row r="1189" spans="3:3" x14ac:dyDescent="0.3">
      <c r="C1189" s="4"/>
    </row>
    <row r="1190" spans="3:3" x14ac:dyDescent="0.3">
      <c r="C1190" s="4"/>
    </row>
    <row r="1191" spans="3:3" x14ac:dyDescent="0.3">
      <c r="C1191" s="4"/>
    </row>
    <row r="1192" spans="3:3" x14ac:dyDescent="0.3">
      <c r="C1192" s="4"/>
    </row>
    <row r="1193" spans="3:3" x14ac:dyDescent="0.3">
      <c r="C1193" s="4"/>
    </row>
    <row r="1194" spans="3:3" x14ac:dyDescent="0.3">
      <c r="C1194" s="4"/>
    </row>
    <row r="1195" spans="3:3" x14ac:dyDescent="0.3">
      <c r="C1195" s="4"/>
    </row>
    <row r="1196" spans="3:3" x14ac:dyDescent="0.3">
      <c r="C1196" s="4"/>
    </row>
    <row r="1197" spans="3:3" x14ac:dyDescent="0.3">
      <c r="C1197" s="4"/>
    </row>
    <row r="1198" spans="3:3" x14ac:dyDescent="0.3">
      <c r="C1198" s="4"/>
    </row>
    <row r="1199" spans="3:3" x14ac:dyDescent="0.3">
      <c r="C1199" s="4"/>
    </row>
    <row r="1200" spans="3:3" x14ac:dyDescent="0.3">
      <c r="C1200" s="4"/>
    </row>
    <row r="1201" spans="3:3" x14ac:dyDescent="0.3">
      <c r="C1201" s="4"/>
    </row>
    <row r="1202" spans="3:3" x14ac:dyDescent="0.3">
      <c r="C1202" s="4"/>
    </row>
    <row r="1203" spans="3:3" x14ac:dyDescent="0.3">
      <c r="C1203" s="4"/>
    </row>
    <row r="1204" spans="3:3" x14ac:dyDescent="0.3">
      <c r="C1204" s="4"/>
    </row>
    <row r="1205" spans="3:3" x14ac:dyDescent="0.3">
      <c r="C1205" s="4"/>
    </row>
    <row r="1206" spans="3:3" x14ac:dyDescent="0.3">
      <c r="C1206" s="4"/>
    </row>
    <row r="1207" spans="3:3" x14ac:dyDescent="0.3">
      <c r="C1207" s="4"/>
    </row>
    <row r="1208" spans="3:3" x14ac:dyDescent="0.3">
      <c r="C1208" s="4"/>
    </row>
    <row r="1209" spans="3:3" x14ac:dyDescent="0.3">
      <c r="C1209" s="4"/>
    </row>
    <row r="1210" spans="3:3" x14ac:dyDescent="0.3">
      <c r="C1210" s="4"/>
    </row>
    <row r="1211" spans="3:3" x14ac:dyDescent="0.3">
      <c r="C1211" s="4"/>
    </row>
    <row r="1212" spans="3:3" x14ac:dyDescent="0.3">
      <c r="C1212" s="4"/>
    </row>
    <row r="1213" spans="3:3" x14ac:dyDescent="0.3">
      <c r="C1213" s="4"/>
    </row>
    <row r="1214" spans="3:3" x14ac:dyDescent="0.3">
      <c r="C1214" s="4"/>
    </row>
    <row r="1215" spans="3:3" x14ac:dyDescent="0.3">
      <c r="C1215" s="4"/>
    </row>
    <row r="1216" spans="3:3" x14ac:dyDescent="0.3">
      <c r="C1216" s="4"/>
    </row>
    <row r="1217" spans="3:3" x14ac:dyDescent="0.3">
      <c r="C1217" s="4"/>
    </row>
    <row r="1218" spans="3:3" x14ac:dyDescent="0.3">
      <c r="C1218" s="4"/>
    </row>
    <row r="1219" spans="3:3" x14ac:dyDescent="0.3">
      <c r="C1219" s="4"/>
    </row>
    <row r="1220" spans="3:3" x14ac:dyDescent="0.3">
      <c r="C1220" s="4"/>
    </row>
    <row r="1221" spans="3:3" x14ac:dyDescent="0.3">
      <c r="C1221" s="4"/>
    </row>
    <row r="1222" spans="3:3" x14ac:dyDescent="0.3">
      <c r="C1222" s="4"/>
    </row>
    <row r="1223" spans="3:3" x14ac:dyDescent="0.3">
      <c r="C1223" s="4"/>
    </row>
    <row r="1224" spans="3:3" x14ac:dyDescent="0.3">
      <c r="C1224" s="4"/>
    </row>
    <row r="1225" spans="3:3" x14ac:dyDescent="0.3">
      <c r="C1225" s="4"/>
    </row>
    <row r="1226" spans="3:3" x14ac:dyDescent="0.3">
      <c r="C1226" s="4"/>
    </row>
    <row r="1227" spans="3:3" x14ac:dyDescent="0.3">
      <c r="C1227" s="4"/>
    </row>
    <row r="1228" spans="3:3" x14ac:dyDescent="0.3">
      <c r="C1228" s="4"/>
    </row>
    <row r="1229" spans="3:3" x14ac:dyDescent="0.3">
      <c r="C1229" s="4"/>
    </row>
    <row r="1230" spans="3:3" x14ac:dyDescent="0.3">
      <c r="C1230" s="4"/>
    </row>
    <row r="1231" spans="3:3" x14ac:dyDescent="0.3">
      <c r="C1231" s="4"/>
    </row>
    <row r="1232" spans="3:3" x14ac:dyDescent="0.3">
      <c r="C1232" s="4"/>
    </row>
    <row r="1233" spans="3:3" x14ac:dyDescent="0.3">
      <c r="C1233" s="4"/>
    </row>
    <row r="1234" spans="3:3" x14ac:dyDescent="0.3">
      <c r="C1234" s="4"/>
    </row>
    <row r="1235" spans="3:3" x14ac:dyDescent="0.3">
      <c r="C1235" s="4"/>
    </row>
    <row r="1236" spans="3:3" x14ac:dyDescent="0.3">
      <c r="C1236" s="4"/>
    </row>
    <row r="1237" spans="3:3" x14ac:dyDescent="0.3">
      <c r="C1237" s="4"/>
    </row>
    <row r="1238" spans="3:3" x14ac:dyDescent="0.3">
      <c r="C1238" s="4"/>
    </row>
    <row r="1239" spans="3:3" x14ac:dyDescent="0.3">
      <c r="C1239" s="4"/>
    </row>
    <row r="1240" spans="3:3" x14ac:dyDescent="0.3">
      <c r="C1240" s="4"/>
    </row>
    <row r="1241" spans="3:3" x14ac:dyDescent="0.3">
      <c r="C1241" s="4"/>
    </row>
    <row r="1242" spans="3:3" x14ac:dyDescent="0.3">
      <c r="C1242" s="4"/>
    </row>
    <row r="1243" spans="3:3" x14ac:dyDescent="0.3">
      <c r="C1243" s="4"/>
    </row>
    <row r="1244" spans="3:3" x14ac:dyDescent="0.3">
      <c r="C1244" s="4"/>
    </row>
    <row r="1245" spans="3:3" x14ac:dyDescent="0.3">
      <c r="C1245" s="4"/>
    </row>
    <row r="1246" spans="3:3" x14ac:dyDescent="0.3">
      <c r="C1246" s="4"/>
    </row>
    <row r="1247" spans="3:3" x14ac:dyDescent="0.3">
      <c r="C1247" s="4"/>
    </row>
    <row r="1248" spans="3:3" x14ac:dyDescent="0.3">
      <c r="C1248" s="4"/>
    </row>
    <row r="1249" spans="3:3" x14ac:dyDescent="0.3">
      <c r="C1249" s="4"/>
    </row>
    <row r="1250" spans="3:3" x14ac:dyDescent="0.3">
      <c r="C1250" s="4"/>
    </row>
    <row r="1251" spans="3:3" x14ac:dyDescent="0.3">
      <c r="C1251" s="4"/>
    </row>
    <row r="1252" spans="3:3" x14ac:dyDescent="0.3">
      <c r="C1252" s="4"/>
    </row>
    <row r="1253" spans="3:3" x14ac:dyDescent="0.3">
      <c r="C1253" s="4"/>
    </row>
    <row r="1254" spans="3:3" x14ac:dyDescent="0.3">
      <c r="C1254" s="4"/>
    </row>
    <row r="1255" spans="3:3" x14ac:dyDescent="0.3">
      <c r="C1255" s="4"/>
    </row>
    <row r="1256" spans="3:3" x14ac:dyDescent="0.3">
      <c r="C1256" s="4"/>
    </row>
    <row r="1257" spans="3:3" x14ac:dyDescent="0.3">
      <c r="C1257" s="4"/>
    </row>
    <row r="1258" spans="3:3" x14ac:dyDescent="0.3">
      <c r="C1258" s="4"/>
    </row>
    <row r="1259" spans="3:3" x14ac:dyDescent="0.3">
      <c r="C1259" s="4"/>
    </row>
    <row r="1260" spans="3:3" x14ac:dyDescent="0.3">
      <c r="C1260" s="4"/>
    </row>
    <row r="1261" spans="3:3" x14ac:dyDescent="0.3">
      <c r="C1261" s="4"/>
    </row>
    <row r="1262" spans="3:3" x14ac:dyDescent="0.3">
      <c r="C1262" s="4"/>
    </row>
    <row r="1263" spans="3:3" x14ac:dyDescent="0.3">
      <c r="C1263" s="4"/>
    </row>
    <row r="1264" spans="3:3" x14ac:dyDescent="0.3">
      <c r="C1264" s="4"/>
    </row>
    <row r="1265" spans="3:3" x14ac:dyDescent="0.3">
      <c r="C1265" s="4"/>
    </row>
    <row r="1266" spans="3:3" x14ac:dyDescent="0.3">
      <c r="C1266" s="4"/>
    </row>
    <row r="1267" spans="3:3" x14ac:dyDescent="0.3">
      <c r="C1267" s="4"/>
    </row>
    <row r="1268" spans="3:3" x14ac:dyDescent="0.3">
      <c r="C1268" s="4"/>
    </row>
    <row r="1269" spans="3:3" x14ac:dyDescent="0.3">
      <c r="C1269" s="4"/>
    </row>
    <row r="1270" spans="3:3" x14ac:dyDescent="0.3">
      <c r="C1270" s="4"/>
    </row>
    <row r="1271" spans="3:3" x14ac:dyDescent="0.3">
      <c r="C1271" s="4"/>
    </row>
    <row r="1272" spans="3:3" x14ac:dyDescent="0.3">
      <c r="C1272" s="4"/>
    </row>
    <row r="1273" spans="3:3" x14ac:dyDescent="0.3">
      <c r="C1273" s="4"/>
    </row>
    <row r="1274" spans="3:3" x14ac:dyDescent="0.3">
      <c r="C1274" s="4"/>
    </row>
    <row r="1275" spans="3:3" x14ac:dyDescent="0.3">
      <c r="C1275" s="4"/>
    </row>
    <row r="1276" spans="3:3" x14ac:dyDescent="0.3">
      <c r="C1276" s="4"/>
    </row>
    <row r="1277" spans="3:3" x14ac:dyDescent="0.3">
      <c r="C1277" s="4"/>
    </row>
    <row r="1278" spans="3:3" x14ac:dyDescent="0.3">
      <c r="C1278" s="4"/>
    </row>
    <row r="1279" spans="3:3" x14ac:dyDescent="0.3">
      <c r="C1279" s="4"/>
    </row>
    <row r="1280" spans="3:3" x14ac:dyDescent="0.3">
      <c r="C1280" s="4"/>
    </row>
    <row r="1281" spans="3:3" x14ac:dyDescent="0.3">
      <c r="C1281" s="4"/>
    </row>
    <row r="1282" spans="3:3" x14ac:dyDescent="0.3">
      <c r="C1282" s="4"/>
    </row>
    <row r="1283" spans="3:3" x14ac:dyDescent="0.3">
      <c r="C1283" s="4"/>
    </row>
    <row r="1284" spans="3:3" x14ac:dyDescent="0.3">
      <c r="C1284" s="4"/>
    </row>
    <row r="1285" spans="3:3" x14ac:dyDescent="0.3">
      <c r="C1285" s="4"/>
    </row>
    <row r="1286" spans="3:3" x14ac:dyDescent="0.3">
      <c r="C1286" s="4"/>
    </row>
    <row r="1287" spans="3:3" x14ac:dyDescent="0.3">
      <c r="C1287" s="4"/>
    </row>
    <row r="1288" spans="3:3" x14ac:dyDescent="0.3">
      <c r="C1288" s="4"/>
    </row>
    <row r="1289" spans="3:3" x14ac:dyDescent="0.3">
      <c r="C1289" s="4"/>
    </row>
    <row r="1290" spans="3:3" x14ac:dyDescent="0.3">
      <c r="C1290" s="4"/>
    </row>
    <row r="1291" spans="3:3" x14ac:dyDescent="0.3">
      <c r="C1291" s="4"/>
    </row>
    <row r="1292" spans="3:3" x14ac:dyDescent="0.3">
      <c r="C1292" s="4"/>
    </row>
    <row r="1293" spans="3:3" x14ac:dyDescent="0.3">
      <c r="C1293" s="4"/>
    </row>
    <row r="1294" spans="3:3" x14ac:dyDescent="0.3">
      <c r="C1294" s="4"/>
    </row>
    <row r="1295" spans="3:3" x14ac:dyDescent="0.3">
      <c r="C1295" s="4"/>
    </row>
    <row r="1296" spans="3:3" x14ac:dyDescent="0.3">
      <c r="C1296" s="4"/>
    </row>
    <row r="1297" spans="3:3" x14ac:dyDescent="0.3">
      <c r="C1297" s="4"/>
    </row>
    <row r="1298" spans="3:3" x14ac:dyDescent="0.3">
      <c r="C1298" s="4"/>
    </row>
    <row r="1299" spans="3:3" x14ac:dyDescent="0.3">
      <c r="C1299" s="4"/>
    </row>
    <row r="1300" spans="3:3" x14ac:dyDescent="0.3">
      <c r="C1300" s="4"/>
    </row>
    <row r="1301" spans="3:3" x14ac:dyDescent="0.3">
      <c r="C1301" s="4"/>
    </row>
    <row r="1302" spans="3:3" x14ac:dyDescent="0.3">
      <c r="C1302" s="4"/>
    </row>
    <row r="1303" spans="3:3" x14ac:dyDescent="0.3">
      <c r="C1303" s="4"/>
    </row>
    <row r="1304" spans="3:3" x14ac:dyDescent="0.3">
      <c r="C1304" s="4"/>
    </row>
    <row r="1305" spans="3:3" x14ac:dyDescent="0.3">
      <c r="C1305" s="4"/>
    </row>
    <row r="1306" spans="3:3" x14ac:dyDescent="0.3">
      <c r="C1306" s="4"/>
    </row>
    <row r="1307" spans="3:3" x14ac:dyDescent="0.3">
      <c r="C1307" s="4"/>
    </row>
    <row r="1308" spans="3:3" x14ac:dyDescent="0.3">
      <c r="C1308" s="4"/>
    </row>
    <row r="1309" spans="3:3" x14ac:dyDescent="0.3">
      <c r="C1309" s="4"/>
    </row>
    <row r="1310" spans="3:3" x14ac:dyDescent="0.3">
      <c r="C1310" s="4"/>
    </row>
    <row r="1311" spans="3:3" x14ac:dyDescent="0.3">
      <c r="C1311" s="4"/>
    </row>
    <row r="1312" spans="3:3" x14ac:dyDescent="0.3">
      <c r="C1312" s="4"/>
    </row>
    <row r="1313" spans="3:3" x14ac:dyDescent="0.3">
      <c r="C1313" s="4"/>
    </row>
    <row r="1314" spans="3:3" x14ac:dyDescent="0.3">
      <c r="C1314" s="4"/>
    </row>
    <row r="1315" spans="3:3" x14ac:dyDescent="0.3">
      <c r="C1315" s="4"/>
    </row>
    <row r="1316" spans="3:3" x14ac:dyDescent="0.3">
      <c r="C1316" s="4"/>
    </row>
    <row r="1317" spans="3:3" x14ac:dyDescent="0.3">
      <c r="C1317" s="4"/>
    </row>
    <row r="1318" spans="3:3" x14ac:dyDescent="0.3">
      <c r="C1318" s="4"/>
    </row>
    <row r="1319" spans="3:3" x14ac:dyDescent="0.3">
      <c r="C1319" s="4"/>
    </row>
    <row r="1320" spans="3:3" x14ac:dyDescent="0.3">
      <c r="C1320" s="4"/>
    </row>
    <row r="1321" spans="3:3" x14ac:dyDescent="0.3">
      <c r="C1321" s="4"/>
    </row>
    <row r="1322" spans="3:3" x14ac:dyDescent="0.3">
      <c r="C1322" s="4"/>
    </row>
    <row r="1323" spans="3:3" x14ac:dyDescent="0.3">
      <c r="C1323" s="4"/>
    </row>
    <row r="1324" spans="3:3" x14ac:dyDescent="0.3">
      <c r="C1324" s="4"/>
    </row>
    <row r="1325" spans="3:3" x14ac:dyDescent="0.3">
      <c r="C1325" s="4"/>
    </row>
    <row r="1326" spans="3:3" x14ac:dyDescent="0.3">
      <c r="C1326" s="4"/>
    </row>
    <row r="1327" spans="3:3" x14ac:dyDescent="0.3">
      <c r="C1327" s="4"/>
    </row>
    <row r="1328" spans="3:3" x14ac:dyDescent="0.3">
      <c r="C1328" s="4"/>
    </row>
    <row r="1329" spans="3:3" x14ac:dyDescent="0.3">
      <c r="C1329" s="4"/>
    </row>
    <row r="1330" spans="3:3" x14ac:dyDescent="0.3">
      <c r="C1330" s="4"/>
    </row>
    <row r="1331" spans="3:3" x14ac:dyDescent="0.3">
      <c r="C1331" s="4"/>
    </row>
    <row r="1332" spans="3:3" x14ac:dyDescent="0.3">
      <c r="C1332" s="4"/>
    </row>
    <row r="1333" spans="3:3" x14ac:dyDescent="0.3">
      <c r="C1333" s="4"/>
    </row>
    <row r="1334" spans="3:3" x14ac:dyDescent="0.3">
      <c r="C1334" s="4"/>
    </row>
    <row r="1335" spans="3:3" x14ac:dyDescent="0.3">
      <c r="C1335" s="4"/>
    </row>
    <row r="1336" spans="3:3" x14ac:dyDescent="0.3">
      <c r="C1336" s="4"/>
    </row>
    <row r="1337" spans="3:3" x14ac:dyDescent="0.3">
      <c r="C1337" s="4"/>
    </row>
    <row r="1338" spans="3:3" x14ac:dyDescent="0.3">
      <c r="C1338" s="4"/>
    </row>
    <row r="1339" spans="3:3" x14ac:dyDescent="0.3">
      <c r="C1339" s="4"/>
    </row>
    <row r="1340" spans="3:3" x14ac:dyDescent="0.3">
      <c r="C1340" s="4"/>
    </row>
    <row r="1341" spans="3:3" x14ac:dyDescent="0.3">
      <c r="C1341" s="4"/>
    </row>
    <row r="1342" spans="3:3" x14ac:dyDescent="0.3">
      <c r="C1342" s="4"/>
    </row>
    <row r="1343" spans="3:3" x14ac:dyDescent="0.3">
      <c r="C1343" s="4"/>
    </row>
    <row r="1344" spans="3:3" x14ac:dyDescent="0.3">
      <c r="C1344" s="4"/>
    </row>
    <row r="1345" spans="3:3" x14ac:dyDescent="0.3">
      <c r="C1345" s="4"/>
    </row>
    <row r="1346" spans="3:3" x14ac:dyDescent="0.3">
      <c r="C1346" s="4"/>
    </row>
    <row r="1347" spans="3:3" x14ac:dyDescent="0.3">
      <c r="C1347" s="4"/>
    </row>
    <row r="1348" spans="3:3" x14ac:dyDescent="0.3">
      <c r="C1348" s="4"/>
    </row>
    <row r="1349" spans="3:3" x14ac:dyDescent="0.3">
      <c r="C1349" s="4"/>
    </row>
    <row r="1350" spans="3:3" x14ac:dyDescent="0.3">
      <c r="C1350" s="4"/>
    </row>
    <row r="1351" spans="3:3" x14ac:dyDescent="0.3">
      <c r="C1351" s="4"/>
    </row>
    <row r="1352" spans="3:3" x14ac:dyDescent="0.3">
      <c r="C1352" s="4"/>
    </row>
    <row r="1353" spans="3:3" x14ac:dyDescent="0.3">
      <c r="C1353" s="4"/>
    </row>
    <row r="1354" spans="3:3" x14ac:dyDescent="0.3">
      <c r="C1354" s="4"/>
    </row>
    <row r="1355" spans="3:3" x14ac:dyDescent="0.3">
      <c r="C1355" s="4"/>
    </row>
    <row r="1356" spans="3:3" x14ac:dyDescent="0.3">
      <c r="C1356" s="4"/>
    </row>
    <row r="1357" spans="3:3" x14ac:dyDescent="0.3">
      <c r="C1357" s="4"/>
    </row>
    <row r="1358" spans="3:3" x14ac:dyDescent="0.3">
      <c r="C1358" s="4"/>
    </row>
    <row r="1359" spans="3:3" x14ac:dyDescent="0.3">
      <c r="C1359" s="4"/>
    </row>
    <row r="1360" spans="3:3" x14ac:dyDescent="0.3">
      <c r="C1360" s="4"/>
    </row>
    <row r="1361" spans="3:3" x14ac:dyDescent="0.3">
      <c r="C1361" s="4"/>
    </row>
    <row r="1362" spans="3:3" x14ac:dyDescent="0.3">
      <c r="C1362" s="4"/>
    </row>
    <row r="1363" spans="3:3" x14ac:dyDescent="0.3">
      <c r="C1363" s="4"/>
    </row>
    <row r="1364" spans="3:3" x14ac:dyDescent="0.3">
      <c r="C1364" s="4"/>
    </row>
    <row r="1365" spans="3:3" x14ac:dyDescent="0.3">
      <c r="C1365" s="4"/>
    </row>
    <row r="1366" spans="3:3" x14ac:dyDescent="0.3">
      <c r="C1366" s="4"/>
    </row>
    <row r="1367" spans="3:3" x14ac:dyDescent="0.3">
      <c r="C1367" s="4"/>
    </row>
    <row r="1368" spans="3:3" x14ac:dyDescent="0.3">
      <c r="C1368" s="4"/>
    </row>
    <row r="1369" spans="3:3" x14ac:dyDescent="0.3">
      <c r="C1369" s="4"/>
    </row>
    <row r="1370" spans="3:3" x14ac:dyDescent="0.3">
      <c r="C1370" s="4"/>
    </row>
    <row r="1371" spans="3:3" x14ac:dyDescent="0.3">
      <c r="C1371" s="4"/>
    </row>
    <row r="1372" spans="3:3" x14ac:dyDescent="0.3">
      <c r="C1372" s="4"/>
    </row>
    <row r="1373" spans="3:3" x14ac:dyDescent="0.3">
      <c r="C1373" s="4"/>
    </row>
    <row r="1374" spans="3:3" x14ac:dyDescent="0.3">
      <c r="C1374" s="4"/>
    </row>
    <row r="1375" spans="3:3" x14ac:dyDescent="0.3">
      <c r="C1375" s="4"/>
    </row>
    <row r="1376" spans="3:3" x14ac:dyDescent="0.3">
      <c r="C1376" s="4"/>
    </row>
    <row r="1377" spans="3:3" x14ac:dyDescent="0.3">
      <c r="C1377" s="4"/>
    </row>
    <row r="1378" spans="3:3" x14ac:dyDescent="0.3">
      <c r="C1378" s="4"/>
    </row>
    <row r="1379" spans="3:3" x14ac:dyDescent="0.3">
      <c r="C1379" s="4"/>
    </row>
    <row r="1380" spans="3:3" x14ac:dyDescent="0.3">
      <c r="C1380" s="4"/>
    </row>
    <row r="1381" spans="3:3" x14ac:dyDescent="0.3">
      <c r="C1381" s="4"/>
    </row>
    <row r="1382" spans="3:3" x14ac:dyDescent="0.3">
      <c r="C1382" s="4"/>
    </row>
    <row r="1383" spans="3:3" x14ac:dyDescent="0.3">
      <c r="C1383" s="4"/>
    </row>
    <row r="1384" spans="3:3" x14ac:dyDescent="0.3">
      <c r="C1384" s="4"/>
    </row>
    <row r="1385" spans="3:3" x14ac:dyDescent="0.3">
      <c r="C1385" s="4"/>
    </row>
    <row r="1386" spans="3:3" x14ac:dyDescent="0.3">
      <c r="C1386" s="4"/>
    </row>
    <row r="1387" spans="3:3" x14ac:dyDescent="0.3">
      <c r="C1387" s="4"/>
    </row>
    <row r="1388" spans="3:3" x14ac:dyDescent="0.3">
      <c r="C1388" s="4"/>
    </row>
    <row r="1389" spans="3:3" x14ac:dyDescent="0.3">
      <c r="C1389" s="4"/>
    </row>
    <row r="1390" spans="3:3" x14ac:dyDescent="0.3">
      <c r="C1390" s="4"/>
    </row>
    <row r="1391" spans="3:3" x14ac:dyDescent="0.3">
      <c r="C1391" s="4"/>
    </row>
    <row r="1392" spans="3:3" x14ac:dyDescent="0.3">
      <c r="C1392" s="4"/>
    </row>
    <row r="1393" spans="3:3" x14ac:dyDescent="0.3">
      <c r="C1393" s="4"/>
    </row>
    <row r="1394" spans="3:3" x14ac:dyDescent="0.3">
      <c r="C1394" s="4"/>
    </row>
    <row r="1395" spans="3:3" x14ac:dyDescent="0.3">
      <c r="C1395" s="4"/>
    </row>
    <row r="1396" spans="3:3" x14ac:dyDescent="0.3">
      <c r="C1396" s="4"/>
    </row>
    <row r="1397" spans="3:3" x14ac:dyDescent="0.3">
      <c r="C1397" s="4"/>
    </row>
    <row r="1398" spans="3:3" x14ac:dyDescent="0.3">
      <c r="C1398" s="4"/>
    </row>
    <row r="1399" spans="3:3" x14ac:dyDescent="0.3">
      <c r="C1399" s="4"/>
    </row>
    <row r="1400" spans="3:3" x14ac:dyDescent="0.3">
      <c r="C1400" s="4"/>
    </row>
    <row r="1401" spans="3:3" x14ac:dyDescent="0.3">
      <c r="C1401" s="4"/>
    </row>
    <row r="1402" spans="3:3" x14ac:dyDescent="0.3">
      <c r="C1402" s="4"/>
    </row>
    <row r="1403" spans="3:3" x14ac:dyDescent="0.3">
      <c r="C1403" s="4"/>
    </row>
    <row r="1404" spans="3:3" x14ac:dyDescent="0.3">
      <c r="C1404" s="4"/>
    </row>
    <row r="1405" spans="3:3" x14ac:dyDescent="0.3">
      <c r="C1405" s="4"/>
    </row>
    <row r="1406" spans="3:3" x14ac:dyDescent="0.3">
      <c r="C1406" s="4"/>
    </row>
    <row r="1407" spans="3:3" x14ac:dyDescent="0.3">
      <c r="C1407" s="4"/>
    </row>
    <row r="1408" spans="3:3" x14ac:dyDescent="0.3">
      <c r="C1408" s="4"/>
    </row>
    <row r="1409" spans="3:3" x14ac:dyDescent="0.3">
      <c r="C1409" s="4"/>
    </row>
    <row r="1410" spans="3:3" x14ac:dyDescent="0.3">
      <c r="C1410" s="4"/>
    </row>
    <row r="1411" spans="3:3" x14ac:dyDescent="0.3">
      <c r="C1411" s="4"/>
    </row>
    <row r="1412" spans="3:3" x14ac:dyDescent="0.3">
      <c r="C1412" s="4"/>
    </row>
    <row r="1413" spans="3:3" x14ac:dyDescent="0.3">
      <c r="C1413" s="4"/>
    </row>
    <row r="1414" spans="3:3" x14ac:dyDescent="0.3">
      <c r="C1414" s="4"/>
    </row>
    <row r="1415" spans="3:3" x14ac:dyDescent="0.3">
      <c r="C1415" s="4"/>
    </row>
    <row r="1416" spans="3:3" x14ac:dyDescent="0.3">
      <c r="C1416" s="4"/>
    </row>
    <row r="1417" spans="3:3" x14ac:dyDescent="0.3">
      <c r="C1417" s="4"/>
    </row>
    <row r="1418" spans="3:3" x14ac:dyDescent="0.3">
      <c r="C1418" s="4"/>
    </row>
    <row r="1419" spans="3:3" x14ac:dyDescent="0.3">
      <c r="C1419" s="4"/>
    </row>
    <row r="1420" spans="3:3" x14ac:dyDescent="0.3">
      <c r="C1420" s="4"/>
    </row>
    <row r="1421" spans="3:3" x14ac:dyDescent="0.3">
      <c r="C1421" s="4"/>
    </row>
    <row r="1422" spans="3:3" x14ac:dyDescent="0.3">
      <c r="C1422" s="4"/>
    </row>
    <row r="1423" spans="3:3" x14ac:dyDescent="0.3">
      <c r="C1423" s="4"/>
    </row>
    <row r="1424" spans="3:3" x14ac:dyDescent="0.3">
      <c r="C1424" s="4"/>
    </row>
    <row r="1425" spans="3:3" x14ac:dyDescent="0.3">
      <c r="C1425" s="4"/>
    </row>
    <row r="1426" spans="3:3" x14ac:dyDescent="0.3">
      <c r="C1426" s="4"/>
    </row>
    <row r="1427" spans="3:3" x14ac:dyDescent="0.3">
      <c r="C1427" s="4"/>
    </row>
    <row r="1428" spans="3:3" x14ac:dyDescent="0.3">
      <c r="C1428" s="4"/>
    </row>
    <row r="1429" spans="3:3" x14ac:dyDescent="0.3">
      <c r="C1429" s="4"/>
    </row>
    <row r="1430" spans="3:3" x14ac:dyDescent="0.3">
      <c r="C1430" s="4"/>
    </row>
    <row r="1431" spans="3:3" x14ac:dyDescent="0.3">
      <c r="C1431" s="4"/>
    </row>
    <row r="1432" spans="3:3" x14ac:dyDescent="0.3">
      <c r="C1432" s="4"/>
    </row>
    <row r="1433" spans="3:3" x14ac:dyDescent="0.3">
      <c r="C1433" s="4"/>
    </row>
    <row r="1434" spans="3:3" x14ac:dyDescent="0.3">
      <c r="C1434" s="4"/>
    </row>
    <row r="1435" spans="3:3" x14ac:dyDescent="0.3">
      <c r="C1435" s="4"/>
    </row>
    <row r="1436" spans="3:3" x14ac:dyDescent="0.3">
      <c r="C1436" s="4"/>
    </row>
    <row r="1437" spans="3:3" x14ac:dyDescent="0.3">
      <c r="C1437" s="4"/>
    </row>
    <row r="1438" spans="3:3" x14ac:dyDescent="0.3">
      <c r="C1438" s="4"/>
    </row>
    <row r="1439" spans="3:3" x14ac:dyDescent="0.3">
      <c r="C1439" s="4"/>
    </row>
    <row r="1440" spans="3:3" x14ac:dyDescent="0.3">
      <c r="C1440" s="4"/>
    </row>
    <row r="1441" spans="3:3" x14ac:dyDescent="0.3">
      <c r="C1441" s="4"/>
    </row>
    <row r="1442" spans="3:3" x14ac:dyDescent="0.3">
      <c r="C1442" s="4"/>
    </row>
    <row r="1443" spans="3:3" x14ac:dyDescent="0.3">
      <c r="C1443" s="4"/>
    </row>
    <row r="1444" spans="3:3" x14ac:dyDescent="0.3">
      <c r="C1444" s="4"/>
    </row>
    <row r="1445" spans="3:3" x14ac:dyDescent="0.3">
      <c r="C1445" s="4"/>
    </row>
    <row r="1446" spans="3:3" x14ac:dyDescent="0.3">
      <c r="C1446" s="4"/>
    </row>
    <row r="1447" spans="3:3" x14ac:dyDescent="0.3">
      <c r="C1447" s="4"/>
    </row>
    <row r="1448" spans="3:3" x14ac:dyDescent="0.3">
      <c r="C1448" s="4"/>
    </row>
    <row r="1449" spans="3:3" x14ac:dyDescent="0.3">
      <c r="C1449" s="4"/>
    </row>
    <row r="1450" spans="3:3" x14ac:dyDescent="0.3">
      <c r="C1450" s="4"/>
    </row>
    <row r="1451" spans="3:3" x14ac:dyDescent="0.3">
      <c r="C1451" s="4"/>
    </row>
    <row r="1452" spans="3:3" x14ac:dyDescent="0.3">
      <c r="C1452" s="4"/>
    </row>
    <row r="1453" spans="3:3" x14ac:dyDescent="0.3">
      <c r="C1453" s="4"/>
    </row>
    <row r="1454" spans="3:3" x14ac:dyDescent="0.3">
      <c r="C1454" s="4"/>
    </row>
    <row r="1455" spans="3:3" x14ac:dyDescent="0.3">
      <c r="C1455" s="4"/>
    </row>
    <row r="1456" spans="3:3" x14ac:dyDescent="0.3">
      <c r="C1456" s="4"/>
    </row>
    <row r="1457" spans="3:3" x14ac:dyDescent="0.3">
      <c r="C1457" s="4"/>
    </row>
    <row r="1458" spans="3:3" x14ac:dyDescent="0.3">
      <c r="C1458" s="4"/>
    </row>
    <row r="1459" spans="3:3" x14ac:dyDescent="0.3">
      <c r="C1459" s="4"/>
    </row>
    <row r="1460" spans="3:3" x14ac:dyDescent="0.3">
      <c r="C1460" s="4"/>
    </row>
    <row r="1461" spans="3:3" x14ac:dyDescent="0.3">
      <c r="C1461" s="4"/>
    </row>
    <row r="1462" spans="3:3" x14ac:dyDescent="0.3">
      <c r="C1462" s="4"/>
    </row>
    <row r="1463" spans="3:3" x14ac:dyDescent="0.3">
      <c r="C1463" s="4"/>
    </row>
    <row r="1464" spans="3:3" x14ac:dyDescent="0.3">
      <c r="C1464" s="4"/>
    </row>
    <row r="1465" spans="3:3" x14ac:dyDescent="0.3">
      <c r="C1465" s="4"/>
    </row>
    <row r="1466" spans="3:3" x14ac:dyDescent="0.3">
      <c r="C1466" s="4"/>
    </row>
    <row r="1467" spans="3:3" x14ac:dyDescent="0.3">
      <c r="C1467" s="4"/>
    </row>
    <row r="1468" spans="3:3" x14ac:dyDescent="0.3">
      <c r="C1468" s="4"/>
    </row>
    <row r="1469" spans="3:3" x14ac:dyDescent="0.3">
      <c r="C1469" s="4"/>
    </row>
    <row r="1470" spans="3:3" x14ac:dyDescent="0.3">
      <c r="C1470" s="4"/>
    </row>
    <row r="1471" spans="3:3" x14ac:dyDescent="0.3">
      <c r="C1471" s="4"/>
    </row>
    <row r="1472" spans="3:3" x14ac:dyDescent="0.3">
      <c r="C1472" s="4"/>
    </row>
    <row r="1473" spans="3:3" x14ac:dyDescent="0.3">
      <c r="C1473" s="4"/>
    </row>
    <row r="1474" spans="3:3" x14ac:dyDescent="0.3">
      <c r="C1474" s="4"/>
    </row>
    <row r="1475" spans="3:3" x14ac:dyDescent="0.3">
      <c r="C1475" s="4"/>
    </row>
    <row r="1476" spans="3:3" x14ac:dyDescent="0.3">
      <c r="C1476" s="4"/>
    </row>
    <row r="1477" spans="3:3" x14ac:dyDescent="0.3">
      <c r="C1477" s="4"/>
    </row>
    <row r="1478" spans="3:3" x14ac:dyDescent="0.3">
      <c r="C1478" s="4"/>
    </row>
    <row r="1479" spans="3:3" x14ac:dyDescent="0.3">
      <c r="C1479" s="4"/>
    </row>
    <row r="1480" spans="3:3" x14ac:dyDescent="0.3">
      <c r="C1480" s="4"/>
    </row>
    <row r="1481" spans="3:3" x14ac:dyDescent="0.3">
      <c r="C1481" s="4"/>
    </row>
    <row r="1482" spans="3:3" x14ac:dyDescent="0.3">
      <c r="C1482" s="4"/>
    </row>
    <row r="1483" spans="3:3" x14ac:dyDescent="0.3">
      <c r="C1483" s="4"/>
    </row>
    <row r="1484" spans="3:3" x14ac:dyDescent="0.3">
      <c r="C1484" s="4"/>
    </row>
    <row r="1485" spans="3:3" x14ac:dyDescent="0.3">
      <c r="C1485" s="4"/>
    </row>
    <row r="1486" spans="3:3" x14ac:dyDescent="0.3">
      <c r="C1486" s="4"/>
    </row>
    <row r="1487" spans="3:3" x14ac:dyDescent="0.3">
      <c r="C1487" s="4"/>
    </row>
    <row r="1488" spans="3:3" x14ac:dyDescent="0.3">
      <c r="C1488" s="4"/>
    </row>
    <row r="1489" spans="3:3" x14ac:dyDescent="0.3">
      <c r="C1489" s="4"/>
    </row>
    <row r="1490" spans="3:3" x14ac:dyDescent="0.3">
      <c r="C1490" s="4"/>
    </row>
    <row r="1491" spans="3:3" x14ac:dyDescent="0.3">
      <c r="C1491" s="4"/>
    </row>
    <row r="1492" spans="3:3" x14ac:dyDescent="0.3">
      <c r="C1492" s="4"/>
    </row>
    <row r="1493" spans="3:3" x14ac:dyDescent="0.3">
      <c r="C1493" s="4"/>
    </row>
    <row r="1494" spans="3:3" x14ac:dyDescent="0.3">
      <c r="C1494" s="4"/>
    </row>
    <row r="1495" spans="3:3" x14ac:dyDescent="0.3">
      <c r="C1495" s="4"/>
    </row>
    <row r="1496" spans="3:3" x14ac:dyDescent="0.3">
      <c r="C1496" s="4"/>
    </row>
    <row r="1497" spans="3:3" x14ac:dyDescent="0.3">
      <c r="C1497" s="4"/>
    </row>
    <row r="1498" spans="3:3" x14ac:dyDescent="0.3">
      <c r="C1498" s="4"/>
    </row>
    <row r="1499" spans="3:3" x14ac:dyDescent="0.3">
      <c r="C1499" s="4"/>
    </row>
    <row r="1500" spans="3:3" x14ac:dyDescent="0.3">
      <c r="C1500" s="4"/>
    </row>
    <row r="1501" spans="3:3" x14ac:dyDescent="0.3">
      <c r="C1501" s="4"/>
    </row>
    <row r="1502" spans="3:3" x14ac:dyDescent="0.3">
      <c r="C1502" s="4"/>
    </row>
    <row r="1503" spans="3:3" x14ac:dyDescent="0.3">
      <c r="C1503" s="4"/>
    </row>
    <row r="1504" spans="3:3" x14ac:dyDescent="0.3">
      <c r="C1504" s="4"/>
    </row>
    <row r="1505" spans="3:3" x14ac:dyDescent="0.3">
      <c r="C1505" s="4"/>
    </row>
    <row r="1506" spans="3:3" x14ac:dyDescent="0.3">
      <c r="C1506" s="4"/>
    </row>
    <row r="1507" spans="3:3" x14ac:dyDescent="0.3">
      <c r="C1507" s="4"/>
    </row>
    <row r="1508" spans="3:3" x14ac:dyDescent="0.3">
      <c r="C1508" s="4"/>
    </row>
    <row r="1509" spans="3:3" x14ac:dyDescent="0.3">
      <c r="C1509" s="4"/>
    </row>
    <row r="1510" spans="3:3" x14ac:dyDescent="0.3">
      <c r="C1510" s="4"/>
    </row>
    <row r="1511" spans="3:3" x14ac:dyDescent="0.3">
      <c r="C1511" s="4"/>
    </row>
    <row r="1512" spans="3:3" x14ac:dyDescent="0.3">
      <c r="C1512" s="4"/>
    </row>
    <row r="1513" spans="3:3" x14ac:dyDescent="0.3">
      <c r="C1513" s="4"/>
    </row>
    <row r="1514" spans="3:3" x14ac:dyDescent="0.3">
      <c r="C1514" s="4"/>
    </row>
    <row r="1515" spans="3:3" x14ac:dyDescent="0.3">
      <c r="C1515" s="4"/>
    </row>
    <row r="1516" spans="3:3" x14ac:dyDescent="0.3">
      <c r="C1516" s="4"/>
    </row>
    <row r="1517" spans="3:3" x14ac:dyDescent="0.3">
      <c r="C1517" s="4"/>
    </row>
    <row r="1518" spans="3:3" x14ac:dyDescent="0.3">
      <c r="C1518" s="4"/>
    </row>
    <row r="1519" spans="3:3" x14ac:dyDescent="0.3">
      <c r="C1519" s="4"/>
    </row>
    <row r="1520" spans="3:3" x14ac:dyDescent="0.3">
      <c r="C1520" s="4"/>
    </row>
    <row r="1521" spans="3:3" x14ac:dyDescent="0.3">
      <c r="C1521" s="4"/>
    </row>
    <row r="1522" spans="3:3" x14ac:dyDescent="0.3">
      <c r="C1522" s="4"/>
    </row>
    <row r="1523" spans="3:3" x14ac:dyDescent="0.3">
      <c r="C1523" s="4"/>
    </row>
    <row r="1524" spans="3:3" x14ac:dyDescent="0.3">
      <c r="C1524" s="4"/>
    </row>
    <row r="1525" spans="3:3" x14ac:dyDescent="0.3">
      <c r="C1525" s="4"/>
    </row>
    <row r="1526" spans="3:3" x14ac:dyDescent="0.3">
      <c r="C1526" s="4"/>
    </row>
    <row r="1527" spans="3:3" x14ac:dyDescent="0.3">
      <c r="C1527" s="4"/>
    </row>
    <row r="1528" spans="3:3" x14ac:dyDescent="0.3">
      <c r="C1528" s="4"/>
    </row>
    <row r="1529" spans="3:3" x14ac:dyDescent="0.3">
      <c r="C1529" s="4"/>
    </row>
    <row r="1530" spans="3:3" x14ac:dyDescent="0.3">
      <c r="C1530" s="4"/>
    </row>
    <row r="1531" spans="3:3" x14ac:dyDescent="0.3">
      <c r="C1531" s="4"/>
    </row>
    <row r="1532" spans="3:3" x14ac:dyDescent="0.3">
      <c r="C1532" s="4"/>
    </row>
    <row r="1533" spans="3:3" x14ac:dyDescent="0.3">
      <c r="C1533" s="4"/>
    </row>
    <row r="1534" spans="3:3" x14ac:dyDescent="0.3">
      <c r="C1534" s="4"/>
    </row>
    <row r="1535" spans="3:3" x14ac:dyDescent="0.3">
      <c r="C1535" s="4"/>
    </row>
    <row r="1536" spans="3:3" x14ac:dyDescent="0.3">
      <c r="C1536" s="4"/>
    </row>
    <row r="1537" spans="3:3" x14ac:dyDescent="0.3">
      <c r="C1537" s="4"/>
    </row>
    <row r="1538" spans="3:3" x14ac:dyDescent="0.3">
      <c r="C1538" s="4"/>
    </row>
    <row r="1539" spans="3:3" x14ac:dyDescent="0.3">
      <c r="C1539" s="4"/>
    </row>
    <row r="1540" spans="3:3" x14ac:dyDescent="0.3">
      <c r="C1540" s="4"/>
    </row>
    <row r="1541" spans="3:3" x14ac:dyDescent="0.3">
      <c r="C1541" s="4"/>
    </row>
    <row r="1542" spans="3:3" x14ac:dyDescent="0.3">
      <c r="C1542" s="4"/>
    </row>
    <row r="1543" spans="3:3" x14ac:dyDescent="0.3">
      <c r="C1543" s="4"/>
    </row>
    <row r="1544" spans="3:3" x14ac:dyDescent="0.3">
      <c r="C1544" s="4"/>
    </row>
    <row r="1545" spans="3:3" x14ac:dyDescent="0.3">
      <c r="C1545" s="4"/>
    </row>
    <row r="1546" spans="3:3" x14ac:dyDescent="0.3">
      <c r="C1546" s="4"/>
    </row>
    <row r="1547" spans="3:3" x14ac:dyDescent="0.3">
      <c r="C1547" s="4"/>
    </row>
    <row r="1548" spans="3:3" x14ac:dyDescent="0.3">
      <c r="C1548" s="4"/>
    </row>
    <row r="1549" spans="3:3" x14ac:dyDescent="0.3">
      <c r="C1549" s="4"/>
    </row>
    <row r="1550" spans="3:3" x14ac:dyDescent="0.3">
      <c r="C1550" s="4"/>
    </row>
    <row r="1551" spans="3:3" x14ac:dyDescent="0.3">
      <c r="C1551" s="4"/>
    </row>
    <row r="1552" spans="3:3" x14ac:dyDescent="0.3">
      <c r="C1552" s="4"/>
    </row>
    <row r="1553" spans="3:3" x14ac:dyDescent="0.3">
      <c r="C1553" s="4"/>
    </row>
    <row r="1554" spans="3:3" x14ac:dyDescent="0.3">
      <c r="C1554" s="4"/>
    </row>
    <row r="1555" spans="3:3" x14ac:dyDescent="0.3">
      <c r="C1555" s="4"/>
    </row>
    <row r="1556" spans="3:3" x14ac:dyDescent="0.3">
      <c r="C1556" s="4"/>
    </row>
    <row r="1557" spans="3:3" x14ac:dyDescent="0.3">
      <c r="C1557" s="4"/>
    </row>
    <row r="1558" spans="3:3" x14ac:dyDescent="0.3">
      <c r="C1558" s="4"/>
    </row>
    <row r="1559" spans="3:3" x14ac:dyDescent="0.3">
      <c r="C1559" s="4"/>
    </row>
    <row r="1560" spans="3:3" x14ac:dyDescent="0.3">
      <c r="C1560" s="4"/>
    </row>
    <row r="1561" spans="3:3" x14ac:dyDescent="0.3">
      <c r="C1561" s="4"/>
    </row>
    <row r="1562" spans="3:3" x14ac:dyDescent="0.3">
      <c r="C1562" s="4"/>
    </row>
    <row r="1563" spans="3:3" x14ac:dyDescent="0.3">
      <c r="C1563" s="4"/>
    </row>
    <row r="1564" spans="3:3" x14ac:dyDescent="0.3">
      <c r="C1564" s="4"/>
    </row>
    <row r="1565" spans="3:3" x14ac:dyDescent="0.3">
      <c r="C1565" s="4"/>
    </row>
    <row r="1566" spans="3:3" x14ac:dyDescent="0.3">
      <c r="C1566" s="4"/>
    </row>
    <row r="1567" spans="3:3" x14ac:dyDescent="0.3">
      <c r="C1567" s="4"/>
    </row>
    <row r="1568" spans="3:3" x14ac:dyDescent="0.3">
      <c r="C1568" s="4"/>
    </row>
    <row r="1569" spans="3:3" x14ac:dyDescent="0.3">
      <c r="C1569" s="4"/>
    </row>
    <row r="1570" spans="3:3" x14ac:dyDescent="0.3">
      <c r="C1570" s="4"/>
    </row>
    <row r="1571" spans="3:3" x14ac:dyDescent="0.3">
      <c r="C1571" s="4"/>
    </row>
    <row r="1572" spans="3:3" x14ac:dyDescent="0.3">
      <c r="C1572" s="4"/>
    </row>
    <row r="1573" spans="3:3" x14ac:dyDescent="0.3">
      <c r="C1573" s="4"/>
    </row>
    <row r="1574" spans="3:3" x14ac:dyDescent="0.3">
      <c r="C1574" s="4"/>
    </row>
    <row r="1575" spans="3:3" x14ac:dyDescent="0.3">
      <c r="C1575" s="4"/>
    </row>
    <row r="1576" spans="3:3" x14ac:dyDescent="0.3">
      <c r="C1576" s="4"/>
    </row>
    <row r="1577" spans="3:3" x14ac:dyDescent="0.3">
      <c r="C1577" s="4"/>
    </row>
    <row r="1578" spans="3:3" x14ac:dyDescent="0.3">
      <c r="C1578" s="4"/>
    </row>
    <row r="1579" spans="3:3" x14ac:dyDescent="0.3">
      <c r="C1579" s="4"/>
    </row>
    <row r="1580" spans="3:3" x14ac:dyDescent="0.3">
      <c r="C1580" s="4"/>
    </row>
    <row r="1581" spans="3:3" x14ac:dyDescent="0.3">
      <c r="C1581" s="4"/>
    </row>
    <row r="1582" spans="3:3" x14ac:dyDescent="0.3">
      <c r="C1582" s="4"/>
    </row>
    <row r="1583" spans="3:3" x14ac:dyDescent="0.3">
      <c r="C1583" s="4"/>
    </row>
    <row r="1584" spans="3:3" x14ac:dyDescent="0.3">
      <c r="C1584" s="4"/>
    </row>
    <row r="1585" spans="3:3" x14ac:dyDescent="0.3">
      <c r="C1585" s="4"/>
    </row>
    <row r="1586" spans="3:3" x14ac:dyDescent="0.3">
      <c r="C1586" s="4"/>
    </row>
    <row r="1587" spans="3:3" x14ac:dyDescent="0.3">
      <c r="C1587" s="4"/>
    </row>
    <row r="1588" spans="3:3" x14ac:dyDescent="0.3">
      <c r="C1588" s="4"/>
    </row>
    <row r="1589" spans="3:3" x14ac:dyDescent="0.3">
      <c r="C1589" s="4"/>
    </row>
    <row r="1590" spans="3:3" x14ac:dyDescent="0.3">
      <c r="C1590" s="4"/>
    </row>
    <row r="1591" spans="3:3" x14ac:dyDescent="0.3">
      <c r="C1591" s="4"/>
    </row>
    <row r="1592" spans="3:3" x14ac:dyDescent="0.3">
      <c r="C1592" s="4"/>
    </row>
    <row r="1593" spans="3:3" x14ac:dyDescent="0.3">
      <c r="C1593" s="4"/>
    </row>
    <row r="1594" spans="3:3" x14ac:dyDescent="0.3">
      <c r="C1594" s="4"/>
    </row>
    <row r="1595" spans="3:3" x14ac:dyDescent="0.3">
      <c r="C1595" s="4"/>
    </row>
    <row r="1596" spans="3:3" x14ac:dyDescent="0.3">
      <c r="C1596" s="4"/>
    </row>
    <row r="1597" spans="3:3" x14ac:dyDescent="0.3">
      <c r="C1597" s="4"/>
    </row>
    <row r="1598" spans="3:3" x14ac:dyDescent="0.3">
      <c r="C1598" s="4"/>
    </row>
    <row r="1599" spans="3:3" x14ac:dyDescent="0.3">
      <c r="C1599" s="4"/>
    </row>
    <row r="1600" spans="3:3" x14ac:dyDescent="0.3">
      <c r="C1600" s="4"/>
    </row>
    <row r="1601" spans="3:3" x14ac:dyDescent="0.3">
      <c r="C1601" s="4"/>
    </row>
    <row r="1602" spans="3:3" x14ac:dyDescent="0.3">
      <c r="C1602" s="4"/>
    </row>
    <row r="1603" spans="3:3" x14ac:dyDescent="0.3">
      <c r="C1603" s="4"/>
    </row>
    <row r="1604" spans="3:3" x14ac:dyDescent="0.3">
      <c r="C1604" s="4"/>
    </row>
    <row r="1605" spans="3:3" x14ac:dyDescent="0.3">
      <c r="C1605" s="4"/>
    </row>
    <row r="1606" spans="3:3" x14ac:dyDescent="0.3">
      <c r="C1606" s="4"/>
    </row>
    <row r="1607" spans="3:3" x14ac:dyDescent="0.3">
      <c r="C1607" s="4"/>
    </row>
    <row r="1608" spans="3:3" x14ac:dyDescent="0.3">
      <c r="C1608" s="4"/>
    </row>
    <row r="1609" spans="3:3" x14ac:dyDescent="0.3">
      <c r="C1609" s="4"/>
    </row>
    <row r="1610" spans="3:3" x14ac:dyDescent="0.3">
      <c r="C1610" s="4"/>
    </row>
    <row r="1611" spans="3:3" x14ac:dyDescent="0.3">
      <c r="C1611" s="4"/>
    </row>
    <row r="1612" spans="3:3" x14ac:dyDescent="0.3">
      <c r="C1612" s="4"/>
    </row>
    <row r="1613" spans="3:3" x14ac:dyDescent="0.3">
      <c r="C1613" s="4"/>
    </row>
    <row r="1614" spans="3:3" x14ac:dyDescent="0.3">
      <c r="C1614" s="4"/>
    </row>
    <row r="1615" spans="3:3" x14ac:dyDescent="0.3">
      <c r="C1615" s="4"/>
    </row>
    <row r="1616" spans="3:3" x14ac:dyDescent="0.3">
      <c r="C1616" s="4"/>
    </row>
  </sheetData>
  <autoFilter ref="A8:K934" xr:uid="{00000000-0009-0000-0000-000002000000}"/>
  <mergeCells count="3">
    <mergeCell ref="A1:G1"/>
    <mergeCell ref="A7:H7"/>
    <mergeCell ref="I7:J7"/>
  </mergeCells>
  <hyperlinks>
    <hyperlink ref="B403" r:id="rId1" xr:uid="{52DC13B3-EF97-4A66-B906-4577F2C90805}"/>
    <hyperlink ref="B397" r:id="rId2" xr:uid="{49F4E811-54A0-45D2-A275-BDBF6CD832E3}"/>
    <hyperlink ref="B365" r:id="rId3" xr:uid="{509C556F-19AD-48DC-9D78-98CAC80E77E2}"/>
    <hyperlink ref="B358" r:id="rId4" xr:uid="{38E62376-1628-417B-B93E-A3CA67CBF0EB}"/>
    <hyperlink ref="B359" r:id="rId5" xr:uid="{5AC886DA-7FB4-40B8-9F02-11D25E8A1F34}"/>
    <hyperlink ref="B324" r:id="rId6" xr:uid="{952986F9-DAFB-4831-8DB4-8A07DBD5C130}"/>
  </hyperlinks>
  <pageMargins left="0.51180555555555496" right="0.51180555555555496" top="0.78749999999999998" bottom="0.78749999999999998"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Histórico dos Pleitos</vt:lpstr>
      <vt:lpstr>'Histórico dos Pleitos'!_ftnref2</vt:lpstr>
      <vt:lpstr>'Histórico dos Pleitos'!_ftnref3</vt:lpstr>
      <vt:lpstr>'Histórico dos Pleitos'!_ftnref4</vt:lpstr>
      <vt:lpstr>'Histórico dos Pleitos'!_ftnref6</vt:lpstr>
      <vt:lpstr>'Histórico dos Pleitos'!_ftnref7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Luciano Jorge Peres</dc:creator>
  <cp:lastModifiedBy>Jair</cp:lastModifiedBy>
  <dcterms:created xsi:type="dcterms:W3CDTF">2023-02-01T17:25:12Z</dcterms:created>
  <dcterms:modified xsi:type="dcterms:W3CDTF">2023-04-27T11:46:12Z</dcterms:modified>
</cp:coreProperties>
</file>