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tia\Downloads\"/>
    </mc:Choice>
  </mc:AlternateContent>
  <xr:revisionPtr revIDLastSave="0" documentId="13_ncr:1_{0B218035-8DBE-4103-AE8D-B5E694D67A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lha1" sheetId="1" r:id="rId1"/>
  </sheets>
  <definedNames>
    <definedName name="_xlnm._FilterDatabase" localSheetId="0" hidden="1">Planilha1!$A$3:$L$11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0" i="1"/>
  <c r="C5" i="1"/>
  <c r="C6" i="1"/>
  <c r="C4" i="1"/>
</calcChain>
</file>

<file path=xl/sharedStrings.xml><?xml version="1.0" encoding="utf-8"?>
<sst xmlns="http://schemas.openxmlformats.org/spreadsheetml/2006/main" count="69" uniqueCount="56">
  <si>
    <t>Data de Protocolo</t>
  </si>
  <si>
    <t>Pleito</t>
  </si>
  <si>
    <t>NCM</t>
  </si>
  <si>
    <t>Produto</t>
  </si>
  <si>
    <t xml:space="preserve">TEC </t>
  </si>
  <si>
    <t>Alíquota 
atual</t>
  </si>
  <si>
    <t>Alíquota pretendida</t>
  </si>
  <si>
    <t>Efeito tarifário do pleito</t>
  </si>
  <si>
    <t xml:space="preserve">Status </t>
  </si>
  <si>
    <t xml:space="preserve">Pleiteante </t>
  </si>
  <si>
    <t>Numero de Processo</t>
  </si>
  <si>
    <t>Redução</t>
  </si>
  <si>
    <t>Inclusão com Ex-tarifário</t>
  </si>
  <si>
    <t>19971.100989/2022-15</t>
  </si>
  <si>
    <t>EMITELI INDUSTRIA ELETRONICA S/A</t>
  </si>
  <si>
    <t>8531.80.00</t>
  </si>
  <si>
    <t>Transdutor de áudio para sinalização acústica destinado à montagem de placas de circuito impresso, faz a conversão de tensão DC-DC e a interface de saída para display TFT colorido, responsável pela emissão dos alarmes auditivos e sonoros em aparelhos médicos, produzido e testado de acordo com as exigências da norma IEC60601-1, com frequência fundamental de 975 Hz, impedância de 8 Ohms, potência máxima de 500 mW, pressão do som de 85dB medidos a 10cm de distância, temperatura de operação de -30°C à +70°C, com diâmetro de 23mm e altura de 13mm com terminais para montagem</t>
  </si>
  <si>
    <t>Outras unidades de máquinas automáticas para processamento de dados</t>
  </si>
  <si>
    <t>SOFTOCEAN TRADING LTDA</t>
  </si>
  <si>
    <t>8471.80.00</t>
  </si>
  <si>
    <t>Inclusão</t>
  </si>
  <si>
    <t>Exclusão</t>
  </si>
  <si>
    <t>8541.43.00</t>
  </si>
  <si>
    <t>Células fotovoltaicas montadas em módulos ou em painéis</t>
  </si>
  <si>
    <t>BYD ENERGY DO BRASIL LTDA</t>
  </si>
  <si>
    <t>19971.100765/2023-94</t>
  </si>
  <si>
    <t>Data final de Manifestação</t>
  </si>
  <si>
    <t>Elevação</t>
  </si>
  <si>
    <t>19971.100949/2023-54</t>
  </si>
  <si>
    <t>SENGI SOLAR IMPORTACAO E EXPORTACAO INDUSTRIA E COMERCIO LTDA</t>
  </si>
  <si>
    <t xml:space="preserve">8541.43.00 </t>
  </si>
  <si>
    <t>19971.100807/2023-97</t>
  </si>
  <si>
    <t>19971.101021/2023-97</t>
  </si>
  <si>
    <t>8517.62.49</t>
  </si>
  <si>
    <t>Outros roteadores digitais</t>
  </si>
  <si>
    <t>VIASAT BRASIL SERVICOS DE COMUNICACOES LTDA</t>
  </si>
  <si>
    <t>19971.101112/2023-22</t>
  </si>
  <si>
    <t>8502.31.00</t>
  </si>
  <si>
    <t>ASSOCIAÇÃO BRASILEIRA DA INDÚSTRIA DE MÁQUINAS E EQUIPAMENTOS (ABIMAQ)</t>
  </si>
  <si>
    <t>Outros grupos eletrogêneos de energia eólica - ex 001</t>
  </si>
  <si>
    <t>19971.100183/2023-16</t>
  </si>
  <si>
    <t>Inclusão de Ex-tarifário</t>
  </si>
  <si>
    <t>8408.90.10</t>
  </si>
  <si>
    <t>Outros motores diesel, estacionários, potência &gt;= 337,5 kw, rpm &gt; 1000</t>
  </si>
  <si>
    <t>Em análise</t>
  </si>
  <si>
    <t xml:space="preserve"> SISTEMA DE IMPLANTE NACIONAL S.A.</t>
  </si>
  <si>
    <t>Manutenção de ex-tarifário</t>
  </si>
  <si>
    <t>9031.80.20</t>
  </si>
  <si>
    <t>19971.101552/2023-80</t>
  </si>
  <si>
    <t>Deferido parcialmente na 210ª Reunião Ordinária do GECEX</t>
  </si>
  <si>
    <t>Indeferido na 208ª Reunião Ordinária do GECEX</t>
  </si>
  <si>
    <t>Deferido na 209ª Reunião Ordinária do GECEX</t>
  </si>
  <si>
    <t>Lista de Exceções de Bens de Informática e Telecomunicações e de Bens de Capital (LEBIT/BK)</t>
  </si>
  <si>
    <t>Indeferido na 203ª Reunião Ordinária do GECEX (Migrado para a LETEC)</t>
  </si>
  <si>
    <t>Equipamentos para medição tridimensional intrabucal colorido com tecnologia "Phase-shifting optical triangulation" e projeção por LED azul, com precisão in vitro melhor que 3,2 (±0,49) micrometros em coroa unitária e gravação digital das características topográficas (scanner intraoral)</t>
  </si>
  <si>
    <t>Inserido na pauta do Gecex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</si>
</sst>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9" fontId="4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1" fillId="0" borderId="0" xfId="0" applyFont="1"/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9" fontId="8" fillId="0" borderId="1" xfId="2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/>
  </cellXfs>
  <cellStyles count="3">
    <cellStyle name="Normal" xfId="0" builtinId="0"/>
    <cellStyle name="Normal 3" xfId="1" xr:uid="{00000000-0005-0000-0000-000001000000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6"/>
  <sheetViews>
    <sheetView tabSelected="1" topLeftCell="A5" zoomScaleNormal="100" workbookViewId="0">
      <selection activeCell="A8" sqref="A8:XFD8"/>
    </sheetView>
  </sheetViews>
  <sheetFormatPr defaultRowHeight="14.5" x14ac:dyDescent="0.35"/>
  <cols>
    <col min="1" max="1" width="22.26953125" customWidth="1"/>
    <col min="2" max="3" width="12.1796875" customWidth="1"/>
    <col min="4" max="4" width="15.54296875" customWidth="1"/>
    <col min="5" max="5" width="11.453125" style="2" bestFit="1" customWidth="1"/>
    <col min="6" max="6" width="62.453125" style="3" customWidth="1"/>
    <col min="7" max="7" width="9.453125" style="3" customWidth="1"/>
    <col min="8" max="9" width="11.7265625" style="3" customWidth="1"/>
    <col min="10" max="10" width="13.81640625" style="3" customWidth="1"/>
    <col min="11" max="11" width="23" style="3" customWidth="1"/>
    <col min="12" max="12" width="31.54296875" style="3" customWidth="1"/>
  </cols>
  <sheetData>
    <row r="1" spans="1:12" ht="17.5" x14ac:dyDescent="0.35">
      <c r="A1" s="22" t="s">
        <v>52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35">
      <c r="A2" s="6"/>
      <c r="B2" s="6"/>
      <c r="C2" s="6"/>
      <c r="D2" s="6"/>
      <c r="E2" s="7"/>
      <c r="F2" s="7"/>
      <c r="G2" s="7"/>
      <c r="H2" s="7"/>
      <c r="I2" s="7"/>
      <c r="J2" s="7"/>
      <c r="K2" s="6"/>
      <c r="L2" s="7"/>
    </row>
    <row r="3" spans="1:12" ht="26" x14ac:dyDescent="0.35">
      <c r="A3" s="8" t="s">
        <v>10</v>
      </c>
      <c r="B3" s="8" t="s">
        <v>0</v>
      </c>
      <c r="C3" s="8" t="s">
        <v>26</v>
      </c>
      <c r="D3" s="8" t="s">
        <v>1</v>
      </c>
      <c r="E3" s="8" t="s">
        <v>2</v>
      </c>
      <c r="F3" s="8" t="s">
        <v>3</v>
      </c>
      <c r="G3" s="8" t="s">
        <v>4</v>
      </c>
      <c r="H3" s="8" t="s">
        <v>5</v>
      </c>
      <c r="I3" s="8" t="s">
        <v>6</v>
      </c>
      <c r="J3" s="8" t="s">
        <v>7</v>
      </c>
      <c r="K3" s="8" t="s">
        <v>8</v>
      </c>
      <c r="L3" s="8" t="s">
        <v>9</v>
      </c>
    </row>
    <row r="4" spans="1:12" ht="104" x14ac:dyDescent="0.35">
      <c r="A4" s="9" t="s">
        <v>13</v>
      </c>
      <c r="B4" s="19">
        <v>44834</v>
      </c>
      <c r="C4" s="10">
        <f t="shared" ref="C4:C6" si="0">IF(B4="","",B4+45)</f>
        <v>44879</v>
      </c>
      <c r="D4" s="9" t="s">
        <v>12</v>
      </c>
      <c r="E4" s="9" t="s">
        <v>15</v>
      </c>
      <c r="F4" s="9" t="s">
        <v>16</v>
      </c>
      <c r="G4" s="11">
        <v>0.18</v>
      </c>
      <c r="H4" s="12">
        <v>0.16200000000000001</v>
      </c>
      <c r="I4" s="9">
        <v>0</v>
      </c>
      <c r="J4" s="9" t="s">
        <v>11</v>
      </c>
      <c r="K4" s="9" t="s">
        <v>53</v>
      </c>
      <c r="L4" s="9" t="s">
        <v>14</v>
      </c>
    </row>
    <row r="5" spans="1:12" ht="26" x14ac:dyDescent="0.35">
      <c r="A5" s="9" t="s">
        <v>28</v>
      </c>
      <c r="B5" s="19">
        <v>45015</v>
      </c>
      <c r="C5" s="10">
        <f t="shared" si="0"/>
        <v>45060</v>
      </c>
      <c r="D5" s="13" t="s">
        <v>20</v>
      </c>
      <c r="E5" s="9" t="s">
        <v>19</v>
      </c>
      <c r="F5" s="9" t="s">
        <v>17</v>
      </c>
      <c r="G5" s="11">
        <v>0.16</v>
      </c>
      <c r="H5" s="11">
        <v>0.16</v>
      </c>
      <c r="I5" s="14">
        <v>0</v>
      </c>
      <c r="J5" s="11" t="s">
        <v>11</v>
      </c>
      <c r="K5" s="11" t="s">
        <v>50</v>
      </c>
      <c r="L5" s="15" t="s">
        <v>18</v>
      </c>
    </row>
    <row r="6" spans="1:12" ht="39" x14ac:dyDescent="0.35">
      <c r="A6" s="9" t="s">
        <v>25</v>
      </c>
      <c r="B6" s="19">
        <v>45097</v>
      </c>
      <c r="C6" s="10">
        <f t="shared" si="0"/>
        <v>45142</v>
      </c>
      <c r="D6" s="13" t="s">
        <v>21</v>
      </c>
      <c r="E6" s="9" t="s">
        <v>22</v>
      </c>
      <c r="F6" s="9" t="s">
        <v>23</v>
      </c>
      <c r="G6" s="12">
        <v>0.108</v>
      </c>
      <c r="H6" s="11">
        <v>0.06</v>
      </c>
      <c r="I6" s="14">
        <v>0.12</v>
      </c>
      <c r="J6" s="11" t="s">
        <v>27</v>
      </c>
      <c r="K6" s="13" t="s">
        <v>49</v>
      </c>
      <c r="L6" s="15" t="s">
        <v>24</v>
      </c>
    </row>
    <row r="7" spans="1:12" ht="39" x14ac:dyDescent="0.35">
      <c r="A7" s="9" t="s">
        <v>31</v>
      </c>
      <c r="B7" s="19">
        <v>45106</v>
      </c>
      <c r="C7" s="10">
        <v>45185</v>
      </c>
      <c r="D7" s="13" t="s">
        <v>21</v>
      </c>
      <c r="E7" s="9" t="s">
        <v>30</v>
      </c>
      <c r="F7" s="9" t="s">
        <v>23</v>
      </c>
      <c r="G7" s="12">
        <v>0.108</v>
      </c>
      <c r="H7" s="11">
        <v>0.06</v>
      </c>
      <c r="I7" s="14">
        <v>0.12</v>
      </c>
      <c r="J7" s="11" t="s">
        <v>27</v>
      </c>
      <c r="K7" s="13" t="s">
        <v>49</v>
      </c>
      <c r="L7" s="15" t="s">
        <v>29</v>
      </c>
    </row>
    <row r="8" spans="1:12" s="31" customFormat="1" ht="26" x14ac:dyDescent="0.35">
      <c r="A8" s="23" t="s">
        <v>32</v>
      </c>
      <c r="B8" s="24">
        <v>45155</v>
      </c>
      <c r="C8" s="25">
        <v>45209</v>
      </c>
      <c r="D8" s="26" t="s">
        <v>20</v>
      </c>
      <c r="E8" s="23" t="s">
        <v>33</v>
      </c>
      <c r="F8" s="23" t="s">
        <v>34</v>
      </c>
      <c r="G8" s="27">
        <v>0.108</v>
      </c>
      <c r="H8" s="27">
        <v>9.6000000000000002E-2</v>
      </c>
      <c r="I8" s="28">
        <v>0</v>
      </c>
      <c r="J8" s="29" t="s">
        <v>11</v>
      </c>
      <c r="K8" s="26" t="s">
        <v>55</v>
      </c>
      <c r="L8" s="30" t="s">
        <v>35</v>
      </c>
    </row>
    <row r="9" spans="1:12" ht="39" x14ac:dyDescent="0.35">
      <c r="A9" s="9" t="s">
        <v>36</v>
      </c>
      <c r="B9" s="19">
        <v>45196</v>
      </c>
      <c r="C9" s="10">
        <v>45241</v>
      </c>
      <c r="D9" s="13" t="s">
        <v>21</v>
      </c>
      <c r="E9" s="9" t="s">
        <v>37</v>
      </c>
      <c r="F9" s="9" t="s">
        <v>39</v>
      </c>
      <c r="G9" s="16">
        <v>0</v>
      </c>
      <c r="H9" s="16">
        <v>0</v>
      </c>
      <c r="I9" s="17">
        <v>0.112</v>
      </c>
      <c r="J9" s="11" t="s">
        <v>27</v>
      </c>
      <c r="K9" s="13" t="s">
        <v>49</v>
      </c>
      <c r="L9" s="9" t="s">
        <v>38</v>
      </c>
    </row>
    <row r="10" spans="1:12" s="5" customFormat="1" ht="39" x14ac:dyDescent="0.35">
      <c r="A10" s="18" t="s">
        <v>40</v>
      </c>
      <c r="B10" s="19">
        <v>44986</v>
      </c>
      <c r="C10" s="20">
        <f t="shared" ref="C10" si="1">IF(B10="","",B10+45)</f>
        <v>45031</v>
      </c>
      <c r="D10" s="9" t="s">
        <v>41</v>
      </c>
      <c r="E10" s="9" t="s">
        <v>42</v>
      </c>
      <c r="F10" s="9" t="s">
        <v>43</v>
      </c>
      <c r="G10" s="21">
        <v>0</v>
      </c>
      <c r="H10" s="21">
        <v>0</v>
      </c>
      <c r="I10" s="21">
        <v>0.14000000000000001</v>
      </c>
      <c r="J10" s="11" t="s">
        <v>27</v>
      </c>
      <c r="K10" s="9" t="s">
        <v>51</v>
      </c>
      <c r="L10" s="9" t="s">
        <v>38</v>
      </c>
    </row>
    <row r="11" spans="1:12" ht="52" x14ac:dyDescent="0.35">
      <c r="A11" s="18" t="s">
        <v>48</v>
      </c>
      <c r="B11" s="19">
        <v>45272</v>
      </c>
      <c r="C11" s="20">
        <f>B11+46</f>
        <v>45318</v>
      </c>
      <c r="D11" s="9" t="s">
        <v>46</v>
      </c>
      <c r="E11" s="9" t="s">
        <v>47</v>
      </c>
      <c r="F11" s="9" t="s">
        <v>54</v>
      </c>
      <c r="G11" s="21">
        <v>0.126</v>
      </c>
      <c r="H11" s="21">
        <v>0</v>
      </c>
      <c r="I11" s="21">
        <v>0</v>
      </c>
      <c r="J11" s="11" t="s">
        <v>11</v>
      </c>
      <c r="K11" s="18" t="s">
        <v>44</v>
      </c>
      <c r="L11" s="9" t="s">
        <v>45</v>
      </c>
    </row>
    <row r="12" spans="1:12" x14ac:dyDescent="0.35">
      <c r="B12" s="4"/>
      <c r="C12" s="4"/>
    </row>
    <row r="19" ht="57" customHeight="1" x14ac:dyDescent="0.35"/>
    <row r="21" ht="52.5" customHeight="1" x14ac:dyDescent="0.35"/>
    <row r="23" ht="52.5" customHeight="1" x14ac:dyDescent="0.35"/>
    <row r="28" ht="53.25" customHeight="1" x14ac:dyDescent="0.35"/>
    <row r="32" ht="58.5" customHeight="1" x14ac:dyDescent="0.35"/>
    <row r="33" ht="51" customHeight="1" x14ac:dyDescent="0.35"/>
    <row r="34" ht="54" customHeight="1" x14ac:dyDescent="0.35"/>
    <row r="38" ht="54" customHeight="1" x14ac:dyDescent="0.35"/>
    <row r="57" ht="51" customHeight="1" x14ac:dyDescent="0.35"/>
    <row r="58" ht="57.75" customHeight="1" x14ac:dyDescent="0.35"/>
    <row r="60" ht="47.25" customHeight="1" x14ac:dyDescent="0.35"/>
    <row r="79" ht="156" customHeight="1" x14ac:dyDescent="0.35"/>
    <row r="80" ht="135" customHeight="1" x14ac:dyDescent="0.35"/>
    <row r="81" spans="1:13" ht="136.5" customHeight="1" x14ac:dyDescent="0.35"/>
    <row r="85" spans="1:13" s="1" customFormat="1" x14ac:dyDescent="0.35">
      <c r="A85"/>
      <c r="B85"/>
      <c r="C85"/>
      <c r="D85"/>
      <c r="E85" s="2"/>
      <c r="F85" s="3"/>
      <c r="G85" s="3"/>
      <c r="H85" s="3"/>
      <c r="I85" s="3"/>
      <c r="J85" s="3"/>
      <c r="K85" s="3"/>
      <c r="L85" s="3"/>
      <c r="M85"/>
    </row>
    <row r="86" spans="1:13" s="1" customFormat="1" x14ac:dyDescent="0.35">
      <c r="A86"/>
      <c r="B86"/>
      <c r="C86"/>
      <c r="D86"/>
      <c r="E86" s="2"/>
      <c r="F86" s="3"/>
      <c r="G86" s="3"/>
      <c r="H86" s="3"/>
      <c r="I86" s="3"/>
      <c r="J86" s="3"/>
      <c r="K86" s="3"/>
      <c r="L86" s="3"/>
      <c r="M86"/>
    </row>
    <row r="87" spans="1:13" s="1" customFormat="1" x14ac:dyDescent="0.35">
      <c r="A87"/>
      <c r="B87"/>
      <c r="C87"/>
      <c r="D87"/>
      <c r="E87" s="2"/>
      <c r="F87" s="3"/>
      <c r="G87" s="3"/>
      <c r="H87" s="3"/>
      <c r="I87" s="3"/>
      <c r="J87" s="3"/>
      <c r="K87" s="3"/>
      <c r="L87" s="3"/>
      <c r="M87"/>
    </row>
    <row r="88" spans="1:13" s="1" customFormat="1" x14ac:dyDescent="0.35">
      <c r="A88"/>
      <c r="B88"/>
      <c r="C88"/>
      <c r="D88"/>
      <c r="E88" s="2"/>
      <c r="F88" s="3"/>
      <c r="G88" s="3"/>
      <c r="H88" s="3"/>
      <c r="I88" s="3"/>
      <c r="J88" s="3"/>
      <c r="K88" s="3"/>
      <c r="L88" s="3"/>
      <c r="M88"/>
    </row>
    <row r="89" spans="1:13" s="1" customFormat="1" x14ac:dyDescent="0.35">
      <c r="A89"/>
      <c r="B89"/>
      <c r="C89"/>
      <c r="D89"/>
      <c r="E89" s="2"/>
      <c r="F89" s="3"/>
      <c r="G89" s="3"/>
      <c r="H89" s="3"/>
      <c r="I89" s="3"/>
      <c r="J89" s="3"/>
      <c r="K89" s="3"/>
      <c r="L89" s="3"/>
      <c r="M89"/>
    </row>
    <row r="90" spans="1:13" s="1" customFormat="1" x14ac:dyDescent="0.35">
      <c r="A90"/>
      <c r="B90"/>
      <c r="C90"/>
      <c r="D90"/>
      <c r="E90" s="2"/>
      <c r="F90" s="3"/>
      <c r="G90" s="3"/>
      <c r="H90" s="3"/>
      <c r="I90" s="3"/>
      <c r="J90" s="3"/>
      <c r="K90" s="3"/>
      <c r="L90" s="3"/>
      <c r="M90"/>
    </row>
    <row r="91" spans="1:13" s="1" customFormat="1" x14ac:dyDescent="0.35">
      <c r="A91"/>
      <c r="B91"/>
      <c r="C91"/>
      <c r="D91"/>
      <c r="E91" s="2"/>
      <c r="F91" s="3"/>
      <c r="G91" s="3"/>
      <c r="H91" s="3"/>
      <c r="I91" s="3"/>
      <c r="J91" s="3"/>
      <c r="K91" s="3"/>
      <c r="L91" s="3"/>
      <c r="M91"/>
    </row>
    <row r="92" spans="1:13" s="1" customFormat="1" ht="54" customHeight="1" x14ac:dyDescent="0.35">
      <c r="A92"/>
      <c r="B92"/>
      <c r="C92"/>
      <c r="D92"/>
      <c r="E92" s="2"/>
      <c r="F92" s="3"/>
      <c r="G92" s="3"/>
      <c r="H92" s="3"/>
      <c r="I92" s="3"/>
      <c r="J92" s="3"/>
      <c r="K92" s="3"/>
      <c r="L92" s="3"/>
      <c r="M92"/>
    </row>
    <row r="93" spans="1:13" s="1" customFormat="1" ht="51" customHeight="1" x14ac:dyDescent="0.35">
      <c r="A93"/>
      <c r="B93"/>
      <c r="C93"/>
      <c r="D93"/>
      <c r="E93" s="2"/>
      <c r="F93" s="3"/>
      <c r="G93" s="3"/>
      <c r="H93" s="3"/>
      <c r="I93" s="3"/>
      <c r="J93" s="3"/>
      <c r="K93" s="3"/>
      <c r="L93" s="3"/>
      <c r="M93"/>
    </row>
    <row r="94" spans="1:13" s="1" customFormat="1" ht="51" customHeight="1" x14ac:dyDescent="0.35">
      <c r="A94"/>
      <c r="B94"/>
      <c r="C94"/>
      <c r="D94"/>
      <c r="E94" s="2"/>
      <c r="F94" s="3"/>
      <c r="G94" s="3"/>
      <c r="H94" s="3"/>
      <c r="I94" s="3"/>
      <c r="J94" s="3"/>
      <c r="K94" s="3"/>
      <c r="L94" s="3"/>
      <c r="M94"/>
    </row>
    <row r="95" spans="1:13" s="1" customFormat="1" ht="56.25" customHeight="1" x14ac:dyDescent="0.35">
      <c r="A95"/>
      <c r="B95"/>
      <c r="C95"/>
      <c r="D95"/>
      <c r="E95" s="2"/>
      <c r="F95" s="3"/>
      <c r="G95" s="3"/>
      <c r="H95" s="3"/>
      <c r="I95" s="3"/>
      <c r="J95" s="3"/>
      <c r="K95" s="3"/>
      <c r="L95" s="3"/>
      <c r="M95"/>
    </row>
    <row r="96" spans="1:13" ht="54" customHeight="1" x14ac:dyDescent="0.35"/>
    <row r="98" spans="1:13" s="1" customFormat="1" x14ac:dyDescent="0.35">
      <c r="A98"/>
      <c r="B98"/>
      <c r="C98"/>
      <c r="D98"/>
      <c r="E98" s="2"/>
      <c r="F98" s="3"/>
      <c r="G98" s="3"/>
      <c r="H98" s="3"/>
      <c r="I98" s="3"/>
      <c r="J98" s="3"/>
      <c r="K98" s="3"/>
      <c r="L98" s="3"/>
      <c r="M98"/>
    </row>
    <row r="99" spans="1:13" s="1" customFormat="1" x14ac:dyDescent="0.35">
      <c r="A99"/>
      <c r="B99"/>
      <c r="C99"/>
      <c r="D99"/>
      <c r="E99" s="2"/>
      <c r="F99" s="3"/>
      <c r="G99" s="3"/>
      <c r="H99" s="3"/>
      <c r="I99" s="3"/>
      <c r="J99" s="3"/>
      <c r="K99" s="3"/>
      <c r="L99" s="3"/>
      <c r="M99"/>
    </row>
    <row r="100" spans="1:13" s="1" customFormat="1" x14ac:dyDescent="0.35">
      <c r="A100"/>
      <c r="B100"/>
      <c r="C100"/>
      <c r="D100"/>
      <c r="E100" s="2"/>
      <c r="F100" s="3"/>
      <c r="G100" s="3"/>
      <c r="H100" s="3"/>
      <c r="I100" s="3"/>
      <c r="J100" s="3"/>
      <c r="K100" s="3"/>
      <c r="L100" s="3"/>
      <c r="M100"/>
    </row>
    <row r="101" spans="1:13" s="1" customFormat="1" x14ac:dyDescent="0.35">
      <c r="A101"/>
      <c r="B101"/>
      <c r="C101"/>
      <c r="D101"/>
      <c r="E101" s="2"/>
      <c r="F101" s="3"/>
      <c r="G101" s="3"/>
      <c r="H101" s="3"/>
      <c r="I101" s="3"/>
      <c r="J101" s="3"/>
      <c r="K101" s="3"/>
      <c r="L101" s="3"/>
      <c r="M101"/>
    </row>
    <row r="102" spans="1:13" s="1" customFormat="1" x14ac:dyDescent="0.35">
      <c r="A102"/>
      <c r="B102"/>
      <c r="C102"/>
      <c r="D102"/>
      <c r="E102" s="2"/>
      <c r="F102" s="3"/>
      <c r="G102" s="3"/>
      <c r="H102" s="3"/>
      <c r="I102" s="3"/>
      <c r="J102" s="3"/>
      <c r="K102" s="3"/>
      <c r="L102" s="3"/>
      <c r="M102"/>
    </row>
    <row r="103" spans="1:13" s="1" customFormat="1" ht="66.75" customHeight="1" x14ac:dyDescent="0.35">
      <c r="A103"/>
      <c r="B103"/>
      <c r="C103"/>
      <c r="D103"/>
      <c r="E103" s="2"/>
      <c r="F103" s="3"/>
      <c r="G103" s="3"/>
      <c r="H103" s="3"/>
      <c r="I103" s="3"/>
      <c r="J103" s="3"/>
      <c r="K103" s="3"/>
      <c r="L103" s="3"/>
      <c r="M103"/>
    </row>
    <row r="104" spans="1:13" s="1" customFormat="1" ht="78" customHeight="1" x14ac:dyDescent="0.35">
      <c r="A104"/>
      <c r="B104"/>
      <c r="C104"/>
      <c r="D104"/>
      <c r="E104" s="2"/>
      <c r="F104" s="3"/>
      <c r="G104" s="3"/>
      <c r="H104" s="3"/>
      <c r="I104" s="3"/>
      <c r="J104" s="3"/>
      <c r="K104" s="3"/>
      <c r="L104" s="3"/>
      <c r="M104"/>
    </row>
    <row r="110" spans="1:13" ht="48" customHeight="1" x14ac:dyDescent="0.35"/>
    <row r="111" spans="1:13" ht="48" customHeight="1" x14ac:dyDescent="0.35"/>
    <row r="126" ht="74.25" customHeight="1" x14ac:dyDescent="0.35"/>
  </sheetData>
  <autoFilter ref="A3:L11" xr:uid="{00000000-0001-0000-0000-000000000000}"/>
  <mergeCells count="1">
    <mergeCell ref="A1:L1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da Costa Mello</dc:creator>
  <cp:lastModifiedBy>Tatiane Angeli Diegues</cp:lastModifiedBy>
  <dcterms:created xsi:type="dcterms:W3CDTF">2021-02-19T15:36:13Z</dcterms:created>
  <dcterms:modified xsi:type="dcterms:W3CDTF">2024-01-05T18:48:34Z</dcterms:modified>
</cp:coreProperties>
</file>