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90FE0FCD-8DF7-4576-AEC9-FFCC9EE90D3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DCC" sheetId="5" r:id="rId1"/>
    <sheet name="Feriados 2017" sheetId="2" state="hidden" r:id="rId2"/>
    <sheet name="Plan3" sheetId="3" state="hidden" r:id="rId3"/>
  </sheets>
  <definedNames>
    <definedName name="_xlnm._FilterDatabase" localSheetId="0" hidden="1">'Pleitos DCC'!$A$2:$M$110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5" l="1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54" i="5"/>
  <c r="C55" i="5"/>
  <c r="C56" i="5"/>
  <c r="C57" i="5"/>
  <c r="C5" i="5"/>
  <c r="C4" i="5"/>
  <c r="C3" i="5"/>
</calcChain>
</file>

<file path=xl/sharedStrings.xml><?xml version="1.0" encoding="utf-8"?>
<sst xmlns="http://schemas.openxmlformats.org/spreadsheetml/2006/main" count="1039" uniqueCount="367">
  <si>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</si>
  <si>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</si>
  <si>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</si>
  <si>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</si>
  <si>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</si>
  <si>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</si>
  <si>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3907.61.00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</si>
  <si>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</si>
  <si>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</si>
  <si>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</si>
  <si>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</si>
  <si>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</si>
  <si>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</si>
  <si>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</si>
  <si>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</si>
  <si>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</si>
  <si>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</si>
  <si>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</si>
  <si>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</si>
  <si>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</si>
  <si>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-</t>
  </si>
  <si>
    <t>Fenol (hidroxibenzeno) e seus sais</t>
  </si>
  <si>
    <t>2907.11.00</t>
  </si>
  <si>
    <t>3912.39.10</t>
  </si>
  <si>
    <t>Metil-, etil- e propilcelulose, hidroxiladas</t>
  </si>
  <si>
    <t>Cota</t>
  </si>
  <si>
    <t>Prazo</t>
  </si>
  <si>
    <t>3906.90.49</t>
  </si>
  <si>
    <t>2916.12.40</t>
  </si>
  <si>
    <t>Ésteres de 2-etilexila do ácido acrílico</t>
  </si>
  <si>
    <t>2917.35.00</t>
  </si>
  <si>
    <t>Anidrido ftálico</t>
  </si>
  <si>
    <t>Acido adípico</t>
  </si>
  <si>
    <t>Acetato de n-butila</t>
  </si>
  <si>
    <t>2915.33.00</t>
  </si>
  <si>
    <t>2915.39.21</t>
  </si>
  <si>
    <t>Triacetina</t>
  </si>
  <si>
    <t>Poli(tereftalato de etileno), de um índice de viscosidade de 78 ml/g ou mais</t>
  </si>
  <si>
    <t>2902.50.00</t>
  </si>
  <si>
    <t>Estireno</t>
  </si>
  <si>
    <t>Ésteres de metila do ácido metacrílico</t>
  </si>
  <si>
    <t>3906.10.00</t>
  </si>
  <si>
    <t>Polimetacrilato de metila, em forma primária</t>
  </si>
  <si>
    <t>3903.19.00</t>
  </si>
  <si>
    <t>Outros poliestirenos em formas primárias</t>
  </si>
  <si>
    <t>3912.31.11</t>
  </si>
  <si>
    <t>Carboximetilcelulose com teor&gt; =75%, em formas primárias</t>
  </si>
  <si>
    <t>2811.22.10</t>
  </si>
  <si>
    <t>Dióxido de silício obtido por precipitação química</t>
  </si>
  <si>
    <t>Outros polímeros de estireno, em formas primárias</t>
  </si>
  <si>
    <t>3903.90.90</t>
  </si>
  <si>
    <t>2905.14.10</t>
  </si>
  <si>
    <t>Álcool isobutílico (2-metil-1-propanol)</t>
  </si>
  <si>
    <t>Anidrido maleico</t>
  </si>
  <si>
    <t>2917.32.00</t>
  </si>
  <si>
    <t>2917.34.00</t>
  </si>
  <si>
    <t>Outros ésteres do ácido ortoftálico</t>
  </si>
  <si>
    <t>2915.90.21</t>
  </si>
  <si>
    <t>Ácido 2-etilexanóico (acido 2-etilexóico)</t>
  </si>
  <si>
    <t>19971.000304/2024-01</t>
  </si>
  <si>
    <t>12.6%</t>
  </si>
  <si>
    <t>3903.11.20</t>
  </si>
  <si>
    <t>Poliestireno expansivel, sem carga, em forma primária</t>
  </si>
  <si>
    <t>19971.000305/2024-48</t>
  </si>
  <si>
    <t>19971.000331/2024-76</t>
  </si>
  <si>
    <t>2917.39.31</t>
  </si>
  <si>
    <t>10.8%</t>
  </si>
  <si>
    <t>Ésteres de dioctila do ácido tereftálico</t>
  </si>
  <si>
    <t>19971.000332/2024-11</t>
  </si>
  <si>
    <t>3909.50.19</t>
  </si>
  <si>
    <t>Outros poliuretanos em líquidos e pastas</t>
  </si>
  <si>
    <t>19971.000329/2024-05</t>
  </si>
  <si>
    <t>19971.000330/2024-21</t>
  </si>
  <si>
    <t>2836.30.00</t>
  </si>
  <si>
    <t>Hidrogenocarbonato (bicarbonato) de sódio</t>
  </si>
  <si>
    <t>19971.000328/2024-52</t>
  </si>
  <si>
    <t>3901.40.00</t>
  </si>
  <si>
    <t>Copolímeros de etileno e alfa-olefina, de densidade inferior a 0,94</t>
  </si>
  <si>
    <t>19971.000370/2024-73</t>
  </si>
  <si>
    <t>19971.000326/2024-63</t>
  </si>
  <si>
    <t>19971.000306/2024-92</t>
  </si>
  <si>
    <t>2811.22.90</t>
  </si>
  <si>
    <t>Outros dióxidos de silício</t>
  </si>
  <si>
    <t>19971.000324/2024-74</t>
  </si>
  <si>
    <t>19971.000323/2024-20</t>
  </si>
  <si>
    <t>Outros poliésteres em líquidos e pastas</t>
  </si>
  <si>
    <t>3907.99.91</t>
  </si>
  <si>
    <t>Carbonatos de amônio comercial e outros carbonatos de amônio</t>
  </si>
  <si>
    <t>2836.99.13</t>
  </si>
  <si>
    <t>19971.000333/2024-65</t>
  </si>
  <si>
    <t>Outros poliéteres não saturados, em formas primárias</t>
  </si>
  <si>
    <t>3907.91.00</t>
  </si>
  <si>
    <t>19971.000322/2024-85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</si>
  <si>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</si>
  <si>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</si>
  <si>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</si>
  <si>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</si>
  <si>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</si>
  <si>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</si>
  <si>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</si>
  <si>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Poli(cloreto de vinila), não misturado com outras substâncias, obtido por processo de suspensão</t>
  </si>
  <si>
    <t>3904.10.10</t>
  </si>
  <si>
    <t>19971.000307/2024-37</t>
  </si>
  <si>
    <t>Poli(cloreto de vinila), não misturado com outras substâncias, obtido por processo de emulsão</t>
  </si>
  <si>
    <t>3904.10.20</t>
  </si>
  <si>
    <t>19971.000308/2024-81</t>
  </si>
  <si>
    <t>Policloreto de vinila, plastificado, em forma primária</t>
  </si>
  <si>
    <t>3904.22.00</t>
  </si>
  <si>
    <t>19971.000309/2024-26</t>
  </si>
  <si>
    <t>19971.000310/2024-51</t>
  </si>
  <si>
    <t>2710.19.91</t>
  </si>
  <si>
    <t>Óleos minerais brancos (óleos de vaselina ou de parafina)</t>
  </si>
  <si>
    <t>19971.000314/2024-39</t>
  </si>
  <si>
    <t>Outros polímeros acrílicos, em blocos irregulares, pedaços, pós, etc</t>
  </si>
  <si>
    <t>19971.000311/2024-03</t>
  </si>
  <si>
    <t>19971.000312/2024-40</t>
  </si>
  <si>
    <t>3907.29.39</t>
  </si>
  <si>
    <t>Outros polieterpolióis, em formas primárias</t>
  </si>
  <si>
    <t>Resinas epóxidas sem carga, em líquido e pastas</t>
  </si>
  <si>
    <t>3907.30.22</t>
  </si>
  <si>
    <t>19971.000315/2024-83</t>
  </si>
  <si>
    <t>Outras resinas epoxidas sem carga, em formas primárias</t>
  </si>
  <si>
    <t>3907.30.29</t>
  </si>
  <si>
    <t>19971.000316/2024-28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</si>
  <si>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</si>
  <si>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</si>
  <si>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</si>
  <si>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</si>
  <si>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</si>
  <si>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3402.39.90</t>
  </si>
  <si>
    <t>Outros agentes orgânicos de superfície aniônicos, mesmo acondicionados para venda a retalho, não classificados em códigos anteriores</t>
  </si>
  <si>
    <t>19971.000349/2024-78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</si>
  <si>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</si>
  <si>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</si>
  <si>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</si>
  <si>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</si>
  <si>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</si>
  <si>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</si>
  <si>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</si>
  <si>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</si>
  <si>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</si>
  <si>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</si>
  <si>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</si>
  <si>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</si>
  <si>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</si>
  <si>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</si>
  <si>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</si>
  <si>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</si>
  <si>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</si>
  <si>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</si>
  <si>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</si>
  <si>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</si>
  <si>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</si>
  <si>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</si>
  <si>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</si>
  <si>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</si>
  <si>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</si>
  <si>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</si>
  <si>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</si>
  <si>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</si>
  <si>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</si>
  <si>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</si>
  <si>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</si>
  <si>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</si>
  <si>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</si>
  <si>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</si>
  <si>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</si>
  <si>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</si>
  <si>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</si>
  <si>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</si>
  <si>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</si>
  <si>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</si>
  <si>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</si>
  <si>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</si>
  <si>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</si>
  <si>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</si>
  <si>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</si>
  <si>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</si>
  <si>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</si>
  <si>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</si>
  <si>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</si>
  <si>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</si>
  <si>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</si>
  <si>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</si>
  <si>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</si>
  <si>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</si>
  <si>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3823.11.00</t>
  </si>
  <si>
    <t>Ácido esteárico (ácido graxo monocarboxílico industrial)</t>
  </si>
  <si>
    <t>19971.000359/2024-11</t>
  </si>
  <si>
    <t>3817.00.10</t>
  </si>
  <si>
    <t>Misturas de alquilbenzenos</t>
  </si>
  <si>
    <t>19971.000358/2024-69</t>
  </si>
  <si>
    <t>Agentes orgânicos de superfície, não iônicos</t>
  </si>
  <si>
    <t>3402.42.00</t>
  </si>
  <si>
    <t>19971.000357/2024-14</t>
  </si>
  <si>
    <t>19971.000345/2024-90</t>
  </si>
  <si>
    <t>3102.30.00</t>
  </si>
  <si>
    <t>Nitrato de amônio, mesmo em solução aquosa</t>
  </si>
  <si>
    <t>Associação Brasileira da Indústria Química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</si>
  <si>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</si>
  <si>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</si>
  <si>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</si>
  <si>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</si>
  <si>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</si>
  <si>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</si>
  <si>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</si>
  <si>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</si>
  <si>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</si>
  <si>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</si>
  <si>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</si>
  <si>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</si>
  <si>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</si>
  <si>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</si>
  <si>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</si>
  <si>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</si>
  <si>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</si>
  <si>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</si>
  <si>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</si>
  <si>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</si>
  <si>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</si>
  <si>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</si>
  <si>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</si>
  <si>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</si>
  <si>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</si>
  <si>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</si>
  <si>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</si>
  <si>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</si>
  <si>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</si>
  <si>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</si>
  <si>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</si>
  <si>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</si>
  <si>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</si>
  <si>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</si>
  <si>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</si>
  <si>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</si>
  <si>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</si>
  <si>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</si>
  <si>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19971.101538/2023-86</t>
  </si>
  <si>
    <t>4806.40.00</t>
  </si>
  <si>
    <t>Papel cristal e outros papéis calandrados transparentes ou translúcidos, em rolos ou em folhas</t>
  </si>
  <si>
    <t>IBÁ - Indústria Brasileira de Árvores</t>
  </si>
  <si>
    <t xml:space="preserve">365 dias 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</si>
  <si>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</si>
  <si>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</si>
  <si>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</si>
  <si>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</si>
  <si>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</si>
  <si>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</si>
  <si>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</si>
  <si>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</si>
  <si>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</si>
  <si>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</si>
  <si>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</si>
  <si>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</si>
  <si>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</si>
  <si>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</si>
  <si>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</si>
  <si>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</si>
  <si>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</si>
  <si>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</si>
  <si>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</si>
  <si>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19971.101160/2023-11</t>
  </si>
  <si>
    <t>Pleito Novo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</si>
  <si>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</si>
  <si>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</si>
  <si>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</si>
  <si>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</si>
  <si>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</si>
  <si>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</si>
  <si>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</si>
  <si>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</si>
  <si>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</si>
  <si>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</si>
  <si>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</si>
  <si>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</si>
  <si>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</si>
  <si>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</si>
  <si>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</si>
  <si>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</si>
  <si>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</si>
  <si>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</si>
  <si>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</si>
  <si>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</si>
  <si>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</si>
  <si>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</si>
  <si>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</si>
  <si>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</si>
  <si>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</si>
  <si>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</si>
  <si>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</si>
  <si>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</si>
  <si>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</si>
  <si>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</si>
  <si>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</si>
  <si>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</si>
  <si>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</si>
  <si>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</si>
  <si>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</si>
  <si>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</si>
  <si>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</si>
  <si>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</si>
  <si>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</si>
  <si>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</si>
  <si>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</si>
  <si>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</si>
  <si>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</si>
  <si>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</si>
  <si>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</si>
  <si>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</si>
  <si>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</si>
  <si>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</si>
  <si>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</si>
  <si>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</si>
  <si>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</si>
  <si>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</si>
  <si>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</si>
  <si>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</si>
  <si>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Migrado da Letec para Lista de Desequilíbrios Comerciais Conjunturais</t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</si>
  <si>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</si>
  <si>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</si>
  <si>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</si>
  <si>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</si>
  <si>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</si>
  <si>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</si>
  <si>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</si>
  <si>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</si>
  <si>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</si>
  <si>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</si>
  <si>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</si>
  <si>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</si>
  <si>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</si>
  <si>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</si>
  <si>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</si>
  <si>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</si>
  <si>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</si>
  <si>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</si>
  <si>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</si>
  <si>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</si>
  <si>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</si>
  <si>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</si>
  <si>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</si>
  <si>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</si>
  <si>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</si>
  <si>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</si>
  <si>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</si>
  <si>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</si>
  <si>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</si>
  <si>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</si>
  <si>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</si>
  <si>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</si>
  <si>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</si>
  <si>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</si>
  <si>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</si>
  <si>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</si>
  <si>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</si>
  <si>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</si>
  <si>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</si>
  <si>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</si>
  <si>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</si>
  <si>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Número do Processo SEI</t>
  </si>
  <si>
    <t>Lista de Pleitos de Desequilíbrio Comercial Conjuntural</t>
  </si>
  <si>
    <t>Data Início de Prazo de Manifestação</t>
  </si>
  <si>
    <t>Data de Termino de Prazo de Manifestação</t>
  </si>
  <si>
    <t>Tipo do Pleito</t>
  </si>
  <si>
    <t>Data de Termino da medida em vigor</t>
  </si>
  <si>
    <t>Descrição do Produto</t>
  </si>
  <si>
    <t>Incluído Pauta Gecex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</si>
</sst>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wrapText="1"/>
    </xf>
    <xf numFmtId="14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/>
    </xf>
    <xf numFmtId="0" fontId="11" fillId="0" borderId="3" xfId="6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 wrapText="1"/>
    </xf>
    <xf numFmtId="9" fontId="11" fillId="0" borderId="3" xfId="6" applyNumberFormat="1" applyFont="1" applyFill="1" applyBorder="1" applyAlignment="1">
      <alignment horizontal="center" vertical="center"/>
    </xf>
    <xf numFmtId="9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14" fontId="8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165" fontId="9" fillId="4" borderId="3" xfId="0" applyNumberFormat="1" applyFont="1" applyFill="1" applyBorder="1" applyAlignment="1">
      <alignment horizontal="center" vertical="center"/>
    </xf>
    <xf numFmtId="9" fontId="9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5" fontId="8" fillId="4" borderId="3" xfId="0" applyNumberFormat="1" applyFont="1" applyFill="1" applyBorder="1" applyAlignment="1">
      <alignment horizontal="center" vertical="center"/>
    </xf>
    <xf numFmtId="9" fontId="8" fillId="4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/>
    </xf>
    <xf numFmtId="0" fontId="0" fillId="4" borderId="0" xfId="0" applyFill="1"/>
    <xf numFmtId="0" fontId="9" fillId="0" borderId="0" xfId="0" applyFont="1"/>
    <xf numFmtId="0" fontId="1" fillId="4" borderId="1" xfId="0" applyFont="1" applyFill="1" applyBorder="1" applyAlignment="1">
      <alignment horizontal="center" vertical="center" wrapText="1"/>
    </xf>
  </cellXfs>
  <cellStyles count="7">
    <cellStyle name="Normal" xfId="0" builtinId="0"/>
    <cellStyle name="Normal 2" xfId="4" xr:uid="{00000000-0005-0000-0000-000001000000}"/>
    <cellStyle name="Normal 3" xfId="1" xr:uid="{00000000-0005-0000-0000-000002000000}"/>
    <cellStyle name="Normal 4" xfId="6" xr:uid="{36317191-A7CE-4C17-9B6D-D7204D79325A}"/>
    <cellStyle name="Porcentagem 2" xfId="2" xr:uid="{00000000-0005-0000-0000-000004000000}"/>
    <cellStyle name="Vírgula 2" xfId="3" xr:uid="{00000000-0005-0000-0000-000005000000}"/>
    <cellStyle name="Vírgula 2 2" xfId="5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48272"/>
  <sheetViews>
    <sheetView tabSelected="1" topLeftCell="E1" zoomScale="80" zoomScaleNormal="80" workbookViewId="0">
      <pane ySplit="2" topLeftCell="A106" activePane="bottomLeft" state="frozen"/>
      <selection pane="bottomLeft" activeCell="M111" sqref="M111"/>
    </sheetView>
  </sheetViews>
  <sheetFormatPr defaultColWidth="8.6328125" defaultRowHeight="15.5" x14ac:dyDescent="0.35"/>
  <cols>
    <col min="1" max="1" width="27.54296875" style="1" customWidth="1"/>
    <col min="2" max="2" width="22.81640625" customWidth="1"/>
    <col min="3" max="3" width="22.36328125" bestFit="1" customWidth="1"/>
    <col min="4" max="4" width="16.6328125" customWidth="1"/>
    <col min="5" max="5" width="24.36328125" style="6" customWidth="1"/>
    <col min="6" max="6" width="12.6328125" style="4" customWidth="1"/>
    <col min="7" max="7" width="52" style="1" customWidth="1"/>
    <col min="8" max="8" width="38.36328125" style="1" customWidth="1"/>
    <col min="9" max="9" width="13.36328125" style="1" bestFit="1" customWidth="1"/>
    <col min="10" max="10" width="19.453125" style="1" bestFit="1" customWidth="1"/>
    <col min="11" max="11" width="18.54296875" style="1" bestFit="1" customWidth="1"/>
    <col min="12" max="12" width="14.453125" style="1" customWidth="1"/>
    <col min="13" max="13" width="20.36328125" style="1" customWidth="1"/>
    <col min="14" max="14" width="37" bestFit="1" customWidth="1"/>
  </cols>
  <sheetData>
    <row r="1" spans="1:13" s="36" customFormat="1" ht="14.9" customHeight="1" x14ac:dyDescent="0.35">
      <c r="A1" s="38" t="s">
        <v>360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6" x14ac:dyDescent="0.35">
      <c r="A2" s="7" t="s">
        <v>359</v>
      </c>
      <c r="B2" s="7" t="s">
        <v>361</v>
      </c>
      <c r="C2" s="7" t="s">
        <v>362</v>
      </c>
      <c r="D2" s="7" t="s">
        <v>363</v>
      </c>
      <c r="E2" s="7" t="s">
        <v>364</v>
      </c>
      <c r="F2" s="7" t="s">
        <v>0</v>
      </c>
      <c r="G2" s="7" t="s">
        <v>365</v>
      </c>
      <c r="H2" s="7" t="s">
        <v>1</v>
      </c>
      <c r="I2" s="7" t="s">
        <v>2</v>
      </c>
      <c r="J2" s="7" t="s">
        <v>3</v>
      </c>
      <c r="K2" s="7" t="s">
        <v>25</v>
      </c>
      <c r="L2" s="7" t="s">
        <v>26</v>
      </c>
      <c r="M2" s="8" t="s">
        <v>4</v>
      </c>
    </row>
    <row r="3" spans="1:13" s="37" customFormat="1" ht="37.5" x14ac:dyDescent="0.25">
      <c r="A3" s="12" t="s">
        <v>59</v>
      </c>
      <c r="B3" s="17">
        <v>45362</v>
      </c>
      <c r="C3" s="16">
        <f t="shared" ref="C3:C5" si="0">B3+45</f>
        <v>45407</v>
      </c>
      <c r="D3" s="10" t="s">
        <v>5</v>
      </c>
      <c r="E3" s="18" t="s">
        <v>20</v>
      </c>
      <c r="F3" s="12" t="s">
        <v>61</v>
      </c>
      <c r="G3" s="12" t="s">
        <v>62</v>
      </c>
      <c r="H3" s="12" t="s">
        <v>198</v>
      </c>
      <c r="I3" s="15" t="s">
        <v>60</v>
      </c>
      <c r="J3" s="15">
        <v>0.2</v>
      </c>
      <c r="K3" s="19" t="s">
        <v>20</v>
      </c>
      <c r="L3" s="19" t="s">
        <v>20</v>
      </c>
      <c r="M3" s="10" t="s">
        <v>317</v>
      </c>
    </row>
    <row r="4" spans="1:13" s="37" customFormat="1" ht="37.5" x14ac:dyDescent="0.25">
      <c r="A4" s="12" t="s">
        <v>63</v>
      </c>
      <c r="B4" s="17">
        <v>45362</v>
      </c>
      <c r="C4" s="16">
        <f t="shared" si="0"/>
        <v>45407</v>
      </c>
      <c r="D4" s="10" t="s">
        <v>5</v>
      </c>
      <c r="E4" s="18" t="s">
        <v>20</v>
      </c>
      <c r="F4" s="12" t="s">
        <v>43</v>
      </c>
      <c r="G4" s="12" t="s">
        <v>44</v>
      </c>
      <c r="H4" s="12" t="s">
        <v>198</v>
      </c>
      <c r="I4" s="15" t="s">
        <v>60</v>
      </c>
      <c r="J4" s="15">
        <v>0.2</v>
      </c>
      <c r="K4" s="19" t="s">
        <v>20</v>
      </c>
      <c r="L4" s="19" t="s">
        <v>20</v>
      </c>
      <c r="M4" s="10" t="s">
        <v>317</v>
      </c>
    </row>
    <row r="5" spans="1:13" s="37" customFormat="1" ht="37.5" x14ac:dyDescent="0.25">
      <c r="A5" s="12" t="s">
        <v>64</v>
      </c>
      <c r="B5" s="17">
        <v>45362</v>
      </c>
      <c r="C5" s="16">
        <f t="shared" si="0"/>
        <v>45407</v>
      </c>
      <c r="D5" s="10" t="s">
        <v>5</v>
      </c>
      <c r="E5" s="18" t="s">
        <v>20</v>
      </c>
      <c r="F5" s="12" t="s">
        <v>45</v>
      </c>
      <c r="G5" s="12" t="s">
        <v>46</v>
      </c>
      <c r="H5" s="12" t="s">
        <v>198</v>
      </c>
      <c r="I5" s="15" t="s">
        <v>60</v>
      </c>
      <c r="J5" s="15">
        <v>0.2</v>
      </c>
      <c r="K5" s="19" t="s">
        <v>20</v>
      </c>
      <c r="L5" s="19" t="s">
        <v>20</v>
      </c>
      <c r="M5" s="10" t="s">
        <v>317</v>
      </c>
    </row>
    <row r="6" spans="1:13" s="37" customFormat="1" ht="37.5" x14ac:dyDescent="0.25">
      <c r="A6" s="12" t="s">
        <v>68</v>
      </c>
      <c r="B6" s="17">
        <v>45362</v>
      </c>
      <c r="C6" s="16">
        <f t="shared" ref="C6:C57" si="1">B6+45</f>
        <v>45407</v>
      </c>
      <c r="D6" s="10" t="s">
        <v>5</v>
      </c>
      <c r="E6" s="18" t="s">
        <v>20</v>
      </c>
      <c r="F6" s="12" t="s">
        <v>65</v>
      </c>
      <c r="G6" s="12" t="s">
        <v>67</v>
      </c>
      <c r="H6" s="12" t="s">
        <v>198</v>
      </c>
      <c r="I6" s="15" t="s">
        <v>66</v>
      </c>
      <c r="J6" s="15">
        <v>0.2</v>
      </c>
      <c r="K6" s="19" t="s">
        <v>20</v>
      </c>
      <c r="L6" s="19" t="s">
        <v>20</v>
      </c>
      <c r="M6" s="10" t="s">
        <v>317</v>
      </c>
    </row>
    <row r="7" spans="1:13" s="37" customFormat="1" ht="37.5" x14ac:dyDescent="0.25">
      <c r="A7" s="12" t="s">
        <v>71</v>
      </c>
      <c r="B7" s="17">
        <v>45362</v>
      </c>
      <c r="C7" s="16">
        <f t="shared" si="1"/>
        <v>45407</v>
      </c>
      <c r="D7" s="10" t="s">
        <v>5</v>
      </c>
      <c r="E7" s="18" t="s">
        <v>20</v>
      </c>
      <c r="F7" s="12" t="s">
        <v>69</v>
      </c>
      <c r="G7" s="12" t="s">
        <v>70</v>
      </c>
      <c r="H7" s="12" t="s">
        <v>198</v>
      </c>
      <c r="I7" s="15" t="s">
        <v>60</v>
      </c>
      <c r="J7" s="15">
        <v>0.2</v>
      </c>
      <c r="K7" s="19" t="s">
        <v>20</v>
      </c>
      <c r="L7" s="19" t="s">
        <v>20</v>
      </c>
      <c r="M7" s="10" t="s">
        <v>317</v>
      </c>
    </row>
    <row r="8" spans="1:13" s="37" customFormat="1" ht="37.5" x14ac:dyDescent="0.25">
      <c r="A8" s="12" t="s">
        <v>72</v>
      </c>
      <c r="B8" s="17">
        <v>45362</v>
      </c>
      <c r="C8" s="16">
        <f t="shared" si="1"/>
        <v>45407</v>
      </c>
      <c r="D8" s="10" t="s">
        <v>5</v>
      </c>
      <c r="E8" s="18" t="s">
        <v>20</v>
      </c>
      <c r="F8" s="12" t="s">
        <v>30</v>
      </c>
      <c r="G8" s="12" t="s">
        <v>31</v>
      </c>
      <c r="H8" s="12" t="s">
        <v>198</v>
      </c>
      <c r="I8" s="15" t="s">
        <v>66</v>
      </c>
      <c r="J8" s="15">
        <v>0.2</v>
      </c>
      <c r="K8" s="19" t="s">
        <v>20</v>
      </c>
      <c r="L8" s="19" t="s">
        <v>20</v>
      </c>
      <c r="M8" s="10" t="s">
        <v>317</v>
      </c>
    </row>
    <row r="9" spans="1:13" s="37" customFormat="1" ht="37.5" x14ac:dyDescent="0.25">
      <c r="A9" s="12" t="s">
        <v>75</v>
      </c>
      <c r="B9" s="17">
        <v>45362</v>
      </c>
      <c r="C9" s="16">
        <f t="shared" si="1"/>
        <v>45407</v>
      </c>
      <c r="D9" s="10" t="s">
        <v>5</v>
      </c>
      <c r="E9" s="18" t="s">
        <v>20</v>
      </c>
      <c r="F9" s="12" t="s">
        <v>73</v>
      </c>
      <c r="G9" s="12" t="s">
        <v>74</v>
      </c>
      <c r="H9" s="12" t="s">
        <v>198</v>
      </c>
      <c r="I9" s="15">
        <v>0.09</v>
      </c>
      <c r="J9" s="15">
        <v>0.35</v>
      </c>
      <c r="K9" s="19" t="s">
        <v>20</v>
      </c>
      <c r="L9" s="19" t="s">
        <v>20</v>
      </c>
      <c r="M9" s="10" t="s">
        <v>317</v>
      </c>
    </row>
    <row r="10" spans="1:13" s="37" customFormat="1" ht="37.5" x14ac:dyDescent="0.25">
      <c r="A10" s="12" t="s">
        <v>78</v>
      </c>
      <c r="B10" s="17">
        <v>45362</v>
      </c>
      <c r="C10" s="16">
        <f t="shared" si="1"/>
        <v>45407</v>
      </c>
      <c r="D10" s="10" t="s">
        <v>5</v>
      </c>
      <c r="E10" s="18" t="s">
        <v>20</v>
      </c>
      <c r="F10" s="12" t="s">
        <v>76</v>
      </c>
      <c r="G10" s="12" t="s">
        <v>77</v>
      </c>
      <c r="H10" s="12" t="s">
        <v>198</v>
      </c>
      <c r="I10" s="15" t="s">
        <v>60</v>
      </c>
      <c r="J10" s="15">
        <v>0.2</v>
      </c>
      <c r="K10" s="19" t="s">
        <v>20</v>
      </c>
      <c r="L10" s="19" t="s">
        <v>20</v>
      </c>
      <c r="M10" s="10" t="s">
        <v>317</v>
      </c>
    </row>
    <row r="11" spans="1:13" s="37" customFormat="1" ht="37.5" x14ac:dyDescent="0.25">
      <c r="A11" s="12" t="s">
        <v>79</v>
      </c>
      <c r="B11" s="17">
        <v>45362</v>
      </c>
      <c r="C11" s="16">
        <f t="shared" si="1"/>
        <v>45407</v>
      </c>
      <c r="D11" s="10" t="s">
        <v>5</v>
      </c>
      <c r="E11" s="18" t="s">
        <v>20</v>
      </c>
      <c r="F11" s="12" t="s">
        <v>55</v>
      </c>
      <c r="G11" s="12" t="s">
        <v>56</v>
      </c>
      <c r="H11" s="12" t="s">
        <v>198</v>
      </c>
      <c r="I11" s="15">
        <v>0.108</v>
      </c>
      <c r="J11" s="15">
        <v>0.2</v>
      </c>
      <c r="K11" s="19" t="s">
        <v>20</v>
      </c>
      <c r="L11" s="19" t="s">
        <v>20</v>
      </c>
      <c r="M11" s="10" t="s">
        <v>317</v>
      </c>
    </row>
    <row r="12" spans="1:13" s="37" customFormat="1" ht="37.5" x14ac:dyDescent="0.25">
      <c r="A12" s="12" t="s">
        <v>80</v>
      </c>
      <c r="B12" s="17">
        <v>45362</v>
      </c>
      <c r="C12" s="16">
        <f t="shared" si="1"/>
        <v>45407</v>
      </c>
      <c r="D12" s="10" t="s">
        <v>5</v>
      </c>
      <c r="E12" s="18" t="s">
        <v>20</v>
      </c>
      <c r="F12" s="12" t="s">
        <v>50</v>
      </c>
      <c r="G12" s="12" t="s">
        <v>49</v>
      </c>
      <c r="H12" s="12" t="s">
        <v>198</v>
      </c>
      <c r="I12" s="15" t="s">
        <v>60</v>
      </c>
      <c r="J12" s="15">
        <v>0.2</v>
      </c>
      <c r="K12" s="19" t="s">
        <v>20</v>
      </c>
      <c r="L12" s="19" t="s">
        <v>20</v>
      </c>
      <c r="M12" s="10" t="s">
        <v>317</v>
      </c>
    </row>
    <row r="13" spans="1:13" s="37" customFormat="1" ht="37.5" x14ac:dyDescent="0.25">
      <c r="A13" s="12" t="s">
        <v>83</v>
      </c>
      <c r="B13" s="17">
        <v>45362</v>
      </c>
      <c r="C13" s="16">
        <f t="shared" si="1"/>
        <v>45407</v>
      </c>
      <c r="D13" s="10" t="s">
        <v>5</v>
      </c>
      <c r="E13" s="18" t="s">
        <v>20</v>
      </c>
      <c r="F13" s="12" t="s">
        <v>81</v>
      </c>
      <c r="G13" s="12" t="s">
        <v>82</v>
      </c>
      <c r="H13" s="12" t="s">
        <v>198</v>
      </c>
      <c r="I13" s="15">
        <v>0</v>
      </c>
      <c r="J13" s="15">
        <v>0.18</v>
      </c>
      <c r="K13" s="19" t="s">
        <v>20</v>
      </c>
      <c r="L13" s="19" t="s">
        <v>20</v>
      </c>
      <c r="M13" s="10" t="s">
        <v>317</v>
      </c>
    </row>
    <row r="14" spans="1:13" s="37" customFormat="1" ht="37.5" x14ac:dyDescent="0.25">
      <c r="A14" s="12" t="s">
        <v>84</v>
      </c>
      <c r="B14" s="17">
        <v>45362</v>
      </c>
      <c r="C14" s="16">
        <f t="shared" si="1"/>
        <v>45407</v>
      </c>
      <c r="D14" s="10" t="s">
        <v>5</v>
      </c>
      <c r="E14" s="18" t="s">
        <v>20</v>
      </c>
      <c r="F14" s="12" t="s">
        <v>86</v>
      </c>
      <c r="G14" s="12" t="s">
        <v>85</v>
      </c>
      <c r="H14" s="12" t="s">
        <v>198</v>
      </c>
      <c r="I14" s="15" t="s">
        <v>60</v>
      </c>
      <c r="J14" s="15">
        <v>0.2</v>
      </c>
      <c r="K14" s="19" t="s">
        <v>20</v>
      </c>
      <c r="L14" s="19" t="s">
        <v>20</v>
      </c>
      <c r="M14" s="10" t="s">
        <v>317</v>
      </c>
    </row>
    <row r="15" spans="1:13" s="37" customFormat="1" ht="37.5" x14ac:dyDescent="0.25">
      <c r="A15" s="12" t="s">
        <v>89</v>
      </c>
      <c r="B15" s="17">
        <v>45362</v>
      </c>
      <c r="C15" s="16">
        <f t="shared" si="1"/>
        <v>45407</v>
      </c>
      <c r="D15" s="10" t="s">
        <v>5</v>
      </c>
      <c r="E15" s="18" t="s">
        <v>20</v>
      </c>
      <c r="F15" s="12" t="s">
        <v>88</v>
      </c>
      <c r="G15" s="12" t="s">
        <v>87</v>
      </c>
      <c r="H15" s="12" t="s">
        <v>198</v>
      </c>
      <c r="I15" s="15">
        <v>0.09</v>
      </c>
      <c r="J15" s="15">
        <v>0.18</v>
      </c>
      <c r="K15" s="19" t="s">
        <v>20</v>
      </c>
      <c r="L15" s="19" t="s">
        <v>20</v>
      </c>
      <c r="M15" s="10" t="s">
        <v>317</v>
      </c>
    </row>
    <row r="16" spans="1:13" s="37" customFormat="1" ht="37.5" x14ac:dyDescent="0.25">
      <c r="A16" s="13" t="s">
        <v>92</v>
      </c>
      <c r="B16" s="17">
        <v>45362</v>
      </c>
      <c r="C16" s="16">
        <f t="shared" si="1"/>
        <v>45407</v>
      </c>
      <c r="D16" s="10" t="s">
        <v>5</v>
      </c>
      <c r="E16" s="18" t="s">
        <v>20</v>
      </c>
      <c r="F16" s="12" t="s">
        <v>91</v>
      </c>
      <c r="G16" s="12" t="s">
        <v>90</v>
      </c>
      <c r="H16" s="12" t="s">
        <v>198</v>
      </c>
      <c r="I16" s="15" t="s">
        <v>60</v>
      </c>
      <c r="J16" s="15">
        <v>0.2</v>
      </c>
      <c r="K16" s="19" t="s">
        <v>20</v>
      </c>
      <c r="L16" s="19" t="s">
        <v>20</v>
      </c>
      <c r="M16" s="10" t="s">
        <v>317</v>
      </c>
    </row>
    <row r="17" spans="1:13" s="37" customFormat="1" ht="37.5" x14ac:dyDescent="0.25">
      <c r="A17" s="13" t="s">
        <v>93</v>
      </c>
      <c r="B17" s="17">
        <v>45362</v>
      </c>
      <c r="C17" s="16">
        <f t="shared" si="1"/>
        <v>45407</v>
      </c>
      <c r="D17" s="10" t="s">
        <v>5</v>
      </c>
      <c r="E17" s="18" t="s">
        <v>20</v>
      </c>
      <c r="F17" s="12" t="s">
        <v>6</v>
      </c>
      <c r="G17" s="12" t="s">
        <v>37</v>
      </c>
      <c r="H17" s="12" t="s">
        <v>198</v>
      </c>
      <c r="I17" s="15" t="s">
        <v>60</v>
      </c>
      <c r="J17" s="15">
        <v>0.2</v>
      </c>
      <c r="K17" s="19" t="s">
        <v>20</v>
      </c>
      <c r="L17" s="19" t="s">
        <v>20</v>
      </c>
      <c r="M17" s="10" t="s">
        <v>317</v>
      </c>
    </row>
    <row r="18" spans="1:13" s="37" customFormat="1" ht="37.5" x14ac:dyDescent="0.25">
      <c r="A18" s="13" t="s">
        <v>94</v>
      </c>
      <c r="B18" s="17">
        <v>45362</v>
      </c>
      <c r="C18" s="16">
        <f t="shared" si="1"/>
        <v>45407</v>
      </c>
      <c r="D18" s="10" t="s">
        <v>5</v>
      </c>
      <c r="E18" s="18" t="s">
        <v>20</v>
      </c>
      <c r="F18" s="12" t="s">
        <v>95</v>
      </c>
      <c r="G18" s="12" t="s">
        <v>96</v>
      </c>
      <c r="H18" s="12" t="s">
        <v>198</v>
      </c>
      <c r="I18" s="15">
        <v>0.09</v>
      </c>
      <c r="J18" s="15">
        <v>0.18</v>
      </c>
      <c r="K18" s="19" t="s">
        <v>20</v>
      </c>
      <c r="L18" s="19" t="s">
        <v>20</v>
      </c>
      <c r="M18" s="10" t="s">
        <v>317</v>
      </c>
    </row>
    <row r="19" spans="1:13" s="37" customFormat="1" ht="37.5" x14ac:dyDescent="0.25">
      <c r="A19" s="13" t="s">
        <v>97</v>
      </c>
      <c r="B19" s="17">
        <v>45362</v>
      </c>
      <c r="C19" s="16">
        <f t="shared" si="1"/>
        <v>45407</v>
      </c>
      <c r="D19" s="10" t="s">
        <v>5</v>
      </c>
      <c r="E19" s="18" t="s">
        <v>20</v>
      </c>
      <c r="F19" s="12" t="s">
        <v>98</v>
      </c>
      <c r="G19" s="12" t="s">
        <v>99</v>
      </c>
      <c r="H19" s="12" t="s">
        <v>198</v>
      </c>
      <c r="I19" s="15">
        <v>0.108</v>
      </c>
      <c r="J19" s="15">
        <v>0.2</v>
      </c>
      <c r="K19" s="19" t="s">
        <v>20</v>
      </c>
      <c r="L19" s="19" t="s">
        <v>20</v>
      </c>
      <c r="M19" s="10" t="s">
        <v>317</v>
      </c>
    </row>
    <row r="20" spans="1:13" s="37" customFormat="1" ht="37.5" x14ac:dyDescent="0.25">
      <c r="A20" s="13" t="s">
        <v>102</v>
      </c>
      <c r="B20" s="17">
        <v>45362</v>
      </c>
      <c r="C20" s="16">
        <f t="shared" si="1"/>
        <v>45407</v>
      </c>
      <c r="D20" s="10" t="s">
        <v>5</v>
      </c>
      <c r="E20" s="18" t="s">
        <v>20</v>
      </c>
      <c r="F20" s="12" t="s">
        <v>101</v>
      </c>
      <c r="G20" s="12" t="s">
        <v>100</v>
      </c>
      <c r="H20" s="12" t="s">
        <v>198</v>
      </c>
      <c r="I20" s="15" t="s">
        <v>60</v>
      </c>
      <c r="J20" s="15">
        <v>0.2</v>
      </c>
      <c r="K20" s="19" t="s">
        <v>20</v>
      </c>
      <c r="L20" s="19" t="s">
        <v>20</v>
      </c>
      <c r="M20" s="10" t="s">
        <v>317</v>
      </c>
    </row>
    <row r="21" spans="1:13" s="37" customFormat="1" ht="37.5" x14ac:dyDescent="0.25">
      <c r="A21" s="13" t="s">
        <v>105</v>
      </c>
      <c r="B21" s="17">
        <v>45362</v>
      </c>
      <c r="C21" s="16">
        <f t="shared" si="1"/>
        <v>45407</v>
      </c>
      <c r="D21" s="10" t="s">
        <v>5</v>
      </c>
      <c r="E21" s="18" t="s">
        <v>20</v>
      </c>
      <c r="F21" s="12" t="s">
        <v>104</v>
      </c>
      <c r="G21" s="12" t="s">
        <v>103</v>
      </c>
      <c r="H21" s="12" t="s">
        <v>198</v>
      </c>
      <c r="I21" s="15" t="s">
        <v>60</v>
      </c>
      <c r="J21" s="15">
        <v>0.2</v>
      </c>
      <c r="K21" s="19" t="s">
        <v>20</v>
      </c>
      <c r="L21" s="19" t="s">
        <v>20</v>
      </c>
      <c r="M21" s="10" t="s">
        <v>317</v>
      </c>
    </row>
    <row r="22" spans="1:13" s="37" customFormat="1" ht="37.5" x14ac:dyDescent="0.25">
      <c r="A22" s="13" t="s">
        <v>108</v>
      </c>
      <c r="B22" s="17">
        <v>45362</v>
      </c>
      <c r="C22" s="16">
        <f t="shared" si="1"/>
        <v>45407</v>
      </c>
      <c r="D22" s="10" t="s">
        <v>5</v>
      </c>
      <c r="E22" s="18" t="s">
        <v>20</v>
      </c>
      <c r="F22" s="12" t="s">
        <v>107</v>
      </c>
      <c r="G22" s="12" t="s">
        <v>106</v>
      </c>
      <c r="H22" s="12" t="s">
        <v>198</v>
      </c>
      <c r="I22" s="15">
        <v>0.14000000000000001</v>
      </c>
      <c r="J22" s="15">
        <v>0.2</v>
      </c>
      <c r="K22" s="19" t="s">
        <v>20</v>
      </c>
      <c r="L22" s="19" t="s">
        <v>20</v>
      </c>
      <c r="M22" s="10" t="s">
        <v>317</v>
      </c>
    </row>
    <row r="23" spans="1:13" s="37" customFormat="1" ht="37.5" x14ac:dyDescent="0.25">
      <c r="A23" s="13" t="s">
        <v>109</v>
      </c>
      <c r="B23" s="17">
        <v>45362</v>
      </c>
      <c r="C23" s="16">
        <f t="shared" si="1"/>
        <v>45407</v>
      </c>
      <c r="D23" s="10" t="s">
        <v>5</v>
      </c>
      <c r="E23" s="18" t="s">
        <v>20</v>
      </c>
      <c r="F23" s="12" t="s">
        <v>41</v>
      </c>
      <c r="G23" s="12" t="s">
        <v>42</v>
      </c>
      <c r="H23" s="12" t="s">
        <v>198</v>
      </c>
      <c r="I23" s="15" t="s">
        <v>60</v>
      </c>
      <c r="J23" s="15">
        <v>0.2</v>
      </c>
      <c r="K23" s="19" t="s">
        <v>20</v>
      </c>
      <c r="L23" s="19" t="s">
        <v>20</v>
      </c>
      <c r="M23" s="10" t="s">
        <v>317</v>
      </c>
    </row>
    <row r="24" spans="1:13" s="37" customFormat="1" ht="37.5" x14ac:dyDescent="0.25">
      <c r="A24" s="13" t="s">
        <v>112</v>
      </c>
      <c r="B24" s="17">
        <v>45362</v>
      </c>
      <c r="C24" s="16">
        <f t="shared" si="1"/>
        <v>45407</v>
      </c>
      <c r="D24" s="10" t="s">
        <v>5</v>
      </c>
      <c r="E24" s="18" t="s">
        <v>20</v>
      </c>
      <c r="F24" s="12" t="s">
        <v>110</v>
      </c>
      <c r="G24" s="12" t="s">
        <v>111</v>
      </c>
      <c r="H24" s="12" t="s">
        <v>198</v>
      </c>
      <c r="I24" s="15">
        <v>3.5999999999999997E-2</v>
      </c>
      <c r="J24" s="15">
        <v>0.35</v>
      </c>
      <c r="K24" s="19" t="s">
        <v>20</v>
      </c>
      <c r="L24" s="19" t="s">
        <v>20</v>
      </c>
      <c r="M24" s="10" t="s">
        <v>317</v>
      </c>
    </row>
    <row r="25" spans="1:13" s="37" customFormat="1" ht="37.5" x14ac:dyDescent="0.25">
      <c r="A25" s="13" t="s">
        <v>114</v>
      </c>
      <c r="B25" s="17">
        <v>45362</v>
      </c>
      <c r="C25" s="16">
        <f t="shared" si="1"/>
        <v>45407</v>
      </c>
      <c r="D25" s="10" t="s">
        <v>5</v>
      </c>
      <c r="E25" s="18" t="s">
        <v>20</v>
      </c>
      <c r="F25" s="12" t="s">
        <v>27</v>
      </c>
      <c r="G25" s="12" t="s">
        <v>113</v>
      </c>
      <c r="H25" s="12" t="s">
        <v>198</v>
      </c>
      <c r="I25" s="15" t="s">
        <v>60</v>
      </c>
      <c r="J25" s="15">
        <v>0.2</v>
      </c>
      <c r="K25" s="19" t="s">
        <v>20</v>
      </c>
      <c r="L25" s="19" t="s">
        <v>20</v>
      </c>
      <c r="M25" s="10" t="s">
        <v>317</v>
      </c>
    </row>
    <row r="26" spans="1:13" s="37" customFormat="1" ht="37.5" x14ac:dyDescent="0.25">
      <c r="A26" s="13" t="s">
        <v>115</v>
      </c>
      <c r="B26" s="17">
        <v>45362</v>
      </c>
      <c r="C26" s="16">
        <f t="shared" si="1"/>
        <v>45407</v>
      </c>
      <c r="D26" s="10" t="s">
        <v>5</v>
      </c>
      <c r="E26" s="18" t="s">
        <v>20</v>
      </c>
      <c r="F26" s="12" t="s">
        <v>116</v>
      </c>
      <c r="G26" s="13" t="s">
        <v>117</v>
      </c>
      <c r="H26" s="12" t="s">
        <v>198</v>
      </c>
      <c r="I26" s="15" t="s">
        <v>60</v>
      </c>
      <c r="J26" s="15">
        <v>0.2</v>
      </c>
      <c r="K26" s="19" t="s">
        <v>20</v>
      </c>
      <c r="L26" s="19" t="s">
        <v>20</v>
      </c>
      <c r="M26" s="10" t="s">
        <v>317</v>
      </c>
    </row>
    <row r="27" spans="1:13" s="37" customFormat="1" ht="37.5" x14ac:dyDescent="0.25">
      <c r="A27" s="13" t="s">
        <v>120</v>
      </c>
      <c r="B27" s="17">
        <v>45362</v>
      </c>
      <c r="C27" s="16">
        <f t="shared" si="1"/>
        <v>45407</v>
      </c>
      <c r="D27" s="10" t="s">
        <v>5</v>
      </c>
      <c r="E27" s="18" t="s">
        <v>20</v>
      </c>
      <c r="F27" s="12" t="s">
        <v>119</v>
      </c>
      <c r="G27" s="13" t="s">
        <v>118</v>
      </c>
      <c r="H27" s="12" t="s">
        <v>198</v>
      </c>
      <c r="I27" s="15" t="s">
        <v>60</v>
      </c>
      <c r="J27" s="15">
        <v>0.2</v>
      </c>
      <c r="K27" s="19" t="s">
        <v>20</v>
      </c>
      <c r="L27" s="19" t="s">
        <v>20</v>
      </c>
      <c r="M27" s="10" t="s">
        <v>317</v>
      </c>
    </row>
    <row r="28" spans="1:13" s="37" customFormat="1" ht="37.5" x14ac:dyDescent="0.25">
      <c r="A28" s="13" t="s">
        <v>123</v>
      </c>
      <c r="B28" s="17">
        <v>45362</v>
      </c>
      <c r="C28" s="16">
        <f t="shared" si="1"/>
        <v>45407</v>
      </c>
      <c r="D28" s="10" t="s">
        <v>5</v>
      </c>
      <c r="E28" s="18" t="s">
        <v>20</v>
      </c>
      <c r="F28" s="12" t="s">
        <v>122</v>
      </c>
      <c r="G28" s="12" t="s">
        <v>121</v>
      </c>
      <c r="H28" s="12" t="s">
        <v>198</v>
      </c>
      <c r="I28" s="15" t="s">
        <v>60</v>
      </c>
      <c r="J28" s="15">
        <v>0.2</v>
      </c>
      <c r="K28" s="19" t="s">
        <v>20</v>
      </c>
      <c r="L28" s="19" t="s">
        <v>20</v>
      </c>
      <c r="M28" s="10" t="s">
        <v>317</v>
      </c>
    </row>
    <row r="29" spans="1:13" s="37" customFormat="1" ht="37.5" x14ac:dyDescent="0.25">
      <c r="A29" s="13" t="s">
        <v>124</v>
      </c>
      <c r="B29" s="17">
        <v>45362</v>
      </c>
      <c r="C29" s="16">
        <f t="shared" si="1"/>
        <v>45407</v>
      </c>
      <c r="D29" s="10" t="s">
        <v>5</v>
      </c>
      <c r="E29" s="18" t="s">
        <v>20</v>
      </c>
      <c r="F29" s="12" t="s">
        <v>47</v>
      </c>
      <c r="G29" s="12" t="s">
        <v>48</v>
      </c>
      <c r="H29" s="12" t="s">
        <v>198</v>
      </c>
      <c r="I29" s="15">
        <v>0.09</v>
      </c>
      <c r="J29" s="15">
        <v>0.18</v>
      </c>
      <c r="K29" s="19" t="s">
        <v>20</v>
      </c>
      <c r="L29" s="19" t="s">
        <v>20</v>
      </c>
      <c r="M29" s="10" t="s">
        <v>317</v>
      </c>
    </row>
    <row r="30" spans="1:13" s="37" customFormat="1" ht="12.5" x14ac:dyDescent="0.25">
      <c r="A30" s="13" t="s">
        <v>125</v>
      </c>
      <c r="B30" s="17">
        <v>45362</v>
      </c>
      <c r="C30" s="16">
        <f t="shared" si="1"/>
        <v>45407</v>
      </c>
      <c r="D30" s="10" t="s">
        <v>5</v>
      </c>
      <c r="E30" s="18" t="s">
        <v>20</v>
      </c>
      <c r="F30" s="12" t="s">
        <v>23</v>
      </c>
      <c r="G30" s="12" t="s">
        <v>24</v>
      </c>
      <c r="H30" s="12" t="s">
        <v>198</v>
      </c>
      <c r="I30" s="15">
        <v>0</v>
      </c>
      <c r="J30" s="15">
        <v>0.2</v>
      </c>
      <c r="K30" s="19" t="s">
        <v>20</v>
      </c>
      <c r="L30" s="19" t="s">
        <v>20</v>
      </c>
      <c r="M30" s="10" t="s">
        <v>366</v>
      </c>
    </row>
    <row r="31" spans="1:13" s="37" customFormat="1" ht="37.5" x14ac:dyDescent="0.25">
      <c r="A31" s="13" t="s">
        <v>126</v>
      </c>
      <c r="B31" s="17">
        <v>45362</v>
      </c>
      <c r="C31" s="16">
        <f t="shared" si="1"/>
        <v>45407</v>
      </c>
      <c r="D31" s="10" t="s">
        <v>5</v>
      </c>
      <c r="E31" s="18" t="s">
        <v>20</v>
      </c>
      <c r="F31" s="12" t="s">
        <v>127</v>
      </c>
      <c r="G31" s="12" t="s">
        <v>128</v>
      </c>
      <c r="H31" s="12" t="s">
        <v>198</v>
      </c>
      <c r="I31" s="15">
        <v>0.108</v>
      </c>
      <c r="J31" s="15">
        <v>0.35</v>
      </c>
      <c r="K31" s="19" t="s">
        <v>20</v>
      </c>
      <c r="L31" s="19" t="s">
        <v>20</v>
      </c>
      <c r="M31" s="10" t="s">
        <v>317</v>
      </c>
    </row>
    <row r="32" spans="1:13" s="37" customFormat="1" ht="37.5" x14ac:dyDescent="0.25">
      <c r="A32" s="13" t="s">
        <v>131</v>
      </c>
      <c r="B32" s="17">
        <v>45362</v>
      </c>
      <c r="C32" s="16">
        <f t="shared" si="1"/>
        <v>45407</v>
      </c>
      <c r="D32" s="10" t="s">
        <v>5</v>
      </c>
      <c r="E32" s="18" t="s">
        <v>20</v>
      </c>
      <c r="F32" s="12" t="s">
        <v>129</v>
      </c>
      <c r="G32" s="12" t="s">
        <v>130</v>
      </c>
      <c r="H32" s="12" t="s">
        <v>198</v>
      </c>
      <c r="I32" s="15" t="s">
        <v>60</v>
      </c>
      <c r="J32" s="15">
        <v>0.23</v>
      </c>
      <c r="K32" s="19" t="s">
        <v>20</v>
      </c>
      <c r="L32" s="19" t="s">
        <v>20</v>
      </c>
      <c r="M32" s="10" t="s">
        <v>317</v>
      </c>
    </row>
    <row r="33" spans="1:13" s="37" customFormat="1" ht="37.5" x14ac:dyDescent="0.25">
      <c r="A33" s="13" t="s">
        <v>132</v>
      </c>
      <c r="B33" s="17">
        <v>45362</v>
      </c>
      <c r="C33" s="16">
        <f t="shared" si="1"/>
        <v>45407</v>
      </c>
      <c r="D33" s="10" t="s">
        <v>5</v>
      </c>
      <c r="E33" s="18" t="s">
        <v>20</v>
      </c>
      <c r="F33" s="12" t="s">
        <v>22</v>
      </c>
      <c r="G33" s="13" t="s">
        <v>21</v>
      </c>
      <c r="H33" s="12" t="s">
        <v>198</v>
      </c>
      <c r="I33" s="15">
        <v>7.1999999999999995E-2</v>
      </c>
      <c r="J33" s="15">
        <v>0.2</v>
      </c>
      <c r="K33" s="19" t="s">
        <v>20</v>
      </c>
      <c r="L33" s="19" t="s">
        <v>20</v>
      </c>
      <c r="M33" s="10" t="s">
        <v>317</v>
      </c>
    </row>
    <row r="34" spans="1:13" s="37" customFormat="1" ht="37.5" x14ac:dyDescent="0.25">
      <c r="A34" s="20" t="s">
        <v>133</v>
      </c>
      <c r="B34" s="17">
        <v>45362</v>
      </c>
      <c r="C34" s="17">
        <v>45407</v>
      </c>
      <c r="D34" s="20" t="s">
        <v>5</v>
      </c>
      <c r="E34" s="18" t="s">
        <v>20</v>
      </c>
      <c r="F34" s="20" t="s">
        <v>134</v>
      </c>
      <c r="G34" s="20" t="s">
        <v>135</v>
      </c>
      <c r="H34" s="12" t="s">
        <v>198</v>
      </c>
      <c r="I34" s="20" t="s">
        <v>136</v>
      </c>
      <c r="J34" s="21">
        <v>0.2</v>
      </c>
      <c r="K34" s="19" t="s">
        <v>20</v>
      </c>
      <c r="L34" s="19" t="s">
        <v>20</v>
      </c>
      <c r="M34" s="10" t="s">
        <v>317</v>
      </c>
    </row>
    <row r="35" spans="1:13" s="37" customFormat="1" ht="37.5" x14ac:dyDescent="0.25">
      <c r="A35" s="20" t="s">
        <v>137</v>
      </c>
      <c r="B35" s="17">
        <v>45362</v>
      </c>
      <c r="C35" s="17">
        <v>45407</v>
      </c>
      <c r="D35" s="20" t="s">
        <v>5</v>
      </c>
      <c r="E35" s="18" t="s">
        <v>20</v>
      </c>
      <c r="F35" s="20" t="s">
        <v>54</v>
      </c>
      <c r="G35" s="20" t="s">
        <v>138</v>
      </c>
      <c r="H35" s="12" t="s">
        <v>198</v>
      </c>
      <c r="I35" s="20" t="s">
        <v>136</v>
      </c>
      <c r="J35" s="21">
        <v>0.2</v>
      </c>
      <c r="K35" s="19" t="s">
        <v>20</v>
      </c>
      <c r="L35" s="19" t="s">
        <v>20</v>
      </c>
      <c r="M35" s="10" t="s">
        <v>317</v>
      </c>
    </row>
    <row r="36" spans="1:13" s="37" customFormat="1" ht="37.5" x14ac:dyDescent="0.25">
      <c r="A36" s="20" t="s">
        <v>139</v>
      </c>
      <c r="B36" s="17">
        <v>45362</v>
      </c>
      <c r="C36" s="17">
        <v>45407</v>
      </c>
      <c r="D36" s="20" t="s">
        <v>5</v>
      </c>
      <c r="E36" s="18" t="s">
        <v>20</v>
      </c>
      <c r="F36" s="20" t="s">
        <v>140</v>
      </c>
      <c r="G36" s="20" t="s">
        <v>53</v>
      </c>
      <c r="H36" s="12" t="s">
        <v>198</v>
      </c>
      <c r="I36" s="20" t="s">
        <v>136</v>
      </c>
      <c r="J36" s="21">
        <v>0.2</v>
      </c>
      <c r="K36" s="19" t="s">
        <v>20</v>
      </c>
      <c r="L36" s="19" t="s">
        <v>20</v>
      </c>
      <c r="M36" s="10" t="s">
        <v>317</v>
      </c>
    </row>
    <row r="37" spans="1:13" s="37" customFormat="1" ht="37.5" x14ac:dyDescent="0.25">
      <c r="A37" s="20" t="s">
        <v>141</v>
      </c>
      <c r="B37" s="17">
        <v>45362</v>
      </c>
      <c r="C37" s="17">
        <v>45407</v>
      </c>
      <c r="D37" s="20" t="s">
        <v>5</v>
      </c>
      <c r="E37" s="18" t="s">
        <v>20</v>
      </c>
      <c r="F37" s="20" t="s">
        <v>142</v>
      </c>
      <c r="G37" s="20" t="s">
        <v>143</v>
      </c>
      <c r="H37" s="12" t="s">
        <v>198</v>
      </c>
      <c r="I37" s="20" t="s">
        <v>136</v>
      </c>
      <c r="J37" s="21">
        <v>0.2</v>
      </c>
      <c r="K37" s="19" t="s">
        <v>20</v>
      </c>
      <c r="L37" s="19" t="s">
        <v>20</v>
      </c>
      <c r="M37" s="10" t="s">
        <v>317</v>
      </c>
    </row>
    <row r="38" spans="1:13" s="37" customFormat="1" ht="37.5" x14ac:dyDescent="0.25">
      <c r="A38" s="20" t="s">
        <v>144</v>
      </c>
      <c r="B38" s="17">
        <v>45362</v>
      </c>
      <c r="C38" s="17">
        <v>45407</v>
      </c>
      <c r="D38" s="20" t="s">
        <v>5</v>
      </c>
      <c r="E38" s="18" t="s">
        <v>20</v>
      </c>
      <c r="F38" s="20" t="s">
        <v>145</v>
      </c>
      <c r="G38" s="20" t="s">
        <v>146</v>
      </c>
      <c r="H38" s="12" t="s">
        <v>198</v>
      </c>
      <c r="I38" s="20" t="s">
        <v>60</v>
      </c>
      <c r="J38" s="21">
        <v>0.2</v>
      </c>
      <c r="K38" s="19" t="s">
        <v>20</v>
      </c>
      <c r="L38" s="19" t="s">
        <v>20</v>
      </c>
      <c r="M38" s="10" t="s">
        <v>317</v>
      </c>
    </row>
    <row r="39" spans="1:13" s="37" customFormat="1" ht="37.5" x14ac:dyDescent="0.25">
      <c r="A39" s="20" t="s">
        <v>147</v>
      </c>
      <c r="B39" s="17">
        <v>45362</v>
      </c>
      <c r="C39" s="17">
        <v>45407</v>
      </c>
      <c r="D39" s="20" t="s">
        <v>5</v>
      </c>
      <c r="E39" s="18" t="s">
        <v>20</v>
      </c>
      <c r="F39" s="20" t="s">
        <v>148</v>
      </c>
      <c r="G39" s="20" t="s">
        <v>32</v>
      </c>
      <c r="H39" s="12" t="s">
        <v>198</v>
      </c>
      <c r="I39" s="22">
        <v>0.09</v>
      </c>
      <c r="J39" s="21">
        <v>0.2</v>
      </c>
      <c r="K39" s="19" t="s">
        <v>20</v>
      </c>
      <c r="L39" s="19" t="s">
        <v>20</v>
      </c>
      <c r="M39" s="10" t="s">
        <v>317</v>
      </c>
    </row>
    <row r="40" spans="1:13" s="37" customFormat="1" ht="37.5" x14ac:dyDescent="0.25">
      <c r="A40" s="20" t="s">
        <v>149</v>
      </c>
      <c r="B40" s="17">
        <v>45362</v>
      </c>
      <c r="C40" s="17">
        <v>45407</v>
      </c>
      <c r="D40" s="20" t="s">
        <v>5</v>
      </c>
      <c r="E40" s="18" t="s">
        <v>20</v>
      </c>
      <c r="F40" s="20" t="s">
        <v>150</v>
      </c>
      <c r="G40" s="20" t="s">
        <v>151</v>
      </c>
      <c r="H40" s="12" t="s">
        <v>198</v>
      </c>
      <c r="I40" s="20" t="s">
        <v>60</v>
      </c>
      <c r="J40" s="21">
        <v>0.2</v>
      </c>
      <c r="K40" s="19" t="s">
        <v>20</v>
      </c>
      <c r="L40" s="19" t="s">
        <v>20</v>
      </c>
      <c r="M40" s="10" t="s">
        <v>317</v>
      </c>
    </row>
    <row r="41" spans="1:13" s="37" customFormat="1" ht="37.5" x14ac:dyDescent="0.25">
      <c r="A41" s="20" t="s">
        <v>152</v>
      </c>
      <c r="B41" s="17">
        <v>45362</v>
      </c>
      <c r="C41" s="17">
        <v>45407</v>
      </c>
      <c r="D41" s="20" t="s">
        <v>5</v>
      </c>
      <c r="E41" s="18" t="s">
        <v>20</v>
      </c>
      <c r="F41" s="20" t="s">
        <v>153</v>
      </c>
      <c r="G41" s="20" t="s">
        <v>154</v>
      </c>
      <c r="H41" s="12" t="s">
        <v>198</v>
      </c>
      <c r="I41" s="20" t="s">
        <v>60</v>
      </c>
      <c r="J41" s="21">
        <v>0.2</v>
      </c>
      <c r="K41" s="19" t="s">
        <v>20</v>
      </c>
      <c r="L41" s="19" t="s">
        <v>20</v>
      </c>
      <c r="M41" s="10" t="s">
        <v>317</v>
      </c>
    </row>
    <row r="42" spans="1:13" s="37" customFormat="1" ht="37.5" x14ac:dyDescent="0.25">
      <c r="A42" s="20" t="s">
        <v>155</v>
      </c>
      <c r="B42" s="17">
        <v>45362</v>
      </c>
      <c r="C42" s="17">
        <v>45407</v>
      </c>
      <c r="D42" s="20" t="s">
        <v>5</v>
      </c>
      <c r="E42" s="18" t="s">
        <v>20</v>
      </c>
      <c r="F42" s="20" t="s">
        <v>156</v>
      </c>
      <c r="G42" s="20" t="s">
        <v>40</v>
      </c>
      <c r="H42" s="12" t="s">
        <v>198</v>
      </c>
      <c r="I42" s="20" t="s">
        <v>136</v>
      </c>
      <c r="J42" s="21">
        <v>0.2</v>
      </c>
      <c r="K42" s="19" t="s">
        <v>20</v>
      </c>
      <c r="L42" s="19" t="s">
        <v>20</v>
      </c>
      <c r="M42" s="10" t="s">
        <v>317</v>
      </c>
    </row>
    <row r="43" spans="1:13" s="37" customFormat="1" ht="37.5" x14ac:dyDescent="0.25">
      <c r="A43" s="20" t="s">
        <v>157</v>
      </c>
      <c r="B43" s="17">
        <v>45362</v>
      </c>
      <c r="C43" s="17">
        <v>45407</v>
      </c>
      <c r="D43" s="20" t="s">
        <v>5</v>
      </c>
      <c r="E43" s="18" t="s">
        <v>20</v>
      </c>
      <c r="F43" s="20" t="s">
        <v>158</v>
      </c>
      <c r="G43" s="20" t="s">
        <v>159</v>
      </c>
      <c r="H43" s="12" t="s">
        <v>198</v>
      </c>
      <c r="I43" s="20" t="s">
        <v>60</v>
      </c>
      <c r="J43" s="21">
        <v>0.2</v>
      </c>
      <c r="K43" s="19" t="s">
        <v>20</v>
      </c>
      <c r="L43" s="19" t="s">
        <v>20</v>
      </c>
      <c r="M43" s="10" t="s">
        <v>317</v>
      </c>
    </row>
    <row r="44" spans="1:13" s="37" customFormat="1" ht="37.5" x14ac:dyDescent="0.25">
      <c r="A44" s="20" t="s">
        <v>160</v>
      </c>
      <c r="B44" s="17">
        <v>45362</v>
      </c>
      <c r="C44" s="17">
        <v>45407</v>
      </c>
      <c r="D44" s="20" t="s">
        <v>5</v>
      </c>
      <c r="E44" s="18" t="s">
        <v>20</v>
      </c>
      <c r="F44" s="20" t="s">
        <v>28</v>
      </c>
      <c r="G44" s="20" t="s">
        <v>29</v>
      </c>
      <c r="H44" s="12" t="s">
        <v>198</v>
      </c>
      <c r="I44" s="22">
        <v>0</v>
      </c>
      <c r="J44" s="21">
        <v>0.2</v>
      </c>
      <c r="K44" s="19" t="s">
        <v>20</v>
      </c>
      <c r="L44" s="19" t="s">
        <v>20</v>
      </c>
      <c r="M44" s="10" t="s">
        <v>317</v>
      </c>
    </row>
    <row r="45" spans="1:13" s="37" customFormat="1" ht="37.5" x14ac:dyDescent="0.25">
      <c r="A45" s="20" t="s">
        <v>161</v>
      </c>
      <c r="B45" s="17">
        <v>45362</v>
      </c>
      <c r="C45" s="17">
        <v>45407</v>
      </c>
      <c r="D45" s="20" t="s">
        <v>5</v>
      </c>
      <c r="E45" s="18" t="s">
        <v>20</v>
      </c>
      <c r="F45" s="20" t="s">
        <v>57</v>
      </c>
      <c r="G45" s="23" t="s">
        <v>58</v>
      </c>
      <c r="H45" s="12" t="s">
        <v>198</v>
      </c>
      <c r="I45" s="20" t="s">
        <v>162</v>
      </c>
      <c r="J45" s="21">
        <v>0.2</v>
      </c>
      <c r="K45" s="19" t="s">
        <v>20</v>
      </c>
      <c r="L45" s="19" t="s">
        <v>20</v>
      </c>
      <c r="M45" s="10" t="s">
        <v>317</v>
      </c>
    </row>
    <row r="46" spans="1:13" s="37" customFormat="1" ht="37.5" x14ac:dyDescent="0.25">
      <c r="A46" s="20" t="s">
        <v>163</v>
      </c>
      <c r="B46" s="17">
        <v>45362</v>
      </c>
      <c r="C46" s="17">
        <v>45407</v>
      </c>
      <c r="D46" s="20" t="s">
        <v>5</v>
      </c>
      <c r="E46" s="18" t="s">
        <v>20</v>
      </c>
      <c r="F46" s="20" t="s">
        <v>164</v>
      </c>
      <c r="G46" s="20" t="s">
        <v>165</v>
      </c>
      <c r="H46" s="12" t="s">
        <v>198</v>
      </c>
      <c r="I46" s="20" t="s">
        <v>60</v>
      </c>
      <c r="J46" s="21">
        <v>0.2</v>
      </c>
      <c r="K46" s="19" t="s">
        <v>20</v>
      </c>
      <c r="L46" s="19" t="s">
        <v>20</v>
      </c>
      <c r="M46" s="10" t="s">
        <v>317</v>
      </c>
    </row>
    <row r="47" spans="1:13" s="37" customFormat="1" ht="37.5" x14ac:dyDescent="0.25">
      <c r="A47" s="20" t="s">
        <v>166</v>
      </c>
      <c r="B47" s="17">
        <v>45362</v>
      </c>
      <c r="C47" s="17">
        <v>45407</v>
      </c>
      <c r="D47" s="20" t="s">
        <v>5</v>
      </c>
      <c r="E47" s="18" t="s">
        <v>20</v>
      </c>
      <c r="F47" s="20" t="s">
        <v>167</v>
      </c>
      <c r="G47" s="20" t="s">
        <v>168</v>
      </c>
      <c r="H47" s="12" t="s">
        <v>198</v>
      </c>
      <c r="I47" s="20" t="s">
        <v>60</v>
      </c>
      <c r="J47" s="21">
        <v>0.2</v>
      </c>
      <c r="K47" s="19" t="s">
        <v>20</v>
      </c>
      <c r="L47" s="19" t="s">
        <v>20</v>
      </c>
      <c r="M47" s="10" t="s">
        <v>317</v>
      </c>
    </row>
    <row r="48" spans="1:13" s="37" customFormat="1" ht="37.5" x14ac:dyDescent="0.25">
      <c r="A48" s="20" t="s">
        <v>169</v>
      </c>
      <c r="B48" s="17">
        <v>45362</v>
      </c>
      <c r="C48" s="17">
        <v>45407</v>
      </c>
      <c r="D48" s="20" t="s">
        <v>5</v>
      </c>
      <c r="E48" s="18" t="s">
        <v>20</v>
      </c>
      <c r="F48" s="20" t="s">
        <v>170</v>
      </c>
      <c r="G48" s="20" t="s">
        <v>171</v>
      </c>
      <c r="H48" s="12" t="s">
        <v>198</v>
      </c>
      <c r="I48" s="20" t="s">
        <v>60</v>
      </c>
      <c r="J48" s="21">
        <v>0.2</v>
      </c>
      <c r="K48" s="19" t="s">
        <v>20</v>
      </c>
      <c r="L48" s="19" t="s">
        <v>20</v>
      </c>
      <c r="M48" s="10" t="s">
        <v>317</v>
      </c>
    </row>
    <row r="49" spans="1:13" s="37" customFormat="1" ht="37.5" x14ac:dyDescent="0.25">
      <c r="A49" s="20" t="s">
        <v>172</v>
      </c>
      <c r="B49" s="17">
        <v>45362</v>
      </c>
      <c r="C49" s="17">
        <v>45407</v>
      </c>
      <c r="D49" s="20" t="s">
        <v>5</v>
      </c>
      <c r="E49" s="18" t="s">
        <v>20</v>
      </c>
      <c r="F49" s="20" t="s">
        <v>173</v>
      </c>
      <c r="G49" s="20" t="s">
        <v>174</v>
      </c>
      <c r="H49" s="12" t="s">
        <v>198</v>
      </c>
      <c r="I49" s="20" t="s">
        <v>162</v>
      </c>
      <c r="J49" s="21">
        <v>0.2</v>
      </c>
      <c r="K49" s="19" t="s">
        <v>20</v>
      </c>
      <c r="L49" s="19" t="s">
        <v>20</v>
      </c>
      <c r="M49" s="10" t="s">
        <v>317</v>
      </c>
    </row>
    <row r="50" spans="1:13" s="37" customFormat="1" ht="37.5" x14ac:dyDescent="0.25">
      <c r="A50" s="20" t="s">
        <v>175</v>
      </c>
      <c r="B50" s="17">
        <v>45362</v>
      </c>
      <c r="C50" s="17">
        <v>45407</v>
      </c>
      <c r="D50" s="20" t="s">
        <v>5</v>
      </c>
      <c r="E50" s="18" t="s">
        <v>20</v>
      </c>
      <c r="F50" s="20" t="s">
        <v>176</v>
      </c>
      <c r="G50" s="20" t="s">
        <v>177</v>
      </c>
      <c r="H50" s="12" t="s">
        <v>198</v>
      </c>
      <c r="I50" s="20" t="s">
        <v>60</v>
      </c>
      <c r="J50" s="21">
        <v>0.2</v>
      </c>
      <c r="K50" s="19" t="s">
        <v>20</v>
      </c>
      <c r="L50" s="19" t="s">
        <v>20</v>
      </c>
      <c r="M50" s="10" t="s">
        <v>317</v>
      </c>
    </row>
    <row r="51" spans="1:13" s="37" customFormat="1" ht="37.5" x14ac:dyDescent="0.25">
      <c r="A51" s="20" t="s">
        <v>178</v>
      </c>
      <c r="B51" s="17">
        <v>45362</v>
      </c>
      <c r="C51" s="17">
        <v>45407</v>
      </c>
      <c r="D51" s="20" t="s">
        <v>5</v>
      </c>
      <c r="E51" s="18" t="s">
        <v>20</v>
      </c>
      <c r="F51" s="20" t="s">
        <v>35</v>
      </c>
      <c r="G51" s="20" t="s">
        <v>36</v>
      </c>
      <c r="H51" s="12" t="s">
        <v>198</v>
      </c>
      <c r="I51" s="20" t="s">
        <v>162</v>
      </c>
      <c r="J51" s="21">
        <v>0.2</v>
      </c>
      <c r="K51" s="19" t="s">
        <v>20</v>
      </c>
      <c r="L51" s="19" t="s">
        <v>20</v>
      </c>
      <c r="M51" s="10" t="s">
        <v>317</v>
      </c>
    </row>
    <row r="52" spans="1:13" s="37" customFormat="1" ht="37.5" x14ac:dyDescent="0.25">
      <c r="A52" s="20" t="s">
        <v>179</v>
      </c>
      <c r="B52" s="17">
        <v>45362</v>
      </c>
      <c r="C52" s="17">
        <v>45407</v>
      </c>
      <c r="D52" s="20" t="s">
        <v>5</v>
      </c>
      <c r="E52" s="18" t="s">
        <v>20</v>
      </c>
      <c r="F52" s="20" t="s">
        <v>180</v>
      </c>
      <c r="G52" s="20" t="s">
        <v>181</v>
      </c>
      <c r="H52" s="12" t="s">
        <v>198</v>
      </c>
      <c r="I52" s="20" t="s">
        <v>60</v>
      </c>
      <c r="J52" s="21">
        <v>0.2</v>
      </c>
      <c r="K52" s="19" t="s">
        <v>20</v>
      </c>
      <c r="L52" s="19" t="s">
        <v>20</v>
      </c>
      <c r="M52" s="10" t="s">
        <v>317</v>
      </c>
    </row>
    <row r="53" spans="1:13" s="37" customFormat="1" ht="37.5" x14ac:dyDescent="0.25">
      <c r="A53" s="20" t="s">
        <v>182</v>
      </c>
      <c r="B53" s="17">
        <v>45362</v>
      </c>
      <c r="C53" s="17">
        <v>45407</v>
      </c>
      <c r="D53" s="20" t="s">
        <v>5</v>
      </c>
      <c r="E53" s="18" t="s">
        <v>20</v>
      </c>
      <c r="F53" s="20" t="s">
        <v>183</v>
      </c>
      <c r="G53" s="20" t="s">
        <v>184</v>
      </c>
      <c r="H53" s="12" t="s">
        <v>198</v>
      </c>
      <c r="I53" s="20" t="s">
        <v>60</v>
      </c>
      <c r="J53" s="21">
        <v>0.2</v>
      </c>
      <c r="K53" s="19" t="s">
        <v>20</v>
      </c>
      <c r="L53" s="19" t="s">
        <v>20</v>
      </c>
      <c r="M53" s="10" t="s">
        <v>317</v>
      </c>
    </row>
    <row r="54" spans="1:13" s="37" customFormat="1" ht="37.5" x14ac:dyDescent="0.25">
      <c r="A54" s="20" t="s">
        <v>185</v>
      </c>
      <c r="B54" s="17">
        <v>45362</v>
      </c>
      <c r="C54" s="16">
        <f t="shared" si="1"/>
        <v>45407</v>
      </c>
      <c r="D54" s="10" t="s">
        <v>5</v>
      </c>
      <c r="E54" s="18" t="s">
        <v>20</v>
      </c>
      <c r="F54" s="20" t="s">
        <v>34</v>
      </c>
      <c r="G54" s="20" t="s">
        <v>33</v>
      </c>
      <c r="H54" s="12" t="s">
        <v>198</v>
      </c>
      <c r="I54" s="15">
        <v>0.108</v>
      </c>
      <c r="J54" s="21">
        <v>0.2</v>
      </c>
      <c r="K54" s="19" t="s">
        <v>20</v>
      </c>
      <c r="L54" s="19" t="s">
        <v>20</v>
      </c>
      <c r="M54" s="10" t="s">
        <v>317</v>
      </c>
    </row>
    <row r="55" spans="1:13" s="37" customFormat="1" ht="37.5" x14ac:dyDescent="0.25">
      <c r="A55" s="20" t="s">
        <v>188</v>
      </c>
      <c r="B55" s="17">
        <v>45362</v>
      </c>
      <c r="C55" s="16">
        <f t="shared" si="1"/>
        <v>45407</v>
      </c>
      <c r="D55" s="10" t="s">
        <v>5</v>
      </c>
      <c r="E55" s="18" t="s">
        <v>20</v>
      </c>
      <c r="F55" s="20" t="s">
        <v>186</v>
      </c>
      <c r="G55" s="20" t="s">
        <v>187</v>
      </c>
      <c r="H55" s="12" t="s">
        <v>198</v>
      </c>
      <c r="I55" s="15">
        <v>5.3999999999999999E-2</v>
      </c>
      <c r="J55" s="21">
        <v>0.35</v>
      </c>
      <c r="K55" s="19" t="s">
        <v>20</v>
      </c>
      <c r="L55" s="19" t="s">
        <v>20</v>
      </c>
      <c r="M55" s="10" t="s">
        <v>317</v>
      </c>
    </row>
    <row r="56" spans="1:13" s="37" customFormat="1" ht="37.5" x14ac:dyDescent="0.25">
      <c r="A56" s="20" t="s">
        <v>191</v>
      </c>
      <c r="B56" s="17">
        <v>45362</v>
      </c>
      <c r="C56" s="16">
        <f t="shared" si="1"/>
        <v>45407</v>
      </c>
      <c r="D56" s="10" t="s">
        <v>5</v>
      </c>
      <c r="E56" s="18" t="s">
        <v>20</v>
      </c>
      <c r="F56" s="20" t="s">
        <v>189</v>
      </c>
      <c r="G56" s="20" t="s">
        <v>190</v>
      </c>
      <c r="H56" s="12" t="s">
        <v>198</v>
      </c>
      <c r="I56" s="15">
        <v>0.108</v>
      </c>
      <c r="J56" s="21">
        <v>0.2</v>
      </c>
      <c r="K56" s="19" t="s">
        <v>20</v>
      </c>
      <c r="L56" s="19" t="s">
        <v>20</v>
      </c>
      <c r="M56" s="10" t="s">
        <v>317</v>
      </c>
    </row>
    <row r="57" spans="1:13" s="37" customFormat="1" ht="37.5" x14ac:dyDescent="0.25">
      <c r="A57" s="20" t="s">
        <v>194</v>
      </c>
      <c r="B57" s="17">
        <v>45362</v>
      </c>
      <c r="C57" s="16">
        <f t="shared" si="1"/>
        <v>45407</v>
      </c>
      <c r="D57" s="10" t="s">
        <v>5</v>
      </c>
      <c r="E57" s="18" t="s">
        <v>20</v>
      </c>
      <c r="F57" s="20" t="s">
        <v>193</v>
      </c>
      <c r="G57" s="20" t="s">
        <v>192</v>
      </c>
      <c r="H57" s="12" t="s">
        <v>198</v>
      </c>
      <c r="I57" s="15" t="s">
        <v>60</v>
      </c>
      <c r="J57" s="21">
        <v>0.23</v>
      </c>
      <c r="K57" s="19" t="s">
        <v>20</v>
      </c>
      <c r="L57" s="19" t="s">
        <v>20</v>
      </c>
      <c r="M57" s="10" t="s">
        <v>317</v>
      </c>
    </row>
    <row r="58" spans="1:13" s="37" customFormat="1" ht="37.5" x14ac:dyDescent="0.25">
      <c r="A58" s="13" t="s">
        <v>195</v>
      </c>
      <c r="B58" s="17">
        <v>45362</v>
      </c>
      <c r="C58" s="11">
        <f t="shared" ref="C58:C72" si="2">IF(B58="","",B58+45)</f>
        <v>45407</v>
      </c>
      <c r="D58" s="13" t="s">
        <v>5</v>
      </c>
      <c r="E58" s="13" t="s">
        <v>20</v>
      </c>
      <c r="F58" s="13" t="s">
        <v>196</v>
      </c>
      <c r="G58" s="12" t="s">
        <v>197</v>
      </c>
      <c r="H58" s="12" t="s">
        <v>198</v>
      </c>
      <c r="I58" s="14">
        <v>0</v>
      </c>
      <c r="J58" s="15">
        <v>0.15</v>
      </c>
      <c r="K58" s="13" t="s">
        <v>20</v>
      </c>
      <c r="L58" s="13" t="s">
        <v>20</v>
      </c>
      <c r="M58" s="10" t="s">
        <v>317</v>
      </c>
    </row>
    <row r="59" spans="1:13" s="37" customFormat="1" ht="37.5" x14ac:dyDescent="0.25">
      <c r="A59" s="13" t="s">
        <v>199</v>
      </c>
      <c r="B59" s="17">
        <v>45362</v>
      </c>
      <c r="C59" s="11">
        <f t="shared" si="2"/>
        <v>45407</v>
      </c>
      <c r="D59" s="13" t="s">
        <v>5</v>
      </c>
      <c r="E59" s="13" t="s">
        <v>20</v>
      </c>
      <c r="F59" s="13" t="s">
        <v>200</v>
      </c>
      <c r="G59" s="12" t="s">
        <v>201</v>
      </c>
      <c r="H59" s="12" t="s">
        <v>198</v>
      </c>
      <c r="I59" s="14">
        <v>0.126</v>
      </c>
      <c r="J59" s="15">
        <v>0.2</v>
      </c>
      <c r="K59" s="13" t="s">
        <v>20</v>
      </c>
      <c r="L59" s="13" t="s">
        <v>20</v>
      </c>
      <c r="M59" s="10" t="s">
        <v>317</v>
      </c>
    </row>
    <row r="60" spans="1:13" s="37" customFormat="1" ht="37.5" x14ac:dyDescent="0.25">
      <c r="A60" s="13" t="s">
        <v>202</v>
      </c>
      <c r="B60" s="17">
        <v>45362</v>
      </c>
      <c r="C60" s="11">
        <f t="shared" si="2"/>
        <v>45407</v>
      </c>
      <c r="D60" s="13" t="s">
        <v>5</v>
      </c>
      <c r="E60" s="13" t="s">
        <v>20</v>
      </c>
      <c r="F60" s="13" t="s">
        <v>51</v>
      </c>
      <c r="G60" s="12" t="s">
        <v>52</v>
      </c>
      <c r="H60" s="12" t="s">
        <v>198</v>
      </c>
      <c r="I60" s="14">
        <v>0.108</v>
      </c>
      <c r="J60" s="15">
        <v>0.2</v>
      </c>
      <c r="K60" s="13" t="s">
        <v>20</v>
      </c>
      <c r="L60" s="13" t="s">
        <v>20</v>
      </c>
      <c r="M60" s="10" t="s">
        <v>317</v>
      </c>
    </row>
    <row r="61" spans="1:13" s="37" customFormat="1" ht="37.5" x14ac:dyDescent="0.25">
      <c r="A61" s="13" t="s">
        <v>203</v>
      </c>
      <c r="B61" s="17">
        <v>45362</v>
      </c>
      <c r="C61" s="11">
        <f t="shared" si="2"/>
        <v>45407</v>
      </c>
      <c r="D61" s="13" t="s">
        <v>5</v>
      </c>
      <c r="E61" s="13" t="s">
        <v>20</v>
      </c>
      <c r="F61" s="13" t="s">
        <v>204</v>
      </c>
      <c r="G61" s="12" t="s">
        <v>205</v>
      </c>
      <c r="H61" s="12" t="s">
        <v>198</v>
      </c>
      <c r="I61" s="14">
        <v>0.108</v>
      </c>
      <c r="J61" s="15">
        <v>0.2</v>
      </c>
      <c r="K61" s="13" t="s">
        <v>20</v>
      </c>
      <c r="L61" s="13" t="s">
        <v>20</v>
      </c>
      <c r="M61" s="10" t="s">
        <v>317</v>
      </c>
    </row>
    <row r="62" spans="1:13" s="37" customFormat="1" ht="37.5" x14ac:dyDescent="0.25">
      <c r="A62" s="13" t="s">
        <v>206</v>
      </c>
      <c r="B62" s="17">
        <v>45362</v>
      </c>
      <c r="C62" s="11">
        <f t="shared" si="2"/>
        <v>45407</v>
      </c>
      <c r="D62" s="13" t="s">
        <v>5</v>
      </c>
      <c r="E62" s="13" t="s">
        <v>20</v>
      </c>
      <c r="F62" s="13" t="s">
        <v>207</v>
      </c>
      <c r="G62" s="12" t="s">
        <v>208</v>
      </c>
      <c r="H62" s="12" t="s">
        <v>198</v>
      </c>
      <c r="I62" s="14">
        <v>0.108</v>
      </c>
      <c r="J62" s="15">
        <v>0.22</v>
      </c>
      <c r="K62" s="13" t="s">
        <v>20</v>
      </c>
      <c r="L62" s="13" t="s">
        <v>20</v>
      </c>
      <c r="M62" s="10" t="s">
        <v>317</v>
      </c>
    </row>
    <row r="63" spans="1:13" s="37" customFormat="1" ht="37.5" x14ac:dyDescent="0.25">
      <c r="A63" s="13" t="s">
        <v>209</v>
      </c>
      <c r="B63" s="17">
        <v>45362</v>
      </c>
      <c r="C63" s="11">
        <f t="shared" si="2"/>
        <v>45407</v>
      </c>
      <c r="D63" s="13" t="s">
        <v>5</v>
      </c>
      <c r="E63" s="13" t="s">
        <v>20</v>
      </c>
      <c r="F63" s="13" t="s">
        <v>38</v>
      </c>
      <c r="G63" s="12" t="s">
        <v>39</v>
      </c>
      <c r="H63" s="12" t="s">
        <v>198</v>
      </c>
      <c r="I63" s="15">
        <v>0.09</v>
      </c>
      <c r="J63" s="15">
        <v>0.18</v>
      </c>
      <c r="K63" s="13" t="s">
        <v>20</v>
      </c>
      <c r="L63" s="13" t="s">
        <v>20</v>
      </c>
      <c r="M63" s="10" t="s">
        <v>317</v>
      </c>
    </row>
    <row r="64" spans="1:13" s="37" customFormat="1" ht="37.5" x14ac:dyDescent="0.25">
      <c r="A64" s="13" t="s">
        <v>210</v>
      </c>
      <c r="B64" s="17">
        <v>45362</v>
      </c>
      <c r="C64" s="11">
        <f t="shared" si="2"/>
        <v>45407</v>
      </c>
      <c r="D64" s="13" t="s">
        <v>5</v>
      </c>
      <c r="E64" s="13" t="s">
        <v>20</v>
      </c>
      <c r="F64" s="13" t="s">
        <v>211</v>
      </c>
      <c r="G64" s="12" t="s">
        <v>212</v>
      </c>
      <c r="H64" s="12" t="s">
        <v>198</v>
      </c>
      <c r="I64" s="14">
        <v>0.108</v>
      </c>
      <c r="J64" s="15">
        <v>0.2</v>
      </c>
      <c r="K64" s="13" t="s">
        <v>20</v>
      </c>
      <c r="L64" s="13" t="s">
        <v>20</v>
      </c>
      <c r="M64" s="10" t="s">
        <v>317</v>
      </c>
    </row>
    <row r="65" spans="1:13" s="37" customFormat="1" ht="37.5" x14ac:dyDescent="0.25">
      <c r="A65" s="13" t="s">
        <v>213</v>
      </c>
      <c r="B65" s="17">
        <v>45362</v>
      </c>
      <c r="C65" s="11">
        <f t="shared" si="2"/>
        <v>45407</v>
      </c>
      <c r="D65" s="13" t="s">
        <v>5</v>
      </c>
      <c r="E65" s="13" t="s">
        <v>20</v>
      </c>
      <c r="F65" s="13" t="s">
        <v>214</v>
      </c>
      <c r="G65" s="12" t="s">
        <v>215</v>
      </c>
      <c r="H65" s="12" t="s">
        <v>198</v>
      </c>
      <c r="I65" s="14">
        <v>0.108</v>
      </c>
      <c r="J65" s="15">
        <v>0.35</v>
      </c>
      <c r="K65" s="13" t="s">
        <v>20</v>
      </c>
      <c r="L65" s="13" t="s">
        <v>20</v>
      </c>
      <c r="M65" s="10" t="s">
        <v>317</v>
      </c>
    </row>
    <row r="66" spans="1:13" s="37" customFormat="1" ht="37.5" x14ac:dyDescent="0.25">
      <c r="A66" s="13" t="s">
        <v>216</v>
      </c>
      <c r="B66" s="17">
        <v>45362</v>
      </c>
      <c r="C66" s="11">
        <f t="shared" si="2"/>
        <v>45407</v>
      </c>
      <c r="D66" s="13" t="s">
        <v>5</v>
      </c>
      <c r="E66" s="13" t="s">
        <v>20</v>
      </c>
      <c r="F66" s="13" t="s">
        <v>217</v>
      </c>
      <c r="G66" s="12" t="s">
        <v>218</v>
      </c>
      <c r="H66" s="12" t="s">
        <v>198</v>
      </c>
      <c r="I66" s="14">
        <v>0.108</v>
      </c>
      <c r="J66" s="15">
        <v>0.2</v>
      </c>
      <c r="K66" s="13" t="s">
        <v>20</v>
      </c>
      <c r="L66" s="13" t="s">
        <v>20</v>
      </c>
      <c r="M66" s="10" t="s">
        <v>317</v>
      </c>
    </row>
    <row r="67" spans="1:13" s="37" customFormat="1" ht="37.5" x14ac:dyDescent="0.25">
      <c r="A67" s="13" t="s">
        <v>219</v>
      </c>
      <c r="B67" s="17">
        <v>45362</v>
      </c>
      <c r="C67" s="11">
        <f t="shared" si="2"/>
        <v>45407</v>
      </c>
      <c r="D67" s="13" t="s">
        <v>5</v>
      </c>
      <c r="E67" s="13" t="s">
        <v>20</v>
      </c>
      <c r="F67" s="13" t="s">
        <v>220</v>
      </c>
      <c r="G67" s="12" t="s">
        <v>221</v>
      </c>
      <c r="H67" s="12" t="s">
        <v>198</v>
      </c>
      <c r="I67" s="14">
        <v>0.126</v>
      </c>
      <c r="J67" s="15">
        <v>0.2</v>
      </c>
      <c r="K67" s="13" t="s">
        <v>20</v>
      </c>
      <c r="L67" s="13" t="s">
        <v>20</v>
      </c>
      <c r="M67" s="10" t="s">
        <v>317</v>
      </c>
    </row>
    <row r="68" spans="1:13" s="37" customFormat="1" ht="37.5" x14ac:dyDescent="0.25">
      <c r="A68" s="13" t="s">
        <v>222</v>
      </c>
      <c r="B68" s="17">
        <v>45362</v>
      </c>
      <c r="C68" s="11">
        <f t="shared" si="2"/>
        <v>45407</v>
      </c>
      <c r="D68" s="13" t="s">
        <v>5</v>
      </c>
      <c r="E68" s="13" t="s">
        <v>20</v>
      </c>
      <c r="F68" s="13" t="s">
        <v>223</v>
      </c>
      <c r="G68" s="12" t="s">
        <v>224</v>
      </c>
      <c r="H68" s="12" t="s">
        <v>198</v>
      </c>
      <c r="I68" s="14">
        <v>0.126</v>
      </c>
      <c r="J68" s="15">
        <v>0.23</v>
      </c>
      <c r="K68" s="13" t="s">
        <v>20</v>
      </c>
      <c r="L68" s="13" t="s">
        <v>20</v>
      </c>
      <c r="M68" s="10" t="s">
        <v>317</v>
      </c>
    </row>
    <row r="69" spans="1:13" s="37" customFormat="1" ht="37.5" x14ac:dyDescent="0.25">
      <c r="A69" s="13" t="s">
        <v>225</v>
      </c>
      <c r="B69" s="17">
        <v>45362</v>
      </c>
      <c r="C69" s="11">
        <f t="shared" si="2"/>
        <v>45407</v>
      </c>
      <c r="D69" s="13" t="s">
        <v>5</v>
      </c>
      <c r="E69" s="13" t="s">
        <v>20</v>
      </c>
      <c r="F69" s="13" t="s">
        <v>226</v>
      </c>
      <c r="G69" s="12" t="s">
        <v>227</v>
      </c>
      <c r="H69" s="12" t="s">
        <v>198</v>
      </c>
      <c r="I69" s="14">
        <v>0.108</v>
      </c>
      <c r="J69" s="15">
        <v>0.2</v>
      </c>
      <c r="K69" s="13" t="s">
        <v>20</v>
      </c>
      <c r="L69" s="13" t="s">
        <v>20</v>
      </c>
      <c r="M69" s="10" t="s">
        <v>317</v>
      </c>
    </row>
    <row r="70" spans="1:13" s="37" customFormat="1" ht="37.5" x14ac:dyDescent="0.25">
      <c r="A70" s="13" t="s">
        <v>228</v>
      </c>
      <c r="B70" s="17">
        <v>45362</v>
      </c>
      <c r="C70" s="11">
        <f t="shared" si="2"/>
        <v>45407</v>
      </c>
      <c r="D70" s="13" t="s">
        <v>5</v>
      </c>
      <c r="E70" s="13" t="s">
        <v>20</v>
      </c>
      <c r="F70" s="13" t="s">
        <v>229</v>
      </c>
      <c r="G70" s="13" t="s">
        <v>230</v>
      </c>
      <c r="H70" s="12" t="s">
        <v>198</v>
      </c>
      <c r="I70" s="14">
        <v>0.126</v>
      </c>
      <c r="J70" s="15">
        <v>0.2</v>
      </c>
      <c r="K70" s="13" t="s">
        <v>20</v>
      </c>
      <c r="L70" s="13" t="s">
        <v>20</v>
      </c>
      <c r="M70" s="10" t="s">
        <v>317</v>
      </c>
    </row>
    <row r="71" spans="1:13" s="37" customFormat="1" ht="37.5" x14ac:dyDescent="0.25">
      <c r="A71" s="13" t="s">
        <v>231</v>
      </c>
      <c r="B71" s="17">
        <v>45362</v>
      </c>
      <c r="C71" s="11">
        <f t="shared" si="2"/>
        <v>45407</v>
      </c>
      <c r="D71" s="13" t="s">
        <v>5</v>
      </c>
      <c r="E71" s="13" t="s">
        <v>20</v>
      </c>
      <c r="F71" s="13" t="s">
        <v>232</v>
      </c>
      <c r="G71" s="13" t="s">
        <v>233</v>
      </c>
      <c r="H71" s="12" t="s">
        <v>198</v>
      </c>
      <c r="I71" s="14">
        <v>0.108</v>
      </c>
      <c r="J71" s="15">
        <v>0.2</v>
      </c>
      <c r="K71" s="13" t="s">
        <v>20</v>
      </c>
      <c r="L71" s="13" t="s">
        <v>20</v>
      </c>
      <c r="M71" s="10" t="s">
        <v>317</v>
      </c>
    </row>
    <row r="72" spans="1:13" s="37" customFormat="1" ht="37.5" x14ac:dyDescent="0.25">
      <c r="A72" s="13" t="s">
        <v>234</v>
      </c>
      <c r="B72" s="17">
        <v>45362</v>
      </c>
      <c r="C72" s="11">
        <f t="shared" si="2"/>
        <v>45407</v>
      </c>
      <c r="D72" s="13" t="s">
        <v>5</v>
      </c>
      <c r="E72" s="13" t="s">
        <v>20</v>
      </c>
      <c r="F72" s="13" t="s">
        <v>235</v>
      </c>
      <c r="G72" s="13" t="s">
        <v>236</v>
      </c>
      <c r="H72" s="12" t="s">
        <v>198</v>
      </c>
      <c r="I72" s="14">
        <v>0.108</v>
      </c>
      <c r="J72" s="15">
        <v>0.2</v>
      </c>
      <c r="K72" s="13" t="s">
        <v>20</v>
      </c>
      <c r="L72" s="13" t="s">
        <v>20</v>
      </c>
      <c r="M72" s="10" t="s">
        <v>317</v>
      </c>
    </row>
    <row r="73" spans="1:13" ht="37.5" x14ac:dyDescent="0.35">
      <c r="A73" s="24" t="s">
        <v>237</v>
      </c>
      <c r="B73" s="25">
        <v>45295</v>
      </c>
      <c r="C73" s="25">
        <v>45340</v>
      </c>
      <c r="D73" s="26" t="s">
        <v>5</v>
      </c>
      <c r="E73" s="24" t="s">
        <v>20</v>
      </c>
      <c r="F73" s="24" t="s">
        <v>238</v>
      </c>
      <c r="G73" s="27" t="s">
        <v>239</v>
      </c>
      <c r="H73" s="24" t="s">
        <v>240</v>
      </c>
      <c r="I73" s="28">
        <v>0.108</v>
      </c>
      <c r="J73" s="29">
        <v>0.25</v>
      </c>
      <c r="K73" s="24" t="s">
        <v>20</v>
      </c>
      <c r="L73" s="24" t="s">
        <v>241</v>
      </c>
      <c r="M73" s="10" t="s">
        <v>317</v>
      </c>
    </row>
    <row r="74" spans="1:13" ht="37.5" x14ac:dyDescent="0.35">
      <c r="A74" s="30" t="s">
        <v>242</v>
      </c>
      <c r="B74" s="25">
        <v>45307</v>
      </c>
      <c r="C74" s="25">
        <v>45352</v>
      </c>
      <c r="D74" s="26" t="s">
        <v>5</v>
      </c>
      <c r="E74" s="30" t="s">
        <v>20</v>
      </c>
      <c r="F74" s="30" t="s">
        <v>243</v>
      </c>
      <c r="G74" s="26" t="s">
        <v>244</v>
      </c>
      <c r="H74" s="24" t="s">
        <v>240</v>
      </c>
      <c r="I74" s="31">
        <v>0.126</v>
      </c>
      <c r="J74" s="32">
        <v>0.16</v>
      </c>
      <c r="K74" s="30" t="s">
        <v>20</v>
      </c>
      <c r="L74" s="30" t="s">
        <v>241</v>
      </c>
      <c r="M74" s="10" t="s">
        <v>317</v>
      </c>
    </row>
    <row r="75" spans="1:13" ht="62.5" x14ac:dyDescent="0.35">
      <c r="A75" s="24" t="s">
        <v>245</v>
      </c>
      <c r="B75" s="25">
        <v>45307</v>
      </c>
      <c r="C75" s="25">
        <v>45352</v>
      </c>
      <c r="D75" s="26" t="s">
        <v>5</v>
      </c>
      <c r="E75" s="30" t="s">
        <v>20</v>
      </c>
      <c r="F75" s="24" t="s">
        <v>246</v>
      </c>
      <c r="G75" s="27" t="s">
        <v>247</v>
      </c>
      <c r="H75" s="24" t="s">
        <v>240</v>
      </c>
      <c r="I75" s="31">
        <v>0.126</v>
      </c>
      <c r="J75" s="32">
        <v>0.16</v>
      </c>
      <c r="K75" s="30" t="s">
        <v>20</v>
      </c>
      <c r="L75" s="30" t="s">
        <v>241</v>
      </c>
      <c r="M75" s="10" t="s">
        <v>317</v>
      </c>
    </row>
    <row r="76" spans="1:13" ht="62.5" x14ac:dyDescent="0.35">
      <c r="A76" s="24" t="s">
        <v>248</v>
      </c>
      <c r="B76" s="25">
        <v>45307</v>
      </c>
      <c r="C76" s="25">
        <v>45352</v>
      </c>
      <c r="D76" s="26" t="s">
        <v>5</v>
      </c>
      <c r="E76" s="30" t="s">
        <v>20</v>
      </c>
      <c r="F76" s="24" t="s">
        <v>249</v>
      </c>
      <c r="G76" s="27" t="s">
        <v>250</v>
      </c>
      <c r="H76" s="24" t="s">
        <v>240</v>
      </c>
      <c r="I76" s="31">
        <v>0.126</v>
      </c>
      <c r="J76" s="32">
        <v>0.25</v>
      </c>
      <c r="K76" s="30" t="s">
        <v>20</v>
      </c>
      <c r="L76" s="30" t="s">
        <v>241</v>
      </c>
      <c r="M76" s="10" t="s">
        <v>317</v>
      </c>
    </row>
    <row r="77" spans="1:13" ht="50" x14ac:dyDescent="0.35">
      <c r="A77" s="24" t="s">
        <v>251</v>
      </c>
      <c r="B77" s="25">
        <v>45307</v>
      </c>
      <c r="C77" s="25">
        <v>45352</v>
      </c>
      <c r="D77" s="26" t="s">
        <v>5</v>
      </c>
      <c r="E77" s="30" t="s">
        <v>20</v>
      </c>
      <c r="F77" s="24" t="s">
        <v>252</v>
      </c>
      <c r="G77" s="27" t="s">
        <v>253</v>
      </c>
      <c r="H77" s="24" t="s">
        <v>240</v>
      </c>
      <c r="I77" s="31">
        <v>0.126</v>
      </c>
      <c r="J77" s="32">
        <v>0.25</v>
      </c>
      <c r="K77" s="30" t="s">
        <v>20</v>
      </c>
      <c r="L77" s="30" t="s">
        <v>241</v>
      </c>
      <c r="M77" s="10" t="s">
        <v>317</v>
      </c>
    </row>
    <row r="78" spans="1:13" ht="37.5" x14ac:dyDescent="0.35">
      <c r="A78" s="24" t="s">
        <v>254</v>
      </c>
      <c r="B78" s="25">
        <v>45307</v>
      </c>
      <c r="C78" s="25">
        <v>45352</v>
      </c>
      <c r="D78" s="26" t="s">
        <v>5</v>
      </c>
      <c r="E78" s="30" t="s">
        <v>20</v>
      </c>
      <c r="F78" s="24" t="s">
        <v>255</v>
      </c>
      <c r="G78" s="27" t="s">
        <v>256</v>
      </c>
      <c r="H78" s="24" t="s">
        <v>240</v>
      </c>
      <c r="I78" s="31">
        <v>0.126</v>
      </c>
      <c r="J78" s="32">
        <v>0.25</v>
      </c>
      <c r="K78" s="30" t="s">
        <v>20</v>
      </c>
      <c r="L78" s="30" t="s">
        <v>241</v>
      </c>
      <c r="M78" s="10" t="s">
        <v>317</v>
      </c>
    </row>
    <row r="79" spans="1:13" ht="37.5" x14ac:dyDescent="0.35">
      <c r="A79" s="24" t="s">
        <v>257</v>
      </c>
      <c r="B79" s="25">
        <v>45329</v>
      </c>
      <c r="C79" s="25">
        <v>45374</v>
      </c>
      <c r="D79" s="26" t="s">
        <v>5</v>
      </c>
      <c r="E79" s="24" t="s">
        <v>20</v>
      </c>
      <c r="F79" s="24" t="s">
        <v>258</v>
      </c>
      <c r="G79" s="27" t="s">
        <v>259</v>
      </c>
      <c r="H79" s="24" t="s">
        <v>240</v>
      </c>
      <c r="I79" s="28">
        <v>0.108</v>
      </c>
      <c r="J79" s="29">
        <v>0.16</v>
      </c>
      <c r="K79" s="29" t="s">
        <v>20</v>
      </c>
      <c r="L79" s="30" t="s">
        <v>260</v>
      </c>
      <c r="M79" s="10" t="s">
        <v>317</v>
      </c>
    </row>
    <row r="80" spans="1:13" ht="50" x14ac:dyDescent="0.35">
      <c r="A80" s="30" t="s">
        <v>261</v>
      </c>
      <c r="B80" s="25">
        <v>45197</v>
      </c>
      <c r="C80" s="25">
        <v>45242</v>
      </c>
      <c r="D80" s="30" t="s">
        <v>262</v>
      </c>
      <c r="E80" s="30" t="s">
        <v>20</v>
      </c>
      <c r="F80" s="30" t="s">
        <v>263</v>
      </c>
      <c r="G80" s="27" t="s">
        <v>264</v>
      </c>
      <c r="H80" s="26" t="s">
        <v>265</v>
      </c>
      <c r="I80" s="31">
        <v>0.126</v>
      </c>
      <c r="J80" s="32">
        <v>0.25</v>
      </c>
      <c r="K80" s="30" t="s">
        <v>20</v>
      </c>
      <c r="L80" s="30" t="s">
        <v>20</v>
      </c>
      <c r="M80" s="10" t="s">
        <v>366</v>
      </c>
    </row>
    <row r="81" spans="1:13" ht="37.5" x14ac:dyDescent="0.35">
      <c r="A81" s="30" t="s">
        <v>266</v>
      </c>
      <c r="B81" s="25">
        <v>45197</v>
      </c>
      <c r="C81" s="25">
        <v>45242</v>
      </c>
      <c r="D81" s="30" t="s">
        <v>262</v>
      </c>
      <c r="E81" s="30" t="s">
        <v>20</v>
      </c>
      <c r="F81" s="30" t="s">
        <v>267</v>
      </c>
      <c r="G81" s="26" t="s">
        <v>268</v>
      </c>
      <c r="H81" s="26" t="s">
        <v>265</v>
      </c>
      <c r="I81" s="31">
        <v>0.126</v>
      </c>
      <c r="J81" s="32">
        <v>0.25</v>
      </c>
      <c r="K81" s="30" t="s">
        <v>20</v>
      </c>
      <c r="L81" s="30" t="s">
        <v>20</v>
      </c>
      <c r="M81" s="10" t="s">
        <v>366</v>
      </c>
    </row>
    <row r="82" spans="1:13" ht="50" x14ac:dyDescent="0.35">
      <c r="A82" s="30" t="s">
        <v>269</v>
      </c>
      <c r="B82" s="25">
        <v>45197</v>
      </c>
      <c r="C82" s="25">
        <v>45242</v>
      </c>
      <c r="D82" s="30" t="s">
        <v>262</v>
      </c>
      <c r="E82" s="30" t="s">
        <v>20</v>
      </c>
      <c r="F82" s="30" t="s">
        <v>270</v>
      </c>
      <c r="G82" s="26" t="s">
        <v>271</v>
      </c>
      <c r="H82" s="26" t="s">
        <v>265</v>
      </c>
      <c r="I82" s="31">
        <v>0.126</v>
      </c>
      <c r="J82" s="32">
        <v>0.25</v>
      </c>
      <c r="K82" s="30" t="s">
        <v>20</v>
      </c>
      <c r="L82" s="30" t="s">
        <v>20</v>
      </c>
      <c r="M82" s="10" t="s">
        <v>366</v>
      </c>
    </row>
    <row r="83" spans="1:13" ht="37.5" x14ac:dyDescent="0.35">
      <c r="A83" s="30" t="s">
        <v>272</v>
      </c>
      <c r="B83" s="25">
        <v>45203</v>
      </c>
      <c r="C83" s="25">
        <v>45248</v>
      </c>
      <c r="D83" s="30" t="s">
        <v>262</v>
      </c>
      <c r="E83" s="30" t="s">
        <v>20</v>
      </c>
      <c r="F83" s="30" t="s">
        <v>273</v>
      </c>
      <c r="G83" s="26" t="s">
        <v>274</v>
      </c>
      <c r="H83" s="26" t="s">
        <v>265</v>
      </c>
      <c r="I83" s="31">
        <v>0.126</v>
      </c>
      <c r="J83" s="32">
        <v>0.25</v>
      </c>
      <c r="K83" s="30" t="s">
        <v>20</v>
      </c>
      <c r="L83" s="30" t="s">
        <v>20</v>
      </c>
      <c r="M83" s="10" t="s">
        <v>366</v>
      </c>
    </row>
    <row r="84" spans="1:13" ht="25" x14ac:dyDescent="0.35">
      <c r="A84" s="30" t="s">
        <v>275</v>
      </c>
      <c r="B84" s="25">
        <v>45203</v>
      </c>
      <c r="C84" s="25">
        <v>45248</v>
      </c>
      <c r="D84" s="30" t="s">
        <v>262</v>
      </c>
      <c r="E84" s="30" t="s">
        <v>20</v>
      </c>
      <c r="F84" s="30" t="s">
        <v>276</v>
      </c>
      <c r="G84" s="26" t="s">
        <v>277</v>
      </c>
      <c r="H84" s="26" t="s">
        <v>265</v>
      </c>
      <c r="I84" s="31">
        <v>0.126</v>
      </c>
      <c r="J84" s="32">
        <v>0.25</v>
      </c>
      <c r="K84" s="30" t="s">
        <v>20</v>
      </c>
      <c r="L84" s="30" t="s">
        <v>20</v>
      </c>
      <c r="M84" s="10" t="s">
        <v>366</v>
      </c>
    </row>
    <row r="85" spans="1:13" ht="14.5" x14ac:dyDescent="0.35">
      <c r="A85" s="30" t="s">
        <v>278</v>
      </c>
      <c r="B85" s="25">
        <v>45203</v>
      </c>
      <c r="C85" s="25">
        <v>45248</v>
      </c>
      <c r="D85" s="30" t="s">
        <v>262</v>
      </c>
      <c r="E85" s="30" t="s">
        <v>20</v>
      </c>
      <c r="F85" s="30" t="s">
        <v>279</v>
      </c>
      <c r="G85" s="30" t="s">
        <v>280</v>
      </c>
      <c r="H85" s="26" t="s">
        <v>265</v>
      </c>
      <c r="I85" s="32">
        <v>0.16</v>
      </c>
      <c r="J85" s="32">
        <v>0.25</v>
      </c>
      <c r="K85" s="30" t="s">
        <v>20</v>
      </c>
      <c r="L85" s="30" t="s">
        <v>20</v>
      </c>
      <c r="M85" s="10" t="s">
        <v>366</v>
      </c>
    </row>
    <row r="86" spans="1:13" ht="37.5" x14ac:dyDescent="0.35">
      <c r="A86" s="30" t="s">
        <v>281</v>
      </c>
      <c r="B86" s="25">
        <v>45203</v>
      </c>
      <c r="C86" s="25">
        <v>45248</v>
      </c>
      <c r="D86" s="30" t="s">
        <v>262</v>
      </c>
      <c r="E86" s="30" t="s">
        <v>20</v>
      </c>
      <c r="F86" s="30" t="s">
        <v>282</v>
      </c>
      <c r="G86" s="26" t="s">
        <v>283</v>
      </c>
      <c r="H86" s="26" t="s">
        <v>265</v>
      </c>
      <c r="I86" s="31">
        <v>0.108</v>
      </c>
      <c r="J86" s="32">
        <v>0.25</v>
      </c>
      <c r="K86" s="30" t="s">
        <v>20</v>
      </c>
      <c r="L86" s="30" t="s">
        <v>20</v>
      </c>
      <c r="M86" s="10" t="s">
        <v>366</v>
      </c>
    </row>
    <row r="87" spans="1:13" ht="50" x14ac:dyDescent="0.35">
      <c r="A87" s="30" t="s">
        <v>284</v>
      </c>
      <c r="B87" s="25">
        <v>45203</v>
      </c>
      <c r="C87" s="25">
        <v>45248</v>
      </c>
      <c r="D87" s="30" t="s">
        <v>262</v>
      </c>
      <c r="E87" s="30" t="s">
        <v>20</v>
      </c>
      <c r="F87" s="30" t="s">
        <v>285</v>
      </c>
      <c r="G87" s="26" t="s">
        <v>286</v>
      </c>
      <c r="H87" s="26" t="s">
        <v>265</v>
      </c>
      <c r="I87" s="31">
        <v>0.108</v>
      </c>
      <c r="J87" s="32">
        <v>0.25</v>
      </c>
      <c r="K87" s="30" t="s">
        <v>20</v>
      </c>
      <c r="L87" s="30" t="s">
        <v>20</v>
      </c>
      <c r="M87" s="10" t="s">
        <v>366</v>
      </c>
    </row>
    <row r="88" spans="1:13" ht="62.5" x14ac:dyDescent="0.35">
      <c r="A88" s="30" t="s">
        <v>287</v>
      </c>
      <c r="B88" s="25">
        <v>45203</v>
      </c>
      <c r="C88" s="25">
        <v>45248</v>
      </c>
      <c r="D88" s="30" t="s">
        <v>262</v>
      </c>
      <c r="E88" s="30" t="s">
        <v>20</v>
      </c>
      <c r="F88" s="30" t="s">
        <v>288</v>
      </c>
      <c r="G88" s="26" t="s">
        <v>289</v>
      </c>
      <c r="H88" s="26" t="s">
        <v>265</v>
      </c>
      <c r="I88" s="31">
        <v>0.108</v>
      </c>
      <c r="J88" s="32">
        <v>0.25</v>
      </c>
      <c r="K88" s="30" t="s">
        <v>20</v>
      </c>
      <c r="L88" s="30" t="s">
        <v>20</v>
      </c>
      <c r="M88" s="10" t="s">
        <v>366</v>
      </c>
    </row>
    <row r="89" spans="1:13" ht="62.5" x14ac:dyDescent="0.35">
      <c r="A89" s="30" t="s">
        <v>290</v>
      </c>
      <c r="B89" s="25">
        <v>45203</v>
      </c>
      <c r="C89" s="25">
        <v>45248</v>
      </c>
      <c r="D89" s="30" t="s">
        <v>262</v>
      </c>
      <c r="E89" s="30" t="s">
        <v>20</v>
      </c>
      <c r="F89" s="30" t="s">
        <v>291</v>
      </c>
      <c r="G89" s="26" t="s">
        <v>292</v>
      </c>
      <c r="H89" s="26" t="s">
        <v>265</v>
      </c>
      <c r="I89" s="31">
        <v>0.108</v>
      </c>
      <c r="J89" s="32">
        <v>0.25</v>
      </c>
      <c r="K89" s="30" t="s">
        <v>20</v>
      </c>
      <c r="L89" s="30" t="s">
        <v>20</v>
      </c>
      <c r="M89" s="10" t="s">
        <v>366</v>
      </c>
    </row>
    <row r="90" spans="1:13" ht="62.5" x14ac:dyDescent="0.35">
      <c r="A90" s="30" t="s">
        <v>293</v>
      </c>
      <c r="B90" s="25">
        <v>45203</v>
      </c>
      <c r="C90" s="25">
        <v>45248</v>
      </c>
      <c r="D90" s="30" t="s">
        <v>262</v>
      </c>
      <c r="E90" s="30" t="s">
        <v>20</v>
      </c>
      <c r="F90" s="30" t="s">
        <v>294</v>
      </c>
      <c r="G90" s="26" t="s">
        <v>295</v>
      </c>
      <c r="H90" s="26" t="s">
        <v>265</v>
      </c>
      <c r="I90" s="31">
        <v>0.108</v>
      </c>
      <c r="J90" s="32">
        <v>0.25</v>
      </c>
      <c r="K90" s="30" t="s">
        <v>20</v>
      </c>
      <c r="L90" s="30" t="s">
        <v>20</v>
      </c>
      <c r="M90" s="10" t="s">
        <v>366</v>
      </c>
    </row>
    <row r="91" spans="1:13" ht="62.5" x14ac:dyDescent="0.35">
      <c r="A91" s="30" t="s">
        <v>296</v>
      </c>
      <c r="B91" s="25">
        <v>45203</v>
      </c>
      <c r="C91" s="25">
        <v>45248</v>
      </c>
      <c r="D91" s="30" t="s">
        <v>262</v>
      </c>
      <c r="E91" s="30" t="s">
        <v>20</v>
      </c>
      <c r="F91" s="30" t="s">
        <v>297</v>
      </c>
      <c r="G91" s="26" t="s">
        <v>298</v>
      </c>
      <c r="H91" s="26" t="s">
        <v>265</v>
      </c>
      <c r="I91" s="31">
        <v>0.108</v>
      </c>
      <c r="J91" s="32">
        <v>0.25</v>
      </c>
      <c r="K91" s="30" t="s">
        <v>20</v>
      </c>
      <c r="L91" s="30" t="s">
        <v>20</v>
      </c>
      <c r="M91" s="10" t="s">
        <v>366</v>
      </c>
    </row>
    <row r="92" spans="1:13" ht="62.5" x14ac:dyDescent="0.35">
      <c r="A92" s="30" t="s">
        <v>299</v>
      </c>
      <c r="B92" s="25">
        <v>45203</v>
      </c>
      <c r="C92" s="25">
        <v>45248</v>
      </c>
      <c r="D92" s="30" t="s">
        <v>262</v>
      </c>
      <c r="E92" s="30" t="s">
        <v>20</v>
      </c>
      <c r="F92" s="30" t="s">
        <v>300</v>
      </c>
      <c r="G92" s="26" t="s">
        <v>301</v>
      </c>
      <c r="H92" s="26" t="s">
        <v>265</v>
      </c>
      <c r="I92" s="32">
        <v>0.09</v>
      </c>
      <c r="J92" s="32">
        <v>0.25</v>
      </c>
      <c r="K92" s="30" t="s">
        <v>20</v>
      </c>
      <c r="L92" s="30" t="s">
        <v>20</v>
      </c>
      <c r="M92" s="10" t="s">
        <v>366</v>
      </c>
    </row>
    <row r="93" spans="1:13" ht="50" x14ac:dyDescent="0.35">
      <c r="A93" s="30" t="s">
        <v>302</v>
      </c>
      <c r="B93" s="25">
        <v>45203</v>
      </c>
      <c r="C93" s="25">
        <v>45248</v>
      </c>
      <c r="D93" s="30" t="s">
        <v>262</v>
      </c>
      <c r="E93" s="30" t="s">
        <v>20</v>
      </c>
      <c r="F93" s="30" t="s">
        <v>303</v>
      </c>
      <c r="G93" s="26" t="s">
        <v>304</v>
      </c>
      <c r="H93" s="26" t="s">
        <v>265</v>
      </c>
      <c r="I93" s="31">
        <v>0.108</v>
      </c>
      <c r="J93" s="32">
        <v>0.25</v>
      </c>
      <c r="K93" s="30" t="s">
        <v>20</v>
      </c>
      <c r="L93" s="30" t="s">
        <v>20</v>
      </c>
      <c r="M93" s="10" t="s">
        <v>366</v>
      </c>
    </row>
    <row r="94" spans="1:13" ht="25" x14ac:dyDescent="0.35">
      <c r="A94" s="30" t="s">
        <v>305</v>
      </c>
      <c r="B94" s="25">
        <v>45203</v>
      </c>
      <c r="C94" s="25">
        <v>45248</v>
      </c>
      <c r="D94" s="30" t="s">
        <v>262</v>
      </c>
      <c r="E94" s="30" t="s">
        <v>20</v>
      </c>
      <c r="F94" s="30" t="s">
        <v>306</v>
      </c>
      <c r="G94" s="26" t="s">
        <v>307</v>
      </c>
      <c r="H94" s="26" t="s">
        <v>265</v>
      </c>
      <c r="I94" s="31">
        <v>0.108</v>
      </c>
      <c r="J94" s="32">
        <v>0.25</v>
      </c>
      <c r="K94" s="30" t="s">
        <v>20</v>
      </c>
      <c r="L94" s="30" t="s">
        <v>20</v>
      </c>
      <c r="M94" s="10" t="s">
        <v>366</v>
      </c>
    </row>
    <row r="95" spans="1:13" ht="37.5" x14ac:dyDescent="0.35">
      <c r="A95" s="30" t="s">
        <v>308</v>
      </c>
      <c r="B95" s="25">
        <v>45203</v>
      </c>
      <c r="C95" s="25">
        <v>45248</v>
      </c>
      <c r="D95" s="30" t="s">
        <v>262</v>
      </c>
      <c r="E95" s="30" t="s">
        <v>20</v>
      </c>
      <c r="F95" s="30" t="s">
        <v>309</v>
      </c>
      <c r="G95" s="26" t="s">
        <v>310</v>
      </c>
      <c r="H95" s="26" t="s">
        <v>265</v>
      </c>
      <c r="I95" s="31">
        <v>0.12</v>
      </c>
      <c r="J95" s="32">
        <v>0.25</v>
      </c>
      <c r="K95" s="30" t="s">
        <v>20</v>
      </c>
      <c r="L95" s="30" t="s">
        <v>20</v>
      </c>
      <c r="M95" s="10" t="s">
        <v>366</v>
      </c>
    </row>
    <row r="96" spans="1:13" ht="25" x14ac:dyDescent="0.35">
      <c r="A96" s="30" t="s">
        <v>311</v>
      </c>
      <c r="B96" s="25">
        <v>45210</v>
      </c>
      <c r="C96" s="25">
        <v>45255</v>
      </c>
      <c r="D96" s="30" t="s">
        <v>262</v>
      </c>
      <c r="E96" s="30" t="s">
        <v>20</v>
      </c>
      <c r="F96" s="30" t="s">
        <v>312</v>
      </c>
      <c r="G96" s="26" t="s">
        <v>313</v>
      </c>
      <c r="H96" s="26" t="s">
        <v>265</v>
      </c>
      <c r="I96" s="32">
        <v>0.16</v>
      </c>
      <c r="J96" s="32">
        <v>0.25</v>
      </c>
      <c r="K96" s="30" t="s">
        <v>20</v>
      </c>
      <c r="L96" s="30" t="s">
        <v>20</v>
      </c>
      <c r="M96" s="10" t="s">
        <v>366</v>
      </c>
    </row>
    <row r="97" spans="1:13" ht="25" x14ac:dyDescent="0.35">
      <c r="A97" s="30" t="s">
        <v>314</v>
      </c>
      <c r="B97" s="25">
        <v>45210</v>
      </c>
      <c r="C97" s="25">
        <v>45255</v>
      </c>
      <c r="D97" s="30" t="s">
        <v>262</v>
      </c>
      <c r="E97" s="30" t="s">
        <v>20</v>
      </c>
      <c r="F97" s="30" t="s">
        <v>315</v>
      </c>
      <c r="G97" s="26" t="s">
        <v>316</v>
      </c>
      <c r="H97" s="26" t="s">
        <v>265</v>
      </c>
      <c r="I97" s="32">
        <v>0.16</v>
      </c>
      <c r="J97" s="32">
        <v>0.25</v>
      </c>
      <c r="K97" s="30" t="s">
        <v>20</v>
      </c>
      <c r="L97" s="30" t="s">
        <v>20</v>
      </c>
      <c r="M97" s="10" t="s">
        <v>366</v>
      </c>
    </row>
    <row r="98" spans="1:13" ht="25" x14ac:dyDescent="0.35">
      <c r="A98" s="9" t="s">
        <v>318</v>
      </c>
      <c r="B98" s="33">
        <v>45233</v>
      </c>
      <c r="C98" s="33">
        <v>45278</v>
      </c>
      <c r="D98" s="9" t="s">
        <v>5</v>
      </c>
      <c r="E98" s="9" t="s">
        <v>20</v>
      </c>
      <c r="F98" s="9" t="s">
        <v>319</v>
      </c>
      <c r="G98" s="10" t="s">
        <v>320</v>
      </c>
      <c r="H98" s="10" t="s">
        <v>321</v>
      </c>
      <c r="I98" s="34">
        <v>0.126</v>
      </c>
      <c r="J98" s="35">
        <v>0.25</v>
      </c>
      <c r="K98" s="9" t="s">
        <v>20</v>
      </c>
      <c r="L98" s="9" t="s">
        <v>20</v>
      </c>
      <c r="M98" s="10" t="s">
        <v>366</v>
      </c>
    </row>
    <row r="99" spans="1:13" ht="37.5" x14ac:dyDescent="0.35">
      <c r="A99" s="9" t="s">
        <v>322</v>
      </c>
      <c r="B99" s="33">
        <v>45233</v>
      </c>
      <c r="C99" s="33">
        <v>45278</v>
      </c>
      <c r="D99" s="9" t="s">
        <v>5</v>
      </c>
      <c r="E99" s="9" t="s">
        <v>20</v>
      </c>
      <c r="F99" s="9" t="s">
        <v>323</v>
      </c>
      <c r="G99" s="10" t="s">
        <v>324</v>
      </c>
      <c r="H99" s="10" t="s">
        <v>321</v>
      </c>
      <c r="I99" s="34">
        <v>0.126</v>
      </c>
      <c r="J99" s="35">
        <v>0.25</v>
      </c>
      <c r="K99" s="9" t="s">
        <v>20</v>
      </c>
      <c r="L99" s="9" t="s">
        <v>20</v>
      </c>
      <c r="M99" s="10" t="s">
        <v>366</v>
      </c>
    </row>
    <row r="100" spans="1:13" ht="25" x14ac:dyDescent="0.35">
      <c r="A100" s="9" t="s">
        <v>325</v>
      </c>
      <c r="B100" s="33">
        <v>45233</v>
      </c>
      <c r="C100" s="33">
        <v>45278</v>
      </c>
      <c r="D100" s="9" t="s">
        <v>5</v>
      </c>
      <c r="E100" s="9" t="s">
        <v>20</v>
      </c>
      <c r="F100" s="9" t="s">
        <v>326</v>
      </c>
      <c r="G100" s="10" t="s">
        <v>327</v>
      </c>
      <c r="H100" s="10" t="s">
        <v>321</v>
      </c>
      <c r="I100" s="35">
        <v>0.14000000000000001</v>
      </c>
      <c r="J100" s="35">
        <v>0.25</v>
      </c>
      <c r="K100" s="9" t="s">
        <v>20</v>
      </c>
      <c r="L100" s="9" t="s">
        <v>20</v>
      </c>
      <c r="M100" s="10" t="s">
        <v>366</v>
      </c>
    </row>
    <row r="101" spans="1:13" ht="25" x14ac:dyDescent="0.35">
      <c r="A101" s="9" t="s">
        <v>328</v>
      </c>
      <c r="B101" s="33">
        <v>45233</v>
      </c>
      <c r="C101" s="33">
        <v>45278</v>
      </c>
      <c r="D101" s="9" t="s">
        <v>5</v>
      </c>
      <c r="E101" s="9" t="s">
        <v>20</v>
      </c>
      <c r="F101" s="9" t="s">
        <v>329</v>
      </c>
      <c r="G101" s="9" t="s">
        <v>330</v>
      </c>
      <c r="H101" s="10" t="s">
        <v>321</v>
      </c>
      <c r="I101" s="35">
        <v>0.14000000000000001</v>
      </c>
      <c r="J101" s="35">
        <v>0.25</v>
      </c>
      <c r="K101" s="9" t="s">
        <v>20</v>
      </c>
      <c r="L101" s="9" t="s">
        <v>20</v>
      </c>
      <c r="M101" s="10" t="s">
        <v>366</v>
      </c>
    </row>
    <row r="102" spans="1:13" ht="25" x14ac:dyDescent="0.35">
      <c r="A102" s="13" t="s">
        <v>331</v>
      </c>
      <c r="B102" s="33">
        <v>45233</v>
      </c>
      <c r="C102" s="33">
        <v>45278</v>
      </c>
      <c r="D102" s="9" t="s">
        <v>5</v>
      </c>
      <c r="E102" s="9" t="s">
        <v>20</v>
      </c>
      <c r="F102" s="13" t="s">
        <v>332</v>
      </c>
      <c r="G102" s="13" t="s">
        <v>333</v>
      </c>
      <c r="H102" s="12" t="s">
        <v>321</v>
      </c>
      <c r="I102" s="14">
        <v>0.126</v>
      </c>
      <c r="J102" s="15">
        <v>0.25</v>
      </c>
      <c r="K102" s="9" t="s">
        <v>20</v>
      </c>
      <c r="L102" s="9" t="s">
        <v>20</v>
      </c>
      <c r="M102" s="10" t="s">
        <v>366</v>
      </c>
    </row>
    <row r="103" spans="1:13" ht="25" x14ac:dyDescent="0.35">
      <c r="A103" s="13" t="s">
        <v>334</v>
      </c>
      <c r="B103" s="33">
        <v>45233</v>
      </c>
      <c r="C103" s="33">
        <v>45278</v>
      </c>
      <c r="D103" s="9" t="s">
        <v>5</v>
      </c>
      <c r="E103" s="9" t="s">
        <v>20</v>
      </c>
      <c r="F103" s="13" t="s">
        <v>335</v>
      </c>
      <c r="G103" s="12" t="s">
        <v>336</v>
      </c>
      <c r="H103" s="12" t="s">
        <v>321</v>
      </c>
      <c r="I103" s="14">
        <v>0.126</v>
      </c>
      <c r="J103" s="15">
        <v>0.25</v>
      </c>
      <c r="K103" s="9" t="s">
        <v>20</v>
      </c>
      <c r="L103" s="9" t="s">
        <v>20</v>
      </c>
      <c r="M103" s="10" t="s">
        <v>366</v>
      </c>
    </row>
    <row r="104" spans="1:13" ht="25" x14ac:dyDescent="0.35">
      <c r="A104" s="13" t="s">
        <v>337</v>
      </c>
      <c r="B104" s="33">
        <v>45233</v>
      </c>
      <c r="C104" s="33">
        <v>45278</v>
      </c>
      <c r="D104" s="9" t="s">
        <v>5</v>
      </c>
      <c r="E104" s="9" t="s">
        <v>20</v>
      </c>
      <c r="F104" s="13" t="s">
        <v>338</v>
      </c>
      <c r="G104" s="13" t="s">
        <v>339</v>
      </c>
      <c r="H104" s="12" t="s">
        <v>321</v>
      </c>
      <c r="I104" s="14">
        <v>0.126</v>
      </c>
      <c r="J104" s="15">
        <v>0.25</v>
      </c>
      <c r="K104" s="9" t="s">
        <v>20</v>
      </c>
      <c r="L104" s="9" t="s">
        <v>20</v>
      </c>
      <c r="M104" s="10" t="s">
        <v>366</v>
      </c>
    </row>
    <row r="105" spans="1:13" ht="50" x14ac:dyDescent="0.35">
      <c r="A105" s="13" t="s">
        <v>340</v>
      </c>
      <c r="B105" s="33">
        <v>45233</v>
      </c>
      <c r="C105" s="33">
        <v>45278</v>
      </c>
      <c r="D105" s="9" t="s">
        <v>5</v>
      </c>
      <c r="E105" s="9" t="s">
        <v>20</v>
      </c>
      <c r="F105" s="13" t="s">
        <v>341</v>
      </c>
      <c r="G105" s="12" t="s">
        <v>342</v>
      </c>
      <c r="H105" s="12" t="s">
        <v>321</v>
      </c>
      <c r="I105" s="14">
        <v>0.126</v>
      </c>
      <c r="J105" s="15">
        <v>0.25</v>
      </c>
      <c r="K105" s="9" t="s">
        <v>20</v>
      </c>
      <c r="L105" s="9" t="s">
        <v>20</v>
      </c>
      <c r="M105" s="10" t="s">
        <v>366</v>
      </c>
    </row>
    <row r="106" spans="1:13" ht="37.5" x14ac:dyDescent="0.35">
      <c r="A106" s="13" t="s">
        <v>343</v>
      </c>
      <c r="B106" s="33">
        <v>45233</v>
      </c>
      <c r="C106" s="33">
        <v>45278</v>
      </c>
      <c r="D106" s="9" t="s">
        <v>5</v>
      </c>
      <c r="E106" s="9" t="s">
        <v>20</v>
      </c>
      <c r="F106" s="13" t="s">
        <v>344</v>
      </c>
      <c r="G106" s="12" t="s">
        <v>345</v>
      </c>
      <c r="H106" s="12" t="s">
        <v>321</v>
      </c>
      <c r="I106" s="14">
        <v>0.126</v>
      </c>
      <c r="J106" s="15">
        <v>0.25</v>
      </c>
      <c r="K106" s="9" t="s">
        <v>20</v>
      </c>
      <c r="L106" s="9" t="s">
        <v>20</v>
      </c>
      <c r="M106" s="10" t="s">
        <v>366</v>
      </c>
    </row>
    <row r="107" spans="1:13" ht="37.5" x14ac:dyDescent="0.35">
      <c r="A107" s="13" t="s">
        <v>346</v>
      </c>
      <c r="B107" s="33">
        <v>45233</v>
      </c>
      <c r="C107" s="33">
        <v>45278</v>
      </c>
      <c r="D107" s="9" t="s">
        <v>5</v>
      </c>
      <c r="E107" s="9" t="s">
        <v>20</v>
      </c>
      <c r="F107" s="13" t="s">
        <v>347</v>
      </c>
      <c r="G107" s="12" t="s">
        <v>348</v>
      </c>
      <c r="H107" s="12" t="s">
        <v>321</v>
      </c>
      <c r="I107" s="14">
        <v>0.126</v>
      </c>
      <c r="J107" s="15">
        <v>0.25</v>
      </c>
      <c r="K107" s="9" t="s">
        <v>20</v>
      </c>
      <c r="L107" s="9" t="s">
        <v>20</v>
      </c>
      <c r="M107" s="10" t="s">
        <v>366</v>
      </c>
    </row>
    <row r="108" spans="1:13" ht="37.5" x14ac:dyDescent="0.35">
      <c r="A108" s="13" t="s">
        <v>349</v>
      </c>
      <c r="B108" s="33">
        <v>45267</v>
      </c>
      <c r="C108" s="33">
        <v>45312</v>
      </c>
      <c r="D108" s="10" t="s">
        <v>5</v>
      </c>
      <c r="E108" s="13" t="s">
        <v>20</v>
      </c>
      <c r="F108" s="13" t="s">
        <v>350</v>
      </c>
      <c r="G108" s="12" t="s">
        <v>351</v>
      </c>
      <c r="H108" s="13" t="s">
        <v>352</v>
      </c>
      <c r="I108" s="14">
        <v>9.6000000000000002E-2</v>
      </c>
      <c r="J108" s="15">
        <v>0.16</v>
      </c>
      <c r="K108" s="13" t="s">
        <v>20</v>
      </c>
      <c r="L108" s="13" t="s">
        <v>20</v>
      </c>
      <c r="M108" s="10" t="s">
        <v>366</v>
      </c>
    </row>
    <row r="109" spans="1:13" ht="37.5" x14ac:dyDescent="0.35">
      <c r="A109" s="13" t="s">
        <v>353</v>
      </c>
      <c r="B109" s="33">
        <v>45267</v>
      </c>
      <c r="C109" s="33">
        <v>45312</v>
      </c>
      <c r="D109" s="10" t="s">
        <v>5</v>
      </c>
      <c r="E109" s="13" t="s">
        <v>20</v>
      </c>
      <c r="F109" s="13" t="s">
        <v>354</v>
      </c>
      <c r="G109" s="12" t="s">
        <v>355</v>
      </c>
      <c r="H109" s="13" t="s">
        <v>352</v>
      </c>
      <c r="I109" s="14">
        <v>9.6000000000000002E-2</v>
      </c>
      <c r="J109" s="15">
        <v>0.16</v>
      </c>
      <c r="K109" s="13" t="s">
        <v>20</v>
      </c>
      <c r="L109" s="13" t="s">
        <v>20</v>
      </c>
      <c r="M109" s="10" t="s">
        <v>366</v>
      </c>
    </row>
    <row r="110" spans="1:13" ht="37.5" x14ac:dyDescent="0.35">
      <c r="A110" s="13" t="s">
        <v>356</v>
      </c>
      <c r="B110" s="33">
        <v>45267</v>
      </c>
      <c r="C110" s="33">
        <v>45312</v>
      </c>
      <c r="D110" s="10" t="s">
        <v>5</v>
      </c>
      <c r="E110" s="13" t="s">
        <v>20</v>
      </c>
      <c r="F110" s="13" t="s">
        <v>357</v>
      </c>
      <c r="G110" s="12" t="s">
        <v>358</v>
      </c>
      <c r="H110" s="13" t="s">
        <v>352</v>
      </c>
      <c r="I110" s="14">
        <v>9.6000000000000002E-2</v>
      </c>
      <c r="J110" s="15">
        <v>0.16</v>
      </c>
      <c r="K110" s="13" t="s">
        <v>20</v>
      </c>
      <c r="L110" s="13" t="s">
        <v>20</v>
      </c>
      <c r="M110" s="10" t="s">
        <v>366</v>
      </c>
    </row>
    <row r="1048272" spans="10:12" x14ac:dyDescent="0.35">
      <c r="J1048272" s="5"/>
      <c r="K1048272" s="5"/>
      <c r="L1048272" s="5"/>
    </row>
  </sheetData>
  <autoFilter ref="A2:M110" xr:uid="{00000000-0001-0000-0000-000000000000}"/>
  <mergeCells count="1">
    <mergeCell ref="A1:M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7</v>
      </c>
      <c r="D3" t="s">
        <v>8</v>
      </c>
    </row>
    <row r="4" spans="3:8" x14ac:dyDescent="0.35">
      <c r="C4" s="2">
        <v>42736</v>
      </c>
      <c r="D4" t="s">
        <v>9</v>
      </c>
      <c r="H4" s="3"/>
    </row>
    <row r="5" spans="3:8" x14ac:dyDescent="0.35">
      <c r="C5" s="2">
        <v>42793</v>
      </c>
      <c r="D5" t="s">
        <v>10</v>
      </c>
    </row>
    <row r="6" spans="3:8" x14ac:dyDescent="0.35">
      <c r="C6" s="2">
        <v>42794</v>
      </c>
      <c r="D6" t="s">
        <v>10</v>
      </c>
    </row>
    <row r="7" spans="3:8" x14ac:dyDescent="0.35">
      <c r="C7" s="2">
        <v>42795</v>
      </c>
      <c r="D7" t="s">
        <v>10</v>
      </c>
    </row>
    <row r="8" spans="3:8" x14ac:dyDescent="0.35">
      <c r="C8" s="2">
        <v>42839</v>
      </c>
      <c r="D8" t="s">
        <v>11</v>
      </c>
    </row>
    <row r="9" spans="3:8" x14ac:dyDescent="0.35">
      <c r="C9" s="2">
        <v>42846</v>
      </c>
      <c r="D9" t="s">
        <v>12</v>
      </c>
    </row>
    <row r="10" spans="3:8" x14ac:dyDescent="0.35">
      <c r="C10" s="2">
        <v>42856</v>
      </c>
      <c r="D10" t="s">
        <v>13</v>
      </c>
    </row>
    <row r="11" spans="3:8" x14ac:dyDescent="0.35">
      <c r="C11" s="2">
        <v>42901</v>
      </c>
      <c r="D11" t="s">
        <v>14</v>
      </c>
    </row>
    <row r="12" spans="3:8" x14ac:dyDescent="0.35">
      <c r="C12" s="2">
        <v>42985</v>
      </c>
      <c r="D12" t="s">
        <v>15</v>
      </c>
    </row>
    <row r="13" spans="3:8" x14ac:dyDescent="0.35">
      <c r="C13" s="2">
        <v>43020</v>
      </c>
      <c r="D13" t="s">
        <v>16</v>
      </c>
    </row>
    <row r="14" spans="3:8" x14ac:dyDescent="0.35">
      <c r="C14" s="2">
        <v>43041</v>
      </c>
      <c r="D14" t="s">
        <v>17</v>
      </c>
    </row>
    <row r="15" spans="3:8" x14ac:dyDescent="0.35">
      <c r="C15" s="2">
        <v>43054</v>
      </c>
      <c r="D15" t="s">
        <v>18</v>
      </c>
    </row>
    <row r="16" spans="3:8" x14ac:dyDescent="0.35">
      <c r="C16" s="2">
        <v>43094</v>
      </c>
      <c r="D16" t="s">
        <v>19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DCC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2024-04-09T14:32:15Z</dcterms:modified>
  <cp:category/>
  <cp:contentStatus/>
</cp:coreProperties>
</file>