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tatia\Downloads\"/>
    </mc:Choice>
  </mc:AlternateContent>
  <xr:revisionPtr revIDLastSave="0" documentId="13_ncr:1_{F6F18C09-AB61-4E27-B343-D963072FD54A}" xr6:coauthVersionLast="47" xr6:coauthVersionMax="47" xr10:uidLastSave="{00000000-0000-0000-0000-000000000000}"/>
  <bookViews>
    <workbookView xWindow="-110" yWindow="-110" windowWidth="19420" windowHeight="10300" xr2:uid="{00000000-000D-0000-FFFF-FFFF00000000}"/>
  </bookViews>
  <sheets>
    <sheet name="Res.GMC 49-19_Estados Part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1" l="1"/>
  <c r="H18" i="1"/>
</calcChain>
</file>

<file path=xl/sharedStrings.xml><?xml version="1.0" encoding="utf-8"?>
<sst xmlns="http://schemas.openxmlformats.org/spreadsheetml/2006/main" count="419" uniqueCount="192">
  <si>
    <t>QUADRO COMPLETO</t>
  </si>
  <si>
    <t>Processo SEI</t>
  </si>
  <si>
    <t xml:space="preserve">País </t>
  </si>
  <si>
    <t>NCM</t>
  </si>
  <si>
    <t>Data do Pedido</t>
  </si>
  <si>
    <t xml:space="preserve">Data de Publicação </t>
  </si>
  <si>
    <t>Pleiteante</t>
  </si>
  <si>
    <t>Alíquota</t>
  </si>
  <si>
    <t>Cota</t>
  </si>
  <si>
    <t>Prazo</t>
  </si>
  <si>
    <t>Enquadramento</t>
  </si>
  <si>
    <t>Tratamento de Urgência</t>
  </si>
  <si>
    <t>Situação do Pleito</t>
  </si>
  <si>
    <t>n/a</t>
  </si>
  <si>
    <t>Argentina</t>
  </si>
  <si>
    <t>3302.90.91</t>
  </si>
  <si>
    <t>Las demás</t>
  </si>
  <si>
    <t>Mezclas a base de sustancias odoríferas, presentadas en forma de microcápsulas, de los tipos utilizados como materias básicas para la industria de productos de tocador o de cosmética, suavizantes para textiles o deterg entes em polvo</t>
  </si>
  <si>
    <t>Cámara Argentina de la Industria de Cosmética y Perfumería</t>
  </si>
  <si>
    <t>De 14% para 2%</t>
  </si>
  <si>
    <t>1.250 toneladas</t>
  </si>
  <si>
    <t>365 dias</t>
  </si>
  <si>
    <t>Art. 2º Inciso 3</t>
  </si>
  <si>
    <t>Sim</t>
  </si>
  <si>
    <t>Não</t>
  </si>
  <si>
    <t>Aprovado Diretriz CCM 1/2023</t>
  </si>
  <si>
    <t>8545.19.90</t>
  </si>
  <si>
    <t>Únicamente electrodos de carbón (ánodo), de dimensiones 600 +/- 10 mm, 890 + 6 - 3 mm, 895 +6 - 3 mm, 770 +6 -3 mm, que presentan 2 perforaciones circulares, de los tipos utilizados en la producción electroquímica de aluminio. (Renovación de la Directiva CCM N° 138/21 con vigencia y aplicación hasta el día 6/02/2023)</t>
  </si>
  <si>
    <t>ALUAR ALUMINIO ARGENTINO S.A.I.C.</t>
  </si>
  <si>
    <t>De 12% para 2%</t>
  </si>
  <si>
    <t>10.500 toneladas</t>
  </si>
  <si>
    <t>Aprovado Diretriz CCM 158/2022</t>
  </si>
  <si>
    <t>1511.90.00</t>
  </si>
  <si>
    <t>Aceite de palma, refinado</t>
  </si>
  <si>
    <t>Aceite de palma, de grado alimenticio, con un contenido de ácido erúcico menor a 0,20 gramos cada 100 gramos de ácidos grasos</t>
  </si>
  <si>
    <t>KASDORF S.A.</t>
  </si>
  <si>
    <t>De 10% para 2%</t>
  </si>
  <si>
    <t>318 toneladas</t>
  </si>
  <si>
    <t>Art. 2º Inciso 1</t>
  </si>
  <si>
    <t>Aprovado Diretriz CCM 21/2022</t>
  </si>
  <si>
    <t>1514.19.10</t>
  </si>
  <si>
    <t>Aceite de colza refinado</t>
  </si>
  <si>
    <t>Aceite de colza (canola) de grado alimenticio, com un contenido de ácido erúcico inferior a 0,3 % en peso</t>
  </si>
  <si>
    <t>337 toneladas</t>
  </si>
  <si>
    <t>Aprovado pelo GECEX. Em análise na CCM</t>
  </si>
  <si>
    <t>3501.90.19</t>
  </si>
  <si>
    <t>Los demás</t>
  </si>
  <si>
    <t>Caseinato de calcio en polvo, de grado alimenticio, elaborado com leche bovina, con un contenido de proteína superior o igual al 90% en peso, sin contenido de lactosa</t>
  </si>
  <si>
    <t>123 toneladas</t>
  </si>
  <si>
    <t>3907.40.90</t>
  </si>
  <si>
    <t>Los demás (Policarbonatos)</t>
  </si>
  <si>
    <t>Não se aplica</t>
  </si>
  <si>
    <t>CÁMARA ARGENTINA DE LA INDUSTRIA PLÁSTICA</t>
  </si>
  <si>
    <t>12.000 toneadas</t>
  </si>
  <si>
    <t>Aprovado Diretriz CCM 11/2023</t>
  </si>
  <si>
    <t>1702.90.00</t>
  </si>
  <si>
    <t>Los demás, incluido el azúcar invertido y demás azúcares y jarabes de azúcar, con un contenido de fructosa sobre producto seco de 50 % en peso</t>
  </si>
  <si>
    <t>Jarabe de galacto-oligosacáridos (GOS) obtenidos a partir de lactosa por vía enzimática. El producto final contiene oligosacáridos compuestos por una unidad terminal de glucosa y dos o más unidades de galactosa; galactosa; glucosa y lactosa sin reaccionar; en disolución acuosa</t>
  </si>
  <si>
    <t>De 16% para 2%</t>
  </si>
  <si>
    <t>713 toneladas</t>
  </si>
  <si>
    <t>Aprovado Diretriz CCM 12/2023</t>
  </si>
  <si>
    <t>3002.49.92</t>
  </si>
  <si>
    <t>Para sanidad humana</t>
  </si>
  <si>
    <t>Nota Referencial 1: Concentrado de antígenos de superficie inactivados - hemaglutinina y neuraminidasa - del virus de Influenza tipo A subtipo H1N1, en solución buffer. Nota Referencial 2: Concentrado de antígenos de superficie inactivados - hemaglutinina y neuraminidasa - del virus de Influenza tipo A subtipo H3N2, en solución buffer. Nota Referencial 3: Concentrado de antígenos de superficie inactivados - hemaglutinina y neuraminidasa - del virus de Influenza tipo B, en solución buffer.</t>
  </si>
  <si>
    <t>SINERGIUM BIOTECH S A</t>
  </si>
  <si>
    <t>De 4% para 0%</t>
  </si>
  <si>
    <t>2.944 litros</t>
  </si>
  <si>
    <t>180 dias</t>
  </si>
  <si>
    <t>Aprovado Diretriz CCM 2/2023</t>
  </si>
  <si>
    <t>2921.51.33</t>
  </si>
  <si>
    <t>N-(1,3-Dimetilbutil)-N'-fenil-p-fenilenodiamina</t>
  </si>
  <si>
    <t>FATE S.A.I.C.I e Pirelli Neumáticos S.A.I.C</t>
  </si>
  <si>
    <t>1.380 toneladas</t>
  </si>
  <si>
    <t>Aprovado pelo Gecex. Em análise na CCM</t>
  </si>
  <si>
    <t>2106.90.90</t>
  </si>
  <si>
    <t>Suplemento dietario, en polvo, a base de maltodextrina, proteína de sueros, caseínas parcialmente hidrolizadas, vitaminas y minerales, para lactantes de bajo peso al nacer, em sobres de 2,2 gr, libre de gluten</t>
  </si>
  <si>
    <t>1.622 unidades</t>
  </si>
  <si>
    <t>9018.39.29</t>
  </si>
  <si>
    <t>Sonda vesical estéril de poliuretano, com revestimiento hidrofílico, de uso intermitente, que se presenta en un envase con solución salina para su venta al por menor</t>
  </si>
  <si>
    <t>Coloplast de Argentina S.A.</t>
  </si>
  <si>
    <t>6.000.000 unidades</t>
  </si>
  <si>
    <t>Aprovado Diretriz CCM 17/2023</t>
  </si>
  <si>
    <t>19971.100341/2023-20</t>
  </si>
  <si>
    <t>Uruguai</t>
  </si>
  <si>
    <t>3004.90.19</t>
  </si>
  <si>
    <t>Cerliponase alfa</t>
  </si>
  <si>
    <t>LABORATORIO LIBRA S.A.</t>
  </si>
  <si>
    <t>De 8% para 0%</t>
  </si>
  <si>
    <t>48 unidades</t>
  </si>
  <si>
    <t>Aguardado Gecex para aprovação</t>
  </si>
  <si>
    <t>Paraguai</t>
  </si>
  <si>
    <t>Elosulfase Alfa, solución para perfusión</t>
  </si>
  <si>
    <t>Libra Paraguay</t>
  </si>
  <si>
    <t>De 7,2% para 0%</t>
  </si>
  <si>
    <t>416 frascos</t>
  </si>
  <si>
    <t>SIM</t>
  </si>
  <si>
    <t>Deferido conforme 204ª Reunião Ordinária do Gecex</t>
  </si>
  <si>
    <t>19971.100342/2023-74</t>
  </si>
  <si>
    <t>3002.41.29</t>
  </si>
  <si>
    <t>Contra El virus del papiloma humano (HPV)</t>
  </si>
  <si>
    <t>De 2% para 0%</t>
  </si>
  <si>
    <t>1.680 unidades</t>
  </si>
  <si>
    <t>Aprovada Diretriz CCM 20/2023</t>
  </si>
  <si>
    <t>19971.100353/2023-54</t>
  </si>
  <si>
    <t>3204.15.10</t>
  </si>
  <si>
    <t>Índigo blue según Colour Index 73000</t>
  </si>
  <si>
    <t>Federación de Industrias Textiles Argentinas (FITA)</t>
  </si>
  <si>
    <t>305 toneladas</t>
  </si>
  <si>
    <t>Paraguay</t>
  </si>
  <si>
    <t>Cerliponasa alfa, solución para perfusión</t>
  </si>
  <si>
    <t>LIBRA PARAGUAY SA</t>
  </si>
  <si>
    <t>96 unidades</t>
  </si>
  <si>
    <t>sim</t>
  </si>
  <si>
    <t>Galsulfasa, solución para perfusión</t>
  </si>
  <si>
    <t>600 unidades</t>
  </si>
  <si>
    <t>19971.100582/2023-79</t>
  </si>
  <si>
    <t>8104.11.00</t>
  </si>
  <si>
    <t>Magnesio Metalico</t>
  </si>
  <si>
    <t>Con un contenido de magnesio superior o igual al 99,8 % en peso</t>
  </si>
  <si>
    <t xml:space="preserve"> ALUAR S.A.I.C</t>
  </si>
  <si>
    <t>De 6% para 2%</t>
  </si>
  <si>
    <t>1.200 toneladas</t>
  </si>
  <si>
    <t>não</t>
  </si>
  <si>
    <t>Indeferido conforme 204ª Reunião Ordinária do Gecex</t>
  </si>
  <si>
    <t>19971.100599/2023-26</t>
  </si>
  <si>
    <t>2905.19.92</t>
  </si>
  <si>
    <t>Isononanol</t>
  </si>
  <si>
    <t>CAMARA DE LA INDUSTRIA QUIMICA Y PETROQUIMICA</t>
  </si>
  <si>
    <t>De 10.8% para 2%</t>
  </si>
  <si>
    <t>3.000 toneladas</t>
  </si>
  <si>
    <t>19971.100656/2023-77</t>
  </si>
  <si>
    <t>3002.49.99</t>
  </si>
  <si>
    <t>Sangre humana; sangre animal preparada para usos terapéuticos, profilácticos o de diagnóstico; antisueros (sueros con anticuerpos), demás fracciones de la sangre y productos inmunológicos modificados, incluso obtenidos por proceso biotecnológico; vacuna.</t>
  </si>
  <si>
    <t>BIOINSUMOS SRL</t>
  </si>
  <si>
    <t>76.650 unidades</t>
  </si>
  <si>
    <t>19971.100501/2023-31</t>
  </si>
  <si>
    <t>2106.90.30</t>
  </si>
  <si>
    <t>Nota referencial 1: es una fórmula enteral, lista para administrar, para pacientes com tolerancia anormal a la glucosa, resistencia a la insulina debido a una patologia cronica o aguda, y que presenten desnutrición o riesgo nutricional; cantidad 28.500 unidades X500ML</t>
  </si>
  <si>
    <t>De 16% para 0%</t>
  </si>
  <si>
    <t>226.282.500 toneladas</t>
  </si>
  <si>
    <t>19971.100650/2023-08</t>
  </si>
  <si>
    <t>3003.20.59</t>
  </si>
  <si>
    <t>500 kg</t>
  </si>
  <si>
    <t>3003.20.99</t>
  </si>
  <si>
    <t>3003.10.19</t>
  </si>
  <si>
    <t>1200 kg</t>
  </si>
  <si>
    <t>19971.100784/2023-11</t>
  </si>
  <si>
    <t>19971.100783/2023-76</t>
  </si>
  <si>
    <t>19971.100782/2023-21</t>
  </si>
  <si>
    <t>2833.11.10</t>
  </si>
  <si>
    <t>3920.30.00</t>
  </si>
  <si>
    <t>2933.71.00</t>
  </si>
  <si>
    <t>6-Hexanolactama (epsilon caprolactama)</t>
  </si>
  <si>
    <t>De polímeros de estireno</t>
  </si>
  <si>
    <t>Anhidro</t>
  </si>
  <si>
    <t>TECNOPOLIMEROS S.A</t>
  </si>
  <si>
    <t>CAMARA ARGENTINA DE LA INDUSTRIA PLÁSTICA - CAIP</t>
  </si>
  <si>
    <t>ALPHA – Asociación Industrial Artículos de Limpieza Personal del Hogar y Afines</t>
  </si>
  <si>
    <t>300 toneladas</t>
  </si>
  <si>
    <t>1200 toneladas</t>
  </si>
  <si>
    <t>Inserido na pauta da Reunião do CAT - 30/06/2023</t>
  </si>
  <si>
    <t>Produto (Descrição da TEC)</t>
  </si>
  <si>
    <t>Ex-Tarifário</t>
  </si>
  <si>
    <t>Láminas de polímeros de estireno modificado con estireno-butadieno, biaxialmente orientados, de espesor superior o igual a 100 micrones</t>
  </si>
  <si>
    <t>Para la fabricación de detergentes en polvo por secado en torre spray y por dry mix</t>
  </si>
  <si>
    <t xml:space="preserve">CEFTAZIDIMA TAMPONADA ESTERIL. Materia prima premezclada en polvo en tarrinas estériles de 10 kilogramos cada una utilizada para la elaboración de un medicamento final envasado al por menor llamado CEFTRAM 1G que para su comercialización se envasa en forma de viales y se empaqueta en cajas de 1 o 25 viales. </t>
  </si>
  <si>
    <t>Medicamentos (excepto los productos de las partidas 30.02, 30.05 ó 30.06) constituidos por productos mezclados entre sí, preparados para usos terapéuticos o profilácticos, sin dosificar ni acondicionar para la venta al por menor. Los demás, que contengan antibióticos. Que contengan cefalosporinas, cefamicinas o derivados de estos productos- Los demás</t>
  </si>
  <si>
    <t>Medicamentos (excepto los productos de las partidas 30.02, 30.05 ó 30.06) constituidos por productos mezclados entre sí, preparados para usos terapéuticos o profilácticos, sin dosificar ni acondicionar para la venta al por menor. Los demás, que contengan antibióticos. Los demás</t>
  </si>
  <si>
    <t xml:space="preserve">MEROPENEM TAMPONADO ESTERIL. Materia prima premezclada en polvo en tarrinas estériles de 10 kilogramos cada una utilizada para la elaboración de un medicamento final envasado al por menor llamado MEROPREM 1G y MEROPENEM 500MG que para su comercialización se envasa en forma de viales y se empaqueta en cajas de 1 o 25 viales. </t>
  </si>
  <si>
    <t>Medicamentos (excepto los productos de las partidas 30.02, 30.05 ó 30.06) constituidos por productos mezclados entre sí, preparados para usos terapéuticos o profilácticos, sin dosificar ni acondicionar para la venta al por menor. - Que contengan penicilinas o derivados de estos productos con la estructura del ácido penicilánico, o estreptomicinas o derivados de estos productos- Que contengan penicilinas o derivados de estos productos con la estructura del ácido penicilánico. Los demás</t>
  </si>
  <si>
    <t xml:space="preserve">PIPERACILINA + TAZOBACTAM 8:1 ESTERIL. Materia prima premezclada en polvo en tarrinas estériles de 10 kilogramos cada una utilizada para la producción de un medicamento final envasado al por menor llamado Piperazam 4.5g (Piperacilina + Tazobactam Libra) que para su comercialización se envasa en forma de viales y se empaqueta en cajas de 1 o 25 viales. </t>
  </si>
  <si>
    <t>Preparaciones alimenticias no expresadas ni comprendidas en otra parte. Las demás. Complementos alimenticios.</t>
  </si>
  <si>
    <t>19971.101002/2023-61</t>
  </si>
  <si>
    <t xml:space="preserve">MURRY S.A </t>
  </si>
  <si>
    <t>Em análise</t>
  </si>
  <si>
    <t>FANIO SA</t>
  </si>
  <si>
    <t>9018.90.69</t>
  </si>
  <si>
    <t>19971.100996/2023-06</t>
  </si>
  <si>
    <t>Brazaletes, de los tipos para ser colocados en brazos o muñecas</t>
  </si>
  <si>
    <t>30.000 unidades</t>
  </si>
  <si>
    <t>3004.90.69</t>
  </si>
  <si>
    <t>Renovação</t>
  </si>
  <si>
    <t>19971.100994/2023-17</t>
  </si>
  <si>
    <t>MURRY S.A.</t>
  </si>
  <si>
    <t>Medicamento para el tratamiento de cáncer de mama avanzado.</t>
  </si>
  <si>
    <t>4.080 unidades</t>
  </si>
  <si>
    <t>19971.100992/2023-10</t>
  </si>
  <si>
    <t>3004.39.29</t>
  </si>
  <si>
    <t>Teduglutida</t>
  </si>
  <si>
    <t>Atualizado em 14/08/2023</t>
  </si>
  <si>
    <t>32 unidades de 28 viales cada una</t>
  </si>
  <si>
    <t xml:space="preserve">Medicamento para las vías respiratorias.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</si>
</sst>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5" x14ac:knownFonts="1">
    <font>
      <sz val="11"/>
      <color indexed="8"/>
      <name val="Calibri"/>
    </font>
    <font>
      <b/>
      <sz val="10"/>
      <color indexed="8"/>
      <name val="Arial"/>
      <family val="2"/>
    </font>
    <font>
      <sz val="9"/>
      <color indexed="8"/>
      <name val="Arial"/>
      <family val="2"/>
    </font>
    <font>
      <sz val="9"/>
      <color rgb="FF000000"/>
      <name val="Arial"/>
      <family val="2"/>
    </font>
    <font>
      <sz val="11"/>
      <color indexed="8"/>
      <name val="Calibri"/>
      <family val="2"/>
    </font>
  </fonts>
  <fills count="7">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2"/>
        <bgColor auto="1"/>
      </patternFill>
    </fill>
    <fill>
      <patternFill patternType="solid">
        <fgColor theme="0"/>
        <bgColor indexed="64"/>
      </patternFill>
    </fill>
    <fill>
      <patternFill patternType="solid">
        <fgColor theme="8"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pplyNumberFormat="0" applyFill="0" applyBorder="0" applyProtection="0"/>
  </cellStyleXfs>
  <cellXfs count="35">
    <xf numFmtId="0" fontId="0" fillId="0" borderId="0" xfId="0"/>
    <xf numFmtId="0" fontId="0" fillId="0" borderId="0" xfId="0" applyNumberFormat="1"/>
    <xf numFmtId="49" fontId="2" fillId="4" borderId="1" xfId="0" applyNumberFormat="1" applyFont="1" applyFill="1" applyBorder="1" applyAlignment="1">
      <alignment horizontal="center" vertical="center" wrapText="1"/>
    </xf>
    <xf numFmtId="0" fontId="2" fillId="4" borderId="1" xfId="0" applyNumberFormat="1" applyFont="1" applyFill="1" applyBorder="1" applyAlignment="1">
      <alignment horizontal="center" vertical="center" wrapText="1"/>
    </xf>
    <xf numFmtId="49" fontId="2" fillId="4" borderId="1" xfId="0" applyNumberFormat="1" applyFont="1" applyFill="1" applyBorder="1" applyAlignment="1">
      <alignment horizontal="center" vertical="center"/>
    </xf>
    <xf numFmtId="0" fontId="2" fillId="0" borderId="0" xfId="0" applyNumberFormat="1" applyFont="1"/>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14" fontId="2" fillId="4" borderId="1" xfId="0" applyNumberFormat="1" applyFont="1" applyFill="1" applyBorder="1" applyAlignment="1">
      <alignment horizontal="center" vertical="center" wrapText="1"/>
    </xf>
    <xf numFmtId="49" fontId="2" fillId="0" borderId="1" xfId="0" applyNumberFormat="1" applyFont="1" applyBorder="1" applyAlignment="1">
      <alignment horizontal="center" vertical="center"/>
    </xf>
    <xf numFmtId="0" fontId="2" fillId="0" borderId="1" xfId="0" applyNumberFormat="1" applyFont="1" applyBorder="1" applyAlignment="1">
      <alignment horizontal="center" vertical="center"/>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0" fillId="0" borderId="1" xfId="0" applyNumberFormat="1" applyBorder="1" applyAlignment="1">
      <alignment horizontal="center" vertical="center"/>
    </xf>
    <xf numFmtId="0" fontId="2" fillId="0" borderId="0" xfId="0" applyFont="1" applyAlignment="1">
      <alignment horizontal="center" vertical="center"/>
    </xf>
    <xf numFmtId="0" fontId="2" fillId="0" borderId="0" xfId="0" applyNumberFormat="1" applyFont="1" applyAlignment="1">
      <alignment horizontal="center" vertical="center"/>
    </xf>
    <xf numFmtId="0"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14"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5" borderId="1" xfId="0" applyNumberFormat="1" applyFont="1" applyFill="1" applyBorder="1" applyAlignment="1">
      <alignment horizontal="center" vertical="center"/>
    </xf>
    <xf numFmtId="0" fontId="4" fillId="0" borderId="1" xfId="0" applyNumberFormat="1" applyFont="1" applyBorder="1" applyAlignment="1">
      <alignment horizontal="center" vertical="center"/>
    </xf>
    <xf numFmtId="0" fontId="4" fillId="0" borderId="0" xfId="0" applyFont="1" applyAlignment="1">
      <alignment horizontal="center" vertical="center" wrapText="1"/>
    </xf>
    <xf numFmtId="0" fontId="0" fillId="0" borderId="1" xfId="0" applyBorder="1" applyAlignment="1">
      <alignment horizontal="center" vertical="center" wrapText="1"/>
    </xf>
    <xf numFmtId="0" fontId="4"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horizontal="center" vertical="center" wrapText="1"/>
    </xf>
    <xf numFmtId="49"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49" fontId="1" fillId="6" borderId="1" xfId="0" applyNumberFormat="1" applyFont="1" applyFill="1" applyBorder="1" applyAlignment="1">
      <alignment horizontal="center" vertical="center" wrapText="1"/>
    </xf>
    <xf numFmtId="0" fontId="1" fillId="6" borderId="1" xfId="0" applyFont="1" applyFill="1" applyBorder="1" applyAlignment="1">
      <alignment horizontal="center" vertical="center"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95B3D7"/>
      <rgbColor rgb="FFAAAAAA"/>
      <rgbColor rgb="FFB9CDE5"/>
      <rgbColor rgb="FFFFF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Neue"/>
        <a:ea typeface="Helvetica Neue"/>
        <a:cs typeface="Helvetica Neue"/>
      </a:majorFont>
      <a:minorFont>
        <a:latin typeface="Helvetica Neue"/>
        <a:ea typeface="Helvetica Neue"/>
        <a:cs typeface="Helvetica Neue"/>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3"/>
  <sheetViews>
    <sheetView showGridLines="0" tabSelected="1" topLeftCell="D28" workbookViewId="0">
      <selection activeCell="F31" sqref="F31"/>
    </sheetView>
  </sheetViews>
  <sheetFormatPr defaultColWidth="8.81640625" defaultRowHeight="14.5" customHeight="1" x14ac:dyDescent="0.35"/>
  <cols>
    <col min="1" max="1" width="8.81640625" style="16" customWidth="1"/>
    <col min="2" max="2" width="29.453125" style="16" customWidth="1"/>
    <col min="3" max="3" width="8.81640625" style="16" customWidth="1"/>
    <col min="4" max="4" width="12.453125" style="16" customWidth="1"/>
    <col min="5" max="5" width="35.453125" style="16" bestFit="1" customWidth="1"/>
    <col min="6" max="6" width="49.81640625" style="16" customWidth="1"/>
    <col min="7" max="7" width="11.453125" style="16" customWidth="1"/>
    <col min="8" max="8" width="13.1796875" style="16" customWidth="1"/>
    <col min="9" max="9" width="17" style="16" customWidth="1"/>
    <col min="10" max="10" width="8.81640625" style="16" customWidth="1"/>
    <col min="11" max="11" width="15.1796875" style="16" customWidth="1"/>
    <col min="12" max="12" width="8.81640625" style="16" customWidth="1"/>
    <col min="13" max="13" width="10.7265625" style="16" bestFit="1" customWidth="1"/>
    <col min="14" max="14" width="13.453125" style="16" customWidth="1"/>
    <col min="15" max="15" width="11.453125" style="16" customWidth="1"/>
    <col min="16" max="16" width="18.1796875" style="16" customWidth="1"/>
    <col min="17" max="16384" width="8.81640625" style="1"/>
  </cols>
  <sheetData>
    <row r="1" spans="1:16" ht="26.5" customHeight="1" x14ac:dyDescent="0.35">
      <c r="A1" s="31" t="s">
        <v>0</v>
      </c>
      <c r="B1" s="32"/>
      <c r="C1" s="32"/>
      <c r="D1" s="32"/>
      <c r="E1" s="32"/>
      <c r="F1" s="32"/>
      <c r="G1" s="32"/>
      <c r="H1" s="32"/>
      <c r="I1" s="32"/>
      <c r="J1" s="32"/>
      <c r="K1" s="32"/>
      <c r="L1" s="32"/>
      <c r="M1" s="32"/>
      <c r="N1" s="11"/>
      <c r="O1" s="33" t="s">
        <v>189</v>
      </c>
      <c r="P1" s="34"/>
    </row>
    <row r="2" spans="1:16" ht="26.15" customHeight="1" x14ac:dyDescent="0.35">
      <c r="A2" s="12"/>
      <c r="B2" s="13" t="s">
        <v>1</v>
      </c>
      <c r="C2" s="13" t="s">
        <v>2</v>
      </c>
      <c r="D2" s="13" t="s">
        <v>3</v>
      </c>
      <c r="E2" s="13" t="s">
        <v>161</v>
      </c>
      <c r="F2" s="13" t="s">
        <v>162</v>
      </c>
      <c r="G2" s="13" t="s">
        <v>4</v>
      </c>
      <c r="H2" s="13" t="s">
        <v>5</v>
      </c>
      <c r="I2" s="13" t="s">
        <v>6</v>
      </c>
      <c r="J2" s="13" t="s">
        <v>7</v>
      </c>
      <c r="K2" s="13" t="s">
        <v>8</v>
      </c>
      <c r="L2" s="13" t="s">
        <v>9</v>
      </c>
      <c r="M2" s="13" t="s">
        <v>10</v>
      </c>
      <c r="N2" s="13" t="s">
        <v>181</v>
      </c>
      <c r="O2" s="13" t="s">
        <v>11</v>
      </c>
      <c r="P2" s="13" t="s">
        <v>12</v>
      </c>
    </row>
    <row r="3" spans="1:16" s="5" customFormat="1" ht="46" customHeight="1" x14ac:dyDescent="0.25">
      <c r="A3" s="3">
        <v>1</v>
      </c>
      <c r="B3" s="2" t="s">
        <v>13</v>
      </c>
      <c r="C3" s="2" t="s">
        <v>14</v>
      </c>
      <c r="D3" s="2" t="s">
        <v>15</v>
      </c>
      <c r="E3" s="2" t="s">
        <v>16</v>
      </c>
      <c r="F3" s="2" t="s">
        <v>17</v>
      </c>
      <c r="G3" s="8">
        <v>44865</v>
      </c>
      <c r="H3" s="8">
        <v>44866</v>
      </c>
      <c r="I3" s="2" t="s">
        <v>18</v>
      </c>
      <c r="J3" s="2" t="s">
        <v>19</v>
      </c>
      <c r="K3" s="2" t="s">
        <v>20</v>
      </c>
      <c r="L3" s="2" t="s">
        <v>21</v>
      </c>
      <c r="M3" s="2" t="s">
        <v>22</v>
      </c>
      <c r="N3" s="2" t="s">
        <v>23</v>
      </c>
      <c r="O3" s="2" t="s">
        <v>24</v>
      </c>
      <c r="P3" s="2" t="s">
        <v>25</v>
      </c>
    </row>
    <row r="4" spans="1:16" s="5" customFormat="1" ht="70" customHeight="1" x14ac:dyDescent="0.25">
      <c r="A4" s="3">
        <v>2</v>
      </c>
      <c r="B4" s="2" t="s">
        <v>13</v>
      </c>
      <c r="C4" s="2" t="s">
        <v>14</v>
      </c>
      <c r="D4" s="2" t="s">
        <v>26</v>
      </c>
      <c r="E4" s="2" t="s">
        <v>16</v>
      </c>
      <c r="F4" s="2" t="s">
        <v>27</v>
      </c>
      <c r="G4" s="8">
        <v>44865</v>
      </c>
      <c r="H4" s="8">
        <v>44866</v>
      </c>
      <c r="I4" s="2" t="s">
        <v>28</v>
      </c>
      <c r="J4" s="2" t="s">
        <v>29</v>
      </c>
      <c r="K4" s="2" t="s">
        <v>30</v>
      </c>
      <c r="L4" s="2" t="s">
        <v>21</v>
      </c>
      <c r="M4" s="2" t="s">
        <v>22</v>
      </c>
      <c r="N4" s="2" t="s">
        <v>23</v>
      </c>
      <c r="O4" s="2" t="s">
        <v>24</v>
      </c>
      <c r="P4" s="2" t="s">
        <v>31</v>
      </c>
    </row>
    <row r="5" spans="1:16" s="5" customFormat="1" ht="23.15" customHeight="1" x14ac:dyDescent="0.25">
      <c r="A5" s="3">
        <v>3</v>
      </c>
      <c r="B5" s="2" t="s">
        <v>13</v>
      </c>
      <c r="C5" s="2" t="s">
        <v>14</v>
      </c>
      <c r="D5" s="2" t="s">
        <v>32</v>
      </c>
      <c r="E5" s="2" t="s">
        <v>33</v>
      </c>
      <c r="F5" s="2" t="s">
        <v>34</v>
      </c>
      <c r="G5" s="8">
        <v>44873</v>
      </c>
      <c r="H5" s="8">
        <v>44881</v>
      </c>
      <c r="I5" s="2" t="s">
        <v>35</v>
      </c>
      <c r="J5" s="2" t="s">
        <v>36</v>
      </c>
      <c r="K5" s="2" t="s">
        <v>37</v>
      </c>
      <c r="L5" s="2" t="s">
        <v>21</v>
      </c>
      <c r="M5" s="2" t="s">
        <v>38</v>
      </c>
      <c r="N5" s="2" t="s">
        <v>24</v>
      </c>
      <c r="O5" s="2" t="s">
        <v>24</v>
      </c>
      <c r="P5" s="2" t="s">
        <v>39</v>
      </c>
    </row>
    <row r="6" spans="1:16" s="5" customFormat="1" ht="23.15" customHeight="1" x14ac:dyDescent="0.25">
      <c r="A6" s="3">
        <v>4</v>
      </c>
      <c r="B6" s="2" t="s">
        <v>13</v>
      </c>
      <c r="C6" s="2" t="s">
        <v>14</v>
      </c>
      <c r="D6" s="2" t="s">
        <v>40</v>
      </c>
      <c r="E6" s="2" t="s">
        <v>41</v>
      </c>
      <c r="F6" s="2" t="s">
        <v>42</v>
      </c>
      <c r="G6" s="8">
        <v>44873</v>
      </c>
      <c r="H6" s="8">
        <v>44881</v>
      </c>
      <c r="I6" s="2" t="s">
        <v>35</v>
      </c>
      <c r="J6" s="2" t="s">
        <v>36</v>
      </c>
      <c r="K6" s="2" t="s">
        <v>43</v>
      </c>
      <c r="L6" s="2" t="s">
        <v>21</v>
      </c>
      <c r="M6" s="2" t="s">
        <v>22</v>
      </c>
      <c r="N6" s="2" t="s">
        <v>24</v>
      </c>
      <c r="O6" s="2" t="s">
        <v>24</v>
      </c>
      <c r="P6" s="2" t="s">
        <v>44</v>
      </c>
    </row>
    <row r="7" spans="1:16" s="5" customFormat="1" ht="34.5" customHeight="1" x14ac:dyDescent="0.25">
      <c r="A7" s="3">
        <v>5</v>
      </c>
      <c r="B7" s="2" t="s">
        <v>13</v>
      </c>
      <c r="C7" s="2" t="s">
        <v>14</v>
      </c>
      <c r="D7" s="2" t="s">
        <v>45</v>
      </c>
      <c r="E7" s="2" t="s">
        <v>46</v>
      </c>
      <c r="F7" s="2" t="s">
        <v>47</v>
      </c>
      <c r="G7" s="8">
        <v>44873</v>
      </c>
      <c r="H7" s="8">
        <v>44881</v>
      </c>
      <c r="I7" s="2" t="s">
        <v>35</v>
      </c>
      <c r="J7" s="2" t="s">
        <v>19</v>
      </c>
      <c r="K7" s="2" t="s">
        <v>48</v>
      </c>
      <c r="L7" s="2" t="s">
        <v>21</v>
      </c>
      <c r="M7" s="2" t="s">
        <v>38</v>
      </c>
      <c r="N7" s="2" t="s">
        <v>24</v>
      </c>
      <c r="O7" s="2" t="s">
        <v>24</v>
      </c>
      <c r="P7" s="2" t="s">
        <v>25</v>
      </c>
    </row>
    <row r="8" spans="1:16" s="5" customFormat="1" ht="46" customHeight="1" x14ac:dyDescent="0.25">
      <c r="A8" s="3">
        <v>6</v>
      </c>
      <c r="B8" s="2" t="s">
        <v>13</v>
      </c>
      <c r="C8" s="2" t="s">
        <v>14</v>
      </c>
      <c r="D8" s="2" t="s">
        <v>49</v>
      </c>
      <c r="E8" s="2" t="s">
        <v>50</v>
      </c>
      <c r="F8" s="2" t="s">
        <v>51</v>
      </c>
      <c r="G8" s="8">
        <v>44887</v>
      </c>
      <c r="H8" s="8">
        <v>44896</v>
      </c>
      <c r="I8" s="2" t="s">
        <v>52</v>
      </c>
      <c r="J8" s="2" t="s">
        <v>19</v>
      </c>
      <c r="K8" s="2" t="s">
        <v>53</v>
      </c>
      <c r="L8" s="2" t="s">
        <v>21</v>
      </c>
      <c r="M8" s="2" t="s">
        <v>38</v>
      </c>
      <c r="N8" s="2" t="s">
        <v>24</v>
      </c>
      <c r="O8" s="2" t="s">
        <v>24</v>
      </c>
      <c r="P8" s="2" t="s">
        <v>54</v>
      </c>
    </row>
    <row r="9" spans="1:16" s="5" customFormat="1" ht="115" customHeight="1" x14ac:dyDescent="0.25">
      <c r="A9" s="3">
        <v>7</v>
      </c>
      <c r="B9" s="2" t="s">
        <v>13</v>
      </c>
      <c r="C9" s="2" t="s">
        <v>14</v>
      </c>
      <c r="D9" s="2" t="s">
        <v>55</v>
      </c>
      <c r="E9" s="2" t="s">
        <v>56</v>
      </c>
      <c r="F9" s="2" t="s">
        <v>57</v>
      </c>
      <c r="G9" s="8">
        <v>44887</v>
      </c>
      <c r="H9" s="8">
        <v>44896</v>
      </c>
      <c r="I9" s="2" t="s">
        <v>35</v>
      </c>
      <c r="J9" s="2" t="s">
        <v>58</v>
      </c>
      <c r="K9" s="2" t="s">
        <v>59</v>
      </c>
      <c r="L9" s="2" t="s">
        <v>21</v>
      </c>
      <c r="M9" s="2" t="s">
        <v>38</v>
      </c>
      <c r="N9" s="2" t="s">
        <v>24</v>
      </c>
      <c r="O9" s="2" t="s">
        <v>24</v>
      </c>
      <c r="P9" s="2" t="s">
        <v>60</v>
      </c>
    </row>
    <row r="10" spans="1:16" s="5" customFormat="1" ht="103.5" customHeight="1" x14ac:dyDescent="0.25">
      <c r="A10" s="3">
        <v>8</v>
      </c>
      <c r="B10" s="2" t="s">
        <v>13</v>
      </c>
      <c r="C10" s="2" t="s">
        <v>14</v>
      </c>
      <c r="D10" s="2" t="s">
        <v>61</v>
      </c>
      <c r="E10" s="2" t="s">
        <v>62</v>
      </c>
      <c r="F10" s="2" t="s">
        <v>63</v>
      </c>
      <c r="G10" s="8">
        <v>44907</v>
      </c>
      <c r="H10" s="8">
        <v>44910</v>
      </c>
      <c r="I10" s="2" t="s">
        <v>64</v>
      </c>
      <c r="J10" s="2" t="s">
        <v>65</v>
      </c>
      <c r="K10" s="2" t="s">
        <v>66</v>
      </c>
      <c r="L10" s="2" t="s">
        <v>67</v>
      </c>
      <c r="M10" s="2" t="s">
        <v>38</v>
      </c>
      <c r="N10" s="2" t="s">
        <v>24</v>
      </c>
      <c r="O10" s="2" t="s">
        <v>23</v>
      </c>
      <c r="P10" s="2" t="s">
        <v>68</v>
      </c>
    </row>
    <row r="11" spans="1:16" s="5" customFormat="1" ht="46" customHeight="1" x14ac:dyDescent="0.25">
      <c r="A11" s="3">
        <v>9</v>
      </c>
      <c r="B11" s="2" t="s">
        <v>13</v>
      </c>
      <c r="C11" s="2" t="s">
        <v>14</v>
      </c>
      <c r="D11" s="2" t="s">
        <v>69</v>
      </c>
      <c r="E11" s="2" t="s">
        <v>70</v>
      </c>
      <c r="F11" s="2" t="s">
        <v>51</v>
      </c>
      <c r="G11" s="8">
        <v>44923</v>
      </c>
      <c r="H11" s="8">
        <v>44942</v>
      </c>
      <c r="I11" s="2" t="s">
        <v>71</v>
      </c>
      <c r="J11" s="2" t="s">
        <v>29</v>
      </c>
      <c r="K11" s="2" t="s">
        <v>72</v>
      </c>
      <c r="L11" s="2" t="s">
        <v>21</v>
      </c>
      <c r="M11" s="2" t="s">
        <v>38</v>
      </c>
      <c r="N11" s="2" t="s">
        <v>24</v>
      </c>
      <c r="O11" s="2" t="s">
        <v>24</v>
      </c>
      <c r="P11" s="2" t="s">
        <v>73</v>
      </c>
    </row>
    <row r="12" spans="1:16" s="5" customFormat="1" ht="46" customHeight="1" x14ac:dyDescent="0.25">
      <c r="A12" s="3">
        <v>10</v>
      </c>
      <c r="B12" s="2" t="s">
        <v>13</v>
      </c>
      <c r="C12" s="2" t="s">
        <v>14</v>
      </c>
      <c r="D12" s="2" t="s">
        <v>74</v>
      </c>
      <c r="E12" s="2" t="s">
        <v>46</v>
      </c>
      <c r="F12" s="2" t="s">
        <v>75</v>
      </c>
      <c r="G12" s="8">
        <v>44923</v>
      </c>
      <c r="H12" s="8">
        <v>44942</v>
      </c>
      <c r="I12" s="2" t="s">
        <v>35</v>
      </c>
      <c r="J12" s="2" t="s">
        <v>58</v>
      </c>
      <c r="K12" s="2" t="s">
        <v>76</v>
      </c>
      <c r="L12" s="2" t="s">
        <v>21</v>
      </c>
      <c r="M12" s="2" t="s">
        <v>38</v>
      </c>
      <c r="N12" s="2" t="s">
        <v>24</v>
      </c>
      <c r="O12" s="2" t="s">
        <v>24</v>
      </c>
      <c r="P12" s="2" t="s">
        <v>73</v>
      </c>
    </row>
    <row r="13" spans="1:16" s="5" customFormat="1" ht="34.5" customHeight="1" x14ac:dyDescent="0.25">
      <c r="A13" s="3">
        <v>11</v>
      </c>
      <c r="B13" s="2" t="s">
        <v>13</v>
      </c>
      <c r="C13" s="2" t="s">
        <v>14</v>
      </c>
      <c r="D13" s="2" t="s">
        <v>77</v>
      </c>
      <c r="E13" s="2" t="s">
        <v>46</v>
      </c>
      <c r="F13" s="2" t="s">
        <v>78</v>
      </c>
      <c r="G13" s="8">
        <v>44923</v>
      </c>
      <c r="H13" s="8">
        <v>44942</v>
      </c>
      <c r="I13" s="2" t="s">
        <v>79</v>
      </c>
      <c r="J13" s="2" t="s">
        <v>58</v>
      </c>
      <c r="K13" s="2" t="s">
        <v>80</v>
      </c>
      <c r="L13" s="2" t="s">
        <v>21</v>
      </c>
      <c r="M13" s="2" t="s">
        <v>38</v>
      </c>
      <c r="N13" s="2" t="s">
        <v>24</v>
      </c>
      <c r="O13" s="2" t="s">
        <v>24</v>
      </c>
      <c r="P13" s="2" t="s">
        <v>81</v>
      </c>
    </row>
    <row r="14" spans="1:16" s="5" customFormat="1" ht="23.15" customHeight="1" x14ac:dyDescent="0.25">
      <c r="A14" s="3">
        <v>12</v>
      </c>
      <c r="B14" s="2" t="s">
        <v>82</v>
      </c>
      <c r="C14" s="2" t="s">
        <v>83</v>
      </c>
      <c r="D14" s="2" t="s">
        <v>84</v>
      </c>
      <c r="E14" s="2" t="s">
        <v>46</v>
      </c>
      <c r="F14" s="2" t="s">
        <v>85</v>
      </c>
      <c r="G14" s="8">
        <v>44937</v>
      </c>
      <c r="H14" s="8">
        <v>44942</v>
      </c>
      <c r="I14" s="2" t="s">
        <v>86</v>
      </c>
      <c r="J14" s="2" t="s">
        <v>87</v>
      </c>
      <c r="K14" s="2" t="s">
        <v>88</v>
      </c>
      <c r="L14" s="2" t="s">
        <v>21</v>
      </c>
      <c r="M14" s="2" t="s">
        <v>38</v>
      </c>
      <c r="N14" s="2" t="s">
        <v>24</v>
      </c>
      <c r="O14" s="2" t="s">
        <v>24</v>
      </c>
      <c r="P14" s="2" t="s">
        <v>89</v>
      </c>
    </row>
    <row r="15" spans="1:16" s="5" customFormat="1" ht="23.15" customHeight="1" x14ac:dyDescent="0.25">
      <c r="A15" s="3">
        <v>13</v>
      </c>
      <c r="B15" s="2" t="s">
        <v>82</v>
      </c>
      <c r="C15" s="2" t="s">
        <v>90</v>
      </c>
      <c r="D15" s="2" t="s">
        <v>84</v>
      </c>
      <c r="E15" s="2" t="s">
        <v>46</v>
      </c>
      <c r="F15" s="2" t="s">
        <v>91</v>
      </c>
      <c r="G15" s="8">
        <v>45005</v>
      </c>
      <c r="H15" s="8">
        <v>45020</v>
      </c>
      <c r="I15" s="2" t="s">
        <v>92</v>
      </c>
      <c r="J15" s="2" t="s">
        <v>93</v>
      </c>
      <c r="K15" s="2" t="s">
        <v>94</v>
      </c>
      <c r="L15" s="2" t="s">
        <v>21</v>
      </c>
      <c r="M15" s="2" t="s">
        <v>38</v>
      </c>
      <c r="N15" s="2" t="s">
        <v>24</v>
      </c>
      <c r="O15" s="2" t="s">
        <v>95</v>
      </c>
      <c r="P15" s="2" t="s">
        <v>96</v>
      </c>
    </row>
    <row r="16" spans="1:16" s="5" customFormat="1" ht="23.15" customHeight="1" x14ac:dyDescent="0.25">
      <c r="A16" s="3">
        <v>14</v>
      </c>
      <c r="B16" s="2" t="s">
        <v>97</v>
      </c>
      <c r="C16" s="2" t="s">
        <v>14</v>
      </c>
      <c r="D16" s="2" t="s">
        <v>98</v>
      </c>
      <c r="E16" s="2" t="s">
        <v>46</v>
      </c>
      <c r="F16" s="2" t="s">
        <v>99</v>
      </c>
      <c r="G16" s="8">
        <v>44980</v>
      </c>
      <c r="H16" s="8">
        <v>45020</v>
      </c>
      <c r="I16" s="2" t="s">
        <v>64</v>
      </c>
      <c r="J16" s="2" t="s">
        <v>100</v>
      </c>
      <c r="K16" s="2" t="s">
        <v>101</v>
      </c>
      <c r="L16" s="2" t="s">
        <v>21</v>
      </c>
      <c r="M16" s="2" t="s">
        <v>38</v>
      </c>
      <c r="N16" s="2" t="s">
        <v>24</v>
      </c>
      <c r="O16" s="2" t="s">
        <v>24</v>
      </c>
      <c r="P16" s="2" t="s">
        <v>102</v>
      </c>
    </row>
    <row r="17" spans="1:16" s="5" customFormat="1" ht="35.5" customHeight="1" x14ac:dyDescent="0.25">
      <c r="A17" s="3">
        <v>15</v>
      </c>
      <c r="B17" s="2" t="s">
        <v>103</v>
      </c>
      <c r="C17" s="2" t="s">
        <v>14</v>
      </c>
      <c r="D17" s="2" t="s">
        <v>104</v>
      </c>
      <c r="E17" s="2" t="s">
        <v>105</v>
      </c>
      <c r="F17" s="2" t="s">
        <v>105</v>
      </c>
      <c r="G17" s="8">
        <v>44943</v>
      </c>
      <c r="H17" s="8">
        <v>45020</v>
      </c>
      <c r="I17" s="2" t="s">
        <v>106</v>
      </c>
      <c r="J17" s="2" t="s">
        <v>19</v>
      </c>
      <c r="K17" s="2" t="s">
        <v>107</v>
      </c>
      <c r="L17" s="2" t="s">
        <v>21</v>
      </c>
      <c r="M17" s="2" t="s">
        <v>38</v>
      </c>
      <c r="N17" s="2" t="s">
        <v>24</v>
      </c>
      <c r="O17" s="2" t="s">
        <v>24</v>
      </c>
      <c r="P17" s="2" t="s">
        <v>44</v>
      </c>
    </row>
    <row r="18" spans="1:16" s="5" customFormat="1" ht="34.5" customHeight="1" x14ac:dyDescent="0.25">
      <c r="A18" s="3">
        <v>16</v>
      </c>
      <c r="B18" s="2" t="s">
        <v>82</v>
      </c>
      <c r="C18" s="2" t="s">
        <v>108</v>
      </c>
      <c r="D18" s="2" t="s">
        <v>84</v>
      </c>
      <c r="E18" s="2" t="s">
        <v>46</v>
      </c>
      <c r="F18" s="2" t="s">
        <v>109</v>
      </c>
      <c r="G18" s="8">
        <v>45058</v>
      </c>
      <c r="H18" s="8">
        <f>G18+15</f>
        <v>45073</v>
      </c>
      <c r="I18" s="2" t="s">
        <v>110</v>
      </c>
      <c r="J18" s="2" t="s">
        <v>93</v>
      </c>
      <c r="K18" s="2" t="s">
        <v>111</v>
      </c>
      <c r="L18" s="2" t="s">
        <v>21</v>
      </c>
      <c r="M18" s="2" t="s">
        <v>38</v>
      </c>
      <c r="N18" s="2" t="s">
        <v>24</v>
      </c>
      <c r="O18" s="2" t="s">
        <v>112</v>
      </c>
      <c r="P18" s="2" t="s">
        <v>96</v>
      </c>
    </row>
    <row r="19" spans="1:16" s="5" customFormat="1" ht="34.5" customHeight="1" x14ac:dyDescent="0.25">
      <c r="A19" s="3">
        <v>17</v>
      </c>
      <c r="B19" s="2" t="s">
        <v>82</v>
      </c>
      <c r="C19" s="2" t="s">
        <v>108</v>
      </c>
      <c r="D19" s="2" t="s">
        <v>84</v>
      </c>
      <c r="E19" s="2" t="s">
        <v>46</v>
      </c>
      <c r="F19" s="2" t="s">
        <v>113</v>
      </c>
      <c r="G19" s="8">
        <v>45058</v>
      </c>
      <c r="H19" s="8">
        <f>G19+15</f>
        <v>45073</v>
      </c>
      <c r="I19" s="2" t="s">
        <v>110</v>
      </c>
      <c r="J19" s="2" t="s">
        <v>93</v>
      </c>
      <c r="K19" s="2" t="s">
        <v>114</v>
      </c>
      <c r="L19" s="2" t="s">
        <v>21</v>
      </c>
      <c r="M19" s="2" t="s">
        <v>38</v>
      </c>
      <c r="N19" s="2" t="s">
        <v>24</v>
      </c>
      <c r="O19" s="2" t="s">
        <v>112</v>
      </c>
      <c r="P19" s="2" t="s">
        <v>96</v>
      </c>
    </row>
    <row r="20" spans="1:16" s="5" customFormat="1" ht="34.5" customHeight="1" x14ac:dyDescent="0.25">
      <c r="A20" s="3">
        <v>18</v>
      </c>
      <c r="B20" s="2" t="s">
        <v>115</v>
      </c>
      <c r="C20" s="4" t="s">
        <v>14</v>
      </c>
      <c r="D20" s="2" t="s">
        <v>116</v>
      </c>
      <c r="E20" s="2" t="s">
        <v>117</v>
      </c>
      <c r="F20" s="2" t="s">
        <v>118</v>
      </c>
      <c r="G20" s="8">
        <v>45058</v>
      </c>
      <c r="H20" s="8">
        <v>45073</v>
      </c>
      <c r="I20" s="9" t="s">
        <v>119</v>
      </c>
      <c r="J20" s="2" t="s">
        <v>120</v>
      </c>
      <c r="K20" s="2" t="s">
        <v>121</v>
      </c>
      <c r="L20" s="2" t="s">
        <v>21</v>
      </c>
      <c r="M20" s="2" t="s">
        <v>38</v>
      </c>
      <c r="N20" s="2" t="s">
        <v>122</v>
      </c>
      <c r="O20" s="2" t="s">
        <v>122</v>
      </c>
      <c r="P20" s="2" t="s">
        <v>123</v>
      </c>
    </row>
    <row r="21" spans="1:16" s="5" customFormat="1" ht="34.5" customHeight="1" x14ac:dyDescent="0.25">
      <c r="A21" s="3">
        <v>18</v>
      </c>
      <c r="B21" s="2" t="s">
        <v>124</v>
      </c>
      <c r="C21" s="4" t="s">
        <v>14</v>
      </c>
      <c r="D21" s="2" t="s">
        <v>125</v>
      </c>
      <c r="E21" s="4" t="s">
        <v>126</v>
      </c>
      <c r="F21" s="2" t="s">
        <v>51</v>
      </c>
      <c r="G21" s="14">
        <v>45062</v>
      </c>
      <c r="H21" s="8">
        <v>45107</v>
      </c>
      <c r="I21" s="2" t="s">
        <v>127</v>
      </c>
      <c r="J21" s="2" t="s">
        <v>128</v>
      </c>
      <c r="K21" s="2" t="s">
        <v>129</v>
      </c>
      <c r="L21" s="2" t="s">
        <v>21</v>
      </c>
      <c r="M21" s="2" t="s">
        <v>38</v>
      </c>
      <c r="N21" s="2" t="s">
        <v>122</v>
      </c>
      <c r="O21" s="2" t="s">
        <v>122</v>
      </c>
      <c r="P21" s="2" t="s">
        <v>96</v>
      </c>
    </row>
    <row r="22" spans="1:16" s="5" customFormat="1" ht="57.65" customHeight="1" x14ac:dyDescent="0.25">
      <c r="A22" s="3">
        <v>20</v>
      </c>
      <c r="B22" s="4" t="s">
        <v>130</v>
      </c>
      <c r="C22" s="4" t="s">
        <v>83</v>
      </c>
      <c r="D22" s="2" t="s">
        <v>131</v>
      </c>
      <c r="E22" s="2" t="s">
        <v>46</v>
      </c>
      <c r="F22" s="2" t="s">
        <v>132</v>
      </c>
      <c r="G22" s="8">
        <v>45071</v>
      </c>
      <c r="H22" s="8">
        <v>45086</v>
      </c>
      <c r="I22" s="2" t="s">
        <v>133</v>
      </c>
      <c r="J22" s="2" t="s">
        <v>93</v>
      </c>
      <c r="K22" s="2" t="s">
        <v>134</v>
      </c>
      <c r="L22" s="2" t="s">
        <v>21</v>
      </c>
      <c r="M22" s="2" t="s">
        <v>38</v>
      </c>
      <c r="N22" s="2" t="s">
        <v>122</v>
      </c>
      <c r="O22" s="6"/>
      <c r="P22" s="2" t="s">
        <v>96</v>
      </c>
    </row>
    <row r="23" spans="1:16" s="5" customFormat="1" ht="50.15" customHeight="1" x14ac:dyDescent="0.25">
      <c r="A23" s="3">
        <v>21</v>
      </c>
      <c r="B23" s="9" t="s">
        <v>135</v>
      </c>
      <c r="C23" s="4" t="s">
        <v>83</v>
      </c>
      <c r="D23" s="4" t="s">
        <v>136</v>
      </c>
      <c r="E23" s="7" t="s">
        <v>171</v>
      </c>
      <c r="F23" s="2" t="s">
        <v>137</v>
      </c>
      <c r="G23" s="8">
        <v>45041</v>
      </c>
      <c r="H23" s="8">
        <v>45106</v>
      </c>
      <c r="I23" s="2" t="s">
        <v>86</v>
      </c>
      <c r="J23" s="2" t="s">
        <v>138</v>
      </c>
      <c r="K23" s="2" t="s">
        <v>139</v>
      </c>
      <c r="L23" s="2" t="s">
        <v>21</v>
      </c>
      <c r="M23" s="2" t="s">
        <v>38</v>
      </c>
      <c r="N23" s="2" t="s">
        <v>122</v>
      </c>
      <c r="O23" s="2" t="s">
        <v>122</v>
      </c>
      <c r="P23" s="2" t="s">
        <v>96</v>
      </c>
    </row>
    <row r="24" spans="1:16" s="5" customFormat="1" ht="92" x14ac:dyDescent="0.25">
      <c r="A24" s="3">
        <v>22</v>
      </c>
      <c r="B24" s="9" t="s">
        <v>140</v>
      </c>
      <c r="C24" s="4" t="s">
        <v>83</v>
      </c>
      <c r="D24" s="4" t="s">
        <v>141</v>
      </c>
      <c r="E24" s="7" t="s">
        <v>166</v>
      </c>
      <c r="F24" s="15" t="s">
        <v>165</v>
      </c>
      <c r="G24" s="8">
        <v>45065</v>
      </c>
      <c r="H24" s="8">
        <v>45106</v>
      </c>
      <c r="I24" s="2" t="s">
        <v>86</v>
      </c>
      <c r="J24" s="2" t="s">
        <v>93</v>
      </c>
      <c r="K24" s="9" t="s">
        <v>142</v>
      </c>
      <c r="L24" s="2" t="s">
        <v>21</v>
      </c>
      <c r="M24" s="2" t="s">
        <v>38</v>
      </c>
      <c r="N24" s="2" t="s">
        <v>122</v>
      </c>
      <c r="O24" s="2" t="s">
        <v>122</v>
      </c>
      <c r="P24" s="2" t="s">
        <v>96</v>
      </c>
    </row>
    <row r="25" spans="1:16" s="5" customFormat="1" ht="69" x14ac:dyDescent="0.25">
      <c r="A25" s="3">
        <v>23</v>
      </c>
      <c r="B25" s="4" t="s">
        <v>140</v>
      </c>
      <c r="C25" s="4" t="s">
        <v>83</v>
      </c>
      <c r="D25" s="4" t="s">
        <v>143</v>
      </c>
      <c r="E25" s="15" t="s">
        <v>167</v>
      </c>
      <c r="F25" s="15" t="s">
        <v>168</v>
      </c>
      <c r="G25" s="8">
        <v>45065</v>
      </c>
      <c r="H25" s="8">
        <v>45106</v>
      </c>
      <c r="I25" s="2" t="s">
        <v>86</v>
      </c>
      <c r="J25" s="2" t="s">
        <v>93</v>
      </c>
      <c r="K25" s="4" t="s">
        <v>142</v>
      </c>
      <c r="L25" s="2" t="s">
        <v>21</v>
      </c>
      <c r="M25" s="2" t="s">
        <v>38</v>
      </c>
      <c r="N25" s="2" t="s">
        <v>122</v>
      </c>
      <c r="O25" s="2" t="s">
        <v>122</v>
      </c>
      <c r="P25" s="2" t="s">
        <v>96</v>
      </c>
    </row>
    <row r="26" spans="1:16" s="5" customFormat="1" ht="126.5" x14ac:dyDescent="0.25">
      <c r="A26" s="3">
        <v>24</v>
      </c>
      <c r="B26" s="4" t="s">
        <v>140</v>
      </c>
      <c r="C26" s="4" t="s">
        <v>83</v>
      </c>
      <c r="D26" s="4" t="s">
        <v>144</v>
      </c>
      <c r="E26" s="7" t="s">
        <v>169</v>
      </c>
      <c r="F26" s="15" t="s">
        <v>170</v>
      </c>
      <c r="G26" s="8">
        <v>45065</v>
      </c>
      <c r="H26" s="8">
        <v>45106</v>
      </c>
      <c r="I26" s="2" t="s">
        <v>86</v>
      </c>
      <c r="J26" s="2" t="s">
        <v>93</v>
      </c>
      <c r="K26" s="4" t="s">
        <v>145</v>
      </c>
      <c r="L26" s="2" t="s">
        <v>21</v>
      </c>
      <c r="M26" s="2" t="s">
        <v>38</v>
      </c>
      <c r="N26" s="2" t="s">
        <v>122</v>
      </c>
      <c r="O26" s="2" t="s">
        <v>122</v>
      </c>
      <c r="P26" s="2" t="s">
        <v>96</v>
      </c>
    </row>
    <row r="27" spans="1:16" s="10" customFormat="1" ht="34.5" x14ac:dyDescent="0.35">
      <c r="A27" s="3">
        <v>25</v>
      </c>
      <c r="B27" s="6" t="s">
        <v>146</v>
      </c>
      <c r="C27" s="4" t="s">
        <v>14</v>
      </c>
      <c r="D27" s="6" t="s">
        <v>151</v>
      </c>
      <c r="E27" s="7" t="s">
        <v>152</v>
      </c>
      <c r="F27" s="6" t="s">
        <v>51</v>
      </c>
      <c r="G27" s="8">
        <v>45093</v>
      </c>
      <c r="H27" s="8">
        <v>45106</v>
      </c>
      <c r="I27" s="7" t="s">
        <v>155</v>
      </c>
      <c r="J27" s="2" t="s">
        <v>29</v>
      </c>
      <c r="K27" s="9" t="s">
        <v>158</v>
      </c>
      <c r="L27" s="2" t="s">
        <v>67</v>
      </c>
      <c r="M27" s="2" t="s">
        <v>38</v>
      </c>
      <c r="N27" s="2" t="s">
        <v>122</v>
      </c>
      <c r="O27" s="2" t="s">
        <v>122</v>
      </c>
      <c r="P27" s="2" t="s">
        <v>160</v>
      </c>
    </row>
    <row r="28" spans="1:16" s="10" customFormat="1" ht="46" x14ac:dyDescent="0.35">
      <c r="A28" s="3">
        <v>26</v>
      </c>
      <c r="B28" s="6" t="s">
        <v>147</v>
      </c>
      <c r="C28" s="4" t="s">
        <v>14</v>
      </c>
      <c r="D28" s="6" t="s">
        <v>150</v>
      </c>
      <c r="E28" s="6" t="s">
        <v>153</v>
      </c>
      <c r="F28" s="7" t="s">
        <v>163</v>
      </c>
      <c r="G28" s="8">
        <v>45093</v>
      </c>
      <c r="H28" s="8">
        <v>45106</v>
      </c>
      <c r="I28" s="7" t="s">
        <v>156</v>
      </c>
      <c r="J28" s="2" t="s">
        <v>58</v>
      </c>
      <c r="K28" s="4" t="s">
        <v>159</v>
      </c>
      <c r="L28" s="2" t="s">
        <v>21</v>
      </c>
      <c r="M28" s="2" t="s">
        <v>38</v>
      </c>
      <c r="N28" s="2" t="s">
        <v>122</v>
      </c>
      <c r="O28" s="2" t="s">
        <v>122</v>
      </c>
      <c r="P28" s="2" t="s">
        <v>160</v>
      </c>
    </row>
    <row r="29" spans="1:16" s="10" customFormat="1" ht="46" x14ac:dyDescent="0.35">
      <c r="A29" s="3">
        <v>27</v>
      </c>
      <c r="B29" s="6" t="s">
        <v>148</v>
      </c>
      <c r="C29" s="4" t="s">
        <v>14</v>
      </c>
      <c r="D29" s="6" t="s">
        <v>149</v>
      </c>
      <c r="E29" s="6" t="s">
        <v>154</v>
      </c>
      <c r="F29" s="7" t="s">
        <v>164</v>
      </c>
      <c r="G29" s="8">
        <v>45093</v>
      </c>
      <c r="H29" s="8">
        <v>45106</v>
      </c>
      <c r="I29" s="7" t="s">
        <v>157</v>
      </c>
      <c r="J29" s="2" t="s">
        <v>36</v>
      </c>
      <c r="K29" s="4" t="s">
        <v>145</v>
      </c>
      <c r="L29" s="2" t="s">
        <v>21</v>
      </c>
      <c r="M29" s="2" t="s">
        <v>38</v>
      </c>
      <c r="N29" s="2" t="s">
        <v>122</v>
      </c>
      <c r="O29" s="2" t="s">
        <v>122</v>
      </c>
      <c r="P29" s="2" t="s">
        <v>160</v>
      </c>
    </row>
    <row r="30" spans="1:16" s="5" customFormat="1" ht="23" x14ac:dyDescent="0.25">
      <c r="A30" s="10">
        <v>28</v>
      </c>
      <c r="B30" s="10" t="s">
        <v>172</v>
      </c>
      <c r="C30" s="19" t="s">
        <v>83</v>
      </c>
      <c r="D30" s="19" t="s">
        <v>180</v>
      </c>
      <c r="E30" s="20" t="s">
        <v>46</v>
      </c>
      <c r="F30" s="21" t="s">
        <v>191</v>
      </c>
      <c r="G30" s="22">
        <v>45134</v>
      </c>
      <c r="H30" s="22">
        <v>45152</v>
      </c>
      <c r="I30" s="17" t="s">
        <v>173</v>
      </c>
      <c r="J30" s="2" t="s">
        <v>93</v>
      </c>
      <c r="K30" s="10" t="s">
        <v>114</v>
      </c>
      <c r="L30" s="10" t="s">
        <v>21</v>
      </c>
      <c r="M30" s="2" t="s">
        <v>38</v>
      </c>
      <c r="N30" s="10" t="s">
        <v>122</v>
      </c>
      <c r="O30" s="10" t="s">
        <v>122</v>
      </c>
      <c r="P30" s="24" t="s">
        <v>174</v>
      </c>
    </row>
    <row r="31" spans="1:16" s="18" customFormat="1" ht="23" x14ac:dyDescent="0.35">
      <c r="A31" s="10">
        <v>29</v>
      </c>
      <c r="B31" s="10" t="s">
        <v>177</v>
      </c>
      <c r="C31" s="10" t="s">
        <v>83</v>
      </c>
      <c r="D31" s="17" t="s">
        <v>176</v>
      </c>
      <c r="E31" s="2" t="s">
        <v>46</v>
      </c>
      <c r="F31" s="23" t="s">
        <v>178</v>
      </c>
      <c r="G31" s="8">
        <v>45141</v>
      </c>
      <c r="H31" s="22">
        <v>45152</v>
      </c>
      <c r="I31" s="6" t="s">
        <v>175</v>
      </c>
      <c r="J31" s="2" t="s">
        <v>138</v>
      </c>
      <c r="K31" s="10" t="s">
        <v>179</v>
      </c>
      <c r="L31" s="10" t="s">
        <v>21</v>
      </c>
      <c r="M31" s="2" t="s">
        <v>38</v>
      </c>
      <c r="N31" s="10" t="s">
        <v>122</v>
      </c>
      <c r="O31" s="10" t="s">
        <v>122</v>
      </c>
      <c r="P31" s="24" t="s">
        <v>174</v>
      </c>
    </row>
    <row r="32" spans="1:16" ht="29" x14ac:dyDescent="0.35">
      <c r="A32" s="10">
        <v>30</v>
      </c>
      <c r="B32" s="10" t="s">
        <v>182</v>
      </c>
      <c r="C32" s="10" t="s">
        <v>83</v>
      </c>
      <c r="D32" s="6" t="s">
        <v>180</v>
      </c>
      <c r="E32" s="2" t="s">
        <v>46</v>
      </c>
      <c r="F32" s="27" t="s">
        <v>184</v>
      </c>
      <c r="G32" s="8">
        <v>45141</v>
      </c>
      <c r="H32" s="22">
        <v>45152</v>
      </c>
      <c r="I32" s="29" t="s">
        <v>183</v>
      </c>
      <c r="J32" s="2" t="s">
        <v>93</v>
      </c>
      <c r="K32" s="25" t="s">
        <v>185</v>
      </c>
      <c r="L32" s="10" t="s">
        <v>21</v>
      </c>
      <c r="M32" s="2" t="s">
        <v>38</v>
      </c>
      <c r="N32" s="10" t="s">
        <v>122</v>
      </c>
      <c r="O32" s="10" t="s">
        <v>122</v>
      </c>
      <c r="P32" s="24" t="s">
        <v>174</v>
      </c>
    </row>
    <row r="33" spans="1:16" ht="43.5" x14ac:dyDescent="0.35">
      <c r="A33" s="10">
        <v>31</v>
      </c>
      <c r="B33" s="10" t="s">
        <v>186</v>
      </c>
      <c r="C33" s="10" t="s">
        <v>83</v>
      </c>
      <c r="D33" s="17" t="s">
        <v>187</v>
      </c>
      <c r="E33" s="2" t="s">
        <v>46</v>
      </c>
      <c r="F33" s="28" t="s">
        <v>188</v>
      </c>
      <c r="G33" s="8">
        <v>45141</v>
      </c>
      <c r="H33" s="22">
        <v>45152</v>
      </c>
      <c r="I33" s="30" t="s">
        <v>86</v>
      </c>
      <c r="J33" s="2" t="s">
        <v>93</v>
      </c>
      <c r="K33" s="26" t="s">
        <v>190</v>
      </c>
      <c r="L33" s="10" t="s">
        <v>21</v>
      </c>
      <c r="M33" s="2" t="s">
        <v>38</v>
      </c>
      <c r="N33" s="10" t="s">
        <v>112</v>
      </c>
      <c r="O33" s="10" t="s">
        <v>122</v>
      </c>
      <c r="P33" s="24" t="s">
        <v>174</v>
      </c>
    </row>
  </sheetData>
  <mergeCells count="2">
    <mergeCell ref="A1:M1"/>
    <mergeCell ref="O1:P1"/>
  </mergeCells>
  <pageMargins left="0.51181100000000002" right="0.51181100000000002" top="0.78740200000000005" bottom="0.78740200000000005" header="0.31496099999999999" footer="0.31496099999999999"/>
  <pageSetup orientation="portrait" r:id="rId1"/>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Res.GMC 49-19_Estados Parte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Luiz Alfredo Mello Vieira</dc:creator>
  <cp:lastModifiedBy>Tatiane Angeli</cp:lastModifiedBy>
  <dcterms:created xsi:type="dcterms:W3CDTF">2023-08-11T13:59:42Z</dcterms:created>
  <dcterms:modified xsi:type="dcterms:W3CDTF">2023-08-14T20:17:33Z</dcterms:modified>
</cp:coreProperties>
</file>