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/>
  <mc:AlternateContent xmlns:mc="http://schemas.openxmlformats.org/markup-compatibility/2006">
    <mc:Choice Requires="x15">
      <x15ac:absPath xmlns:x15ac="http://schemas.microsoft.com/office/spreadsheetml/2010/11/ac" url="C:\Users\tatia\Downloads\"/>
    </mc:Choice>
  </mc:AlternateContent>
  <xr:revisionPtr revIDLastSave="0" documentId="13_ncr:1_{8D46518B-763C-464D-BA63-F51CDEBCA79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lanilha1" sheetId="1" r:id="rId1"/>
  </sheets>
  <externalReferences>
    <externalReference r:id="rId2"/>
  </externalReferences>
  <definedNames>
    <definedName name="_xlnm._FilterDatabase" localSheetId="0" hidden="1">Planilha1!$B$140:$G$272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6" roundtripDataChecksum="ZUvjmdvh6B83YuLDi6d9LhvtWS7cOVrs+Pn42YGjslA="/>
    </ext>
  </extLst>
</workbook>
</file>

<file path=xl/calcChain.xml><?xml version="1.0" encoding="utf-8"?>
<calcChain xmlns="http://schemas.openxmlformats.org/spreadsheetml/2006/main">
  <c r="C270" i="1" l="1"/>
  <c r="C269" i="1"/>
  <c r="C268" i="1"/>
  <c r="C267" i="1"/>
  <c r="C266" i="1"/>
  <c r="C265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<sst xmlns="http://schemas.openxmlformats.org/spreadsheetml/2006/main" count="3650" uniqueCount="1037">
  <si>
    <t>PLEITOS DE CT-1</t>
  </si>
  <si>
    <t>#</t>
  </si>
  <si>
    <t>Número do Processo</t>
  </si>
  <si>
    <t>Data de protocolo</t>
  </si>
  <si>
    <t>País pleiteante</t>
  </si>
  <si>
    <t>NCM</t>
  </si>
  <si>
    <t>Descrição</t>
  </si>
  <si>
    <t>Produto</t>
  </si>
  <si>
    <t>Tipo de Pleito</t>
  </si>
  <si>
    <t>Pleiteante</t>
  </si>
  <si>
    <t>Alíquota NCM</t>
  </si>
  <si>
    <t>Alíquota Pleiteada</t>
  </si>
  <si>
    <t>Deliberação GECEX</t>
  </si>
  <si>
    <t>Deliberação CT-1</t>
  </si>
  <si>
    <t>Resolução GMC</t>
  </si>
  <si>
    <t>Resolução GECEX</t>
  </si>
  <si>
    <t>Situação do Pleito</t>
  </si>
  <si>
    <t>19971.100128/2020-75</t>
  </si>
  <si>
    <t>Brasil</t>
  </si>
  <si>
    <t>8502.31.00</t>
  </si>
  <si>
    <t>De energia eólica</t>
  </si>
  <si>
    <t>De potência inferior ou igual a 3.300kVA</t>
  </si>
  <si>
    <t>Elevação TEC</t>
  </si>
  <si>
    <t>ABIMAQ/ WOBBEN Windpower Indústria e Comércio Ltda</t>
  </si>
  <si>
    <t>0% BK</t>
  </si>
  <si>
    <t>14% BK</t>
  </si>
  <si>
    <t>---</t>
  </si>
  <si>
    <t>Em análise na Secex</t>
  </si>
  <si>
    <t>19971.100129/2020-10</t>
  </si>
  <si>
    <t>8502.20.19 8502.39.00</t>
  </si>
  <si>
    <t>Outros</t>
  </si>
  <si>
    <t>Grupos Eletrogêneos</t>
  </si>
  <si>
    <t>Abertura NCM - Elevação</t>
  </si>
  <si>
    <t>WEG/DEMAG DELAVAL/TMG/Siemeans</t>
  </si>
  <si>
    <t>Pleiteante desistiu do pleito</t>
  </si>
  <si>
    <t>19971.100102/2020-27</t>
  </si>
  <si>
    <t>2934.99.29</t>
  </si>
  <si>
    <t>Didanosina</t>
  </si>
  <si>
    <t>Labogen S.A. Química Fina</t>
  </si>
  <si>
    <t>19971.100103/2020-71</t>
  </si>
  <si>
    <t>2934.99.99</t>
  </si>
  <si>
    <t xml:space="preserve">Nevirapine
</t>
  </si>
  <si>
    <t>19971.100104/2020-16</t>
  </si>
  <si>
    <t>Com haste telescópica de altura máxima igual ou superior a 42 m, capacidade máxima de elevação igual ou superior a 60 toneladas, segundo a Norma DIN 15019, Parte 2, e com 2 ou mais eixos de rodas direcionáveis</t>
  </si>
  <si>
    <t>Caminhões-Guindaste</t>
  </si>
  <si>
    <t>Alteração Descrição</t>
  </si>
  <si>
    <t>ABIMAQ/Scania/Man Latin America</t>
  </si>
  <si>
    <t>Deferido</t>
  </si>
  <si>
    <t>321/2022</t>
  </si>
  <si>
    <t>43/2021</t>
  </si>
  <si>
    <t>52000.005503/2011-26</t>
  </si>
  <si>
    <t>8451.50.20</t>
  </si>
  <si>
    <t>Automáticas, para enfestar ou cortar</t>
  </si>
  <si>
    <t>Em formas planas, com área útil de trabalho de largura igual ou superior a 900 mm e comprimento inferior ou igual a 2.450 mm</t>
  </si>
  <si>
    <t>Audaces Neocut</t>
  </si>
  <si>
    <t>19971.100122/2020-06</t>
  </si>
  <si>
    <t>3906.90.44</t>
  </si>
  <si>
    <t>Poli(acrilato de sódio), com capacidade de absorção de uma solução aquosa de cloreto de sódio 0,9%, em peso, igual ou superior a vinte vezes seu próprio peso</t>
  </si>
  <si>
    <t>Polímeros Superabsorventes (SAP)</t>
  </si>
  <si>
    <t>BASF S.A.</t>
  </si>
  <si>
    <t>Indeferimento</t>
  </si>
  <si>
    <t>Pleito Indeferido pelo GECEX em sua 159ª reunião, em agosto de 2018</t>
  </si>
  <si>
    <t>52000.018823/2012-37   19971.100099/2020-41</t>
  </si>
  <si>
    <t>9022.13.11</t>
  </si>
  <si>
    <t>De tomadas maxilares panorâmicas</t>
  </si>
  <si>
    <t>Raio-X Panorâmico</t>
  </si>
  <si>
    <t>DABI ATLANTE S/A</t>
  </si>
  <si>
    <t>19971.100142/2020-79</t>
  </si>
  <si>
    <t>8414.30.19</t>
  </si>
  <si>
    <t>Com capacidade igual ou superior a 4.700 frigorias/h, mas inferior ou igual 16.000 frigorias/h</t>
  </si>
  <si>
    <t>Bitzer Compressores Ltda</t>
  </si>
  <si>
    <t>19971.100126/2020-86</t>
  </si>
  <si>
    <t>8528.69.10</t>
  </si>
  <si>
    <t>Outros Projetores com tecnologia digital de microespelhos (DMD digital micromirrror device)</t>
  </si>
  <si>
    <t>Com tecnologia de dispositivo digital de microespelhos (DMD « Digital Micromirror Device») e múltiplas entradas de aúdio e vídeo mediante conectores BNC</t>
  </si>
  <si>
    <t>Alteração Descrição - Elevação</t>
  </si>
  <si>
    <t>Epson</t>
  </si>
  <si>
    <t>19971.100119/2020-84</t>
  </si>
  <si>
    <t>4811.90.90</t>
  </si>
  <si>
    <t>Papel em rolos, do tipo utilizado para suporte de abrasivos revestidos (lixas), com teor de látex superior a 15% e gramatura de 105g/m² à 135g/m², com uma face impregnada com barreira aditiva e outra antiderrapante</t>
  </si>
  <si>
    <t>Abertura NCM - Redução</t>
  </si>
  <si>
    <t>Saint Gobain do Brasil</t>
  </si>
  <si>
    <t>Em análise no CT-1</t>
  </si>
  <si>
    <t>19971.100120/2020-17</t>
  </si>
  <si>
    <t>5911.90.00</t>
  </si>
  <si>
    <t>Tecido de poliéster, em rolos, do tipo utilizado para suporte de abrasivos revestidos (lixas), com uma face impregnada com resinas sintéticas permitindo a deposição de adesivo e ancoragem de grãos e outra com revestimento com resina sintética.</t>
  </si>
  <si>
    <t>19971.100123/2020-42</t>
  </si>
  <si>
    <t>8431.49.29</t>
  </si>
  <si>
    <t>Outras</t>
  </si>
  <si>
    <t>Eixos tracionados para retroescavadeiras</t>
  </si>
  <si>
    <t>ZF do Brasil Ltda</t>
  </si>
  <si>
    <t>19971.100121/2020-53</t>
  </si>
  <si>
    <t>7211.90.10</t>
  </si>
  <si>
    <t>Com um teor de carbono igual ou superior a 0,6 %, em peso</t>
  </si>
  <si>
    <t>Fita de aço carbono</t>
  </si>
  <si>
    <t>Redução TEC</t>
  </si>
  <si>
    <t>ASSOCIATED SPRING DO BRASIL LTDA</t>
  </si>
  <si>
    <t>Pleito Indeferido pelo GECEX</t>
  </si>
  <si>
    <t>52100.100531/2018-12</t>
  </si>
  <si>
    <t>2922.49.90</t>
  </si>
  <si>
    <t>L-Valina</t>
  </si>
  <si>
    <t>Ajinomoto do Brasil Indústria e Comércio de Alimentos Ltda.</t>
  </si>
  <si>
    <t>52000.106230/2017-31</t>
  </si>
  <si>
    <t>Para corte de chapas metálicas de espessura superior a 8 mm</t>
  </si>
  <si>
    <t>Máquinas de Corte</t>
  </si>
  <si>
    <t>ABIMAQ</t>
  </si>
  <si>
    <t>14%BK</t>
  </si>
  <si>
    <t>19971.100127/2020-21</t>
  </si>
  <si>
    <t>8529.90.40</t>
  </si>
  <si>
    <t>Partes de aparelhos da subposição 8526.91</t>
  </si>
  <si>
    <t>Módulo GSM montado</t>
  </si>
  <si>
    <t>: PST ELETRÔNICA LTDA</t>
  </si>
  <si>
    <t>52000.001379/2017-25</t>
  </si>
  <si>
    <t>5512.99.10</t>
  </si>
  <si>
    <t>Tecidos com mais de 85% de aramidas</t>
  </si>
  <si>
    <t>Companhia Tecidos Santanense</t>
  </si>
  <si>
    <t>52000.110222/2017-90</t>
  </si>
  <si>
    <t>De estireno-butadieno carboxilada (XSBR)</t>
  </si>
  <si>
    <t>Borracha Sintética RB830 de Estireno Butadieno Carboxilada (SBR)</t>
  </si>
  <si>
    <t>ABIPLAST</t>
  </si>
  <si>
    <t>52000.111941/2017-28</t>
  </si>
  <si>
    <t>Poliamida-6 ou poliamida-6,6, sem carga</t>
  </si>
  <si>
    <t>Lanxess Indústria de Produtos Químicos e Plásticos Ltda</t>
  </si>
  <si>
    <t>Deferida a alteração de nomenclatura e Indeferida a alteração de alíquota</t>
  </si>
  <si>
    <t>52000.101168/2018-72
19971.100418/2021-08</t>
  </si>
  <si>
    <t>3824.99.86</t>
  </si>
  <si>
    <t>Maneb; mancozeb; cloreto de benzalcônio</t>
  </si>
  <si>
    <t>ADAMA BRASIL S/A</t>
  </si>
  <si>
    <t>19971.100096/2020-16</t>
  </si>
  <si>
    <t>3004.90.69</t>
  </si>
  <si>
    <t>Clonazepam</t>
  </si>
  <si>
    <t>ABIFINA</t>
  </si>
  <si>
    <t>19971.100097/2020-52</t>
  </si>
  <si>
    <t>8505.90.10</t>
  </si>
  <si>
    <t>Eletroimãs</t>
  </si>
  <si>
    <t>Eletroimãs, do tipo utilizado em aparelhos de diagnóstico por visualização de ressonância magnética da posição 9018</t>
  </si>
  <si>
    <t>Philips Medical Systems</t>
  </si>
  <si>
    <t>52000.107429/2018-68</t>
  </si>
  <si>
    <t>3006.30.19</t>
  </si>
  <si>
    <t>Preparações opacificantes para exames radiográficos à base de Iomeprol</t>
  </si>
  <si>
    <t>Bracco Imaging do Brasil</t>
  </si>
  <si>
    <t xml:space="preserve">52000.111235/2018-67
</t>
  </si>
  <si>
    <t>Preparações opacificantes para exames radiográficos à base de hexafluoreto de enxofre</t>
  </si>
  <si>
    <t xml:space="preserve">52000.109042/2018-46
19971.101149/2020-16 </t>
  </si>
  <si>
    <t>3006.30.16</t>
  </si>
  <si>
    <t>Preparações opacificantes para exames radiográficos à base de gadobenato de dimeglumina</t>
  </si>
  <si>
    <t>52000.108270/2018-07</t>
  </si>
  <si>
    <t>Artigos e aparelhos ortopédicos</t>
  </si>
  <si>
    <t>Artigo ortopédico para implante em joelho e tornozelo, para tratamento de defeitos localizados, bem definidos e de camada completa, tendo como base uma densa matriz de colágeno nativo tipo I, pronto para uso, apresentado de forma redonda, estéril, denominado comercialmente de "CaReS®-1S (Sistema para regeneração de cartilagem em uma etapa)"</t>
  </si>
  <si>
    <t>Traumacamp</t>
  </si>
  <si>
    <t>52000.110219/2018-57</t>
  </si>
  <si>
    <t>4002.19.19</t>
  </si>
  <si>
    <t>Borracha Sintética SBS para solas de Calçados</t>
  </si>
  <si>
    <t>52000.110216/2018-13</t>
  </si>
  <si>
    <t>4002.20.90</t>
  </si>
  <si>
    <t>BORRACHA 1,2 — POLIBUTADIENO SINDIOTÁCTICO</t>
  </si>
  <si>
    <t>412/2022</t>
  </si>
  <si>
    <t>18/22</t>
  </si>
  <si>
    <t>52000.111318/2018-56</t>
  </si>
  <si>
    <t>3004.90.49</t>
  </si>
  <si>
    <t>Dimetilsulfóxido de trametinibe</t>
  </si>
  <si>
    <t>Novartis</t>
  </si>
  <si>
    <t>52000.111315/2018-12</t>
  </si>
  <si>
    <t>3004.90.79</t>
  </si>
  <si>
    <t>Mesilato de dabrafenibe</t>
  </si>
  <si>
    <t>52000.111317/2018-10</t>
  </si>
  <si>
    <t>Nilotinibe</t>
  </si>
  <si>
    <t>52000.111316/2018-67</t>
  </si>
  <si>
    <t>Cloridrato de pazopanibe</t>
  </si>
  <si>
    <t>52000.111377/2018-24</t>
  </si>
  <si>
    <t>3926.90.40</t>
  </si>
  <si>
    <t>Artigos de laboratórios ou farmárcia</t>
  </si>
  <si>
    <t>Artigos para ensaios, pesquisas biológicas e fabricação de moléculas, biologicamente inertes</t>
  </si>
  <si>
    <t>Corning Brasil Ind e Com. Ltda</t>
  </si>
  <si>
    <t>52000.111880/2018-80</t>
  </si>
  <si>
    <t>9018.39.24</t>
  </si>
  <si>
    <t>Cateteres intravenosos periféricos, de poliuretano ou de copolímero de etileno-tetrafluoretileno (ETFE)</t>
  </si>
  <si>
    <t>Cateteres intravenosos periféricos</t>
  </si>
  <si>
    <t>NIPRO</t>
  </si>
  <si>
    <t>19971.100089/2020-14</t>
  </si>
  <si>
    <t>3923.90.00</t>
  </si>
  <si>
    <t>Palete plástico de polietileno</t>
  </si>
  <si>
    <t>Abertura de Código da NCM</t>
  </si>
  <si>
    <t>SUPER PALLETS IND. E COM. DE PRODUTOS PLASTICOS LTDA.</t>
  </si>
  <si>
    <t>371/2022</t>
  </si>
  <si>
    <t>52000.102339/2019-61</t>
  </si>
  <si>
    <t>3004.90.99</t>
  </si>
  <si>
    <t>APL-2 / Sorbitol</t>
  </si>
  <si>
    <t>INTRIALS PESQUISA CLÍNICA LTDA</t>
  </si>
  <si>
    <t>52000.102340/2019-96</t>
  </si>
  <si>
    <t>APL-2 / Manitol</t>
  </si>
  <si>
    <t>19971.100087/2020-17</t>
  </si>
  <si>
    <t>2843.90.90</t>
  </si>
  <si>
    <t>Cloreto de Rutênio III</t>
  </si>
  <si>
    <t>De Nora do Brasil Ltda</t>
  </si>
  <si>
    <t>52014.001264/2015-10   12600.118408/2019-75</t>
  </si>
  <si>
    <t>3912.39.10</t>
  </si>
  <si>
    <t>Hidroxipropilmetilcelulose (HPMC))</t>
  </si>
  <si>
    <t>Hidroxipropilmetilcelulose</t>
  </si>
  <si>
    <t>Formitex da Bahia Indústria e Comércia S. A</t>
  </si>
  <si>
    <t>19971.100085/2020-28</t>
  </si>
  <si>
    <t>6402.19.00</t>
  </si>
  <si>
    <t>Outro</t>
  </si>
  <si>
    <t>Outros (Calçados para esporte)</t>
  </si>
  <si>
    <t>ÁPICE</t>
  </si>
  <si>
    <t>6402.91.90</t>
  </si>
  <si>
    <t>Calçados para tênis, basquetebol, ginástica, treino e semelhantes, concebidos para a prática de atividade física.</t>
  </si>
  <si>
    <t>6402.99.90</t>
  </si>
  <si>
    <t>6403.19.00</t>
  </si>
  <si>
    <t>6403.91.90</t>
  </si>
  <si>
    <t>6403.99.90</t>
  </si>
  <si>
    <t>6404.11.00</t>
  </si>
  <si>
    <t>Calçado para esporte; calçado para tênis, basquetebol, ginástica, treino e semelhantes</t>
  </si>
  <si>
    <t>6405.90.00</t>
  </si>
  <si>
    <t>19971.100090/2020-31</t>
  </si>
  <si>
    <t>7409.40.10</t>
  </si>
  <si>
    <t>Em Rolos</t>
  </si>
  <si>
    <t>Chapas de liga de cobre-niquel-silicio (CuNiSi) obtidas pelo processo galvanização por imersão a quente (hot dipped)</t>
  </si>
  <si>
    <t>Tyco Electronics Brasil Ltda</t>
  </si>
  <si>
    <t>19971.100398/2019-42</t>
  </si>
  <si>
    <t>8504.40.10</t>
  </si>
  <si>
    <t>Equipamentos de recarga rápida de baterias de tração para veículos elétricos ou híbridos</t>
  </si>
  <si>
    <t>ABB Ltda</t>
  </si>
  <si>
    <t>19971.100442/2019-14</t>
  </si>
  <si>
    <t>1902.19.00</t>
  </si>
  <si>
    <t>Massa Crua Congelada para Pães 9 grãos</t>
  </si>
  <si>
    <t>ABIA</t>
  </si>
  <si>
    <t>19971.100444/2019-11</t>
  </si>
  <si>
    <t>1905.90.90</t>
  </si>
  <si>
    <t>Massa Crua Congelada para Pão Branco</t>
  </si>
  <si>
    <t>19971.100450/2019-61</t>
  </si>
  <si>
    <t>Imbruvica - ibrutinibe</t>
  </si>
  <si>
    <t>JANSSEN-CILAG FARMACÊUTICA LTDA.</t>
  </si>
  <si>
    <t>Retirado de pauta do CT-1  em razão de informações adcionais de Estado Parte</t>
  </si>
  <si>
    <t>19971.100451/2019-13</t>
  </si>
  <si>
    <t>Intelence / etravirina</t>
  </si>
  <si>
    <t>19971.100452/2019-50</t>
  </si>
  <si>
    <t>Prezista / Darunavir</t>
  </si>
  <si>
    <t>19971.100088/2020-61</t>
  </si>
  <si>
    <t>3804.00.20</t>
  </si>
  <si>
    <t>Lignossulfonatos</t>
  </si>
  <si>
    <t>LignoTech Brasil Produtos de Lignina Ltda</t>
  </si>
  <si>
    <t>321/22</t>
  </si>
  <si>
    <t>19971.100629/2019-18</t>
  </si>
  <si>
    <t>8450.20.90</t>
  </si>
  <si>
    <t>Máquina de lavar roupa, de uso doméstico, com capacidade expressa em roupa seca superior a 10 kg,</t>
  </si>
  <si>
    <t>Abertura NCM - Elevação - Alteração da descrição</t>
  </si>
  <si>
    <t>ELETROS</t>
  </si>
  <si>
    <t>19971.100660/2019-59</t>
  </si>
  <si>
    <t>8504.31.99</t>
  </si>
  <si>
    <t>Outros - Transformadores elétricos, conversores elétricos estáticos (retificadores, por exemplo), bobinas de reatância e de auto-indução.</t>
  </si>
  <si>
    <t>Transformador de sinal para redes ethernet (10, 100 ou 1000 BASE-T), com tensão de isolação mínima de 1,5KVrms, dimensional inferior a 50x50x25mm, próprio para montagem por inserção (PTH)</t>
  </si>
  <si>
    <t>Teracom Telemática S.A.</t>
  </si>
  <si>
    <t>Transformador de linha SHDSL, em conformidade com a norma IEC60950 e/ou EN60950 e/ou UL60950, isolação dielétrica mínima de 1,5KVAC, dimensional inferior a 30x30x20mm, distorção harmônica (THD) máxima de -120 dB, próprios para montagem em furo de placa de circuito impresso (PTH) (Trough Hole) ou montagem em superfície (SMD).</t>
  </si>
  <si>
    <t>Transformador de sinal para redes ethernet (10, 100 ou 1000 BASE-T), com tensão de isolação mínima de 1,5KVrms, dimensional inferior a 50x50x25mm, próprio para montagem em superfície (SMD).</t>
  </si>
  <si>
    <t>Transformador para padrão de linha telefônica digital tipo E1 e/ou que atenda aos requisitos do padrão G.703, com tensão de isolação mínima de 1,5KVrms, com 1, 2, 4 ou 8 portas, de 6 a 50 pinos, próprio para montagem em superfície (SMD).</t>
  </si>
  <si>
    <t>19971.100663/2019-92</t>
  </si>
  <si>
    <t>8504.50.00</t>
  </si>
  <si>
    <t>Outras bobinas de reatância e de auto-indução</t>
  </si>
  <si>
    <t>Ferrite (Bead) ou Choke de modo comum (Common Mode Choke), próprio para montagem em superfície (SMD), dimensional máximo de 15x15x12 mm (comprimento x largura x altura), corrente máxima de 12 A, impedância máxima de 2000 Ohms.</t>
  </si>
  <si>
    <t>Indutor próprio para montagem em superfície (SMD), dimensional máximo de 45x45x30 mm, corrente máxima de 80 A.</t>
  </si>
  <si>
    <t>14021.117874/2019-80
19971.100676/2019-61</t>
  </si>
  <si>
    <t>8452.10.00</t>
  </si>
  <si>
    <t>Máquinas de Costura de uso doméstico</t>
  </si>
  <si>
    <t>ABRAMACO</t>
  </si>
  <si>
    <t>19971.100677/2019-14</t>
  </si>
  <si>
    <t>9002.90.00</t>
  </si>
  <si>
    <t>Chave óptica mecânica, para uso em produtos de comunicação de dados, própria para montagem em placa de circuito impresso por PTH (through hole).</t>
  </si>
  <si>
    <t>19971.100083/2020-39</t>
  </si>
  <si>
    <t>8484.20.00</t>
  </si>
  <si>
    <t>Juntas de Vedação, mecânicas</t>
  </si>
  <si>
    <t>Selo Mecânico</t>
  </si>
  <si>
    <t>19971.100124/2020-97</t>
  </si>
  <si>
    <t>Altretamina; bortezomib; cloridrato de erlotinibe; dacarbazina; disoproxilfumarato de tenofovir; enfuvirtida; fluspirileno; letrozol; lopinavir; mesilato de imatinib; nelfinavir ou seu mesilato; nevirapine; pemetrexed; saquinavir; sulfato de abacavir; sulfato de atazanavir; sulfato de indinavir; temozolomida; tioguanina; tiopental sódico; trietilenotiofosforamida; trimetrexato; uracil e tegafur; verteporfin,</t>
  </si>
  <si>
    <t>Medicamento antineoplásico à base de enzalutamida</t>
  </si>
  <si>
    <t>Alteração Descrição - Redução</t>
  </si>
  <si>
    <t>ASTELLAS FARMA BRASIL</t>
  </si>
  <si>
    <t>19971.100223/2020-79</t>
  </si>
  <si>
    <t>9403.20.00</t>
  </si>
  <si>
    <t>- Outros móveis de metal</t>
  </si>
  <si>
    <t>Móveis de metal do tipo utilizado em cozinhas</t>
  </si>
  <si>
    <t>Abertura NCM</t>
  </si>
  <si>
    <t>COLOR VISÃO DO BRASIL</t>
  </si>
  <si>
    <t>14021.117748/2020-69</t>
  </si>
  <si>
    <t>3204.15.10</t>
  </si>
  <si>
    <t>Indigo blue segundo Colour Index 73.000</t>
  </si>
  <si>
    <t>Indigo blue</t>
  </si>
  <si>
    <t>BANN QUÍMICA</t>
  </si>
  <si>
    <t>245/2021</t>
  </si>
  <si>
    <t>19971.100389/2020-95   </t>
  </si>
  <si>
    <t>2840.20.00</t>
  </si>
  <si>
    <t>- Outros boratos</t>
  </si>
  <si>
    <t>Octaborato Dissódico Tetra-Hidratado</t>
  </si>
  <si>
    <t>Sindicato da Indústria de Adubos e Corretivos Agrícolas no Estado do Paraná - SINDIADUBOS</t>
  </si>
  <si>
    <t>19971.100387/2020-04 </t>
  </si>
  <si>
    <t>2810.00.10</t>
  </si>
  <si>
    <t>Ácido ortobórico</t>
  </si>
  <si>
    <t>19971.100453/2020-38</t>
  </si>
  <si>
    <t>2936.29.52</t>
  </si>
  <si>
    <t>Nicotinamida</t>
  </si>
  <si>
    <t>Nicotinamida (não misturada)</t>
  </si>
  <si>
    <t>BORGES FURLANETO</t>
  </si>
  <si>
    <t>19971.100141/2020-24</t>
  </si>
  <si>
    <t>Argentina</t>
  </si>
  <si>
    <t>4806.20.00</t>
  </si>
  <si>
    <t>Papel Impermeável a gorduras</t>
  </si>
  <si>
    <t>Star Slip Easy</t>
  </si>
  <si>
    <t>Molderil S.A.</t>
  </si>
  <si>
    <t>19971.100140/2020-80</t>
  </si>
  <si>
    <t>Para câmeras fotográficas ou cinematográficas ou para projetores</t>
  </si>
  <si>
    <t>Lentes para Câmaras Fotográficas</t>
  </si>
  <si>
    <t>CACIEFE</t>
  </si>
  <si>
    <t>2% BIT</t>
  </si>
  <si>
    <t>165/2021</t>
  </si>
  <si>
    <t>18/2020</t>
  </si>
  <si>
    <t>19971.100139/2020-55</t>
  </si>
  <si>
    <t>3822.00.90</t>
  </si>
  <si>
    <t xml:space="preserve"> Reagentes para determinação de glicose no sangue, sobre suporte em tiras, para uso direto
</t>
  </si>
  <si>
    <t>Laboratórios Temis Lostaló S.A.</t>
  </si>
  <si>
    <t>19971.100138/2020-19</t>
  </si>
  <si>
    <t>9020.00.10</t>
  </si>
  <si>
    <t>Máscaras contra gases</t>
  </si>
  <si>
    <t>Equipamento de respiração autônoma</t>
  </si>
  <si>
    <t>CALCIC S.A.</t>
  </si>
  <si>
    <t>19971.100130/2020-44</t>
  </si>
  <si>
    <t>7326.90.90</t>
  </si>
  <si>
    <t>Discos de cunhagem</t>
  </si>
  <si>
    <t>Sociedad Del Estado Casa de Moneda</t>
  </si>
  <si>
    <t>7419.99.90</t>
  </si>
  <si>
    <t>19971.100133/2020-88</t>
  </si>
  <si>
    <t>1513.29.10</t>
  </si>
  <si>
    <t>De amêndoa de palma (palmiste) (coconote)</t>
  </si>
  <si>
    <t>Óleo de palmiste</t>
  </si>
  <si>
    <t>CAPA, Cámara Argentina de la Industria de Cosmética Y Perfumeria</t>
  </si>
  <si>
    <t>19971.100134/2020-22</t>
  </si>
  <si>
    <t>5902.20.00</t>
  </si>
  <si>
    <t>De poliésteres</t>
  </si>
  <si>
    <t>Telas tramadas para pneumáticos com fils de alta tenacidade de poliéster</t>
  </si>
  <si>
    <t>Sem informação no formulário</t>
  </si>
  <si>
    <t>19971.100098/2020-05</t>
  </si>
  <si>
    <t>8714.93.20</t>
  </si>
  <si>
    <t>Pinhões de rodas livres</t>
  </si>
  <si>
    <t>COMMBI</t>
  </si>
  <si>
    <t>136/2020</t>
  </si>
  <si>
    <t>13/2020</t>
  </si>
  <si>
    <t>8714.99.10</t>
  </si>
  <si>
    <t>Câmbios de velocidade</t>
  </si>
  <si>
    <t>8714.99.90</t>
  </si>
  <si>
    <t>Caixas de Direção</t>
  </si>
  <si>
    <t>CIMBRA</t>
  </si>
  <si>
    <t>18/2022</t>
  </si>
  <si>
    <t>8714.93.10</t>
  </si>
  <si>
    <t>Cubos, exceto de freios (travões)</t>
  </si>
  <si>
    <t>8714.96.00</t>
  </si>
  <si>
    <t>Pedais e Pedaleiros e suas partes</t>
  </si>
  <si>
    <t>Mecanismos de pedal</t>
  </si>
  <si>
    <t>19971.100109/2020-49</t>
  </si>
  <si>
    <t>Uruguai</t>
  </si>
  <si>
    <t>8525.80.19</t>
  </si>
  <si>
    <t>Câmara de vigilância, tipo Bullet, com sensor de imagem baseado em semiconductores tipo CCD o CMOS, de mais de 490 x 580 pixls ativos, sensíveis a intensidades de iluminação inferiores a 0,20 lux</t>
  </si>
  <si>
    <t>CÁMARA NACIONAL DE COMERCIO Y SERVICIOS DEL URUGUAY</t>
  </si>
  <si>
    <t>0%BK</t>
  </si>
  <si>
    <t>19971.100114/2020-51</t>
  </si>
  <si>
    <t>1302.32.20</t>
  </si>
  <si>
    <t>De sementes de guar</t>
  </si>
  <si>
    <t>Mucilagens e espessantes de sementes de guar, mesmo modificados.</t>
  </si>
  <si>
    <t>Cámara de Exploración y Producción de Hidrocarburos (CEPH) y Cámara de Empresas de Operaciones Petroleros Especiales (CEOPE)</t>
  </si>
  <si>
    <t>19971.100115/2020-04</t>
  </si>
  <si>
    <t>3707.90.21</t>
  </si>
  <si>
    <t>À base de negro-de-carbono ou de um corante e resinas termoplásticas, para a reprodução de documentos por processo eletrostático</t>
  </si>
  <si>
    <t>Tôner</t>
  </si>
  <si>
    <t>CAMOCA (Cámara Argentina de Multimedia, Ofimática, Comunicaciones y Afines)</t>
  </si>
  <si>
    <t>19971.100117/2020-95</t>
  </si>
  <si>
    <t>8207.19.00</t>
  </si>
  <si>
    <t>Ferramentas de perfuração e sondagem</t>
  </si>
  <si>
    <t>Brocas</t>
  </si>
  <si>
    <t>CEPH e CEOPE</t>
  </si>
  <si>
    <t>19971.100111/2020-18</t>
  </si>
  <si>
    <t>8535.90.00</t>
  </si>
  <si>
    <t>Comutadores, sem interrupção de circulação de correme durante a comutação, para uma corrente nominal igual ou superior a 100 A</t>
  </si>
  <si>
    <t>TADEO CZERWENY SA</t>
  </si>
  <si>
    <t>19971.100112/2020-62</t>
  </si>
  <si>
    <t>7408.19.00</t>
  </si>
  <si>
    <t xml:space="preserve">Fios de cobre
de seção transversal circular, de diâmetro inferior ou igual a 0,8mm
</t>
  </si>
  <si>
    <t>CAFIM Câmara Argentina de Fabricantes de Instrumentos Musicais</t>
  </si>
  <si>
    <t>19971.100734/2020-91</t>
  </si>
  <si>
    <t>7408.29.11</t>
  </si>
  <si>
    <t>Alambre de cobre</t>
  </si>
  <si>
    <t>19971.100113/2020-15</t>
  </si>
  <si>
    <t>7229.90.00</t>
  </si>
  <si>
    <t xml:space="preserve">Fios de liga de aço
7217.30.1 Conteúdo de carbono igual ou superior a 0,6%, em peso
7217.30.11 Revestido de estanho, cuja maior dimensão da seção transversal é menor ou igual a 0,75 mm
7217.30.19 Outros
7217.30.9 Outros
7217.30.91 Revestido a níquel, cuja maior dimensão transversal é menor ou igual a 0,75 mm
7217.30.99 Outros
</t>
  </si>
  <si>
    <t>2% e 12%</t>
  </si>
  <si>
    <t>19971.100544/2020-73</t>
  </si>
  <si>
    <t>8541.40.16</t>
  </si>
  <si>
    <t>Células solares</t>
  </si>
  <si>
    <t>CADIEEL – CÁMARA ARGENTINA DE INDUSTRIAS ELECTRÓNICAS, ELECTROMECÁNICAS Y LUMINOTÉCNICAS.</t>
  </si>
  <si>
    <t>10%BIT</t>
  </si>
  <si>
    <t>0%BIT</t>
  </si>
  <si>
    <t>19971.100598/2020-39</t>
  </si>
  <si>
    <t>3921.19.00</t>
  </si>
  <si>
    <t>-- De outro plástico</t>
  </si>
  <si>
    <t>Placas, lâminas, folhas e tiras de plástico de resina de melamina flexível, de cerdas abertas, com densidade entre 4 e 12 kg/m3</t>
  </si>
  <si>
    <t>Sonoflex</t>
  </si>
  <si>
    <t>19971.100761/2020-63</t>
  </si>
  <si>
    <t>Outros boratos</t>
  </si>
  <si>
    <t>Borato de zinco</t>
  </si>
  <si>
    <t>19971.100762/2020-16</t>
  </si>
  <si>
    <t>2840.19.00</t>
  </si>
  <si>
    <t>Outros tetraboratos dissódicos (borax refinado)</t>
  </si>
  <si>
    <t>Tetraborato Dissódico Pentahidratado compactado e britado</t>
  </si>
  <si>
    <t>19971.100524/2020-01</t>
  </si>
  <si>
    <t>8507.20.10</t>
  </si>
  <si>
    <t>De peso inferior ou igual a 1.000 kg</t>
  </si>
  <si>
    <t>Acumulador elétrico de chumbo-ácido regulada por válvulas (VRLA) com tecnologia agm, constituído de 6 células por unidade, que combinadas apresentam tensão nominal de 12v, com capacidade de 580w por 5 min e até 9,6v por  bateria (9,4 ah), de forma retangular com dimensões de 94,3x64,8x150,9 mm e peso de 2,83 kg, para uso em equipamento de alimentação ininterrupta de energia (nobreak)</t>
  </si>
  <si>
    <t>GL Eletro Eletrônicos Ltda</t>
  </si>
  <si>
    <t>Indeferido</t>
  </si>
  <si>
    <t>19971.100523/2020-58</t>
  </si>
  <si>
    <t>Acumulador elétrico de chumbo-ácido regulada por válvulas (VRLA) com tecnologia AGM, constituído de 6 células por unidade, que combinadas apresentam tensão nominal de 12V, com capacidades de 21W, 24,5W, 28W ou 34W por 15 min e até 1,67V por célula (5Ah a 8,4Ah), de forma retangular e peso máximo de 2,5 kg, para uso em equipamento de alimentação ininterrupta de energia (nobreak).</t>
  </si>
  <si>
    <t>19971.100652/2020-46</t>
  </si>
  <si>
    <t>Acumulador elétrico de chumbo-ácido regulada por válvulas (VRLA) com tecnologia agm, constituído de 6 células por unidade, que combinadas apresentam tensão nominal de 12v, com capacidade de 17ah por 20h e até 1,75v por célula, de forma retangular com dimensões de 167x181x76,2 mm e peso de 5,5 kg, para uso em equipamento de alimentação ininterrupta de energia (nobreak).</t>
  </si>
  <si>
    <t>19971.100562/2020-55</t>
  </si>
  <si>
    <t>3909.31.00</t>
  </si>
  <si>
    <t>Poli(isocianato de fenil metileno) (MDI bruto, MDI polimérico)</t>
  </si>
  <si>
    <t>Abertura de Código da NCM - Redução</t>
  </si>
  <si>
    <t>WANHUA BORSODCHEM LATIN AMERICA COMERCIO</t>
  </si>
  <si>
    <t>390/21</t>
  </si>
  <si>
    <t>19971.100604/2020-58</t>
  </si>
  <si>
    <t>2820.10.00</t>
  </si>
  <si>
    <t>Dióxido de manganês</t>
  </si>
  <si>
    <t>Dióxido de Manganês Eletrolítico</t>
  </si>
  <si>
    <t>ENERGIZER BRASIL INDUSTRIA E COMERCIO DE BENS</t>
  </si>
  <si>
    <t>19971.100603/2020-11</t>
  </si>
  <si>
    <t>4811.59.29</t>
  </si>
  <si>
    <t>Papel e cartão revestidos, impregnados ou recobertos de plástico (exceto os adesivos), recobertos ou revestidos com outros plásticos, em rolos ou folhas</t>
  </si>
  <si>
    <t>19971.100674/2020-14</t>
  </si>
  <si>
    <t>3302.90.90</t>
  </si>
  <si>
    <t>Fragrâncias microencapsuladas</t>
  </si>
  <si>
    <t>ABIHPEC</t>
  </si>
  <si>
    <t>19971.100746/2020-15</t>
  </si>
  <si>
    <t>Outras preparações opacificantes, para exames radiológicos (À base de gadobutrol)</t>
  </si>
  <si>
    <t>BAYER S A</t>
  </si>
  <si>
    <t>19971.100830/2020-39</t>
  </si>
  <si>
    <t>2827.39.98</t>
  </si>
  <si>
    <t>De zinco</t>
  </si>
  <si>
    <t>Cloreto de zinco</t>
  </si>
  <si>
    <t>19971.100879/2020-91</t>
  </si>
  <si>
    <t>Pigmentos tipo rutilo</t>
  </si>
  <si>
    <t>Dióxido de titânio</t>
  </si>
  <si>
    <t>Associação Brasileira dos Fabricantes de Tintas (ABRAFATI)</t>
  </si>
  <si>
    <t>19971.101100/2020-55</t>
  </si>
  <si>
    <t>2916.13.10</t>
  </si>
  <si>
    <t>Ácido metacrílico</t>
  </si>
  <si>
    <t>Proquigel Química</t>
  </si>
  <si>
    <t>19971.100899/2020-62</t>
  </si>
  <si>
    <t>3824.99.89</t>
  </si>
  <si>
    <t>Ácido alquil benzeno sulfônico</t>
  </si>
  <si>
    <t>LUBRIZOL DO BRASIL</t>
  </si>
  <si>
    <t>19971.101007/2020-41</t>
  </si>
  <si>
    <t>Outras preparações opacificantes para exames radiológicos</t>
  </si>
  <si>
    <t>Gadopentato de dimeglumina</t>
  </si>
  <si>
    <t>19971.101002/2020-18</t>
  </si>
  <si>
    <t>Gadoxetato dissódico</t>
  </si>
  <si>
    <t>19971.101114/2020-79
19971.100011/2021-72</t>
  </si>
  <si>
    <t>9506.51.00</t>
  </si>
  <si>
    <t>Raquetes de tênis, mesmo não encordoadas</t>
  </si>
  <si>
    <t>Raquetes de tênis</t>
  </si>
  <si>
    <t>52000.111774/2018-04</t>
  </si>
  <si>
    <t>8544.19.10</t>
  </si>
  <si>
    <t>De alumínio</t>
  </si>
  <si>
    <t>Fio esmaltado, de alumínio revestido de cobre CCA (copper clad aluminum)</t>
  </si>
  <si>
    <t>Emicol Eletro Eletrônica</t>
  </si>
  <si>
    <t>19971.101080/2020-12</t>
  </si>
  <si>
    <t>8408.90.10</t>
  </si>
  <si>
    <t>Estacionários, de potência normal ISO superior a 497,5 kW (663 HP), segundo Norma ISO 3046/1</t>
  </si>
  <si>
    <t>Estacionários, de potência normal ISO superior a 571kW (777 HP), segundo Norma ISO 3046/1.</t>
  </si>
  <si>
    <t>19971.101128/2020-92</t>
  </si>
  <si>
    <t>7606.91.00</t>
  </si>
  <si>
    <t>Outras chapas e tiras, de alumínio não ligado, espessura &gt; 0.2mm</t>
  </si>
  <si>
    <t>Pastilha de alumínio</t>
  </si>
  <si>
    <t>BALL AEROSOL PACKAGING BRASIL LTDA</t>
  </si>
  <si>
    <t>19971.100168/2021-06</t>
  </si>
  <si>
    <t>3207.10.90</t>
  </si>
  <si>
    <t>Tinta digital para decoração e acabamento em revestimentos cerâmicos.</t>
  </si>
  <si>
    <t>Abertura de código/redução tarifária</t>
  </si>
  <si>
    <t>SINDICATO DAS INDÚSTRIAS QUÍMICAS DO SUL CATARINENSE</t>
  </si>
  <si>
    <t>19971.100228/2021-82</t>
  </si>
  <si>
    <t>8482.91.11</t>
  </si>
  <si>
    <t>Esferas de aço calibradas</t>
  </si>
  <si>
    <t>Esferas de aço calibradas, para carga de canetas esferográficas</t>
  </si>
  <si>
    <t>COMPANHIA DE CANETAS COMPACTOR</t>
  </si>
  <si>
    <t>19971.100244/2021-75</t>
  </si>
  <si>
    <t>4908.90.00</t>
  </si>
  <si>
    <t>Outras decalcomanias de qualquer espécie</t>
  </si>
  <si>
    <t>19971.100272/2021-92</t>
  </si>
  <si>
    <t>0207.14.00</t>
  </si>
  <si>
    <t>Pedaços e miudezas, congelados</t>
  </si>
  <si>
    <t>Abertura de código</t>
  </si>
  <si>
    <t> ASSOCIAÇÃO BRASILEIRA DE PROTEINA ANIMAL - ABPA</t>
  </si>
  <si>
    <t>19971.100274/2021-81</t>
  </si>
  <si>
    <t>3917.22.00</t>
  </si>
  <si>
    <t>De polímeros de propileno</t>
  </si>
  <si>
    <t>De polímeros de propileno para caneta</t>
  </si>
  <si>
    <t>Alteração de Nomenclatura/Redução tarifária</t>
  </si>
  <si>
    <t>19971.100305/2021-02</t>
  </si>
  <si>
    <t>7312.10.90</t>
  </si>
  <si>
    <t>Cabos de aço galvanizados, revestido com camada de zinco (15 a 30g/m²), com diâmetro de 2,8mm a 16,0 mm, gramatura linear de 59 a 820 g/m e construção de 7x7 a 7x19, com torções, sem isolamento e de alta resistência, em bobinas, para a fabricação de correias transportadoras.</t>
  </si>
  <si>
    <t>Abertura de código/Redução de alíquota</t>
  </si>
  <si>
    <t>CORREIAS MERCURIO SA INDUSTRIA E COMERCIO</t>
  </si>
  <si>
    <t>19971.100335/2021-19
19971.100336/2021-55</t>
  </si>
  <si>
    <t>8518.10.90</t>
  </si>
  <si>
    <t>Outros microfones, EXCETO suportes</t>
  </si>
  <si>
    <t>Abertura de código/Alteração de Nomenclatura/Redução tarifária</t>
  </si>
  <si>
    <t>ANAFIMA ASSOCIAÇÃO NACIONAL DOS FABRICANTES DE INSTRUMENTOS MUSICAIS E AUDIO</t>
  </si>
  <si>
    <t>19971.100398/2021-67</t>
  </si>
  <si>
    <t>2916.14.10</t>
  </si>
  <si>
    <t>De metila</t>
  </si>
  <si>
    <t>Ésteres de metila do ácido metacrílico</t>
  </si>
  <si>
    <t>BOLD PARTICIPACOES S.A</t>
  </si>
  <si>
    <t>Deferimento</t>
  </si>
  <si>
    <t>19971.100453/2021-19</t>
  </si>
  <si>
    <t>0303.91.00</t>
  </si>
  <si>
    <t>Fígados, ovas e gônadas masculinas</t>
  </si>
  <si>
    <t>Ovas de tainha</t>
  </si>
  <si>
    <t>Ministério da Agricultura, Pecuária e Abastecimento</t>
  </si>
  <si>
    <t>Aguardando Resoluçõa GMC</t>
  </si>
  <si>
    <t>19971.100456/2021-52</t>
  </si>
  <si>
    <t>5501.30.00</t>
  </si>
  <si>
    <t>Acrílicos ou modacrílicos</t>
  </si>
  <si>
    <t>Cabos acrílicos ou modacrílicos</t>
  </si>
  <si>
    <t>ABIT</t>
  </si>
  <si>
    <t>19971.100437/2021-26</t>
  </si>
  <si>
    <t>Contendo eltrombopague olamina</t>
  </si>
  <si>
    <t>ERNST &amp; YOUNG ASSESSORIA EMPRESARIAL</t>
  </si>
  <si>
    <t>19971.100435/2021-37</t>
  </si>
  <si>
    <t>Contendo alpelisibe</t>
  </si>
  <si>
    <t>19971.100431/2021-59</t>
  </si>
  <si>
    <t>Contendo succinato de ribociclibe</t>
  </si>
  <si>
    <t>19971.100429/2021-80</t>
  </si>
  <si>
    <t>Contendo fosfato de ruxolitinibe</t>
  </si>
  <si>
    <t>19971.100493/2021-61</t>
  </si>
  <si>
    <t>8504.50.10 Bobinas de auto-indução (indutores) ou bobinas de reatância, em miniatura, concebidas para serem utilizadas em placas de circuito impresso, para montagem em superfície (SMD). 8504.50.20 Bobinas de auto-indução (indutores) ou bobinas de reatância, em miniatura, concebidas para serem utilizadas em placas de circuito impresso, em furos (PTH). 8504.50.90 Outras</t>
  </si>
  <si>
    <t>FLEXTRONICS INTERNATIONAL TECNOLOGIA LTDA </t>
  </si>
  <si>
    <t>19971.100465/2021-43</t>
  </si>
  <si>
    <t>5503.30.00</t>
  </si>
  <si>
    <t>Acrílicas ou modacrílicas</t>
  </si>
  <si>
    <t>Fibras acrílicas ou modacrílicas, não cardadas, não penteadas nem transformadas de outro modo para fiação</t>
  </si>
  <si>
    <t>19971.100469/2021-21</t>
  </si>
  <si>
    <t>9506.61.00</t>
  </si>
  <si>
    <t>Bolas de tênis</t>
  </si>
  <si>
    <t>Bolas de tênis, destinadas à prática esportiva de Tênis de quadra e atividades semelhantes como beachtenis e afins, para uso em treinos, jogos, torneios, campeonatos, tanto amador quanto profissional homologadas pela Federação Internacional de Tênis (ITF)</t>
  </si>
  <si>
    <t>Associação pela Indústria e Comércio Esportivo - ÁPICE</t>
  </si>
  <si>
    <t>Retirado de pauta do CT-1  em razão de informações adicionais de Estado Parte</t>
  </si>
  <si>
    <t>19971.100471/2021-09</t>
  </si>
  <si>
    <t>0207.12.00</t>
  </si>
  <si>
    <t>Não cortadas em pedaços, congeladas</t>
  </si>
  <si>
    <t>Carnes de galos/galinhas, não cortadas em pedaços, congelala</t>
  </si>
  <si>
    <t>Abertura de código/Alteração de Nomenclatura</t>
  </si>
  <si>
    <t>Associação Brasileira de Proteína Animal</t>
  </si>
  <si>
    <t>Pleito Deferido - Aguardando publicação de Resolução GMC</t>
  </si>
  <si>
    <t>19971.100505/2021-57</t>
  </si>
  <si>
    <t>3802.10.00</t>
  </si>
  <si>
    <t>Carvões ativados</t>
  </si>
  <si>
    <t>Carvões ativados, sob a forma de grânulos, dos tipos utilizados como meios filtrantes nos reservatórios para adsorção de vapores de combustíveis em veículos automotores.</t>
  </si>
  <si>
    <t>SINDIPEÇAS</t>
  </si>
  <si>
    <t>PLEITOS APRESENTADOS APÓS A ENTRADA EM VIGOR DO REGIMENTO INTERNO DO CAT</t>
  </si>
  <si>
    <t>Descrição na TEC</t>
  </si>
  <si>
    <t>Consulta Pública (Número e Data)</t>
  </si>
  <si>
    <t>Manifestação (Número do Processo)</t>
  </si>
  <si>
    <t>Setor envolvido 
(Saúde/Indústria/Agricultura)</t>
  </si>
  <si>
    <t>19971.100553/2021-45</t>
  </si>
  <si>
    <t>2925.11.00</t>
  </si>
  <si>
    <t>-- Sacarina e seus sais</t>
  </si>
  <si>
    <t>Redução</t>
  </si>
  <si>
    <t>CHR. OLESEN NUTRITION COMERCIO DE INSUMOS ALIMENTARES LTDA</t>
  </si>
  <si>
    <t>Consulta Pública STRAT/SE-CAMEX nº 03/2021</t>
  </si>
  <si>
    <t>Saúde</t>
  </si>
  <si>
    <t>19971.100555/2021-34</t>
  </si>
  <si>
    <t>2914.62.00</t>
  </si>
  <si>
    <t>Coenzima Q10 (ubidecarenona (DCI)</t>
  </si>
  <si>
    <t>Arquivado</t>
  </si>
  <si>
    <t>19971.100527/2021-17</t>
  </si>
  <si>
    <t>2309.90.90</t>
  </si>
  <si>
    <t>Cobalamina 1% (Vitamina B12)</t>
  </si>
  <si>
    <t>Abertura de Código/Redução</t>
  </si>
  <si>
    <t>SINDICATO NACIONAL DA INDUSTRIA DE ALIMENTACAO ANIMAL</t>
  </si>
  <si>
    <t>Consulta Pública STRAT/SE-CAMEX nº 04/2021</t>
  </si>
  <si>
    <t>Saúde / Agricultura</t>
  </si>
  <si>
    <t>19971.100611/2021-31</t>
  </si>
  <si>
    <t>8205.51.00</t>
  </si>
  <si>
    <t>-- De uso doméstico</t>
  </si>
  <si>
    <t>Outras ferramentas manuais, de metais comuns, uso doméstico</t>
  </si>
  <si>
    <t>Associação Brasileira de Circuitos Impressos Montagem de Placas Teclado de Membrana e Componentes Eletrônicos - ABRACI</t>
  </si>
  <si>
    <t>Indústria</t>
  </si>
  <si>
    <t>19971.100720/2021-58</t>
  </si>
  <si>
    <t>8714.91.00</t>
  </si>
  <si>
    <t>Quadros e garfos, e suas partes</t>
  </si>
  <si>
    <t>De cromo-molibdênio</t>
  </si>
  <si>
    <t>ASSOCIAÇÃO BRASILEIRA DO SETOR DE BICICLETAS - ALIANCA BIKE</t>
  </si>
  <si>
    <t>19971.100732/2021-82</t>
  </si>
  <si>
    <t>-- Quadros e garfos, e suas partes</t>
  </si>
  <si>
    <t>Quadro de fibra de carbono</t>
  </si>
  <si>
    <t>19971.100786/2021-48</t>
  </si>
  <si>
    <t>8516.71.00</t>
  </si>
  <si>
    <t>-- Aparelhos para preparação de café ou de chá</t>
  </si>
  <si>
    <t>PHILIPS DOMESTIC APPLIANCES DO BRASIL LTDA</t>
  </si>
  <si>
    <t>19971.100779/2021-46</t>
  </si>
  <si>
    <t>8714.94.90</t>
  </si>
  <si>
    <t>Freios (travões) e suas partes</t>
  </si>
  <si>
    <t>19971.100778/2021-00</t>
  </si>
  <si>
    <t>Garfo de Cromo-Molibdênio</t>
  </si>
  <si>
    <t>19971.100777/2021-57</t>
  </si>
  <si>
    <t>Garfo de Fibra de Carbono</t>
  </si>
  <si>
    <t>19971.100764/2021-88</t>
  </si>
  <si>
    <t>3903.90.10</t>
  </si>
  <si>
    <t>Copolímeros de metacrilato de metilbutadieno-estireno (MBS)</t>
  </si>
  <si>
    <t>Copolímeros de metacrilato de metilbutadienoestireno (MBS)</t>
  </si>
  <si>
    <t>KLOCKNER PENTAPLAST DO BRASIL</t>
  </si>
  <si>
    <t>19971.100821/2021-29</t>
  </si>
  <si>
    <t>9205.90.00</t>
  </si>
  <si>
    <t>- Outros</t>
  </si>
  <si>
    <t>Outros instrumentos musicais de sopro</t>
  </si>
  <si>
    <t>ABEMUSICA - ASSOCIAÇÃO BRASILEIRA DA MUSICA</t>
  </si>
  <si>
    <t>19971.100819/2021-50</t>
  </si>
  <si>
    <t>9202.90.00</t>
  </si>
  <si>
    <t>Outros instrumentos musicais de cordas</t>
  </si>
  <si>
    <t>19971.100816/2021-16</t>
  </si>
  <si>
    <t>9401.61.00</t>
  </si>
  <si>
    <t>Estofados</t>
  </si>
  <si>
    <t>Assentos estofados, com armação de madeira</t>
  </si>
  <si>
    <t>19971.100818/2021-13</t>
  </si>
  <si>
    <t>9202.10.00</t>
  </si>
  <si>
    <t>- De cordas, tocados com o auxílio de um arco</t>
  </si>
  <si>
    <t>Violino</t>
  </si>
  <si>
    <t>19971.100820/2021-84</t>
  </si>
  <si>
    <t>9205.10.00</t>
  </si>
  <si>
    <t>- Instrumentos denominados “metais”</t>
  </si>
  <si>
    <t>Outros Instrumentos Musicais de Sopro</t>
  </si>
  <si>
    <t>19971.100733/2021-27</t>
  </si>
  <si>
    <t>8711.60.00</t>
  </si>
  <si>
    <t>- Com motor elétrico para propulsão</t>
  </si>
  <si>
    <t>Bicicletas, triciclos e quadriciclos equipados com motor elétrico de assistência ao pedal de potência nominal não superior a 350 watts</t>
  </si>
  <si>
    <t>Abertura de Código</t>
  </si>
  <si>
    <t>Consulta Pública STRAT/SE-CAMEX nº 06/2021</t>
  </si>
  <si>
    <t>19971.100867/2021-48</t>
  </si>
  <si>
    <t>ABEMUSICA ASSOCIAÇÃO BRASILEIRA DA MUSICA</t>
  </si>
  <si>
    <t>8506.80.90</t>
  </si>
  <si>
    <t>19971.100863/2021-60</t>
  </si>
  <si>
    <t>8504.31.19</t>
  </si>
  <si>
    <t>19971.100862/2021-15</t>
  </si>
  <si>
    <t>7326.19.00</t>
  </si>
  <si>
    <t>19971.100861/2021-71</t>
  </si>
  <si>
    <t>Feitos a máquina</t>
  </si>
  <si>
    <t>Tapetes feitos à máquina</t>
  </si>
  <si>
    <t>19971.100860/2021-26</t>
  </si>
  <si>
    <t>4202.99.00</t>
  </si>
  <si>
    <t>19971.100859/2021-00</t>
  </si>
  <si>
    <t>4202.92.00</t>
  </si>
  <si>
    <t>-- Com a superfície exterior de folhas de plástico ou de matérias têxteis</t>
  </si>
  <si>
    <t>19971.100852/2021-80</t>
  </si>
  <si>
    <t>3926.90.90</t>
  </si>
  <si>
    <t>19971.100848/2021-11</t>
  </si>
  <si>
    <t>9620.00.00</t>
  </si>
  <si>
    <t>Monopés, bipés, tripés e artigos semelhantes.</t>
  </si>
  <si>
    <t>19971.100847/2021-77</t>
  </si>
  <si>
    <t>9401.71.00</t>
  </si>
  <si>
    <t>-- Estofados</t>
  </si>
  <si>
    <t>19971.100846/2021-22</t>
  </si>
  <si>
    <t>9209.99.00</t>
  </si>
  <si>
    <t>19971.100845/2021-88</t>
  </si>
  <si>
    <t>9209.94.00</t>
  </si>
  <si>
    <t>-- Partes e acessórios de instrumentos musicais da posição 92.07</t>
  </si>
  <si>
    <t>19971.100843/2021-99</t>
  </si>
  <si>
    <t>9209.92.00</t>
  </si>
  <si>
    <t>-- Partes e acessórios de instrumentos musicais da posição 92.02</t>
  </si>
  <si>
    <t>19971.100842/2021-44</t>
  </si>
  <si>
    <t>9207.90.90</t>
  </si>
  <si>
    <t>19971.100841/2021-08</t>
  </si>
  <si>
    <t>9207.90.10</t>
  </si>
  <si>
    <t>Guitarras e contrabaixos</t>
  </si>
  <si>
    <t>19971.100835/2021-42</t>
  </si>
  <si>
    <t>9206.00.00</t>
  </si>
  <si>
    <t>Instrumentos musicais de percussão (por exemplo, tambores, caixas, xilofones, pratos, castanholas, maracás).</t>
  </si>
  <si>
    <t>19971.100868/2021-92</t>
  </si>
  <si>
    <t>8518.21.00</t>
  </si>
  <si>
    <t>Alto-falante (altifalante) único montado na sua caixa (coluna)</t>
  </si>
  <si>
    <t>19971.100888/2021-63</t>
  </si>
  <si>
    <t>7315.11.00</t>
  </si>
  <si>
    <t>-- Correntes de rolos</t>
  </si>
  <si>
    <t>Correntes de rolos de bicicletas</t>
  </si>
  <si>
    <t>Abertura de código/Redução</t>
  </si>
  <si>
    <t>19971.100879/2021-72</t>
  </si>
  <si>
    <t>8544.42.00</t>
  </si>
  <si>
    <t>-- Munidos de peças de conexão</t>
  </si>
  <si>
    <t>19971.100877/2021-83</t>
  </si>
  <si>
    <t>8543.70.99</t>
  </si>
  <si>
    <t>19971.100875/2021-94</t>
  </si>
  <si>
    <t>8536.90.90</t>
  </si>
  <si>
    <t>19971.100873/2021-03</t>
  </si>
  <si>
    <t>8536.50.90</t>
  </si>
  <si>
    <t>19971.100872/2021-51</t>
  </si>
  <si>
    <t>8519.81.90</t>
  </si>
  <si>
    <t>19971.100871/2021-14</t>
  </si>
  <si>
    <t>8518.50.00</t>
  </si>
  <si>
    <t>Aparelhos elétricos de amplificação de som</t>
  </si>
  <si>
    <t>19971.100870/2021-61</t>
  </si>
  <si>
    <t>8518.30.00</t>
  </si>
  <si>
    <t>- Fones de ouvido (Auscultadores e auriculares*), mesmo combinados com um microfone, e conjuntos ou sortidos constituídos por um microfone e um ou mais alto-falantes (altifalantes)</t>
  </si>
  <si>
    <t>19971.100869/2021-37</t>
  </si>
  <si>
    <t>8518.22.00</t>
  </si>
  <si>
    <t>Alto-falantes (altifalantes) múltiplos montados na mesma caixa (coluna)</t>
  </si>
  <si>
    <t>19971.100837/2021-31</t>
  </si>
  <si>
    <t>Sintetizadores</t>
  </si>
  <si>
    <t>19971.100838/2021-86</t>
  </si>
  <si>
    <t>9207.10.90</t>
  </si>
  <si>
    <t>19971.100905/2021-62</t>
  </si>
  <si>
    <t>7318.22.00</t>
  </si>
  <si>
    <t>-- Outras arruelas (anilhas)</t>
  </si>
  <si>
    <t>19971.100904/2021-18</t>
  </si>
  <si>
    <t>7217.90.00</t>
  </si>
  <si>
    <t>19971.100903/2021-73</t>
  </si>
  <si>
    <t>7217.30.90</t>
  </si>
  <si>
    <t>19971.100900/2021-30</t>
  </si>
  <si>
    <t>4408.10.99</t>
  </si>
  <si>
    <t>19971.100912/2021-64</t>
  </si>
  <si>
    <t>7605.29.90</t>
  </si>
  <si>
    <t>19971.100910/2021-75</t>
  </si>
  <si>
    <t>Fosforoso</t>
  </si>
  <si>
    <t>19971.100909/2021-41</t>
  </si>
  <si>
    <t>7408.22.00</t>
  </si>
  <si>
    <t>-- À base de cobreníquel (cuproníquel) ou de cobreníquelzinco (maillechort)</t>
  </si>
  <si>
    <t>19971.100908/2021-04</t>
  </si>
  <si>
    <t>7408.21.00</t>
  </si>
  <si>
    <t>-- À base de cobrezinco (latão)</t>
  </si>
  <si>
    <t>19971.100907/2021-51</t>
  </si>
  <si>
    <t>19971.100906/2021-15</t>
  </si>
  <si>
    <t>7407.21.10</t>
  </si>
  <si>
    <t>Barras</t>
  </si>
  <si>
    <t>19971.100901/2021-84</t>
  </si>
  <si>
    <t>7217.30.10</t>
  </si>
  <si>
    <t>19971.100924/2021-99</t>
  </si>
  <si>
    <t>8518.40.00</t>
  </si>
  <si>
    <t>- Amplificadores elétricos de audiofrequência</t>
  </si>
  <si>
    <t>19971.100923/2021-44</t>
  </si>
  <si>
    <t>8517.69.00</t>
  </si>
  <si>
    <t>- Outros (Conversor de Sinal)</t>
  </si>
  <si>
    <t>19971.100922/2021-08</t>
  </si>
  <si>
    <t>8504.40.90</t>
  </si>
  <si>
    <t>19971.100921/2021-55</t>
  </si>
  <si>
    <t>8479.89.99</t>
  </si>
  <si>
    <t>19971.100920/2021-19</t>
  </si>
  <si>
    <t>8463.30.00</t>
  </si>
  <si>
    <t>- Máquinas para trabalhar arames e fios de metal</t>
  </si>
  <si>
    <t>19971.100919/2021-86</t>
  </si>
  <si>
    <t>8207.80.00</t>
  </si>
  <si>
    <t>Ferramentas de tornear</t>
  </si>
  <si>
    <t>19971.100917/2021-97</t>
  </si>
  <si>
    <t>8203.20.10</t>
  </si>
  <si>
    <t>Alicates (mesmo cortantes)</t>
  </si>
  <si>
    <t>19971.100915/2021-06</t>
  </si>
  <si>
    <t>Limas e grosas</t>
  </si>
  <si>
    <t>19971.100914/2021-53</t>
  </si>
  <si>
    <t>8202.10.00</t>
  </si>
  <si>
    <t>Serras manuais</t>
  </si>
  <si>
    <t>19971.100926/2021-88</t>
  </si>
  <si>
    <t>8533.40.99</t>
  </si>
  <si>
    <t>19971.100925/2021-33</t>
  </si>
  <si>
    <t>8533.31.10</t>
  </si>
  <si>
    <t>Potenciômetros</t>
  </si>
  <si>
    <t>19971.100961/2021-05</t>
  </si>
  <si>
    <t>9506.59.00</t>
  </si>
  <si>
    <t>Raquete de beach tênis</t>
  </si>
  <si>
    <t>ASSOCIAÇÃO PELA INDUSTRIA E COMERCIO ESPORTIVO</t>
  </si>
  <si>
    <t>19971.101010/2021-45</t>
  </si>
  <si>
    <t>8501.31.10</t>
  </si>
  <si>
    <t>Motores</t>
  </si>
  <si>
    <t>Motores para bicicletas elétricas</t>
  </si>
  <si>
    <t>ASSOCIACAO BRASILEIRA DO SETOR DE BICICLETAS - ALIANCA BIKE</t>
  </si>
  <si>
    <t>19971.101011/2021-90</t>
  </si>
  <si>
    <t>Alavancas de câmbio e freio para bicicletas</t>
  </si>
  <si>
    <t>Consulta Pública STRAT/SE-CAMEX nº 06/2021 e Consulta Pública STRAT/SE-CAMEX nº 01/2022</t>
  </si>
  <si>
    <t>19971.101015/2021-78</t>
  </si>
  <si>
    <t>Quadros e garfos e suas partes</t>
  </si>
  <si>
    <t>Suspensões traseiras para bicicletas</t>
  </si>
  <si>
    <t>19971.101028/2021-47</t>
  </si>
  <si>
    <t>Cubos sem rosca, com encaixe para catracas</t>
  </si>
  <si>
    <t>19971.101029/2021-91</t>
  </si>
  <si>
    <t>-- Pedais e pedaleiros, e suas partes</t>
  </si>
  <si>
    <t>Outros tipos de pedaleiros e suas partes, diversos dos pedivelas de uma peça (monoblocos).</t>
  </si>
  <si>
    <t>19971.101077/2021-80</t>
  </si>
  <si>
    <t>3907.20.90</t>
  </si>
  <si>
    <t>Éter metalílico de poli(oxietileno) (HPEG), aplicado na produção de aditivos superplastificantes para a fabricação de concreto.</t>
  </si>
  <si>
    <t>ERCA INDÚSTRIA E COMÉRCIO DE PRODUTOS QUÍMICOS</t>
  </si>
  <si>
    <t>19971.101241/2021-59</t>
  </si>
  <si>
    <t>Compressores para refrigeração</t>
  </si>
  <si>
    <t>Abertura de código/Elevação</t>
  </si>
  <si>
    <t>BITZER COMPRESSORES LTDA</t>
  </si>
  <si>
    <t>19971.101245/2021-37</t>
  </si>
  <si>
    <t>3804.00.12</t>
  </si>
  <si>
    <t>À soda ou ao sulfato</t>
  </si>
  <si>
    <t>Lixívia</t>
  </si>
  <si>
    <t>IBA - INDUSTRIA BRASILEIRA DE ARVORES</t>
  </si>
  <si>
    <t>Consulta Pública STRAT/SE-CAMEX nº 01/2022</t>
  </si>
  <si>
    <t>Indústria/ / Agricultura</t>
  </si>
  <si>
    <t>19971.101314/2021-11</t>
  </si>
  <si>
    <t>19971.101325/2021-92</t>
  </si>
  <si>
    <t>Com tecnologia de dispositivo digital de microespelhos (DMD - Digital Micromirror Device)</t>
  </si>
  <si>
    <t>Projetores, com tecnologia de dispositivo digital de microespelhos (DMD -
Digital Micromirror Device)</t>
  </si>
  <si>
    <t>16% BIT</t>
  </si>
  <si>
    <t>19971.101371/2021-91</t>
  </si>
  <si>
    <t>0712.90.10</t>
  </si>
  <si>
    <t>Alho em pó</t>
  </si>
  <si>
    <t>Alho comum em pó sem qualquer outro preparo</t>
  </si>
  <si>
    <t>Comercial Paty Importação LTDA</t>
  </si>
  <si>
    <t>Consulta Pública - Circular nº 15, de 28/04/2023</t>
  </si>
  <si>
    <t>Aguardando término de Consulta Pública</t>
  </si>
  <si>
    <t>Agricultura</t>
  </si>
  <si>
    <t>19971.100038/2022-46</t>
  </si>
  <si>
    <t>2921.51.33</t>
  </si>
  <si>
    <t>N-(1,3-Dimetilbutil)-N'-fenil-p-fenilenodiamina</t>
  </si>
  <si>
    <t>ASSOCIAÇÃO BRASILEIRA DA INDUSTRIA DE ARTEFATOS DE BORRACHA</t>
  </si>
  <si>
    <t>Consulta Pública STRAT/SE - CAMEX nº 02/2022</t>
  </si>
  <si>
    <t>19971.100037/2022-00</t>
  </si>
  <si>
    <t>2921.51.32</t>
  </si>
  <si>
    <t>N-Isopropil-N'-fenil-p-fenilenodiamina</t>
  </si>
  <si>
    <t>19971.100036/2022-57</t>
  </si>
  <si>
    <t>2930.20.22</t>
  </si>
  <si>
    <t>Dietilditiocarbamato de zinco</t>
  </si>
  <si>
    <t>19971.100026/2022-11</t>
  </si>
  <si>
    <t>Poliamida-6, sem carga</t>
  </si>
  <si>
    <t>Redução/Abertura de Código</t>
  </si>
  <si>
    <t>Lanxess Indústria de Produtos Químicos e Plásticos</t>
  </si>
  <si>
    <t>19971.100067/2022-16</t>
  </si>
  <si>
    <t>Tosilato de niraparibe monoidratado</t>
  </si>
  <si>
    <t>19971.100091/2022-47</t>
  </si>
  <si>
    <t>3917.23.00</t>
  </si>
  <si>
    <t>De polímeros de cloreto de vinila</t>
  </si>
  <si>
    <t>Tubo rígido, de polímeros de cloreto de vinila</t>
  </si>
  <si>
    <t>Associação Brasileira da Industria de Materiais de Construção - Abramat</t>
  </si>
  <si>
    <t>19971.100267/2022-61</t>
  </si>
  <si>
    <t>3002.51.00</t>
  </si>
  <si>
    <t>Para a saúde humana</t>
  </si>
  <si>
    <t>Tisagenlecleucel</t>
  </si>
  <si>
    <t>Novartis Biociências S.A</t>
  </si>
  <si>
    <t>Consulta Pública STRAT/SE - CAMEX nº 03/2022</t>
  </si>
  <si>
    <t>19971.100374/2022-99</t>
  </si>
  <si>
    <t>Mancozebe Técnico</t>
  </si>
  <si>
    <t>Indofil Industries do Brasil Ltda</t>
  </si>
  <si>
    <t>Indeferido  pelo Gecex</t>
  </si>
  <si>
    <t>19971.100375/2022-33</t>
  </si>
  <si>
    <t>3808.92.93</t>
  </si>
  <si>
    <t>À base de mancozeb ou de maneb</t>
  </si>
  <si>
    <t>Mancozebe Formulado</t>
  </si>
  <si>
    <t>19971.100427/2022-71</t>
  </si>
  <si>
    <t>7220.20.90 para 7220.20.10</t>
  </si>
  <si>
    <t>Produtos laminados planos de aço inoxidável, de largura inferior a 600
mm, simplesmente laminados a frio, de largura inferior ou igual a 23 mm e espessura
inferior ou igual a 0,1 mm</t>
  </si>
  <si>
    <t>Fita de aço inoxidável 304</t>
  </si>
  <si>
    <t>Alteração na TEC - Nomenclatura</t>
  </si>
  <si>
    <t>BECTON DICKINSON INDUSTRIAS CIRURGICAS LTDA</t>
  </si>
  <si>
    <t>19971.100480/2022-72</t>
  </si>
  <si>
    <t>De metil</t>
  </si>
  <si>
    <t>Metacrilato de Metila – MMA</t>
  </si>
  <si>
    <t>BOLD PARTICIPACOES S.A.</t>
  </si>
  <si>
    <t>19971.100481/2022-17</t>
  </si>
  <si>
    <t>9018.90.99</t>
  </si>
  <si>
    <t>Robô cirúrgico</t>
  </si>
  <si>
    <t>H Strattner &amp; Cia Ltda</t>
  </si>
  <si>
    <t>Indústria / Saúde</t>
  </si>
  <si>
    <t>19971.100493/2022-41</t>
  </si>
  <si>
    <t>7616.99.00</t>
  </si>
  <si>
    <t>Cápsulas para acondicionamento de café</t>
  </si>
  <si>
    <t>3CAFFI INDUSTRIA E COMERCIO DE CAPSULAS S.A</t>
  </si>
  <si>
    <t>19971.100517/2022-62</t>
  </si>
  <si>
    <t>8419.34.00</t>
  </si>
  <si>
    <t>Outros, para produtos agrícolas</t>
  </si>
  <si>
    <t>Sistema de Aeração e Armazenamento de Grãos</t>
  </si>
  <si>
    <t>PRD COMERCIO, DISTRIBUICAO, IMPORTACAO E EXPORTACAO LTDA</t>
  </si>
  <si>
    <t>14BK</t>
  </si>
  <si>
    <t>19971.100527/2022-06</t>
  </si>
  <si>
    <t>7212.10.00</t>
  </si>
  <si>
    <t>Estanhados</t>
  </si>
  <si>
    <t>Folha laminada de aço de baixo teor de carbono</t>
  </si>
  <si>
    <t>LINDAL DO BRASIL LTDA</t>
  </si>
  <si>
    <t>Indeferido pelo GECEX</t>
  </si>
  <si>
    <t>19971.100553/2022-26</t>
  </si>
  <si>
    <t>9503.00.29</t>
  </si>
  <si>
    <t>Partes e acessórios</t>
  </si>
  <si>
    <t>Partes e acessórios de brinquedos</t>
  </si>
  <si>
    <t>ABRINQ ASSOC BRASILEIRA DOS FABRICANTES DE BRINQUEDOS</t>
  </si>
  <si>
    <t>Consulta Pública STRAT/SE - CAMEX nº 05/2022</t>
  </si>
  <si>
    <t>19971.100618/2022-33</t>
  </si>
  <si>
    <t>8517.71.90 (criação de 8517.71.20)</t>
  </si>
  <si>
    <t>Antenas próprias para estações radio base de telefonia celular</t>
  </si>
  <si>
    <t>AZEVEDO SETTE ADVOGADOS ASSOCIADOS</t>
  </si>
  <si>
    <t>16 BIT</t>
  </si>
  <si>
    <t>19971.100635/2022-71</t>
  </si>
  <si>
    <t>3002.49.92</t>
  </si>
  <si>
    <t>Contendo voretigeno neparvoveque</t>
  </si>
  <si>
    <t>NOVARTIS BIOCIÊNCIAS S.A.</t>
  </si>
  <si>
    <t>19971.100668/2022-11</t>
  </si>
  <si>
    <t>2601.12.90</t>
  </si>
  <si>
    <t>Briquete de minério de ferro</t>
  </si>
  <si>
    <t>VALE S.A.</t>
  </si>
  <si>
    <t>Consulta Pública STRAT/SE - CAMEX nº 06/2022</t>
  </si>
  <si>
    <t>deferido</t>
  </si>
  <si>
    <t>19971.100671/2022-34</t>
  </si>
  <si>
    <t>3403.99.00</t>
  </si>
  <si>
    <t>Óleo lubrificante sintético à base de PAG</t>
  </si>
  <si>
    <t>MAHLE COMPRESORES DO BRASIL LTDA</t>
  </si>
  <si>
    <t>19971.100724/2022-17</t>
  </si>
  <si>
    <t>2530.90.90</t>
  </si>
  <si>
    <t>Zeolita Natural</t>
  </si>
  <si>
    <t>CELTA BRASIL COMÉRCIO SERVIÇOS E INDÚSTRIA LTDA</t>
  </si>
  <si>
    <t>19971.100732/2022-63</t>
  </si>
  <si>
    <t>7306.50.00</t>
  </si>
  <si>
    <t>-Outros, soldados, de seção circular, de outras ligas de aço</t>
  </si>
  <si>
    <t>Tubo de aço para montagem do eixo de comando</t>
  </si>
  <si>
    <t>MAHLE METAL LEVE S.A.</t>
  </si>
  <si>
    <t>19971.100772/2022-13</t>
  </si>
  <si>
    <t>6506.10.00</t>
  </si>
  <si>
    <t>Capacetes e artefatos de uso semelhante, de proteção</t>
  </si>
  <si>
    <t>Capacete específico para uso no combate a incêndio</t>
  </si>
  <si>
    <t>MSA DO BRASIL EQUIP. E INSTRUMENTOS DE SEGURANÇA LTDA</t>
  </si>
  <si>
    <t>19971.100773/2022-50</t>
  </si>
  <si>
    <t>MSA DO BRASIL EQUIPAMENTOS E INSTRUMENTOS DE SEGURANÇA LTDA</t>
  </si>
  <si>
    <t>19971.100859/2022-82</t>
  </si>
  <si>
    <t>Triptofano ou L-triptofano</t>
  </si>
  <si>
    <t>Elevação TEC/Abertura de Código</t>
  </si>
  <si>
    <t>CJ do Brasil Indústria e Comércio de Produtos Alimentícios Ltda</t>
  </si>
  <si>
    <t>Mapa / Saúde</t>
  </si>
  <si>
    <t>19971.100861/2022-51</t>
  </si>
  <si>
    <t>2922.50.99</t>
  </si>
  <si>
    <t>Treonina</t>
  </si>
  <si>
    <t>19971.100898/2022-80</t>
  </si>
  <si>
    <t>8716.39.00</t>
  </si>
  <si>
    <t>Módulo multieixo para transporte de cargas pesadas</t>
  </si>
  <si>
    <t>Abertura NCM BK com Redução II 18% a 14%</t>
  </si>
  <si>
    <t>TRANSPORTES PESADOS ITAJAI LTDA</t>
  </si>
  <si>
    <t>19971.100935/2022-50</t>
  </si>
  <si>
    <t>7406.10.00</t>
  </si>
  <si>
    <t>Pós de estrutura não lamelar</t>
  </si>
  <si>
    <t>Liga de cobre-estanho em pó</t>
  </si>
  <si>
    <t>19971.100939/2022-38 </t>
  </si>
  <si>
    <t>Fio de aço carbono não ligado</t>
  </si>
  <si>
    <t>19971.100946/2022-30</t>
  </si>
  <si>
    <t>Fio de aço carbono ligado</t>
  </si>
  <si>
    <t>19971.100950/2022-06</t>
  </si>
  <si>
    <t>7223.00.00</t>
  </si>
  <si>
    <t>Fios de aço inoxidável</t>
  </si>
  <si>
    <t>Fio de aço inoxidável</t>
  </si>
  <si>
    <t>19971.100954/2022-86</t>
  </si>
  <si>
    <t>4811.59.30</t>
  </si>
  <si>
    <t>Outros, impregnados</t>
  </si>
  <si>
    <t>Meio Filtrante de celulose recoberto</t>
  </si>
  <si>
    <t>19971.100968/2022-08</t>
  </si>
  <si>
    <t>5603.13.40</t>
  </si>
  <si>
    <t>De polipropileno</t>
  </si>
  <si>
    <t>Mídia filtrante de polipropileno</t>
  </si>
  <si>
    <t>19971.100970/2022-79</t>
  </si>
  <si>
    <t>7403.29.00</t>
  </si>
  <si>
    <t>Outras ligas de cobre (exceto ligas-mãe da posição 74.05)</t>
  </si>
  <si>
    <t>Liga de cobre-chumbo em pó</t>
  </si>
  <si>
    <t>19971.100987/2022-26</t>
  </si>
  <si>
    <t>Pastas e pós para soldar</t>
  </si>
  <si>
    <t>Fluxo para soldagem de alumínio (e suas ligas)</t>
  </si>
  <si>
    <t>MAHLE BEHR GERENCIAMENTO TÉRMICO BRASIL LTDA</t>
  </si>
  <si>
    <t>19971.100990/2022-40</t>
  </si>
  <si>
    <t>4011.70.90</t>
  </si>
  <si>
    <t>Pneu agricola com tecnologia cupwheel</t>
  </si>
  <si>
    <t>JOAO FERREIRA GUERRA JUNIOR (PNEU AÇO)</t>
  </si>
  <si>
    <t>19971.101004/2022-79</t>
  </si>
  <si>
    <t>3808.99.99</t>
  </si>
  <si>
    <t>Piritionato de Zinco</t>
  </si>
  <si>
    <t>Associacao Brasileira da Industria de Higiene Pessoal Perfumaria e
Cosmeticos - Abihpec</t>
  </si>
  <si>
    <t>19971.101051/2022-12</t>
  </si>
  <si>
    <t>3907.40.90</t>
  </si>
  <si>
    <t>Resina de policarbonato em grânulos (pellets)</t>
  </si>
  <si>
    <t>MARQUES E PUPO SOCIEDADE DE ADVOGADOS</t>
  </si>
  <si>
    <t>19971.101088/2022-41</t>
  </si>
  <si>
    <t>Preparação orgânica filtro ultravioleta (Tinosorb)</t>
  </si>
  <si>
    <t>19971.101109/2022-28</t>
  </si>
  <si>
    <t>3006.10.90</t>
  </si>
  <si>
    <t>Tampão Hemostático NÃO ABSORVÍVEL 100% quitosana</t>
  </si>
  <si>
    <t>BIOTECHS IMPORTACAO E DISTRIBUICAO DE PRODUTOS HOSPITALARES EIRELI</t>
  </si>
  <si>
    <t>19971.101129/2022-07</t>
  </si>
  <si>
    <t>2825.30.10</t>
  </si>
  <si>
    <t>Pentóxido de divanádio</t>
  </si>
  <si>
    <t>Elevação</t>
  </si>
  <si>
    <t>LARGO VANADIO DE MARACAS S.A</t>
  </si>
  <si>
    <t>Em análise</t>
  </si>
  <si>
    <t>19971.101130/2022-23</t>
  </si>
  <si>
    <t>2825.30.90</t>
  </si>
  <si>
    <t>Trióxido de Vanádio</t>
  </si>
  <si>
    <t>Elevação/Abertura de Código</t>
  </si>
  <si>
    <t>19971.101138/2022-90</t>
  </si>
  <si>
    <t>Caminhões Guindaste</t>
  </si>
  <si>
    <t>MUNDICOMEX - CONSULTORIA E ASSESSORIA EM COMERCIO EXTERIOR LTDA</t>
  </si>
  <si>
    <t>19971.101260/2022-66</t>
  </si>
  <si>
    <t>8207.50.11</t>
  </si>
  <si>
    <t>Helicoidais, de diâmetro inferior ou igual a 52 mm</t>
  </si>
  <si>
    <t>Brocas helicoidais com área de corte em carboneto de tungstênio do tipo escalonada de diâmetro primário maior que o secundário (under-cut) e paralelas ( Straight) soldada em haste de aço inox de diâmetro de 3.175mm (tolerância de- 0.001 a - 0.006), com diâmetro de 0,65mm a 6,50mm, e comprimento total de 38.1mm (tolerância + ou – 0.1mm), ângulo de ponta de 130 graus a 165 graus utilizadas exclusivamente para fabricação de placas de circuitos impressos</t>
  </si>
  <si>
    <t>ABRACI - ASSOCIACAO BRASILEIRA DE CIRCUITOS IMPRESSOS
MONTAGEM DE PLACAS TECLADO DE MENBRANA E COMPONENTES</t>
  </si>
  <si>
    <t>Consulta Pública  - Circular nº 15, de 28/04/2023</t>
  </si>
  <si>
    <t>19971.101261/2022-19</t>
  </si>
  <si>
    <t>Brocas helicoidais com área de corte em carboneto de tungstênio do tipo escalonada de diâmetro primário maior que o secundário (under-cut) soldada em haste de aço inox de diâmetro de 3.175mm (tolerância de- 0.001 a - 0.006), com diâmetro de 0,05mm a 0,6mm, e comprimento total de 38.1mm (tolerância + ou – 0.1mm), utilizadas exclusivamente para fabricação de placas de circuitos impressos</t>
  </si>
  <si>
    <t>19971.101335/2022-17</t>
  </si>
  <si>
    <t>IBRANCE / PALBOCICLIBE</t>
  </si>
  <si>
    <t>WYETH INDUSTRIA FARMACEUTICA LTDA</t>
  </si>
  <si>
    <t>19971.101337/2022-06</t>
  </si>
  <si>
    <t>SUTENT / MALATO DE SUNITINIBE</t>
  </si>
  <si>
    <t>19971.100015/2023-12</t>
  </si>
  <si>
    <t>Poli(acrilato de sódio), com capacidade de absorção de uma solução aquosa de cloreto de sódio 0,9 %, em peso, superior ou igual a vinte vezes seu próprio peso, em blocos irregulares, pedaços, pós, etc</t>
  </si>
  <si>
    <t>BASF S.A</t>
  </si>
  <si>
    <t>19971.100086/2023-15</t>
  </si>
  <si>
    <t>6815.13.00</t>
  </si>
  <si>
    <t>Perfis planos pultrudados de fibra de carbono utilizados como reforço estrutural não elétrico de pás eólicas</t>
  </si>
  <si>
    <t xml:space="preserve"> Aeris Indústria e Comércio de Equipamentos para a Geração de Energia
S.A</t>
  </si>
  <si>
    <t>19971.100100/2023-81</t>
  </si>
  <si>
    <t>Outros medicamentos com compostos heterocíclicos, etc, em doses</t>
  </si>
  <si>
    <t>Novartis Biociências S/A</t>
  </si>
  <si>
    <t>19971.100398/2023-29</t>
  </si>
  <si>
    <t>Artigos de laboratório ou de farmácia, de plásticos</t>
  </si>
  <si>
    <t>PONTEIRA DE PLÁSTICO PARA DOSADOR DE LÍQUIDO</t>
  </si>
  <si>
    <t>HAMILTON DO BRASIL COMERCIO E SERVICOS LTDA</t>
  </si>
  <si>
    <t>19971.100652/2023-99</t>
  </si>
  <si>
    <t>Poliamida-6 ou poliamida-6, 6, sem carga, em blocos irregulares, pedaços, etc.</t>
  </si>
  <si>
    <t>Lanxess Indústria de Materiais de Performance Ltda.</t>
  </si>
  <si>
    <t>19971.100742/2023-80</t>
  </si>
  <si>
    <t>7607.19.10</t>
  </si>
  <si>
    <t>Folhas e tiras, de alumínio, sem suporte, gravadas, mesmo com camada de óxido de alumínio, de espessura inferior ou igual a 110 micrômetros (mícrons) e com um conteúdo de alumínio superior ou igual a 99,9 %, em peso</t>
  </si>
  <si>
    <t>Tiras de alumínio</t>
  </si>
  <si>
    <t>ASSESSORA CONSULTORIA E PLANEJAMENTO LTDA</t>
  </si>
  <si>
    <t>19971.100785/2023-65</t>
  </si>
  <si>
    <t>8541.43.00</t>
  </si>
  <si>
    <t>Células fotovoltaicas montadas em módulos ou em painéis</t>
  </si>
  <si>
    <t>MÓDULO FOTOVOLTAICO DE SILÍCIO CRISTALINO</t>
  </si>
  <si>
    <t>SENGI SOLAR IMPORTACAO E EXPORTACAO INDUSTRIA E
COMERCIO LTDA</t>
  </si>
  <si>
    <t>Lista Atualizada em 06/07/2023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</si>
</sst>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yyyy\.m\.d"/>
    <numFmt numFmtId="165" formatCode="mm/yyyy"/>
    <numFmt numFmtId="166" formatCode="m/yyyy"/>
    <numFmt numFmtId="168" formatCode="0.0%"/>
  </numFmts>
  <fonts count="12">
    <font>
      <sz val="11"/>
      <color theme="1"/>
      <name val="Calibri"/>
      <scheme val="minor"/>
    </font>
    <font>
      <b/>
      <sz val="16"/>
      <color theme="1"/>
      <name val="Calibri"/>
    </font>
    <font>
      <sz val="11"/>
      <color theme="1"/>
      <name val="Calibri"/>
    </font>
    <font>
      <b/>
      <sz val="10"/>
      <color theme="1"/>
      <name val="Arial"/>
    </font>
    <font>
      <b/>
      <sz val="9"/>
      <color theme="1"/>
      <name val="Arial"/>
    </font>
    <font>
      <sz val="9"/>
      <color theme="1"/>
      <name val="Calibri"/>
    </font>
    <font>
      <sz val="9"/>
      <color theme="1"/>
      <name val="Arial"/>
    </font>
    <font>
      <sz val="11"/>
      <name val="Calibri"/>
    </font>
    <font>
      <sz val="9"/>
      <color rgb="FF00000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4C6E7"/>
        <bgColor rgb="FFB4C6E7"/>
      </patternFill>
    </fill>
    <fill>
      <patternFill patternType="solid">
        <fgColor rgb="FFC5E0B3"/>
        <bgColor rgb="FFC5E0B3"/>
      </patternFill>
    </fill>
    <fill>
      <patternFill patternType="solid">
        <fgColor rgb="FFAEABAB"/>
        <bgColor rgb="FFAEABAB"/>
      </patternFill>
    </fill>
    <fill>
      <patternFill patternType="solid">
        <fgColor rgb="FFD8D8D8"/>
        <bgColor rgb="FFD8D8D8"/>
      </patternFill>
    </fill>
    <fill>
      <patternFill patternType="solid">
        <fgColor rgb="FFBDD6EE"/>
        <bgColor rgb="FFBDD6EE"/>
      </patternFill>
    </fill>
    <fill>
      <patternFill patternType="solid">
        <fgColor rgb="FFF7CAAC"/>
        <bgColor rgb="FFF7CAAC"/>
      </patternFill>
    </fill>
    <fill>
      <patternFill patternType="solid">
        <fgColor theme="4" tint="0.59999389629810485"/>
        <bgColor theme="1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</borders>
  <cellStyleXfs count="2">
    <xf numFmtId="0" fontId="0" fillId="0" borderId="0"/>
    <xf numFmtId="0" fontId="9" fillId="0" borderId="0"/>
  </cellStyleXfs>
  <cellXfs count="32">
    <xf numFmtId="0" fontId="0" fillId="0" borderId="0" xfId="0"/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5" fontId="6" fillId="0" borderId="2" xfId="0" applyNumberFormat="1" applyFont="1" applyBorder="1" applyAlignment="1">
      <alignment horizontal="center" vertical="center" wrapText="1"/>
    </xf>
    <xf numFmtId="166" fontId="6" fillId="0" borderId="2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8" fontId="6" fillId="0" borderId="2" xfId="0" applyNumberFormat="1" applyFont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>
      <alignment horizontal="center"/>
    </xf>
    <xf numFmtId="0" fontId="4" fillId="7" borderId="6" xfId="0" applyFont="1" applyFill="1" applyBorder="1" applyAlignment="1">
      <alignment horizontal="center" vertical="center" wrapText="1"/>
    </xf>
    <xf numFmtId="0" fontId="7" fillId="0" borderId="7" xfId="0" applyFont="1" applyBorder="1"/>
    <xf numFmtId="0" fontId="7" fillId="0" borderId="8" xfId="0" applyFont="1" applyBorder="1"/>
    <xf numFmtId="0" fontId="10" fillId="8" borderId="9" xfId="1" applyFont="1" applyFill="1" applyBorder="1" applyAlignment="1">
      <alignment horizontal="center" vertical="center" wrapText="1"/>
    </xf>
    <xf numFmtId="14" fontId="11" fillId="0" borderId="10" xfId="0" applyNumberFormat="1" applyFont="1" applyBorder="1" applyAlignment="1">
      <alignment horizontal="center" vertical="center" wrapText="1"/>
    </xf>
    <xf numFmtId="14" fontId="11" fillId="0" borderId="11" xfId="0" applyNumberFormat="1" applyFont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</cellXfs>
  <cellStyles count="2">
    <cellStyle name="Normal" xfId="0" builtinId="0"/>
    <cellStyle name="Normal 2" xfId="1" xr:uid="{8CEE1852-0150-47D5-8DD5-491742809F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&#225;rio\Downloads\Controle%20de%20Pleitos%20STRAT.xlsm" TargetMode="External"/><Relationship Id="rId1" Type="http://schemas.openxmlformats.org/officeDocument/2006/relationships/externalLinkPath" Target="/Users/Usu&#225;rio/Downloads/Controle%20de%20Pleitos%20STRA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leitos em Análise"/>
      <sheetName val="Planilha site"/>
      <sheetName val="Status dos Pleitos"/>
    </sheetNames>
    <sheetDataSet>
      <sheetData sheetId="0" refreshError="1">
        <row r="3">
          <cell r="A3">
            <v>1</v>
          </cell>
          <cell r="C3">
            <v>36454</v>
          </cell>
        </row>
        <row r="4">
          <cell r="C4">
            <v>36454</v>
          </cell>
        </row>
        <row r="5">
          <cell r="C5">
            <v>37568</v>
          </cell>
        </row>
        <row r="6">
          <cell r="C6">
            <v>37582</v>
          </cell>
        </row>
        <row r="7">
          <cell r="C7">
            <v>40345</v>
          </cell>
        </row>
        <row r="8">
          <cell r="C8">
            <v>40352</v>
          </cell>
        </row>
        <row r="9">
          <cell r="C9">
            <v>41099</v>
          </cell>
        </row>
        <row r="10">
          <cell r="C10">
            <v>41107</v>
          </cell>
        </row>
        <row r="11">
          <cell r="C11">
            <v>41814</v>
          </cell>
        </row>
        <row r="12">
          <cell r="C12">
            <v>42002</v>
          </cell>
        </row>
        <row r="13">
          <cell r="C13">
            <v>42107</v>
          </cell>
        </row>
        <row r="14">
          <cell r="C14">
            <v>42107</v>
          </cell>
        </row>
        <row r="15">
          <cell r="C15">
            <v>42167</v>
          </cell>
        </row>
        <row r="16">
          <cell r="C16">
            <v>42597</v>
          </cell>
        </row>
        <row r="17">
          <cell r="C17">
            <v>42642</v>
          </cell>
        </row>
        <row r="18">
          <cell r="C18">
            <v>42944</v>
          </cell>
        </row>
        <row r="19">
          <cell r="C19">
            <v>42975</v>
          </cell>
        </row>
        <row r="20">
          <cell r="C20">
            <v>43031</v>
          </cell>
        </row>
        <row r="21">
          <cell r="C21">
            <v>43038</v>
          </cell>
        </row>
        <row r="22">
          <cell r="C22">
            <v>43075</v>
          </cell>
        </row>
        <row r="23">
          <cell r="C23">
            <v>43154</v>
          </cell>
        </row>
        <row r="24">
          <cell r="C24">
            <v>43224</v>
          </cell>
        </row>
        <row r="25">
          <cell r="C25">
            <v>43284</v>
          </cell>
        </row>
        <row r="26">
          <cell r="C26">
            <v>43298</v>
          </cell>
        </row>
        <row r="27">
          <cell r="C27">
            <v>43410</v>
          </cell>
        </row>
        <row r="28">
          <cell r="C28">
            <v>43360</v>
          </cell>
        </row>
        <row r="29">
          <cell r="C29">
            <v>43343</v>
          </cell>
        </row>
        <row r="30">
          <cell r="C30">
            <v>43405</v>
          </cell>
        </row>
        <row r="31">
          <cell r="C31">
            <v>43405</v>
          </cell>
        </row>
        <row r="32">
          <cell r="C32">
            <v>43439</v>
          </cell>
        </row>
        <row r="33">
          <cell r="C33">
            <v>43440</v>
          </cell>
        </row>
        <row r="34">
          <cell r="C34">
            <v>43440</v>
          </cell>
        </row>
        <row r="35">
          <cell r="C35">
            <v>43440</v>
          </cell>
        </row>
        <row r="36">
          <cell r="C36">
            <v>43441</v>
          </cell>
        </row>
        <row r="37">
          <cell r="C37">
            <v>43455</v>
          </cell>
        </row>
        <row r="38">
          <cell r="C38">
            <v>43488</v>
          </cell>
        </row>
        <row r="39">
          <cell r="C39">
            <v>43615</v>
          </cell>
        </row>
        <row r="40">
          <cell r="C40">
            <v>43615</v>
          </cell>
        </row>
        <row r="41">
          <cell r="C41">
            <v>43658</v>
          </cell>
        </row>
        <row r="42">
          <cell r="C42">
            <v>43664</v>
          </cell>
        </row>
        <row r="43">
          <cell r="C43">
            <v>43665</v>
          </cell>
        </row>
        <row r="44">
          <cell r="C44">
            <v>43665</v>
          </cell>
        </row>
        <row r="45">
          <cell r="C45">
            <v>43665</v>
          </cell>
        </row>
        <row r="46">
          <cell r="C46">
            <v>43665</v>
          </cell>
        </row>
        <row r="47">
          <cell r="C47">
            <v>43665</v>
          </cell>
        </row>
        <row r="48">
          <cell r="C48">
            <v>43665</v>
          </cell>
        </row>
        <row r="49">
          <cell r="C49">
            <v>43665</v>
          </cell>
        </row>
        <row r="50">
          <cell r="C50">
            <v>43665</v>
          </cell>
        </row>
        <row r="51">
          <cell r="C51">
            <v>43685</v>
          </cell>
        </row>
        <row r="52">
          <cell r="C52">
            <v>43719</v>
          </cell>
        </row>
        <row r="53">
          <cell r="C53">
            <v>43742</v>
          </cell>
        </row>
        <row r="54">
          <cell r="C54">
            <v>43742</v>
          </cell>
        </row>
        <row r="55">
          <cell r="C55">
            <v>43745</v>
          </cell>
        </row>
        <row r="56">
          <cell r="C56">
            <v>43745</v>
          </cell>
        </row>
        <row r="57">
          <cell r="C57">
            <v>43745</v>
          </cell>
        </row>
        <row r="58">
          <cell r="C58">
            <v>43787</v>
          </cell>
        </row>
        <row r="59">
          <cell r="C59">
            <v>43802</v>
          </cell>
        </row>
        <row r="60">
          <cell r="C60">
            <v>43816</v>
          </cell>
        </row>
        <row r="61">
          <cell r="C61">
            <v>43816</v>
          </cell>
        </row>
        <row r="62">
          <cell r="C62">
            <v>43816</v>
          </cell>
        </row>
        <row r="63">
          <cell r="C63">
            <v>43816</v>
          </cell>
        </row>
        <row r="64">
          <cell r="C64">
            <v>43816</v>
          </cell>
        </row>
        <row r="65">
          <cell r="C65">
            <v>43816</v>
          </cell>
        </row>
        <row r="66">
          <cell r="C66">
            <v>43818</v>
          </cell>
        </row>
        <row r="67">
          <cell r="C67">
            <v>43819</v>
          </cell>
        </row>
        <row r="68">
          <cell r="C68">
            <v>43866</v>
          </cell>
        </row>
        <row r="69">
          <cell r="C69">
            <v>43874</v>
          </cell>
        </row>
        <row r="70">
          <cell r="C70">
            <v>43915</v>
          </cell>
        </row>
        <row r="71">
          <cell r="C71">
            <v>43933</v>
          </cell>
        </row>
        <row r="72">
          <cell r="C72">
            <v>43959</v>
          </cell>
        </row>
        <row r="73">
          <cell r="C73">
            <v>43959</v>
          </cell>
        </row>
        <row r="74">
          <cell r="C74">
            <v>43965</v>
          </cell>
        </row>
        <row r="75">
          <cell r="C75" t="str">
            <v>02/09/2019</v>
          </cell>
        </row>
        <row r="76">
          <cell r="C76" t="str">
            <v>12/03/2019</v>
          </cell>
        </row>
        <row r="77">
          <cell r="C77">
            <v>43536</v>
          </cell>
        </row>
        <row r="78">
          <cell r="C78">
            <v>43628</v>
          </cell>
        </row>
        <row r="79">
          <cell r="C79" t="str">
            <v>22/10/2018</v>
          </cell>
        </row>
        <row r="80">
          <cell r="C80" t="str">
            <v>22/10/2018</v>
          </cell>
        </row>
        <row r="81">
          <cell r="C81" t="str">
            <v>22/10/2018</v>
          </cell>
        </row>
        <row r="82">
          <cell r="C82" t="str">
            <v>22/10/2018</v>
          </cell>
        </row>
        <row r="83">
          <cell r="C83" t="str">
            <v>22/10/2018</v>
          </cell>
        </row>
        <row r="84">
          <cell r="C84" t="str">
            <v>22/10/2018</v>
          </cell>
        </row>
        <row r="85">
          <cell r="C85" t="str">
            <v>23/03/2018</v>
          </cell>
        </row>
        <row r="86">
          <cell r="C86" t="str">
            <v>23/03/2018</v>
          </cell>
        </row>
        <row r="87">
          <cell r="C87" t="str">
            <v>23/03/2018</v>
          </cell>
        </row>
        <row r="88">
          <cell r="C88" t="str">
            <v>24/11/2017</v>
          </cell>
        </row>
        <row r="89">
          <cell r="C89" t="str">
            <v>28/05/2018</v>
          </cell>
        </row>
        <row r="90">
          <cell r="C90" t="str">
            <v>28/05/2018</v>
          </cell>
        </row>
        <row r="91">
          <cell r="C91" t="str">
            <v>28/05/2018</v>
          </cell>
        </row>
        <row r="92">
          <cell r="C92" t="str">
            <v>30/07/2018</v>
          </cell>
        </row>
        <row r="93">
          <cell r="C93" t="str">
            <v>30/07/2018</v>
          </cell>
        </row>
        <row r="94">
          <cell r="C94" t="str">
            <v>30/07/2018</v>
          </cell>
        </row>
        <row r="95">
          <cell r="C95" t="str">
            <v>30/07/2018</v>
          </cell>
        </row>
        <row r="96">
          <cell r="C96">
            <v>41933</v>
          </cell>
        </row>
        <row r="97">
          <cell r="C97">
            <v>41878</v>
          </cell>
        </row>
        <row r="98">
          <cell r="C98">
            <v>44004</v>
          </cell>
        </row>
        <row r="99">
          <cell r="C99">
            <v>44004</v>
          </cell>
        </row>
        <row r="100">
          <cell r="C100">
            <v>44004</v>
          </cell>
        </row>
        <row r="101">
          <cell r="C101">
            <v>44004</v>
          </cell>
        </row>
        <row r="102">
          <cell r="C102">
            <v>44004</v>
          </cell>
        </row>
        <row r="103">
          <cell r="C103">
            <v>44011</v>
          </cell>
        </row>
        <row r="104">
          <cell r="C104">
            <v>44026</v>
          </cell>
        </row>
        <row r="105">
          <cell r="C105">
            <v>44033</v>
          </cell>
        </row>
        <row r="106">
          <cell r="C106">
            <v>44048</v>
          </cell>
        </row>
        <row r="107">
          <cell r="C107">
            <v>44091</v>
          </cell>
        </row>
        <row r="108">
          <cell r="C108">
            <v>44092</v>
          </cell>
        </row>
        <row r="109">
          <cell r="C109">
            <v>44118</v>
          </cell>
        </row>
        <row r="110">
          <cell r="C110">
            <v>44119</v>
          </cell>
        </row>
        <row r="111">
          <cell r="C111">
            <v>44123</v>
          </cell>
        </row>
        <row r="112">
          <cell r="C112" t="str">
            <v>27/11/2020</v>
          </cell>
        </row>
        <row r="113">
          <cell r="C113">
            <v>44162</v>
          </cell>
        </row>
        <row r="114">
          <cell r="C114">
            <v>44180</v>
          </cell>
        </row>
        <row r="115">
          <cell r="C115">
            <v>43452</v>
          </cell>
        </row>
        <row r="116">
          <cell r="C116">
            <v>44176</v>
          </cell>
        </row>
        <row r="117">
          <cell r="C117">
            <v>44201</v>
          </cell>
        </row>
        <row r="118">
          <cell r="C118">
            <v>44256</v>
          </cell>
        </row>
        <row r="119">
          <cell r="C119">
            <v>44274</v>
          </cell>
        </row>
        <row r="120">
          <cell r="C120">
            <v>44274</v>
          </cell>
        </row>
        <row r="121">
          <cell r="C121">
            <v>44277</v>
          </cell>
        </row>
        <row r="122">
          <cell r="C122">
            <v>44280</v>
          </cell>
        </row>
        <row r="123">
          <cell r="C123">
            <v>44286</v>
          </cell>
        </row>
        <row r="124">
          <cell r="C124">
            <v>44308</v>
          </cell>
        </row>
        <row r="125">
          <cell r="C125">
            <v>44320</v>
          </cell>
        </row>
        <row r="126">
          <cell r="C126">
            <v>44333</v>
          </cell>
        </row>
        <row r="127">
          <cell r="C127">
            <v>44334</v>
          </cell>
        </row>
        <row r="128">
          <cell r="C128">
            <v>44334</v>
          </cell>
        </row>
        <row r="129">
          <cell r="C129">
            <v>44334</v>
          </cell>
        </row>
        <row r="130">
          <cell r="C130">
            <v>44334</v>
          </cell>
        </row>
        <row r="131">
          <cell r="C131">
            <v>44334</v>
          </cell>
        </row>
        <row r="132">
          <cell r="C132">
            <v>44335</v>
          </cell>
        </row>
        <row r="133">
          <cell r="C133">
            <v>44340</v>
          </cell>
        </row>
        <row r="134">
          <cell r="C134">
            <v>44340</v>
          </cell>
        </row>
        <row r="135">
          <cell r="C135">
            <v>44340</v>
          </cell>
        </row>
        <row r="136">
          <cell r="C136">
            <v>44347</v>
          </cell>
        </row>
        <row r="139">
          <cell r="C139" t="str">
            <v>Data de protocolo</v>
          </cell>
        </row>
        <row r="140">
          <cell r="C140">
            <v>44363</v>
          </cell>
        </row>
        <row r="141">
          <cell r="C141">
            <v>44364</v>
          </cell>
        </row>
        <row r="142">
          <cell r="C142">
            <v>44370</v>
          </cell>
        </row>
        <row r="143">
          <cell r="C143">
            <v>44371</v>
          </cell>
        </row>
        <row r="144">
          <cell r="C144">
            <v>44397</v>
          </cell>
        </row>
        <row r="145">
          <cell r="C145">
            <v>44404</v>
          </cell>
        </row>
        <row r="146">
          <cell r="C146">
            <v>44417</v>
          </cell>
        </row>
        <row r="147">
          <cell r="C147">
            <v>44417</v>
          </cell>
        </row>
        <row r="148">
          <cell r="C148">
            <v>44417</v>
          </cell>
        </row>
        <row r="149">
          <cell r="C149">
            <v>44417</v>
          </cell>
        </row>
        <row r="150">
          <cell r="C150">
            <v>44417</v>
          </cell>
        </row>
        <row r="151">
          <cell r="C151">
            <v>44420</v>
          </cell>
        </row>
        <row r="152">
          <cell r="C152">
            <v>44420</v>
          </cell>
        </row>
        <row r="153">
          <cell r="C153">
            <v>44420</v>
          </cell>
        </row>
        <row r="154">
          <cell r="C154">
            <v>44420</v>
          </cell>
        </row>
        <row r="155">
          <cell r="C155">
            <v>44420</v>
          </cell>
        </row>
        <row r="156">
          <cell r="C156">
            <v>44404</v>
          </cell>
        </row>
        <row r="157">
          <cell r="C157">
            <v>44432</v>
          </cell>
        </row>
        <row r="158">
          <cell r="C158">
            <v>44432</v>
          </cell>
        </row>
        <row r="159">
          <cell r="C159">
            <v>44432</v>
          </cell>
        </row>
        <row r="160">
          <cell r="C160">
            <v>44432</v>
          </cell>
        </row>
        <row r="161">
          <cell r="C161">
            <v>44432</v>
          </cell>
        </row>
        <row r="162">
          <cell r="C162">
            <v>44432</v>
          </cell>
        </row>
        <row r="163">
          <cell r="C163">
            <v>44432</v>
          </cell>
        </row>
        <row r="164">
          <cell r="C164">
            <v>44432</v>
          </cell>
        </row>
        <row r="165">
          <cell r="C165">
            <v>44432</v>
          </cell>
        </row>
        <row r="166">
          <cell r="C166">
            <v>44432</v>
          </cell>
        </row>
        <row r="167">
          <cell r="C167">
            <v>44432</v>
          </cell>
        </row>
        <row r="168">
          <cell r="C168">
            <v>44432</v>
          </cell>
        </row>
        <row r="169">
          <cell r="C169">
            <v>44432</v>
          </cell>
        </row>
        <row r="170">
          <cell r="C170">
            <v>44432</v>
          </cell>
        </row>
        <row r="171">
          <cell r="C171">
            <v>44432</v>
          </cell>
        </row>
        <row r="172">
          <cell r="C172">
            <v>44432</v>
          </cell>
        </row>
        <row r="173">
          <cell r="C173">
            <v>44433</v>
          </cell>
        </row>
        <row r="174">
          <cell r="C174">
            <v>44434</v>
          </cell>
        </row>
        <row r="175">
          <cell r="C175">
            <v>44434</v>
          </cell>
        </row>
        <row r="176">
          <cell r="C176">
            <v>44434</v>
          </cell>
        </row>
        <row r="177">
          <cell r="C177">
            <v>44434</v>
          </cell>
        </row>
        <row r="178">
          <cell r="C178">
            <v>44434</v>
          </cell>
        </row>
        <row r="179">
          <cell r="C179">
            <v>44434</v>
          </cell>
        </row>
        <row r="180">
          <cell r="C180">
            <v>44434</v>
          </cell>
        </row>
        <row r="181">
          <cell r="C181">
            <v>44434</v>
          </cell>
        </row>
        <row r="182">
          <cell r="C182">
            <v>44434</v>
          </cell>
        </row>
        <row r="183">
          <cell r="C183">
            <v>44434</v>
          </cell>
        </row>
        <row r="184">
          <cell r="C184">
            <v>44434</v>
          </cell>
        </row>
        <row r="185">
          <cell r="C185">
            <v>44435</v>
          </cell>
        </row>
        <row r="186">
          <cell r="C186">
            <v>44435</v>
          </cell>
        </row>
        <row r="187">
          <cell r="C187">
            <v>44435</v>
          </cell>
        </row>
        <row r="188">
          <cell r="C188">
            <v>44435</v>
          </cell>
        </row>
        <row r="189">
          <cell r="C189">
            <v>44436</v>
          </cell>
        </row>
        <row r="190">
          <cell r="C190">
            <v>44436</v>
          </cell>
        </row>
        <row r="191">
          <cell r="C191">
            <v>44436</v>
          </cell>
        </row>
        <row r="192">
          <cell r="C192">
            <v>44436</v>
          </cell>
        </row>
        <row r="193">
          <cell r="C193">
            <v>44436</v>
          </cell>
        </row>
        <row r="194">
          <cell r="C194">
            <v>44436</v>
          </cell>
        </row>
        <row r="195">
          <cell r="C195">
            <v>44436</v>
          </cell>
        </row>
        <row r="196">
          <cell r="C196">
            <v>44438</v>
          </cell>
        </row>
        <row r="197">
          <cell r="C197">
            <v>44438</v>
          </cell>
        </row>
        <row r="198">
          <cell r="C198">
            <v>44438</v>
          </cell>
        </row>
        <row r="199">
          <cell r="C199">
            <v>44438</v>
          </cell>
        </row>
        <row r="200">
          <cell r="C200">
            <v>44438</v>
          </cell>
        </row>
        <row r="201">
          <cell r="C201">
            <v>44438</v>
          </cell>
        </row>
        <row r="202">
          <cell r="C202">
            <v>44438</v>
          </cell>
        </row>
        <row r="203">
          <cell r="C203">
            <v>44438</v>
          </cell>
        </row>
        <row r="204">
          <cell r="C204">
            <v>44438</v>
          </cell>
        </row>
        <row r="205">
          <cell r="C205">
            <v>44439</v>
          </cell>
        </row>
        <row r="206">
          <cell r="C206">
            <v>44439</v>
          </cell>
        </row>
        <row r="207">
          <cell r="C207">
            <v>44452</v>
          </cell>
        </row>
        <row r="208">
          <cell r="C208">
            <v>44463</v>
          </cell>
        </row>
        <row r="209">
          <cell r="C209">
            <v>44466</v>
          </cell>
        </row>
        <row r="210">
          <cell r="C210">
            <v>44466</v>
          </cell>
        </row>
        <row r="211">
          <cell r="C211">
            <v>44468</v>
          </cell>
        </row>
        <row r="212">
          <cell r="C212">
            <v>44468</v>
          </cell>
        </row>
        <row r="213">
          <cell r="C213">
            <v>44484</v>
          </cell>
        </row>
        <row r="214">
          <cell r="C214">
            <v>44518</v>
          </cell>
        </row>
        <row r="215">
          <cell r="C215">
            <v>44519</v>
          </cell>
        </row>
        <row r="216">
          <cell r="C216">
            <v>44539</v>
          </cell>
        </row>
        <row r="217">
          <cell r="C217">
            <v>44543</v>
          </cell>
        </row>
        <row r="218">
          <cell r="C218">
            <v>44560</v>
          </cell>
        </row>
        <row r="219">
          <cell r="C219">
            <v>44585</v>
          </cell>
        </row>
        <row r="220">
          <cell r="C220">
            <v>44585</v>
          </cell>
        </row>
        <row r="221">
          <cell r="C221">
            <v>44585</v>
          </cell>
        </row>
        <row r="222">
          <cell r="C222">
            <v>44585</v>
          </cell>
        </row>
        <row r="223">
          <cell r="C223">
            <v>44589</v>
          </cell>
        </row>
        <row r="224">
          <cell r="C224">
            <v>44599</v>
          </cell>
        </row>
        <row r="225">
          <cell r="C225">
            <v>44645</v>
          </cell>
        </row>
        <row r="226">
          <cell r="C226">
            <v>44676</v>
          </cell>
        </row>
        <row r="227">
          <cell r="C227">
            <v>44676</v>
          </cell>
        </row>
        <row r="228">
          <cell r="C228">
            <v>44687</v>
          </cell>
        </row>
        <row r="229">
          <cell r="C229">
            <v>44701</v>
          </cell>
        </row>
        <row r="230">
          <cell r="C230">
            <v>44701</v>
          </cell>
        </row>
        <row r="231">
          <cell r="C231">
            <v>44704</v>
          </cell>
        </row>
        <row r="232">
          <cell r="C232">
            <v>44712</v>
          </cell>
        </row>
        <row r="233">
          <cell r="C233">
            <v>44713</v>
          </cell>
        </row>
        <row r="234">
          <cell r="C234">
            <v>44719</v>
          </cell>
        </row>
        <row r="235">
          <cell r="C235">
            <v>44732</v>
          </cell>
        </row>
        <row r="236">
          <cell r="C236">
            <v>44736</v>
          </cell>
        </row>
        <row r="237">
          <cell r="C237">
            <v>44746</v>
          </cell>
        </row>
        <row r="238">
          <cell r="C238">
            <v>44748</v>
          </cell>
        </row>
        <row r="239">
          <cell r="C239">
            <v>44764</v>
          </cell>
        </row>
        <row r="240">
          <cell r="C240">
            <v>44764</v>
          </cell>
        </row>
        <row r="241">
          <cell r="C241">
            <v>44775</v>
          </cell>
        </row>
        <row r="242">
          <cell r="C242">
            <v>44776</v>
          </cell>
        </row>
        <row r="243">
          <cell r="C243">
            <v>44802</v>
          </cell>
        </row>
        <row r="244">
          <cell r="C244">
            <v>44802</v>
          </cell>
        </row>
        <row r="245">
          <cell r="C245">
            <v>44809</v>
          </cell>
        </row>
        <row r="246">
          <cell r="C246">
            <v>44824</v>
          </cell>
        </row>
        <row r="247">
          <cell r="C247">
            <v>44826</v>
          </cell>
        </row>
        <row r="248">
          <cell r="C248">
            <v>44827</v>
          </cell>
        </row>
        <row r="249">
          <cell r="C249">
            <v>44827</v>
          </cell>
        </row>
        <row r="250">
          <cell r="C250">
            <v>44830</v>
          </cell>
        </row>
        <row r="251">
          <cell r="C251">
            <v>44832</v>
          </cell>
        </row>
        <row r="252">
          <cell r="C252">
            <v>44832</v>
          </cell>
        </row>
        <row r="253">
          <cell r="C253">
            <v>44834</v>
          </cell>
        </row>
        <row r="254">
          <cell r="C254">
            <v>44834</v>
          </cell>
        </row>
        <row r="255">
          <cell r="C255">
            <v>44839</v>
          </cell>
        </row>
        <row r="256">
          <cell r="C256">
            <v>44852</v>
          </cell>
        </row>
        <row r="257">
          <cell r="C257">
            <v>44861</v>
          </cell>
        </row>
        <row r="258">
          <cell r="C258">
            <v>44868</v>
          </cell>
        </row>
        <row r="259">
          <cell r="C259">
            <v>44875</v>
          </cell>
        </row>
        <row r="260">
          <cell r="C260">
            <v>44875</v>
          </cell>
        </row>
        <row r="261">
          <cell r="C261">
            <v>44879</v>
          </cell>
        </row>
        <row r="262">
          <cell r="C262">
            <v>44895</v>
          </cell>
        </row>
        <row r="263">
          <cell r="C263">
            <v>44895</v>
          </cell>
        </row>
        <row r="264">
          <cell r="C264">
            <v>44917</v>
          </cell>
        </row>
        <row r="265">
          <cell r="C265">
            <v>44917</v>
          </cell>
        </row>
        <row r="266">
          <cell r="C266">
            <v>44936</v>
          </cell>
        </row>
        <row r="267">
          <cell r="C267">
            <v>44958</v>
          </cell>
        </row>
        <row r="268">
          <cell r="C268">
            <v>44972</v>
          </cell>
        </row>
        <row r="269">
          <cell r="C269">
            <v>45014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00"/>
  <sheetViews>
    <sheetView tabSelected="1" topLeftCell="A131" workbookViewId="0">
      <selection activeCell="A3" sqref="A3"/>
    </sheetView>
  </sheetViews>
  <sheetFormatPr defaultColWidth="14.453125" defaultRowHeight="15" customHeight="1"/>
  <cols>
    <col min="1" max="1" width="4" customWidth="1"/>
    <col min="2" max="2" width="21" customWidth="1"/>
    <col min="3" max="3" width="13.6328125" bestFit="1" customWidth="1"/>
    <col min="4" max="4" width="12.54296875" customWidth="1"/>
    <col min="5" max="5" width="10.81640625" customWidth="1"/>
    <col min="6" max="6" width="22.08984375" customWidth="1"/>
    <col min="7" max="7" width="20.81640625" customWidth="1"/>
    <col min="8" max="8" width="15.453125" customWidth="1"/>
    <col min="9" max="9" width="15.81640625" customWidth="1"/>
    <col min="10" max="10" width="12.81640625" customWidth="1"/>
    <col min="11" max="11" width="10.453125" customWidth="1"/>
    <col min="12" max="12" width="11.453125" customWidth="1"/>
    <col min="13" max="13" width="10.81640625" customWidth="1"/>
    <col min="14" max="14" width="11.453125" customWidth="1"/>
    <col min="15" max="15" width="10.81640625" customWidth="1"/>
    <col min="16" max="16" width="12.08984375" customWidth="1"/>
    <col min="17" max="18" width="8.7265625" customWidth="1"/>
    <col min="19" max="19" width="14.54296875" customWidth="1"/>
    <col min="20" max="26" width="8.7265625" customWidth="1"/>
  </cols>
  <sheetData>
    <row r="1" spans="1:19" ht="14.25" customHeight="1">
      <c r="A1" s="22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</row>
    <row r="2" spans="1:19" ht="14.25" customHeight="1">
      <c r="A2" s="24" t="s">
        <v>1036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</row>
    <row r="3" spans="1:19" ht="14.25" customHeight="1">
      <c r="A3" s="1" t="s">
        <v>1</v>
      </c>
      <c r="B3" s="1" t="s">
        <v>2</v>
      </c>
      <c r="C3" s="28" t="s">
        <v>3</v>
      </c>
      <c r="D3" s="1" t="s">
        <v>4</v>
      </c>
      <c r="E3" s="1" t="s">
        <v>5</v>
      </c>
      <c r="F3" s="1" t="s">
        <v>6</v>
      </c>
      <c r="G3" s="1" t="s">
        <v>7</v>
      </c>
      <c r="H3" s="1" t="s">
        <v>8</v>
      </c>
      <c r="I3" s="1" t="s">
        <v>9</v>
      </c>
      <c r="J3" s="1" t="s">
        <v>10</v>
      </c>
      <c r="K3" s="1" t="s">
        <v>11</v>
      </c>
      <c r="L3" s="2" t="s">
        <v>12</v>
      </c>
      <c r="M3" s="3" t="s">
        <v>13</v>
      </c>
      <c r="N3" s="3" t="s">
        <v>14</v>
      </c>
      <c r="O3" s="4" t="s">
        <v>15</v>
      </c>
      <c r="P3" s="5" t="s">
        <v>16</v>
      </c>
      <c r="Q3" s="6"/>
      <c r="R3" s="6"/>
      <c r="S3" s="6"/>
    </row>
    <row r="4" spans="1:19" ht="14.25" customHeight="1">
      <c r="A4" s="7">
        <v>1</v>
      </c>
      <c r="B4" s="7" t="s">
        <v>17</v>
      </c>
      <c r="C4" s="29">
        <f>'[1]Pleitos em Análise'!C3</f>
        <v>36454</v>
      </c>
      <c r="D4" s="7" t="s">
        <v>18</v>
      </c>
      <c r="E4" s="7" t="s">
        <v>19</v>
      </c>
      <c r="F4" s="7" t="s">
        <v>20</v>
      </c>
      <c r="G4" s="7" t="s">
        <v>21</v>
      </c>
      <c r="H4" s="7" t="s">
        <v>22</v>
      </c>
      <c r="I4" s="7" t="s">
        <v>23</v>
      </c>
      <c r="J4" s="7" t="s">
        <v>24</v>
      </c>
      <c r="K4" s="7" t="s">
        <v>25</v>
      </c>
      <c r="L4" s="7" t="s">
        <v>26</v>
      </c>
      <c r="M4" s="7" t="s">
        <v>26</v>
      </c>
      <c r="N4" s="7" t="s">
        <v>26</v>
      </c>
      <c r="O4" s="7" t="s">
        <v>26</v>
      </c>
      <c r="P4" s="7" t="s">
        <v>27</v>
      </c>
    </row>
    <row r="5" spans="1:19" ht="14.25" customHeight="1">
      <c r="A5" s="7">
        <v>2</v>
      </c>
      <c r="B5" s="7" t="s">
        <v>28</v>
      </c>
      <c r="C5" s="29">
        <f>'[1]Pleitos em Análise'!C4</f>
        <v>36454</v>
      </c>
      <c r="D5" s="7" t="s">
        <v>18</v>
      </c>
      <c r="E5" s="7" t="s">
        <v>29</v>
      </c>
      <c r="F5" s="7" t="s">
        <v>30</v>
      </c>
      <c r="G5" s="7" t="s">
        <v>31</v>
      </c>
      <c r="H5" s="7" t="s">
        <v>32</v>
      </c>
      <c r="I5" s="7" t="s">
        <v>33</v>
      </c>
      <c r="J5" s="7" t="s">
        <v>24</v>
      </c>
      <c r="K5" s="7" t="s">
        <v>25</v>
      </c>
      <c r="L5" s="7" t="s">
        <v>26</v>
      </c>
      <c r="M5" s="7" t="s">
        <v>26</v>
      </c>
      <c r="N5" s="7" t="s">
        <v>26</v>
      </c>
      <c r="O5" s="7" t="s">
        <v>26</v>
      </c>
      <c r="P5" s="8" t="s">
        <v>34</v>
      </c>
    </row>
    <row r="6" spans="1:19" ht="14.25" customHeight="1">
      <c r="A6" s="7">
        <v>3</v>
      </c>
      <c r="B6" s="7" t="s">
        <v>35</v>
      </c>
      <c r="C6" s="29">
        <f>'[1]Pleitos em Análise'!C5</f>
        <v>37568</v>
      </c>
      <c r="D6" s="7" t="s">
        <v>18</v>
      </c>
      <c r="E6" s="7" t="s">
        <v>36</v>
      </c>
      <c r="F6" s="7" t="s">
        <v>30</v>
      </c>
      <c r="G6" s="7" t="s">
        <v>37</v>
      </c>
      <c r="H6" s="7" t="s">
        <v>32</v>
      </c>
      <c r="I6" s="7" t="s">
        <v>38</v>
      </c>
      <c r="J6" s="9">
        <v>0.02</v>
      </c>
      <c r="K6" s="9">
        <v>0.14000000000000001</v>
      </c>
      <c r="L6" s="7" t="s">
        <v>26</v>
      </c>
      <c r="M6" s="7" t="s">
        <v>26</v>
      </c>
      <c r="N6" s="7" t="s">
        <v>26</v>
      </c>
      <c r="O6" s="7" t="s">
        <v>26</v>
      </c>
      <c r="P6" s="8" t="s">
        <v>34</v>
      </c>
    </row>
    <row r="7" spans="1:19" ht="14.25" customHeight="1">
      <c r="A7" s="7">
        <v>4</v>
      </c>
      <c r="B7" s="7" t="s">
        <v>39</v>
      </c>
      <c r="C7" s="29">
        <f>'[1]Pleitos em Análise'!C6</f>
        <v>37582</v>
      </c>
      <c r="D7" s="7" t="s">
        <v>18</v>
      </c>
      <c r="E7" s="7" t="s">
        <v>40</v>
      </c>
      <c r="F7" s="7" t="s">
        <v>30</v>
      </c>
      <c r="G7" s="7" t="s">
        <v>41</v>
      </c>
      <c r="H7" s="7" t="s">
        <v>32</v>
      </c>
      <c r="I7" s="7" t="s">
        <v>38</v>
      </c>
      <c r="J7" s="9">
        <v>0.02</v>
      </c>
      <c r="K7" s="9">
        <v>0.14000000000000001</v>
      </c>
      <c r="L7" s="7" t="s">
        <v>26</v>
      </c>
      <c r="M7" s="7" t="s">
        <v>26</v>
      </c>
      <c r="N7" s="7" t="s">
        <v>26</v>
      </c>
      <c r="O7" s="7" t="s">
        <v>26</v>
      </c>
      <c r="P7" s="8" t="s">
        <v>34</v>
      </c>
    </row>
    <row r="8" spans="1:19" ht="14.25" customHeight="1">
      <c r="A8" s="7">
        <v>5</v>
      </c>
      <c r="B8" s="7" t="s">
        <v>42</v>
      </c>
      <c r="C8" s="29">
        <f>'[1]Pleitos em Análise'!C7</f>
        <v>40345</v>
      </c>
      <c r="D8" s="7" t="s">
        <v>18</v>
      </c>
      <c r="E8" s="10">
        <v>2485759</v>
      </c>
      <c r="F8" s="7" t="s">
        <v>43</v>
      </c>
      <c r="G8" s="7" t="s">
        <v>44</v>
      </c>
      <c r="H8" s="7" t="s">
        <v>45</v>
      </c>
      <c r="I8" s="7" t="s">
        <v>46</v>
      </c>
      <c r="J8" s="9">
        <v>0</v>
      </c>
      <c r="K8" s="9">
        <v>0</v>
      </c>
      <c r="L8" s="7" t="s">
        <v>47</v>
      </c>
      <c r="M8" s="7" t="s">
        <v>47</v>
      </c>
      <c r="N8" s="7" t="s">
        <v>48</v>
      </c>
      <c r="O8" s="7" t="s">
        <v>49</v>
      </c>
      <c r="P8" s="8" t="s">
        <v>47</v>
      </c>
    </row>
    <row r="9" spans="1:19" ht="14.25" customHeight="1">
      <c r="A9" s="7">
        <v>6</v>
      </c>
      <c r="B9" s="7" t="s">
        <v>50</v>
      </c>
      <c r="C9" s="29">
        <f>'[1]Pleitos em Análise'!C8</f>
        <v>40352</v>
      </c>
      <c r="D9" s="7" t="s">
        <v>18</v>
      </c>
      <c r="E9" s="7" t="s">
        <v>51</v>
      </c>
      <c r="F9" s="7" t="s">
        <v>52</v>
      </c>
      <c r="G9" s="7" t="s">
        <v>53</v>
      </c>
      <c r="H9" s="7" t="s">
        <v>32</v>
      </c>
      <c r="I9" s="7" t="s">
        <v>54</v>
      </c>
      <c r="J9" s="7" t="s">
        <v>24</v>
      </c>
      <c r="K9" s="7" t="s">
        <v>25</v>
      </c>
      <c r="L9" s="7" t="s">
        <v>26</v>
      </c>
      <c r="M9" s="7" t="s">
        <v>26</v>
      </c>
      <c r="N9" s="7" t="s">
        <v>26</v>
      </c>
      <c r="O9" s="7" t="s">
        <v>26</v>
      </c>
      <c r="P9" s="8" t="s">
        <v>27</v>
      </c>
    </row>
    <row r="10" spans="1:19" ht="14.25" customHeight="1">
      <c r="A10" s="7">
        <v>7</v>
      </c>
      <c r="B10" s="7" t="s">
        <v>55</v>
      </c>
      <c r="C10" s="29">
        <f>'[1]Pleitos em Análise'!C9</f>
        <v>41099</v>
      </c>
      <c r="D10" s="7" t="s">
        <v>18</v>
      </c>
      <c r="E10" s="7" t="s">
        <v>56</v>
      </c>
      <c r="F10" s="7" t="s">
        <v>57</v>
      </c>
      <c r="G10" s="7" t="s">
        <v>58</v>
      </c>
      <c r="H10" s="7" t="s">
        <v>22</v>
      </c>
      <c r="I10" s="7" t="s">
        <v>59</v>
      </c>
      <c r="J10" s="9">
        <v>0.02</v>
      </c>
      <c r="K10" s="9">
        <v>0.14000000000000001</v>
      </c>
      <c r="L10" s="7" t="s">
        <v>60</v>
      </c>
      <c r="M10" s="7" t="s">
        <v>26</v>
      </c>
      <c r="N10" s="7" t="s">
        <v>26</v>
      </c>
      <c r="O10" s="7" t="s">
        <v>26</v>
      </c>
      <c r="P10" s="8" t="s">
        <v>61</v>
      </c>
    </row>
    <row r="11" spans="1:19" ht="14.25" customHeight="1">
      <c r="A11" s="7">
        <v>8</v>
      </c>
      <c r="B11" s="7" t="s">
        <v>62</v>
      </c>
      <c r="C11" s="29">
        <f>'[1]Pleitos em Análise'!C10</f>
        <v>41107</v>
      </c>
      <c r="D11" s="7" t="s">
        <v>18</v>
      </c>
      <c r="E11" s="7" t="s">
        <v>63</v>
      </c>
      <c r="F11" s="7" t="s">
        <v>64</v>
      </c>
      <c r="G11" s="7" t="s">
        <v>65</v>
      </c>
      <c r="H11" s="7" t="s">
        <v>22</v>
      </c>
      <c r="I11" s="7" t="s">
        <v>66</v>
      </c>
      <c r="J11" s="7" t="s">
        <v>24</v>
      </c>
      <c r="K11" s="7" t="s">
        <v>25</v>
      </c>
      <c r="L11" s="7" t="s">
        <v>26</v>
      </c>
      <c r="M11" s="7" t="s">
        <v>26</v>
      </c>
      <c r="N11" s="7" t="s">
        <v>26</v>
      </c>
      <c r="O11" s="7" t="s">
        <v>26</v>
      </c>
      <c r="P11" s="8" t="s">
        <v>34</v>
      </c>
    </row>
    <row r="12" spans="1:19" ht="14.25" customHeight="1">
      <c r="A12" s="7">
        <v>9</v>
      </c>
      <c r="B12" s="7" t="s">
        <v>67</v>
      </c>
      <c r="C12" s="29">
        <f>'[1]Pleitos em Análise'!C11</f>
        <v>41814</v>
      </c>
      <c r="D12" s="7" t="s">
        <v>18</v>
      </c>
      <c r="E12" s="7" t="s">
        <v>68</v>
      </c>
      <c r="F12" s="7" t="s">
        <v>30</v>
      </c>
      <c r="G12" s="7" t="s">
        <v>69</v>
      </c>
      <c r="H12" s="7" t="s">
        <v>32</v>
      </c>
      <c r="I12" s="7" t="s">
        <v>70</v>
      </c>
      <c r="J12" s="9">
        <v>0</v>
      </c>
      <c r="K12" s="9">
        <v>0.18</v>
      </c>
      <c r="L12" s="7" t="s">
        <v>26</v>
      </c>
      <c r="M12" s="7" t="s">
        <v>26</v>
      </c>
      <c r="N12" s="7" t="s">
        <v>26</v>
      </c>
      <c r="O12" s="7" t="s">
        <v>26</v>
      </c>
      <c r="P12" s="8" t="s">
        <v>27</v>
      </c>
    </row>
    <row r="13" spans="1:19" ht="14.25" customHeight="1">
      <c r="A13" s="7">
        <v>10</v>
      </c>
      <c r="B13" s="7" t="s">
        <v>71</v>
      </c>
      <c r="C13" s="29">
        <f>'[1]Pleitos em Análise'!C12</f>
        <v>42002</v>
      </c>
      <c r="D13" s="7" t="s">
        <v>18</v>
      </c>
      <c r="E13" s="7" t="s">
        <v>72</v>
      </c>
      <c r="F13" s="7" t="s">
        <v>73</v>
      </c>
      <c r="G13" s="7" t="s">
        <v>74</v>
      </c>
      <c r="H13" s="7" t="s">
        <v>75</v>
      </c>
      <c r="I13" s="7" t="s">
        <v>76</v>
      </c>
      <c r="J13" s="7" t="s">
        <v>24</v>
      </c>
      <c r="K13" s="7" t="s">
        <v>24</v>
      </c>
      <c r="L13" s="7" t="s">
        <v>26</v>
      </c>
      <c r="M13" s="7" t="s">
        <v>26</v>
      </c>
      <c r="N13" s="7" t="s">
        <v>26</v>
      </c>
      <c r="O13" s="7" t="s">
        <v>26</v>
      </c>
      <c r="P13" s="8" t="s">
        <v>27</v>
      </c>
    </row>
    <row r="14" spans="1:19" ht="14.25" customHeight="1">
      <c r="A14" s="7">
        <v>11</v>
      </c>
      <c r="B14" s="7" t="s">
        <v>77</v>
      </c>
      <c r="C14" s="29">
        <f>'[1]Pleitos em Análise'!C13</f>
        <v>42107</v>
      </c>
      <c r="D14" s="7" t="s">
        <v>18</v>
      </c>
      <c r="E14" s="7" t="s">
        <v>78</v>
      </c>
      <c r="F14" s="7" t="s">
        <v>30</v>
      </c>
      <c r="G14" s="7" t="s">
        <v>79</v>
      </c>
      <c r="H14" s="7" t="s">
        <v>80</v>
      </c>
      <c r="I14" s="7" t="s">
        <v>81</v>
      </c>
      <c r="J14" s="9">
        <v>0.12</v>
      </c>
      <c r="K14" s="9">
        <v>0.02</v>
      </c>
      <c r="L14" s="7" t="s">
        <v>47</v>
      </c>
      <c r="M14" s="7" t="s">
        <v>26</v>
      </c>
      <c r="N14" s="7" t="s">
        <v>26</v>
      </c>
      <c r="O14" s="7" t="s">
        <v>26</v>
      </c>
      <c r="P14" s="8" t="s">
        <v>82</v>
      </c>
    </row>
    <row r="15" spans="1:19" ht="14.25" customHeight="1">
      <c r="A15" s="7">
        <v>12</v>
      </c>
      <c r="B15" s="7" t="s">
        <v>83</v>
      </c>
      <c r="C15" s="29">
        <f>'[1]Pleitos em Análise'!C14</f>
        <v>42107</v>
      </c>
      <c r="D15" s="7" t="s">
        <v>18</v>
      </c>
      <c r="E15" s="7" t="s">
        <v>84</v>
      </c>
      <c r="F15" s="7" t="s">
        <v>30</v>
      </c>
      <c r="G15" s="7" t="s">
        <v>85</v>
      </c>
      <c r="H15" s="7" t="s">
        <v>80</v>
      </c>
      <c r="I15" s="7" t="s">
        <v>81</v>
      </c>
      <c r="J15" s="9">
        <v>0.26</v>
      </c>
      <c r="K15" s="9">
        <v>0.02</v>
      </c>
      <c r="L15" s="7" t="s">
        <v>47</v>
      </c>
      <c r="M15" s="7" t="s">
        <v>26</v>
      </c>
      <c r="N15" s="7" t="s">
        <v>26</v>
      </c>
      <c r="O15" s="7" t="s">
        <v>26</v>
      </c>
      <c r="P15" s="8" t="s">
        <v>82</v>
      </c>
    </row>
    <row r="16" spans="1:19" ht="14.25" customHeight="1">
      <c r="A16" s="7">
        <v>13</v>
      </c>
      <c r="B16" s="7" t="s">
        <v>86</v>
      </c>
      <c r="C16" s="29">
        <f>'[1]Pleitos em Análise'!C15</f>
        <v>42167</v>
      </c>
      <c r="D16" s="7" t="s">
        <v>18</v>
      </c>
      <c r="E16" s="7" t="s">
        <v>87</v>
      </c>
      <c r="F16" s="7" t="s">
        <v>88</v>
      </c>
      <c r="G16" s="7" t="s">
        <v>89</v>
      </c>
      <c r="H16" s="7" t="s">
        <v>32</v>
      </c>
      <c r="I16" s="7" t="s">
        <v>90</v>
      </c>
      <c r="J16" s="7" t="s">
        <v>24</v>
      </c>
      <c r="K16" s="7" t="s">
        <v>25</v>
      </c>
      <c r="L16" s="7" t="s">
        <v>26</v>
      </c>
      <c r="M16" s="7" t="s">
        <v>26</v>
      </c>
      <c r="N16" s="7" t="s">
        <v>26</v>
      </c>
      <c r="O16" s="7" t="s">
        <v>26</v>
      </c>
      <c r="P16" s="8" t="s">
        <v>34</v>
      </c>
    </row>
    <row r="17" spans="1:16" ht="14.25" customHeight="1">
      <c r="A17" s="7">
        <v>14</v>
      </c>
      <c r="B17" s="7" t="s">
        <v>91</v>
      </c>
      <c r="C17" s="29">
        <f>'[1]Pleitos em Análise'!C16</f>
        <v>42597</v>
      </c>
      <c r="D17" s="7" t="s">
        <v>18</v>
      </c>
      <c r="E17" s="7" t="s">
        <v>92</v>
      </c>
      <c r="F17" s="7" t="s">
        <v>93</v>
      </c>
      <c r="G17" s="7" t="s">
        <v>94</v>
      </c>
      <c r="H17" s="7" t="s">
        <v>95</v>
      </c>
      <c r="I17" s="7" t="s">
        <v>96</v>
      </c>
      <c r="J17" s="9">
        <v>0.12</v>
      </c>
      <c r="K17" s="9">
        <v>0.02</v>
      </c>
      <c r="L17" s="7" t="s">
        <v>60</v>
      </c>
      <c r="M17" s="7" t="s">
        <v>60</v>
      </c>
      <c r="N17" s="7" t="s">
        <v>26</v>
      </c>
      <c r="O17" s="7" t="s">
        <v>26</v>
      </c>
      <c r="P17" s="8" t="s">
        <v>97</v>
      </c>
    </row>
    <row r="18" spans="1:16" ht="14.25" customHeight="1">
      <c r="A18" s="7">
        <v>15</v>
      </c>
      <c r="B18" s="7" t="s">
        <v>98</v>
      </c>
      <c r="C18" s="29">
        <f>'[1]Pleitos em Análise'!C17</f>
        <v>42642</v>
      </c>
      <c r="D18" s="7" t="s">
        <v>18</v>
      </c>
      <c r="E18" s="7" t="s">
        <v>99</v>
      </c>
      <c r="F18" s="7" t="s">
        <v>30</v>
      </c>
      <c r="G18" s="7" t="s">
        <v>100</v>
      </c>
      <c r="H18" s="7" t="s">
        <v>22</v>
      </c>
      <c r="I18" s="7" t="s">
        <v>101</v>
      </c>
      <c r="J18" s="9">
        <v>0.02</v>
      </c>
      <c r="K18" s="9">
        <v>0.12</v>
      </c>
      <c r="L18" s="7" t="s">
        <v>26</v>
      </c>
      <c r="M18" s="7" t="s">
        <v>26</v>
      </c>
      <c r="N18" s="7" t="s">
        <v>26</v>
      </c>
      <c r="O18" s="7" t="s">
        <v>26</v>
      </c>
      <c r="P18" s="8" t="s">
        <v>34</v>
      </c>
    </row>
    <row r="19" spans="1:16" ht="14.25" customHeight="1">
      <c r="A19" s="7">
        <v>16</v>
      </c>
      <c r="B19" s="7" t="s">
        <v>102</v>
      </c>
      <c r="C19" s="29">
        <f>'[1]Pleitos em Análise'!C18</f>
        <v>42944</v>
      </c>
      <c r="D19" s="7" t="s">
        <v>18</v>
      </c>
      <c r="E19" s="10">
        <v>2394847</v>
      </c>
      <c r="F19" s="7" t="s">
        <v>103</v>
      </c>
      <c r="G19" s="7" t="s">
        <v>104</v>
      </c>
      <c r="H19" s="7" t="s">
        <v>22</v>
      </c>
      <c r="I19" s="7" t="s">
        <v>105</v>
      </c>
      <c r="J19" s="7" t="s">
        <v>24</v>
      </c>
      <c r="K19" s="7" t="s">
        <v>106</v>
      </c>
      <c r="L19" s="7" t="s">
        <v>26</v>
      </c>
      <c r="M19" s="7" t="s">
        <v>26</v>
      </c>
      <c r="N19" s="7" t="s">
        <v>26</v>
      </c>
      <c r="O19" s="7" t="s">
        <v>26</v>
      </c>
      <c r="P19" s="8" t="s">
        <v>27</v>
      </c>
    </row>
    <row r="20" spans="1:16" ht="14.25" customHeight="1">
      <c r="A20" s="7">
        <v>17</v>
      </c>
      <c r="B20" s="7" t="s">
        <v>107</v>
      </c>
      <c r="C20" s="29">
        <f>'[1]Pleitos em Análise'!C19</f>
        <v>42975</v>
      </c>
      <c r="D20" s="7" t="s">
        <v>18</v>
      </c>
      <c r="E20" s="7" t="s">
        <v>108</v>
      </c>
      <c r="F20" s="7" t="s">
        <v>109</v>
      </c>
      <c r="G20" s="7" t="s">
        <v>110</v>
      </c>
      <c r="H20" s="7" t="s">
        <v>32</v>
      </c>
      <c r="I20" s="7" t="s">
        <v>111</v>
      </c>
      <c r="J20" s="7" t="s">
        <v>24</v>
      </c>
      <c r="K20" s="7" t="s">
        <v>25</v>
      </c>
      <c r="L20" s="7" t="s">
        <v>26</v>
      </c>
      <c r="M20" s="7" t="s">
        <v>26</v>
      </c>
      <c r="N20" s="7" t="s">
        <v>26</v>
      </c>
      <c r="O20" s="7" t="s">
        <v>26</v>
      </c>
      <c r="P20" s="8" t="s">
        <v>34</v>
      </c>
    </row>
    <row r="21" spans="1:16" ht="14.25" customHeight="1">
      <c r="A21" s="7">
        <v>18</v>
      </c>
      <c r="B21" s="7" t="s">
        <v>112</v>
      </c>
      <c r="C21" s="29">
        <f>'[1]Pleitos em Análise'!C20</f>
        <v>43031</v>
      </c>
      <c r="D21" s="7" t="s">
        <v>18</v>
      </c>
      <c r="E21" s="7" t="s">
        <v>113</v>
      </c>
      <c r="F21" s="7" t="s">
        <v>114</v>
      </c>
      <c r="G21" s="7" t="s">
        <v>114</v>
      </c>
      <c r="H21" s="7" t="s">
        <v>22</v>
      </c>
      <c r="I21" s="7" t="s">
        <v>115</v>
      </c>
      <c r="J21" s="9">
        <v>0.02</v>
      </c>
      <c r="K21" s="9">
        <v>0.18</v>
      </c>
      <c r="L21" s="7" t="s">
        <v>26</v>
      </c>
      <c r="M21" s="7" t="s">
        <v>26</v>
      </c>
      <c r="N21" s="7" t="s">
        <v>26</v>
      </c>
      <c r="O21" s="7" t="s">
        <v>26</v>
      </c>
      <c r="P21" s="8" t="s">
        <v>34</v>
      </c>
    </row>
    <row r="22" spans="1:16" ht="14.25" customHeight="1">
      <c r="A22" s="7">
        <v>19</v>
      </c>
      <c r="B22" s="7" t="s">
        <v>116</v>
      </c>
      <c r="C22" s="29">
        <f>'[1]Pleitos em Análise'!C21</f>
        <v>43038</v>
      </c>
      <c r="D22" s="7" t="s">
        <v>18</v>
      </c>
      <c r="E22" s="10">
        <v>768065</v>
      </c>
      <c r="F22" s="7" t="s">
        <v>117</v>
      </c>
      <c r="G22" s="7" t="s">
        <v>118</v>
      </c>
      <c r="H22" s="7" t="s">
        <v>95</v>
      </c>
      <c r="I22" s="7" t="s">
        <v>119</v>
      </c>
      <c r="J22" s="9">
        <v>0.14000000000000001</v>
      </c>
      <c r="K22" s="9">
        <v>0.02</v>
      </c>
      <c r="L22" s="7" t="s">
        <v>26</v>
      </c>
      <c r="M22" s="7" t="s">
        <v>26</v>
      </c>
      <c r="N22" s="7" t="s">
        <v>26</v>
      </c>
      <c r="O22" s="7" t="s">
        <v>26</v>
      </c>
      <c r="P22" s="8" t="s">
        <v>34</v>
      </c>
    </row>
    <row r="23" spans="1:16" ht="14.25" customHeight="1">
      <c r="A23" s="7">
        <v>20</v>
      </c>
      <c r="B23" s="7" t="s">
        <v>120</v>
      </c>
      <c r="C23" s="29">
        <f>'[1]Pleitos em Análise'!C22</f>
        <v>43075</v>
      </c>
      <c r="D23" s="7" t="s">
        <v>18</v>
      </c>
      <c r="E23" s="10">
        <v>733705</v>
      </c>
      <c r="F23" s="7" t="s">
        <v>121</v>
      </c>
      <c r="G23" s="7" t="s">
        <v>121</v>
      </c>
      <c r="H23" s="7" t="s">
        <v>80</v>
      </c>
      <c r="I23" s="7" t="s">
        <v>122</v>
      </c>
      <c r="J23" s="9">
        <v>0.14000000000000001</v>
      </c>
      <c r="K23" s="9">
        <v>0.02</v>
      </c>
      <c r="L23" s="7" t="s">
        <v>123</v>
      </c>
      <c r="M23" s="7" t="s">
        <v>26</v>
      </c>
      <c r="N23" s="7" t="s">
        <v>26</v>
      </c>
      <c r="O23" s="7" t="s">
        <v>26</v>
      </c>
      <c r="P23" s="8" t="s">
        <v>82</v>
      </c>
    </row>
    <row r="24" spans="1:16" ht="14.25" customHeight="1">
      <c r="A24" s="7">
        <v>21</v>
      </c>
      <c r="B24" s="7" t="s">
        <v>124</v>
      </c>
      <c r="C24" s="29">
        <f>'[1]Pleitos em Análise'!C23</f>
        <v>43154</v>
      </c>
      <c r="D24" s="7" t="s">
        <v>18</v>
      </c>
      <c r="E24" s="7" t="s">
        <v>125</v>
      </c>
      <c r="F24" s="7" t="s">
        <v>126</v>
      </c>
      <c r="G24" s="7" t="s">
        <v>126</v>
      </c>
      <c r="H24" s="7" t="s">
        <v>80</v>
      </c>
      <c r="I24" s="7" t="s">
        <v>127</v>
      </c>
      <c r="J24" s="9">
        <v>0.14000000000000001</v>
      </c>
      <c r="K24" s="9">
        <v>0.02</v>
      </c>
      <c r="L24" s="7" t="s">
        <v>60</v>
      </c>
      <c r="M24" s="7" t="s">
        <v>26</v>
      </c>
      <c r="N24" s="7" t="s">
        <v>26</v>
      </c>
      <c r="O24" s="7" t="s">
        <v>26</v>
      </c>
      <c r="P24" s="8" t="s">
        <v>97</v>
      </c>
    </row>
    <row r="25" spans="1:16" ht="14.25" customHeight="1">
      <c r="A25" s="7">
        <v>22</v>
      </c>
      <c r="B25" s="7" t="s">
        <v>128</v>
      </c>
      <c r="C25" s="29">
        <f>'[1]Pleitos em Análise'!C24</f>
        <v>43224</v>
      </c>
      <c r="D25" s="7" t="s">
        <v>18</v>
      </c>
      <c r="E25" s="7" t="s">
        <v>129</v>
      </c>
      <c r="F25" s="7" t="s">
        <v>130</v>
      </c>
      <c r="G25" s="7" t="s">
        <v>130</v>
      </c>
      <c r="H25" s="7" t="s">
        <v>22</v>
      </c>
      <c r="I25" s="7" t="s">
        <v>131</v>
      </c>
      <c r="J25" s="9">
        <v>0.08</v>
      </c>
      <c r="K25" s="9">
        <v>0.14000000000000001</v>
      </c>
      <c r="L25" s="7" t="s">
        <v>26</v>
      </c>
      <c r="M25" s="7" t="s">
        <v>26</v>
      </c>
      <c r="N25" s="7" t="s">
        <v>26</v>
      </c>
      <c r="O25" s="7" t="s">
        <v>26</v>
      </c>
      <c r="P25" s="8" t="s">
        <v>34</v>
      </c>
    </row>
    <row r="26" spans="1:16" ht="14.25" customHeight="1">
      <c r="A26" s="7">
        <v>23</v>
      </c>
      <c r="B26" s="7" t="s">
        <v>132</v>
      </c>
      <c r="C26" s="29">
        <f>'[1]Pleitos em Análise'!C25</f>
        <v>43284</v>
      </c>
      <c r="D26" s="7" t="s">
        <v>18</v>
      </c>
      <c r="E26" s="7" t="s">
        <v>133</v>
      </c>
      <c r="F26" s="7" t="s">
        <v>134</v>
      </c>
      <c r="G26" s="7" t="s">
        <v>135</v>
      </c>
      <c r="H26" s="7" t="s">
        <v>80</v>
      </c>
      <c r="I26" s="7" t="s">
        <v>136</v>
      </c>
      <c r="J26" s="9">
        <v>0.16</v>
      </c>
      <c r="K26" s="9">
        <v>0</v>
      </c>
      <c r="L26" s="7" t="s">
        <v>47</v>
      </c>
      <c r="M26" s="7" t="s">
        <v>26</v>
      </c>
      <c r="N26" s="7" t="s">
        <v>26</v>
      </c>
      <c r="O26" s="7" t="s">
        <v>26</v>
      </c>
      <c r="P26" s="8" t="s">
        <v>82</v>
      </c>
    </row>
    <row r="27" spans="1:16" ht="14.25" customHeight="1">
      <c r="A27" s="7">
        <v>24</v>
      </c>
      <c r="B27" s="7" t="s">
        <v>137</v>
      </c>
      <c r="C27" s="29">
        <f>'[1]Pleitos em Análise'!C26</f>
        <v>43298</v>
      </c>
      <c r="D27" s="7" t="s">
        <v>18</v>
      </c>
      <c r="E27" s="7" t="s">
        <v>138</v>
      </c>
      <c r="F27" s="7" t="s">
        <v>88</v>
      </c>
      <c r="G27" s="7" t="s">
        <v>139</v>
      </c>
      <c r="H27" s="7" t="s">
        <v>80</v>
      </c>
      <c r="I27" s="7" t="s">
        <v>140</v>
      </c>
      <c r="J27" s="9">
        <v>0.12</v>
      </c>
      <c r="K27" s="9">
        <v>0.02</v>
      </c>
      <c r="L27" s="7" t="s">
        <v>47</v>
      </c>
      <c r="M27" s="7" t="s">
        <v>26</v>
      </c>
      <c r="N27" s="7" t="s">
        <v>26</v>
      </c>
      <c r="O27" s="7" t="s">
        <v>26</v>
      </c>
      <c r="P27" s="8" t="s">
        <v>82</v>
      </c>
    </row>
    <row r="28" spans="1:16" ht="14.25" customHeight="1">
      <c r="A28" s="7">
        <v>25</v>
      </c>
      <c r="B28" s="7" t="s">
        <v>141</v>
      </c>
      <c r="C28" s="29">
        <f>'[1]Pleitos em Análise'!C27</f>
        <v>43410</v>
      </c>
      <c r="D28" s="7" t="s">
        <v>18</v>
      </c>
      <c r="E28" s="7" t="s">
        <v>138</v>
      </c>
      <c r="F28" s="7" t="s">
        <v>88</v>
      </c>
      <c r="G28" s="7" t="s">
        <v>142</v>
      </c>
      <c r="H28" s="7" t="s">
        <v>80</v>
      </c>
      <c r="I28" s="7" t="s">
        <v>140</v>
      </c>
      <c r="J28" s="9">
        <v>0.12</v>
      </c>
      <c r="K28" s="9">
        <v>0.02</v>
      </c>
      <c r="L28" s="7" t="s">
        <v>47</v>
      </c>
      <c r="M28" s="7" t="s">
        <v>26</v>
      </c>
      <c r="N28" s="7" t="s">
        <v>26</v>
      </c>
      <c r="O28" s="7" t="s">
        <v>26</v>
      </c>
      <c r="P28" s="8" t="s">
        <v>82</v>
      </c>
    </row>
    <row r="29" spans="1:16" ht="14.25" customHeight="1">
      <c r="A29" s="7">
        <v>26</v>
      </c>
      <c r="B29" s="7" t="s">
        <v>143</v>
      </c>
      <c r="C29" s="29">
        <f>'[1]Pleitos em Análise'!C28</f>
        <v>43360</v>
      </c>
      <c r="D29" s="7" t="s">
        <v>18</v>
      </c>
      <c r="E29" s="7" t="s">
        <v>144</v>
      </c>
      <c r="F29" s="7" t="s">
        <v>88</v>
      </c>
      <c r="G29" s="7" t="s">
        <v>145</v>
      </c>
      <c r="H29" s="7" t="s">
        <v>80</v>
      </c>
      <c r="I29" s="7" t="s">
        <v>140</v>
      </c>
      <c r="J29" s="9">
        <v>0.12</v>
      </c>
      <c r="K29" s="9">
        <v>0.02</v>
      </c>
      <c r="L29" s="7" t="s">
        <v>47</v>
      </c>
      <c r="M29" s="7" t="s">
        <v>26</v>
      </c>
      <c r="N29" s="7" t="s">
        <v>26</v>
      </c>
      <c r="O29" s="7" t="s">
        <v>26</v>
      </c>
      <c r="P29" s="8" t="s">
        <v>82</v>
      </c>
    </row>
    <row r="30" spans="1:16" ht="14.25" customHeight="1">
      <c r="A30" s="7">
        <v>27</v>
      </c>
      <c r="B30" s="7" t="s">
        <v>146</v>
      </c>
      <c r="C30" s="29">
        <f>'[1]Pleitos em Análise'!C29</f>
        <v>43343</v>
      </c>
      <c r="D30" s="7" t="s">
        <v>18</v>
      </c>
      <c r="E30" s="10">
        <v>2601176</v>
      </c>
      <c r="F30" s="7" t="s">
        <v>147</v>
      </c>
      <c r="G30" s="7" t="s">
        <v>148</v>
      </c>
      <c r="H30" s="7" t="s">
        <v>80</v>
      </c>
      <c r="I30" s="7" t="s">
        <v>149</v>
      </c>
      <c r="J30" s="9">
        <v>0.14000000000000001</v>
      </c>
      <c r="K30" s="9">
        <v>0</v>
      </c>
      <c r="L30" s="7" t="s">
        <v>47</v>
      </c>
      <c r="M30" s="7" t="s">
        <v>26</v>
      </c>
      <c r="N30" s="7" t="s">
        <v>26</v>
      </c>
      <c r="O30" s="7" t="s">
        <v>26</v>
      </c>
      <c r="P30" s="8" t="s">
        <v>82</v>
      </c>
    </row>
    <row r="31" spans="1:16" ht="14.25" customHeight="1">
      <c r="A31" s="7">
        <v>28</v>
      </c>
      <c r="B31" s="7" t="s">
        <v>150</v>
      </c>
      <c r="C31" s="29">
        <f>'[1]Pleitos em Análise'!C30</f>
        <v>43405</v>
      </c>
      <c r="D31" s="7" t="s">
        <v>18</v>
      </c>
      <c r="E31" s="7" t="s">
        <v>151</v>
      </c>
      <c r="F31" s="7" t="s">
        <v>88</v>
      </c>
      <c r="G31" s="7" t="s">
        <v>152</v>
      </c>
      <c r="H31" s="7" t="s">
        <v>80</v>
      </c>
      <c r="I31" s="7" t="s">
        <v>119</v>
      </c>
      <c r="J31" s="9">
        <v>0.12</v>
      </c>
      <c r="K31" s="9">
        <v>0.02</v>
      </c>
      <c r="L31" s="7" t="s">
        <v>47</v>
      </c>
      <c r="M31" s="7" t="s">
        <v>26</v>
      </c>
      <c r="N31" s="7" t="s">
        <v>26</v>
      </c>
      <c r="O31" s="7" t="s">
        <v>26</v>
      </c>
      <c r="P31" s="8" t="s">
        <v>34</v>
      </c>
    </row>
    <row r="32" spans="1:16" ht="14.25" customHeight="1">
      <c r="A32" s="7">
        <v>29</v>
      </c>
      <c r="B32" s="7" t="s">
        <v>153</v>
      </c>
      <c r="C32" s="29">
        <f>'[1]Pleitos em Análise'!C31</f>
        <v>43405</v>
      </c>
      <c r="D32" s="7" t="s">
        <v>18</v>
      </c>
      <c r="E32" s="7" t="s">
        <v>154</v>
      </c>
      <c r="F32" s="7" t="s">
        <v>88</v>
      </c>
      <c r="G32" s="7" t="s">
        <v>155</v>
      </c>
      <c r="H32" s="7" t="s">
        <v>80</v>
      </c>
      <c r="I32" s="7" t="s">
        <v>119</v>
      </c>
      <c r="J32" s="9">
        <v>0.12</v>
      </c>
      <c r="K32" s="9">
        <v>0.02</v>
      </c>
      <c r="L32" s="7" t="s">
        <v>47</v>
      </c>
      <c r="M32" s="7" t="s">
        <v>26</v>
      </c>
      <c r="N32" s="7" t="s">
        <v>156</v>
      </c>
      <c r="O32" s="7" t="s">
        <v>157</v>
      </c>
      <c r="P32" s="8" t="s">
        <v>47</v>
      </c>
    </row>
    <row r="33" spans="1:16" ht="14.25" customHeight="1">
      <c r="A33" s="7">
        <v>30</v>
      </c>
      <c r="B33" s="7" t="s">
        <v>158</v>
      </c>
      <c r="C33" s="29">
        <f>'[1]Pleitos em Análise'!C32</f>
        <v>43439</v>
      </c>
      <c r="D33" s="7" t="s">
        <v>18</v>
      </c>
      <c r="E33" s="7" t="s">
        <v>159</v>
      </c>
      <c r="F33" s="7" t="s">
        <v>30</v>
      </c>
      <c r="G33" s="7" t="s">
        <v>160</v>
      </c>
      <c r="H33" s="7" t="s">
        <v>80</v>
      </c>
      <c r="I33" s="7" t="s">
        <v>161</v>
      </c>
      <c r="J33" s="9">
        <v>0.08</v>
      </c>
      <c r="K33" s="9">
        <v>0</v>
      </c>
      <c r="L33" s="7" t="s">
        <v>60</v>
      </c>
      <c r="M33" s="7" t="s">
        <v>26</v>
      </c>
      <c r="N33" s="7" t="s">
        <v>26</v>
      </c>
      <c r="O33" s="7" t="s">
        <v>26</v>
      </c>
      <c r="P33" s="8" t="s">
        <v>97</v>
      </c>
    </row>
    <row r="34" spans="1:16" ht="14.25" customHeight="1">
      <c r="A34" s="7">
        <v>31</v>
      </c>
      <c r="B34" s="7" t="s">
        <v>162</v>
      </c>
      <c r="C34" s="29">
        <f>'[1]Pleitos em Análise'!C33</f>
        <v>43440</v>
      </c>
      <c r="D34" s="7" t="s">
        <v>18</v>
      </c>
      <c r="E34" s="7" t="s">
        <v>163</v>
      </c>
      <c r="F34" s="7" t="s">
        <v>30</v>
      </c>
      <c r="G34" s="7" t="s">
        <v>164</v>
      </c>
      <c r="H34" s="7" t="s">
        <v>80</v>
      </c>
      <c r="I34" s="7" t="s">
        <v>161</v>
      </c>
      <c r="J34" s="9">
        <v>0.08</v>
      </c>
      <c r="K34" s="9">
        <v>0</v>
      </c>
      <c r="L34" s="7" t="s">
        <v>60</v>
      </c>
      <c r="M34" s="7" t="s">
        <v>26</v>
      </c>
      <c r="N34" s="7" t="s">
        <v>26</v>
      </c>
      <c r="O34" s="7" t="s">
        <v>26</v>
      </c>
      <c r="P34" s="8" t="s">
        <v>97</v>
      </c>
    </row>
    <row r="35" spans="1:16" ht="14.25" customHeight="1">
      <c r="A35" s="7">
        <v>32</v>
      </c>
      <c r="B35" s="7" t="s">
        <v>165</v>
      </c>
      <c r="C35" s="29">
        <f>'[1]Pleitos em Análise'!C34</f>
        <v>43440</v>
      </c>
      <c r="D35" s="7" t="s">
        <v>18</v>
      </c>
      <c r="E35" s="7" t="s">
        <v>129</v>
      </c>
      <c r="F35" s="7" t="s">
        <v>30</v>
      </c>
      <c r="G35" s="7" t="s">
        <v>166</v>
      </c>
      <c r="H35" s="7" t="s">
        <v>80</v>
      </c>
      <c r="I35" s="7" t="s">
        <v>161</v>
      </c>
      <c r="J35" s="9">
        <v>0.08</v>
      </c>
      <c r="K35" s="9">
        <v>0</v>
      </c>
      <c r="L35" s="7" t="s">
        <v>60</v>
      </c>
      <c r="M35" s="7" t="s">
        <v>26</v>
      </c>
      <c r="N35" s="7" t="s">
        <v>26</v>
      </c>
      <c r="O35" s="7" t="s">
        <v>26</v>
      </c>
      <c r="P35" s="8" t="s">
        <v>97</v>
      </c>
    </row>
    <row r="36" spans="1:16" ht="14.25" customHeight="1">
      <c r="A36" s="7">
        <v>33</v>
      </c>
      <c r="B36" s="7" t="s">
        <v>167</v>
      </c>
      <c r="C36" s="29">
        <f>'[1]Pleitos em Análise'!C35</f>
        <v>43440</v>
      </c>
      <c r="D36" s="7" t="s">
        <v>18</v>
      </c>
      <c r="E36" s="7" t="s">
        <v>163</v>
      </c>
      <c r="F36" s="7" t="s">
        <v>30</v>
      </c>
      <c r="G36" s="7" t="s">
        <v>168</v>
      </c>
      <c r="H36" s="7" t="s">
        <v>80</v>
      </c>
      <c r="I36" s="7" t="s">
        <v>161</v>
      </c>
      <c r="J36" s="9">
        <v>0.08</v>
      </c>
      <c r="K36" s="9">
        <v>0</v>
      </c>
      <c r="L36" s="7" t="s">
        <v>60</v>
      </c>
      <c r="M36" s="7" t="s">
        <v>26</v>
      </c>
      <c r="N36" s="7" t="s">
        <v>26</v>
      </c>
      <c r="O36" s="7" t="s">
        <v>26</v>
      </c>
      <c r="P36" s="8" t="s">
        <v>97</v>
      </c>
    </row>
    <row r="37" spans="1:16" ht="14.25" customHeight="1">
      <c r="A37" s="7">
        <v>34</v>
      </c>
      <c r="B37" s="7" t="s">
        <v>169</v>
      </c>
      <c r="C37" s="29">
        <f>'[1]Pleitos em Análise'!C36</f>
        <v>43441</v>
      </c>
      <c r="D37" s="7" t="s">
        <v>18</v>
      </c>
      <c r="E37" s="7" t="s">
        <v>170</v>
      </c>
      <c r="F37" s="7" t="s">
        <v>171</v>
      </c>
      <c r="G37" s="7" t="s">
        <v>172</v>
      </c>
      <c r="H37" s="7" t="s">
        <v>80</v>
      </c>
      <c r="I37" s="7" t="s">
        <v>173</v>
      </c>
      <c r="J37" s="9">
        <v>0.18</v>
      </c>
      <c r="K37" s="9">
        <v>0.02</v>
      </c>
      <c r="L37" s="7" t="s">
        <v>47</v>
      </c>
      <c r="M37" s="7" t="s">
        <v>26</v>
      </c>
      <c r="N37" s="7" t="s">
        <v>26</v>
      </c>
      <c r="O37" s="7" t="s">
        <v>26</v>
      </c>
      <c r="P37" s="8" t="s">
        <v>34</v>
      </c>
    </row>
    <row r="38" spans="1:16" ht="14.25" customHeight="1">
      <c r="A38" s="7">
        <v>35</v>
      </c>
      <c r="B38" s="7" t="s">
        <v>174</v>
      </c>
      <c r="C38" s="29">
        <f>'[1]Pleitos em Análise'!C37</f>
        <v>43455</v>
      </c>
      <c r="D38" s="7" t="s">
        <v>18</v>
      </c>
      <c r="E38" s="7" t="s">
        <v>175</v>
      </c>
      <c r="F38" s="7" t="s">
        <v>176</v>
      </c>
      <c r="G38" s="7" t="s">
        <v>177</v>
      </c>
      <c r="H38" s="7" t="s">
        <v>45</v>
      </c>
      <c r="I38" s="7" t="s">
        <v>178</v>
      </c>
      <c r="J38" s="9">
        <v>0.16</v>
      </c>
      <c r="K38" s="9">
        <v>0.16</v>
      </c>
      <c r="L38" s="7" t="s">
        <v>47</v>
      </c>
      <c r="M38" s="7" t="s">
        <v>26</v>
      </c>
      <c r="N38" s="7" t="s">
        <v>156</v>
      </c>
      <c r="O38" s="7" t="s">
        <v>157</v>
      </c>
      <c r="P38" s="8" t="s">
        <v>47</v>
      </c>
    </row>
    <row r="39" spans="1:16" ht="14.25" customHeight="1">
      <c r="A39" s="7">
        <v>36</v>
      </c>
      <c r="B39" s="7" t="s">
        <v>179</v>
      </c>
      <c r="C39" s="29">
        <f>'[1]Pleitos em Análise'!C38</f>
        <v>43488</v>
      </c>
      <c r="D39" s="7" t="s">
        <v>18</v>
      </c>
      <c r="E39" s="7" t="s">
        <v>180</v>
      </c>
      <c r="F39" s="7" t="s">
        <v>30</v>
      </c>
      <c r="G39" s="7" t="s">
        <v>181</v>
      </c>
      <c r="H39" s="7" t="s">
        <v>182</v>
      </c>
      <c r="I39" s="7" t="s">
        <v>183</v>
      </c>
      <c r="J39" s="9">
        <v>0.18</v>
      </c>
      <c r="K39" s="9">
        <v>0.18</v>
      </c>
      <c r="L39" s="7" t="s">
        <v>47</v>
      </c>
      <c r="M39" s="7" t="s">
        <v>47</v>
      </c>
      <c r="N39" s="7" t="s">
        <v>184</v>
      </c>
      <c r="O39" s="11">
        <v>44562</v>
      </c>
      <c r="P39" s="8" t="s">
        <v>47</v>
      </c>
    </row>
    <row r="40" spans="1:16" ht="14.25" customHeight="1">
      <c r="A40" s="7">
        <v>37</v>
      </c>
      <c r="B40" s="7" t="s">
        <v>185</v>
      </c>
      <c r="C40" s="29">
        <f>'[1]Pleitos em Análise'!C39</f>
        <v>43615</v>
      </c>
      <c r="D40" s="7" t="s">
        <v>18</v>
      </c>
      <c r="E40" s="7" t="s">
        <v>186</v>
      </c>
      <c r="F40" s="7" t="s">
        <v>30</v>
      </c>
      <c r="G40" s="7" t="s">
        <v>187</v>
      </c>
      <c r="H40" s="7" t="s">
        <v>80</v>
      </c>
      <c r="I40" s="7" t="s">
        <v>188</v>
      </c>
      <c r="J40" s="9">
        <v>0.08</v>
      </c>
      <c r="K40" s="9">
        <v>0</v>
      </c>
      <c r="L40" s="7" t="s">
        <v>60</v>
      </c>
      <c r="M40" s="7" t="s">
        <v>26</v>
      </c>
      <c r="N40" s="7" t="s">
        <v>26</v>
      </c>
      <c r="O40" s="7" t="s">
        <v>26</v>
      </c>
      <c r="P40" s="8" t="s">
        <v>97</v>
      </c>
    </row>
    <row r="41" spans="1:16" ht="14.25" customHeight="1">
      <c r="A41" s="7">
        <v>38</v>
      </c>
      <c r="B41" s="7" t="s">
        <v>189</v>
      </c>
      <c r="C41" s="29">
        <f>'[1]Pleitos em Análise'!C40</f>
        <v>43615</v>
      </c>
      <c r="D41" s="7" t="s">
        <v>18</v>
      </c>
      <c r="E41" s="7" t="s">
        <v>186</v>
      </c>
      <c r="F41" s="7" t="s">
        <v>30</v>
      </c>
      <c r="G41" s="7" t="s">
        <v>190</v>
      </c>
      <c r="H41" s="7" t="s">
        <v>80</v>
      </c>
      <c r="I41" s="7" t="s">
        <v>188</v>
      </c>
      <c r="J41" s="9">
        <v>0.08</v>
      </c>
      <c r="K41" s="9">
        <v>0</v>
      </c>
      <c r="L41" s="7" t="s">
        <v>60</v>
      </c>
      <c r="M41" s="7" t="s">
        <v>26</v>
      </c>
      <c r="N41" s="7" t="s">
        <v>26</v>
      </c>
      <c r="O41" s="7" t="s">
        <v>26</v>
      </c>
      <c r="P41" s="8" t="s">
        <v>97</v>
      </c>
    </row>
    <row r="42" spans="1:16" ht="14.25" customHeight="1">
      <c r="A42" s="7">
        <v>39</v>
      </c>
      <c r="B42" s="7" t="s">
        <v>191</v>
      </c>
      <c r="C42" s="29">
        <f>'[1]Pleitos em Análise'!C41</f>
        <v>43658</v>
      </c>
      <c r="D42" s="7" t="s">
        <v>18</v>
      </c>
      <c r="E42" s="7" t="s">
        <v>192</v>
      </c>
      <c r="F42" s="7" t="s">
        <v>30</v>
      </c>
      <c r="G42" s="7" t="s">
        <v>193</v>
      </c>
      <c r="H42" s="7" t="s">
        <v>95</v>
      </c>
      <c r="I42" s="7" t="s">
        <v>194</v>
      </c>
      <c r="J42" s="9">
        <v>0.1</v>
      </c>
      <c r="K42" s="9">
        <v>0</v>
      </c>
      <c r="L42" s="7" t="s">
        <v>47</v>
      </c>
      <c r="M42" s="7" t="s">
        <v>26</v>
      </c>
      <c r="N42" s="7" t="s">
        <v>26</v>
      </c>
      <c r="O42" s="7" t="s">
        <v>26</v>
      </c>
      <c r="P42" s="8" t="s">
        <v>82</v>
      </c>
    </row>
    <row r="43" spans="1:16" ht="14.25" customHeight="1">
      <c r="A43" s="7">
        <v>40</v>
      </c>
      <c r="B43" s="7" t="s">
        <v>195</v>
      </c>
      <c r="C43" s="29">
        <f>'[1]Pleitos em Análise'!C42</f>
        <v>43664</v>
      </c>
      <c r="D43" s="7" t="s">
        <v>18</v>
      </c>
      <c r="E43" s="7" t="s">
        <v>196</v>
      </c>
      <c r="F43" s="7" t="s">
        <v>197</v>
      </c>
      <c r="G43" s="7" t="s">
        <v>198</v>
      </c>
      <c r="H43" s="7" t="s">
        <v>22</v>
      </c>
      <c r="I43" s="7" t="s">
        <v>199</v>
      </c>
      <c r="J43" s="9">
        <v>0.02</v>
      </c>
      <c r="K43" s="9">
        <v>0.14000000000000001</v>
      </c>
      <c r="L43" s="7" t="s">
        <v>26</v>
      </c>
      <c r="M43" s="7" t="s">
        <v>26</v>
      </c>
      <c r="N43" s="7" t="s">
        <v>26</v>
      </c>
      <c r="O43" s="7" t="s">
        <v>26</v>
      </c>
      <c r="P43" s="8" t="s">
        <v>34</v>
      </c>
    </row>
    <row r="44" spans="1:16" ht="14.25" customHeight="1">
      <c r="A44" s="7">
        <v>41</v>
      </c>
      <c r="B44" s="7" t="s">
        <v>200</v>
      </c>
      <c r="C44" s="29">
        <f>'[1]Pleitos em Análise'!C43</f>
        <v>43665</v>
      </c>
      <c r="D44" s="7" t="s">
        <v>18</v>
      </c>
      <c r="E44" s="7" t="s">
        <v>201</v>
      </c>
      <c r="F44" s="7" t="s">
        <v>202</v>
      </c>
      <c r="G44" s="7" t="s">
        <v>203</v>
      </c>
      <c r="H44" s="7" t="s">
        <v>80</v>
      </c>
      <c r="I44" s="7" t="s">
        <v>204</v>
      </c>
      <c r="J44" s="9">
        <v>0.35</v>
      </c>
      <c r="K44" s="9">
        <v>0.18</v>
      </c>
      <c r="L44" s="7" t="s">
        <v>26</v>
      </c>
      <c r="M44" s="7" t="s">
        <v>26</v>
      </c>
      <c r="N44" s="7" t="s">
        <v>26</v>
      </c>
      <c r="O44" s="7" t="s">
        <v>26</v>
      </c>
      <c r="P44" s="8" t="s">
        <v>27</v>
      </c>
    </row>
    <row r="45" spans="1:16" ht="14.25" customHeight="1">
      <c r="A45" s="7">
        <v>42</v>
      </c>
      <c r="B45" s="7" t="s">
        <v>200</v>
      </c>
      <c r="C45" s="29">
        <f>'[1]Pleitos em Análise'!C44</f>
        <v>43665</v>
      </c>
      <c r="D45" s="7" t="s">
        <v>18</v>
      </c>
      <c r="E45" s="7" t="s">
        <v>205</v>
      </c>
      <c r="F45" s="7" t="s">
        <v>202</v>
      </c>
      <c r="G45" s="7" t="s">
        <v>206</v>
      </c>
      <c r="H45" s="7" t="s">
        <v>80</v>
      </c>
      <c r="I45" s="7" t="s">
        <v>204</v>
      </c>
      <c r="J45" s="9">
        <v>0.35</v>
      </c>
      <c r="K45" s="9">
        <v>0.18</v>
      </c>
      <c r="L45" s="7" t="s">
        <v>26</v>
      </c>
      <c r="M45" s="7" t="s">
        <v>26</v>
      </c>
      <c r="N45" s="7" t="s">
        <v>26</v>
      </c>
      <c r="O45" s="7" t="s">
        <v>26</v>
      </c>
      <c r="P45" s="8" t="s">
        <v>27</v>
      </c>
    </row>
    <row r="46" spans="1:16" ht="14.25" customHeight="1">
      <c r="A46" s="7">
        <v>43</v>
      </c>
      <c r="B46" s="7" t="s">
        <v>200</v>
      </c>
      <c r="C46" s="29">
        <f>'[1]Pleitos em Análise'!C45</f>
        <v>43665</v>
      </c>
      <c r="D46" s="7" t="s">
        <v>18</v>
      </c>
      <c r="E46" s="7" t="s">
        <v>207</v>
      </c>
      <c r="F46" s="7" t="s">
        <v>202</v>
      </c>
      <c r="G46" s="7" t="s">
        <v>206</v>
      </c>
      <c r="H46" s="7" t="s">
        <v>80</v>
      </c>
      <c r="I46" s="7" t="s">
        <v>204</v>
      </c>
      <c r="J46" s="9">
        <v>0.35</v>
      </c>
      <c r="K46" s="9">
        <v>0.18</v>
      </c>
      <c r="L46" s="7" t="s">
        <v>26</v>
      </c>
      <c r="M46" s="7" t="s">
        <v>26</v>
      </c>
      <c r="N46" s="7" t="s">
        <v>26</v>
      </c>
      <c r="O46" s="7" t="s">
        <v>26</v>
      </c>
      <c r="P46" s="8" t="s">
        <v>27</v>
      </c>
    </row>
    <row r="47" spans="1:16" ht="14.25" customHeight="1">
      <c r="A47" s="7">
        <v>44</v>
      </c>
      <c r="B47" s="7" t="s">
        <v>200</v>
      </c>
      <c r="C47" s="29">
        <f>'[1]Pleitos em Análise'!C46</f>
        <v>43665</v>
      </c>
      <c r="D47" s="7" t="s">
        <v>18</v>
      </c>
      <c r="E47" s="7" t="s">
        <v>208</v>
      </c>
      <c r="F47" s="7" t="s">
        <v>202</v>
      </c>
      <c r="G47" s="7" t="s">
        <v>203</v>
      </c>
      <c r="H47" s="7" t="s">
        <v>80</v>
      </c>
      <c r="I47" s="7" t="s">
        <v>204</v>
      </c>
      <c r="J47" s="9">
        <v>0.35</v>
      </c>
      <c r="K47" s="9">
        <v>0.18</v>
      </c>
      <c r="L47" s="7" t="s">
        <v>26</v>
      </c>
      <c r="M47" s="7" t="s">
        <v>26</v>
      </c>
      <c r="N47" s="7" t="s">
        <v>26</v>
      </c>
      <c r="O47" s="7" t="s">
        <v>26</v>
      </c>
      <c r="P47" s="8" t="s">
        <v>27</v>
      </c>
    </row>
    <row r="48" spans="1:16" ht="14.25" customHeight="1">
      <c r="A48" s="7">
        <v>45</v>
      </c>
      <c r="B48" s="7" t="s">
        <v>200</v>
      </c>
      <c r="C48" s="29">
        <f>'[1]Pleitos em Análise'!C47</f>
        <v>43665</v>
      </c>
      <c r="D48" s="7" t="s">
        <v>18</v>
      </c>
      <c r="E48" s="7" t="s">
        <v>209</v>
      </c>
      <c r="F48" s="7" t="s">
        <v>202</v>
      </c>
      <c r="G48" s="7" t="s">
        <v>206</v>
      </c>
      <c r="H48" s="7" t="s">
        <v>80</v>
      </c>
      <c r="I48" s="7" t="s">
        <v>204</v>
      </c>
      <c r="J48" s="9">
        <v>0.35</v>
      </c>
      <c r="K48" s="9">
        <v>0.18</v>
      </c>
      <c r="L48" s="7" t="s">
        <v>26</v>
      </c>
      <c r="M48" s="7" t="s">
        <v>26</v>
      </c>
      <c r="N48" s="7" t="s">
        <v>26</v>
      </c>
      <c r="O48" s="7" t="s">
        <v>26</v>
      </c>
      <c r="P48" s="8" t="s">
        <v>27</v>
      </c>
    </row>
    <row r="49" spans="1:16" ht="14.25" customHeight="1">
      <c r="A49" s="7">
        <v>46</v>
      </c>
      <c r="B49" s="7" t="s">
        <v>200</v>
      </c>
      <c r="C49" s="29">
        <f>'[1]Pleitos em Análise'!C48</f>
        <v>43665</v>
      </c>
      <c r="D49" s="7" t="s">
        <v>18</v>
      </c>
      <c r="E49" s="7" t="s">
        <v>210</v>
      </c>
      <c r="F49" s="7" t="s">
        <v>202</v>
      </c>
      <c r="G49" s="7" t="s">
        <v>206</v>
      </c>
      <c r="H49" s="7" t="s">
        <v>80</v>
      </c>
      <c r="I49" s="7" t="s">
        <v>204</v>
      </c>
      <c r="J49" s="9">
        <v>0.35</v>
      </c>
      <c r="K49" s="9">
        <v>0.18</v>
      </c>
      <c r="L49" s="7" t="s">
        <v>26</v>
      </c>
      <c r="M49" s="7" t="s">
        <v>26</v>
      </c>
      <c r="N49" s="7" t="s">
        <v>26</v>
      </c>
      <c r="O49" s="7" t="s">
        <v>26</v>
      </c>
      <c r="P49" s="8" t="s">
        <v>27</v>
      </c>
    </row>
    <row r="50" spans="1:16" ht="14.25" customHeight="1">
      <c r="A50" s="7">
        <v>47</v>
      </c>
      <c r="B50" s="7" t="s">
        <v>200</v>
      </c>
      <c r="C50" s="29">
        <f>'[1]Pleitos em Análise'!C49</f>
        <v>43665</v>
      </c>
      <c r="D50" s="7" t="s">
        <v>18</v>
      </c>
      <c r="E50" s="7" t="s">
        <v>211</v>
      </c>
      <c r="F50" s="7" t="s">
        <v>212</v>
      </c>
      <c r="G50" s="7" t="s">
        <v>206</v>
      </c>
      <c r="H50" s="7" t="s">
        <v>80</v>
      </c>
      <c r="I50" s="7" t="s">
        <v>204</v>
      </c>
      <c r="J50" s="9">
        <v>0.35</v>
      </c>
      <c r="K50" s="9">
        <v>0.18</v>
      </c>
      <c r="L50" s="7" t="s">
        <v>26</v>
      </c>
      <c r="M50" s="7" t="s">
        <v>26</v>
      </c>
      <c r="N50" s="7" t="s">
        <v>26</v>
      </c>
      <c r="O50" s="7" t="s">
        <v>26</v>
      </c>
      <c r="P50" s="8" t="s">
        <v>27</v>
      </c>
    </row>
    <row r="51" spans="1:16" ht="14.25" customHeight="1">
      <c r="A51" s="7">
        <v>48</v>
      </c>
      <c r="B51" s="7" t="s">
        <v>200</v>
      </c>
      <c r="C51" s="29">
        <f>'[1]Pleitos em Análise'!C50</f>
        <v>43665</v>
      </c>
      <c r="D51" s="7" t="s">
        <v>18</v>
      </c>
      <c r="E51" s="7" t="s">
        <v>213</v>
      </c>
      <c r="F51" s="7" t="s">
        <v>202</v>
      </c>
      <c r="G51" s="7" t="s">
        <v>206</v>
      </c>
      <c r="H51" s="7" t="s">
        <v>80</v>
      </c>
      <c r="I51" s="7" t="s">
        <v>204</v>
      </c>
      <c r="J51" s="9">
        <v>0.35</v>
      </c>
      <c r="K51" s="9">
        <v>0.18</v>
      </c>
      <c r="L51" s="7" t="s">
        <v>26</v>
      </c>
      <c r="M51" s="7" t="s">
        <v>26</v>
      </c>
      <c r="N51" s="7" t="s">
        <v>26</v>
      </c>
      <c r="O51" s="7" t="s">
        <v>26</v>
      </c>
      <c r="P51" s="8" t="s">
        <v>27</v>
      </c>
    </row>
    <row r="52" spans="1:16" ht="14.25" customHeight="1">
      <c r="A52" s="7">
        <v>49</v>
      </c>
      <c r="B52" s="7" t="s">
        <v>214</v>
      </c>
      <c r="C52" s="29">
        <f>'[1]Pleitos em Análise'!C51</f>
        <v>43685</v>
      </c>
      <c r="D52" s="7" t="s">
        <v>18</v>
      </c>
      <c r="E52" s="7" t="s">
        <v>215</v>
      </c>
      <c r="F52" s="7" t="s">
        <v>216</v>
      </c>
      <c r="G52" s="7" t="s">
        <v>217</v>
      </c>
      <c r="H52" s="7" t="s">
        <v>80</v>
      </c>
      <c r="I52" s="7" t="s">
        <v>218</v>
      </c>
      <c r="J52" s="9">
        <v>0.12</v>
      </c>
      <c r="K52" s="9">
        <v>0.02</v>
      </c>
      <c r="L52" s="7" t="s">
        <v>47</v>
      </c>
      <c r="M52" s="7" t="s">
        <v>26</v>
      </c>
      <c r="N52" s="7" t="s">
        <v>26</v>
      </c>
      <c r="O52" s="7" t="s">
        <v>26</v>
      </c>
      <c r="P52" s="8" t="s">
        <v>82</v>
      </c>
    </row>
    <row r="53" spans="1:16" ht="14.25" customHeight="1">
      <c r="A53" s="7">
        <v>50</v>
      </c>
      <c r="B53" s="7" t="s">
        <v>219</v>
      </c>
      <c r="C53" s="29">
        <f>'[1]Pleitos em Análise'!C52</f>
        <v>43719</v>
      </c>
      <c r="D53" s="7" t="s">
        <v>18</v>
      </c>
      <c r="E53" s="7" t="s">
        <v>220</v>
      </c>
      <c r="F53" s="7" t="s">
        <v>221</v>
      </c>
      <c r="G53" s="7" t="s">
        <v>221</v>
      </c>
      <c r="H53" s="7" t="s">
        <v>95</v>
      </c>
      <c r="I53" s="7" t="s">
        <v>222</v>
      </c>
      <c r="J53" s="9">
        <v>0.18</v>
      </c>
      <c r="K53" s="9">
        <v>0.02</v>
      </c>
      <c r="L53" s="7" t="s">
        <v>60</v>
      </c>
      <c r="M53" s="7" t="s">
        <v>26</v>
      </c>
      <c r="N53" s="7" t="s">
        <v>26</v>
      </c>
      <c r="O53" s="7" t="s">
        <v>26</v>
      </c>
      <c r="P53" s="8" t="s">
        <v>97</v>
      </c>
    </row>
    <row r="54" spans="1:16" ht="14.25" customHeight="1">
      <c r="A54" s="7">
        <v>51</v>
      </c>
      <c r="B54" s="7" t="s">
        <v>223</v>
      </c>
      <c r="C54" s="29">
        <f>'[1]Pleitos em Análise'!C53</f>
        <v>43742</v>
      </c>
      <c r="D54" s="7" t="s">
        <v>18</v>
      </c>
      <c r="E54" s="7" t="s">
        <v>224</v>
      </c>
      <c r="F54" s="7" t="s">
        <v>88</v>
      </c>
      <c r="G54" s="7" t="s">
        <v>225</v>
      </c>
      <c r="H54" s="7" t="s">
        <v>182</v>
      </c>
      <c r="I54" s="7" t="s">
        <v>226</v>
      </c>
      <c r="J54" s="9">
        <v>0.16</v>
      </c>
      <c r="K54" s="9">
        <v>0.16</v>
      </c>
      <c r="L54" s="7" t="s">
        <v>47</v>
      </c>
      <c r="M54" s="7" t="s">
        <v>26</v>
      </c>
      <c r="N54" s="7" t="s">
        <v>26</v>
      </c>
      <c r="O54" s="7" t="s">
        <v>26</v>
      </c>
      <c r="P54" s="8" t="s">
        <v>82</v>
      </c>
    </row>
    <row r="55" spans="1:16" ht="14.25" customHeight="1">
      <c r="A55" s="7">
        <v>52</v>
      </c>
      <c r="B55" s="7" t="s">
        <v>227</v>
      </c>
      <c r="C55" s="29">
        <f>'[1]Pleitos em Análise'!C54</f>
        <v>43742</v>
      </c>
      <c r="D55" s="7" t="s">
        <v>18</v>
      </c>
      <c r="E55" s="7" t="s">
        <v>228</v>
      </c>
      <c r="F55" s="7" t="s">
        <v>30</v>
      </c>
      <c r="G55" s="7" t="s">
        <v>229</v>
      </c>
      <c r="H55" s="7" t="s">
        <v>182</v>
      </c>
      <c r="I55" s="7" t="s">
        <v>226</v>
      </c>
      <c r="J55" s="9">
        <v>0.18</v>
      </c>
      <c r="K55" s="9">
        <v>0.18</v>
      </c>
      <c r="L55" s="7" t="s">
        <v>47</v>
      </c>
      <c r="M55" s="7" t="s">
        <v>26</v>
      </c>
      <c r="N55" s="7" t="s">
        <v>26</v>
      </c>
      <c r="O55" s="7" t="s">
        <v>26</v>
      </c>
      <c r="P55" s="8" t="s">
        <v>82</v>
      </c>
    </row>
    <row r="56" spans="1:16" ht="14.25" customHeight="1">
      <c r="A56" s="7">
        <v>53</v>
      </c>
      <c r="B56" s="7" t="s">
        <v>230</v>
      </c>
      <c r="C56" s="29">
        <f>'[1]Pleitos em Análise'!C55</f>
        <v>43745</v>
      </c>
      <c r="D56" s="7" t="s">
        <v>18</v>
      </c>
      <c r="E56" s="7" t="s">
        <v>129</v>
      </c>
      <c r="F56" s="7" t="s">
        <v>30</v>
      </c>
      <c r="G56" s="7" t="s">
        <v>231</v>
      </c>
      <c r="H56" s="7" t="s">
        <v>80</v>
      </c>
      <c r="I56" s="7" t="s">
        <v>232</v>
      </c>
      <c r="J56" s="9">
        <v>0.08</v>
      </c>
      <c r="K56" s="9">
        <v>0</v>
      </c>
      <c r="L56" s="7" t="s">
        <v>47</v>
      </c>
      <c r="M56" s="7" t="s">
        <v>26</v>
      </c>
      <c r="N56" s="7" t="s">
        <v>26</v>
      </c>
      <c r="O56" s="7" t="s">
        <v>26</v>
      </c>
      <c r="P56" s="8" t="s">
        <v>233</v>
      </c>
    </row>
    <row r="57" spans="1:16" ht="14.25" customHeight="1">
      <c r="A57" s="7">
        <v>54</v>
      </c>
      <c r="B57" s="7" t="s">
        <v>234</v>
      </c>
      <c r="C57" s="29">
        <f>'[1]Pleitos em Análise'!C56</f>
        <v>43745</v>
      </c>
      <c r="D57" s="7" t="s">
        <v>18</v>
      </c>
      <c r="E57" s="7" t="s">
        <v>129</v>
      </c>
      <c r="F57" s="7" t="s">
        <v>30</v>
      </c>
      <c r="G57" s="7" t="s">
        <v>235</v>
      </c>
      <c r="H57" s="7" t="s">
        <v>80</v>
      </c>
      <c r="I57" s="7" t="s">
        <v>232</v>
      </c>
      <c r="J57" s="9">
        <v>0.08</v>
      </c>
      <c r="K57" s="9">
        <v>0</v>
      </c>
      <c r="L57" s="7" t="s">
        <v>47</v>
      </c>
      <c r="M57" s="7" t="s">
        <v>26</v>
      </c>
      <c r="N57" s="7" t="s">
        <v>26</v>
      </c>
      <c r="O57" s="7" t="s">
        <v>26</v>
      </c>
      <c r="P57" s="8" t="s">
        <v>233</v>
      </c>
    </row>
    <row r="58" spans="1:16" ht="14.25" customHeight="1">
      <c r="A58" s="7">
        <v>55</v>
      </c>
      <c r="B58" s="7" t="s">
        <v>236</v>
      </c>
      <c r="C58" s="29">
        <f>'[1]Pleitos em Análise'!C57</f>
        <v>43745</v>
      </c>
      <c r="D58" s="7" t="s">
        <v>18</v>
      </c>
      <c r="E58" s="7" t="s">
        <v>163</v>
      </c>
      <c r="F58" s="7" t="s">
        <v>30</v>
      </c>
      <c r="G58" s="7" t="s">
        <v>237</v>
      </c>
      <c r="H58" s="7" t="s">
        <v>80</v>
      </c>
      <c r="I58" s="7" t="s">
        <v>232</v>
      </c>
      <c r="J58" s="9">
        <v>0.08</v>
      </c>
      <c r="K58" s="9">
        <v>0</v>
      </c>
      <c r="L58" s="7" t="s">
        <v>47</v>
      </c>
      <c r="M58" s="7" t="s">
        <v>26</v>
      </c>
      <c r="N58" s="7" t="s">
        <v>26</v>
      </c>
      <c r="O58" s="7" t="s">
        <v>26</v>
      </c>
      <c r="P58" s="8" t="s">
        <v>233</v>
      </c>
    </row>
    <row r="59" spans="1:16" ht="14.25" customHeight="1">
      <c r="A59" s="7">
        <v>56</v>
      </c>
      <c r="B59" s="7" t="s">
        <v>238</v>
      </c>
      <c r="C59" s="29">
        <f>'[1]Pleitos em Análise'!C58</f>
        <v>43787</v>
      </c>
      <c r="D59" s="7" t="s">
        <v>18</v>
      </c>
      <c r="E59" s="7" t="s">
        <v>239</v>
      </c>
      <c r="F59" s="7" t="s">
        <v>240</v>
      </c>
      <c r="G59" s="7" t="s">
        <v>240</v>
      </c>
      <c r="H59" s="7" t="s">
        <v>95</v>
      </c>
      <c r="I59" s="7" t="s">
        <v>241</v>
      </c>
      <c r="J59" s="9">
        <v>0.1</v>
      </c>
      <c r="K59" s="9">
        <v>0.02</v>
      </c>
      <c r="L59" s="7" t="s">
        <v>47</v>
      </c>
      <c r="M59" s="7" t="s">
        <v>47</v>
      </c>
      <c r="N59" s="7" t="s">
        <v>242</v>
      </c>
      <c r="O59" s="7" t="s">
        <v>49</v>
      </c>
      <c r="P59" s="8" t="s">
        <v>47</v>
      </c>
    </row>
    <row r="60" spans="1:16" ht="14.25" customHeight="1">
      <c r="A60" s="7">
        <v>57</v>
      </c>
      <c r="B60" s="7" t="s">
        <v>243</v>
      </c>
      <c r="C60" s="29">
        <f>'[1]Pleitos em Análise'!C59</f>
        <v>43802</v>
      </c>
      <c r="D60" s="7" t="s">
        <v>18</v>
      </c>
      <c r="E60" s="7" t="s">
        <v>244</v>
      </c>
      <c r="F60" s="7" t="s">
        <v>88</v>
      </c>
      <c r="G60" s="7" t="s">
        <v>245</v>
      </c>
      <c r="H60" s="7" t="s">
        <v>246</v>
      </c>
      <c r="I60" s="7" t="s">
        <v>247</v>
      </c>
      <c r="J60" s="7" t="s">
        <v>106</v>
      </c>
      <c r="K60" s="9">
        <v>0.2</v>
      </c>
      <c r="L60" s="7" t="s">
        <v>47</v>
      </c>
      <c r="M60" s="7" t="s">
        <v>26</v>
      </c>
      <c r="N60" s="7" t="s">
        <v>26</v>
      </c>
      <c r="O60" s="7" t="s">
        <v>26</v>
      </c>
      <c r="P60" s="8" t="s">
        <v>82</v>
      </c>
    </row>
    <row r="61" spans="1:16" ht="14.25" customHeight="1">
      <c r="A61" s="7">
        <v>58</v>
      </c>
      <c r="B61" s="7" t="s">
        <v>248</v>
      </c>
      <c r="C61" s="29">
        <f>'[1]Pleitos em Análise'!C60</f>
        <v>43816</v>
      </c>
      <c r="D61" s="7" t="s">
        <v>18</v>
      </c>
      <c r="E61" s="7" t="s">
        <v>249</v>
      </c>
      <c r="F61" s="7" t="s">
        <v>250</v>
      </c>
      <c r="G61" s="7" t="s">
        <v>251</v>
      </c>
      <c r="H61" s="7" t="s">
        <v>80</v>
      </c>
      <c r="I61" s="7" t="s">
        <v>252</v>
      </c>
      <c r="J61" s="9">
        <v>0.18</v>
      </c>
      <c r="K61" s="9">
        <v>0.02</v>
      </c>
      <c r="L61" s="7" t="s">
        <v>47</v>
      </c>
      <c r="M61" s="7" t="s">
        <v>26</v>
      </c>
      <c r="N61" s="7" t="s">
        <v>26</v>
      </c>
      <c r="O61" s="7" t="s">
        <v>26</v>
      </c>
      <c r="P61" s="8" t="s">
        <v>82</v>
      </c>
    </row>
    <row r="62" spans="1:16" ht="14.25" customHeight="1">
      <c r="A62" s="7">
        <v>59</v>
      </c>
      <c r="B62" s="7" t="s">
        <v>248</v>
      </c>
      <c r="C62" s="29">
        <f>'[1]Pleitos em Análise'!C61</f>
        <v>43816</v>
      </c>
      <c r="D62" s="7" t="s">
        <v>18</v>
      </c>
      <c r="E62" s="7" t="s">
        <v>249</v>
      </c>
      <c r="F62" s="7" t="s">
        <v>250</v>
      </c>
      <c r="G62" s="7" t="s">
        <v>253</v>
      </c>
      <c r="H62" s="7" t="s">
        <v>80</v>
      </c>
      <c r="I62" s="7" t="s">
        <v>252</v>
      </c>
      <c r="J62" s="9">
        <v>0.18</v>
      </c>
      <c r="K62" s="9">
        <v>0.02</v>
      </c>
      <c r="L62" s="7" t="s">
        <v>47</v>
      </c>
      <c r="M62" s="7" t="s">
        <v>26</v>
      </c>
      <c r="N62" s="7" t="s">
        <v>26</v>
      </c>
      <c r="O62" s="7" t="s">
        <v>26</v>
      </c>
      <c r="P62" s="8" t="s">
        <v>82</v>
      </c>
    </row>
    <row r="63" spans="1:16" ht="14.25" customHeight="1">
      <c r="A63" s="7">
        <v>60</v>
      </c>
      <c r="B63" s="7" t="s">
        <v>248</v>
      </c>
      <c r="C63" s="29">
        <f>'[1]Pleitos em Análise'!C62</f>
        <v>43816</v>
      </c>
      <c r="D63" s="7" t="s">
        <v>18</v>
      </c>
      <c r="E63" s="7" t="s">
        <v>249</v>
      </c>
      <c r="F63" s="7" t="s">
        <v>250</v>
      </c>
      <c r="G63" s="7" t="s">
        <v>254</v>
      </c>
      <c r="H63" s="7" t="s">
        <v>80</v>
      </c>
      <c r="I63" s="7" t="s">
        <v>252</v>
      </c>
      <c r="J63" s="9">
        <v>0.18</v>
      </c>
      <c r="K63" s="9">
        <v>0.02</v>
      </c>
      <c r="L63" s="7" t="s">
        <v>47</v>
      </c>
      <c r="M63" s="7" t="s">
        <v>26</v>
      </c>
      <c r="N63" s="7" t="s">
        <v>26</v>
      </c>
      <c r="O63" s="7" t="s">
        <v>26</v>
      </c>
      <c r="P63" s="8" t="s">
        <v>82</v>
      </c>
    </row>
    <row r="64" spans="1:16" ht="14.25" customHeight="1">
      <c r="A64" s="7">
        <v>61</v>
      </c>
      <c r="B64" s="7" t="s">
        <v>248</v>
      </c>
      <c r="C64" s="29">
        <f>'[1]Pleitos em Análise'!C63</f>
        <v>43816</v>
      </c>
      <c r="D64" s="7" t="s">
        <v>18</v>
      </c>
      <c r="E64" s="7" t="s">
        <v>249</v>
      </c>
      <c r="F64" s="7" t="s">
        <v>250</v>
      </c>
      <c r="G64" s="7" t="s">
        <v>255</v>
      </c>
      <c r="H64" s="7" t="s">
        <v>80</v>
      </c>
      <c r="I64" s="7" t="s">
        <v>252</v>
      </c>
      <c r="J64" s="9">
        <v>0.18</v>
      </c>
      <c r="K64" s="9">
        <v>0.02</v>
      </c>
      <c r="L64" s="7" t="s">
        <v>47</v>
      </c>
      <c r="M64" s="7" t="s">
        <v>26</v>
      </c>
      <c r="N64" s="7" t="s">
        <v>26</v>
      </c>
      <c r="O64" s="7" t="s">
        <v>26</v>
      </c>
      <c r="P64" s="8" t="s">
        <v>82</v>
      </c>
    </row>
    <row r="65" spans="1:16" ht="14.25" customHeight="1">
      <c r="A65" s="7">
        <v>62</v>
      </c>
      <c r="B65" s="7" t="s">
        <v>256</v>
      </c>
      <c r="C65" s="29">
        <f>'[1]Pleitos em Análise'!C64</f>
        <v>43816</v>
      </c>
      <c r="D65" s="7" t="s">
        <v>18</v>
      </c>
      <c r="E65" s="7" t="s">
        <v>257</v>
      </c>
      <c r="F65" s="7" t="s">
        <v>258</v>
      </c>
      <c r="G65" s="7" t="s">
        <v>259</v>
      </c>
      <c r="H65" s="7" t="s">
        <v>80</v>
      </c>
      <c r="I65" s="7" t="s">
        <v>252</v>
      </c>
      <c r="J65" s="9">
        <v>0.18</v>
      </c>
      <c r="K65" s="9">
        <v>0.02</v>
      </c>
      <c r="L65" s="7" t="s">
        <v>47</v>
      </c>
      <c r="M65" s="7" t="s">
        <v>26</v>
      </c>
      <c r="N65" s="7" t="s">
        <v>26</v>
      </c>
      <c r="O65" s="7" t="s">
        <v>26</v>
      </c>
      <c r="P65" s="8" t="s">
        <v>82</v>
      </c>
    </row>
    <row r="66" spans="1:16" ht="14.25" customHeight="1">
      <c r="A66" s="7">
        <v>63</v>
      </c>
      <c r="B66" s="7" t="s">
        <v>256</v>
      </c>
      <c r="C66" s="29">
        <f>'[1]Pleitos em Análise'!C65</f>
        <v>43816</v>
      </c>
      <c r="D66" s="7" t="s">
        <v>18</v>
      </c>
      <c r="E66" s="7" t="s">
        <v>257</v>
      </c>
      <c r="F66" s="7" t="s">
        <v>258</v>
      </c>
      <c r="G66" s="7" t="s">
        <v>260</v>
      </c>
      <c r="H66" s="7" t="s">
        <v>80</v>
      </c>
      <c r="I66" s="7" t="s">
        <v>252</v>
      </c>
      <c r="J66" s="9">
        <v>0.18</v>
      </c>
      <c r="K66" s="9">
        <v>0.02</v>
      </c>
      <c r="L66" s="7" t="s">
        <v>47</v>
      </c>
      <c r="M66" s="7" t="s">
        <v>26</v>
      </c>
      <c r="N66" s="7" t="s">
        <v>26</v>
      </c>
      <c r="O66" s="7" t="s">
        <v>26</v>
      </c>
      <c r="P66" s="8" t="s">
        <v>82</v>
      </c>
    </row>
    <row r="67" spans="1:16" ht="14.25" customHeight="1">
      <c r="A67" s="7">
        <v>64</v>
      </c>
      <c r="B67" s="7" t="s">
        <v>261</v>
      </c>
      <c r="C67" s="29">
        <f>'[1]Pleitos em Análise'!C66</f>
        <v>43818</v>
      </c>
      <c r="D67" s="7" t="s">
        <v>18</v>
      </c>
      <c r="E67" s="7" t="s">
        <v>262</v>
      </c>
      <c r="F67" s="7" t="s">
        <v>263</v>
      </c>
      <c r="G67" s="7" t="s">
        <v>263</v>
      </c>
      <c r="H67" s="7" t="s">
        <v>95</v>
      </c>
      <c r="I67" s="7" t="s">
        <v>264</v>
      </c>
      <c r="J67" s="9">
        <v>0.2</v>
      </c>
      <c r="K67" s="9">
        <v>0</v>
      </c>
      <c r="L67" s="7" t="s">
        <v>47</v>
      </c>
      <c r="M67" s="7" t="s">
        <v>26</v>
      </c>
      <c r="N67" s="7" t="s">
        <v>26</v>
      </c>
      <c r="O67" s="7" t="s">
        <v>26</v>
      </c>
      <c r="P67" s="8" t="s">
        <v>82</v>
      </c>
    </row>
    <row r="68" spans="1:16" ht="14.25" customHeight="1">
      <c r="A68" s="7">
        <v>65</v>
      </c>
      <c r="B68" s="7" t="s">
        <v>265</v>
      </c>
      <c r="C68" s="29">
        <f>'[1]Pleitos em Análise'!C67</f>
        <v>43819</v>
      </c>
      <c r="D68" s="7" t="s">
        <v>18</v>
      </c>
      <c r="E68" s="7" t="s">
        <v>266</v>
      </c>
      <c r="F68" s="7" t="s">
        <v>30</v>
      </c>
      <c r="G68" s="7" t="s">
        <v>267</v>
      </c>
      <c r="H68" s="7" t="s">
        <v>80</v>
      </c>
      <c r="I68" s="7" t="s">
        <v>252</v>
      </c>
      <c r="J68" s="9">
        <v>0.16</v>
      </c>
      <c r="K68" s="9">
        <v>0.02</v>
      </c>
      <c r="L68" s="7" t="s">
        <v>47</v>
      </c>
      <c r="M68" s="7" t="s">
        <v>26</v>
      </c>
      <c r="N68" s="7" t="s">
        <v>26</v>
      </c>
      <c r="O68" s="7" t="s">
        <v>26</v>
      </c>
      <c r="P68" s="8" t="s">
        <v>82</v>
      </c>
    </row>
    <row r="69" spans="1:16" ht="14.25" customHeight="1">
      <c r="A69" s="7">
        <v>66</v>
      </c>
      <c r="B69" s="7" t="s">
        <v>268</v>
      </c>
      <c r="C69" s="29">
        <f>'[1]Pleitos em Análise'!C68</f>
        <v>43866</v>
      </c>
      <c r="D69" s="7" t="s">
        <v>18</v>
      </c>
      <c r="E69" s="7" t="s">
        <v>269</v>
      </c>
      <c r="F69" s="7" t="s">
        <v>270</v>
      </c>
      <c r="G69" s="7" t="s">
        <v>271</v>
      </c>
      <c r="H69" s="7" t="s">
        <v>80</v>
      </c>
      <c r="I69" s="7" t="s">
        <v>105</v>
      </c>
      <c r="J69" s="7" t="s">
        <v>25</v>
      </c>
      <c r="K69" s="7" t="s">
        <v>24</v>
      </c>
      <c r="L69" s="7" t="s">
        <v>47</v>
      </c>
      <c r="M69" s="7" t="s">
        <v>26</v>
      </c>
      <c r="N69" s="7" t="s">
        <v>26</v>
      </c>
      <c r="O69" s="7" t="s">
        <v>26</v>
      </c>
      <c r="P69" s="8" t="s">
        <v>82</v>
      </c>
    </row>
    <row r="70" spans="1:16" ht="14.25" customHeight="1">
      <c r="A70" s="7">
        <v>67</v>
      </c>
      <c r="B70" s="7" t="s">
        <v>272</v>
      </c>
      <c r="C70" s="29">
        <f>'[1]Pleitos em Análise'!C69</f>
        <v>43874</v>
      </c>
      <c r="D70" s="7" t="s">
        <v>18</v>
      </c>
      <c r="E70" s="7" t="s">
        <v>129</v>
      </c>
      <c r="F70" s="7" t="s">
        <v>273</v>
      </c>
      <c r="G70" s="7" t="s">
        <v>274</v>
      </c>
      <c r="H70" s="7" t="s">
        <v>275</v>
      </c>
      <c r="I70" s="7" t="s">
        <v>276</v>
      </c>
      <c r="J70" s="9">
        <v>0.08</v>
      </c>
      <c r="K70" s="9">
        <v>0</v>
      </c>
      <c r="L70" s="7" t="s">
        <v>60</v>
      </c>
      <c r="M70" s="7" t="s">
        <v>26</v>
      </c>
      <c r="N70" s="7" t="s">
        <v>26</v>
      </c>
      <c r="O70" s="7" t="s">
        <v>26</v>
      </c>
      <c r="P70" s="8" t="s">
        <v>97</v>
      </c>
    </row>
    <row r="71" spans="1:16" ht="14.25" customHeight="1">
      <c r="A71" s="7">
        <v>68</v>
      </c>
      <c r="B71" s="7" t="s">
        <v>277</v>
      </c>
      <c r="C71" s="29">
        <f>'[1]Pleitos em Análise'!C70</f>
        <v>43915</v>
      </c>
      <c r="D71" s="7" t="s">
        <v>18</v>
      </c>
      <c r="E71" s="7" t="s">
        <v>278</v>
      </c>
      <c r="F71" s="7" t="s">
        <v>279</v>
      </c>
      <c r="G71" s="7" t="s">
        <v>280</v>
      </c>
      <c r="H71" s="7" t="s">
        <v>281</v>
      </c>
      <c r="I71" s="7" t="s">
        <v>282</v>
      </c>
      <c r="J71" s="9">
        <v>0.18</v>
      </c>
      <c r="K71" s="9">
        <v>0.18</v>
      </c>
      <c r="L71" s="7" t="s">
        <v>47</v>
      </c>
      <c r="M71" s="7" t="s">
        <v>47</v>
      </c>
      <c r="N71" s="7" t="s">
        <v>184</v>
      </c>
      <c r="O71" s="11">
        <v>44562</v>
      </c>
      <c r="P71" s="8" t="s">
        <v>47</v>
      </c>
    </row>
    <row r="72" spans="1:16" ht="14.25" customHeight="1">
      <c r="A72" s="7">
        <v>69</v>
      </c>
      <c r="B72" s="7" t="s">
        <v>283</v>
      </c>
      <c r="C72" s="29">
        <f>'[1]Pleitos em Análise'!C71</f>
        <v>43933</v>
      </c>
      <c r="D72" s="7" t="s">
        <v>18</v>
      </c>
      <c r="E72" s="7" t="s">
        <v>284</v>
      </c>
      <c r="F72" s="7" t="s">
        <v>285</v>
      </c>
      <c r="G72" s="7" t="s">
        <v>286</v>
      </c>
      <c r="H72" s="7" t="s">
        <v>95</v>
      </c>
      <c r="I72" s="7" t="s">
        <v>287</v>
      </c>
      <c r="J72" s="9">
        <v>0.14000000000000001</v>
      </c>
      <c r="K72" s="9">
        <v>0</v>
      </c>
      <c r="L72" s="7" t="s">
        <v>47</v>
      </c>
      <c r="M72" s="7" t="s">
        <v>47</v>
      </c>
      <c r="N72" s="7" t="s">
        <v>288</v>
      </c>
      <c r="O72" s="12">
        <v>44470</v>
      </c>
      <c r="P72" s="8" t="s">
        <v>47</v>
      </c>
    </row>
    <row r="73" spans="1:16" ht="14.25" customHeight="1">
      <c r="A73" s="7">
        <v>70</v>
      </c>
      <c r="B73" s="7" t="s">
        <v>289</v>
      </c>
      <c r="C73" s="29">
        <f>'[1]Pleitos em Análise'!C72</f>
        <v>43959</v>
      </c>
      <c r="D73" s="7" t="s">
        <v>18</v>
      </c>
      <c r="E73" s="7" t="s">
        <v>290</v>
      </c>
      <c r="F73" s="7" t="s">
        <v>291</v>
      </c>
      <c r="G73" s="7" t="s">
        <v>292</v>
      </c>
      <c r="H73" s="7" t="s">
        <v>95</v>
      </c>
      <c r="I73" s="7" t="s">
        <v>293</v>
      </c>
      <c r="J73" s="9">
        <v>0.1</v>
      </c>
      <c r="K73" s="9">
        <v>0.02</v>
      </c>
      <c r="L73" s="7" t="s">
        <v>47</v>
      </c>
      <c r="M73" s="7" t="s">
        <v>26</v>
      </c>
      <c r="N73" s="7" t="s">
        <v>26</v>
      </c>
      <c r="O73" s="7" t="s">
        <v>26</v>
      </c>
      <c r="P73" s="8" t="s">
        <v>233</v>
      </c>
    </row>
    <row r="74" spans="1:16" ht="14.25" customHeight="1">
      <c r="A74" s="7">
        <v>71</v>
      </c>
      <c r="B74" s="7" t="s">
        <v>294</v>
      </c>
      <c r="C74" s="29">
        <f>'[1]Pleitos em Análise'!C73</f>
        <v>43959</v>
      </c>
      <c r="D74" s="7" t="s">
        <v>18</v>
      </c>
      <c r="E74" s="7" t="s">
        <v>295</v>
      </c>
      <c r="F74" s="7" t="s">
        <v>296</v>
      </c>
      <c r="G74" s="7" t="s">
        <v>296</v>
      </c>
      <c r="H74" s="7" t="s">
        <v>95</v>
      </c>
      <c r="I74" s="7" t="s">
        <v>293</v>
      </c>
      <c r="J74" s="9">
        <v>0.1</v>
      </c>
      <c r="K74" s="9">
        <v>0.02</v>
      </c>
      <c r="L74" s="7" t="s">
        <v>47</v>
      </c>
      <c r="M74" s="7" t="s">
        <v>26</v>
      </c>
      <c r="N74" s="7" t="s">
        <v>26</v>
      </c>
      <c r="O74" s="7" t="s">
        <v>26</v>
      </c>
      <c r="P74" s="8" t="s">
        <v>233</v>
      </c>
    </row>
    <row r="75" spans="1:16" ht="14.25" customHeight="1">
      <c r="A75" s="7">
        <v>72</v>
      </c>
      <c r="B75" s="7" t="s">
        <v>297</v>
      </c>
      <c r="C75" s="29">
        <f>'[1]Pleitos em Análise'!C74</f>
        <v>43965</v>
      </c>
      <c r="D75" s="7" t="s">
        <v>18</v>
      </c>
      <c r="E75" s="7" t="s">
        <v>298</v>
      </c>
      <c r="F75" s="7" t="s">
        <v>299</v>
      </c>
      <c r="G75" s="7" t="s">
        <v>300</v>
      </c>
      <c r="H75" s="7" t="s">
        <v>95</v>
      </c>
      <c r="I75" s="7" t="s">
        <v>301</v>
      </c>
      <c r="J75" s="9">
        <v>0.14000000000000001</v>
      </c>
      <c r="K75" s="9">
        <v>0.02</v>
      </c>
      <c r="L75" s="7" t="s">
        <v>47</v>
      </c>
      <c r="M75" s="7" t="s">
        <v>47</v>
      </c>
      <c r="N75" s="7" t="s">
        <v>48</v>
      </c>
      <c r="O75" s="7" t="s">
        <v>49</v>
      </c>
      <c r="P75" s="8" t="s">
        <v>47</v>
      </c>
    </row>
    <row r="76" spans="1:16" ht="14.25" customHeight="1">
      <c r="A76" s="7">
        <v>73</v>
      </c>
      <c r="B76" s="7" t="s">
        <v>302</v>
      </c>
      <c r="C76" s="29" t="str">
        <f>'[1]Pleitos em Análise'!C75</f>
        <v>02/09/2019</v>
      </c>
      <c r="D76" s="7" t="s">
        <v>303</v>
      </c>
      <c r="E76" s="7" t="s">
        <v>304</v>
      </c>
      <c r="F76" s="7" t="s">
        <v>305</v>
      </c>
      <c r="G76" s="7" t="s">
        <v>306</v>
      </c>
      <c r="H76" s="7" t="s">
        <v>95</v>
      </c>
      <c r="I76" s="7" t="s">
        <v>307</v>
      </c>
      <c r="J76" s="9">
        <v>0.12</v>
      </c>
      <c r="K76" s="9">
        <v>0.02</v>
      </c>
      <c r="L76" s="7" t="s">
        <v>60</v>
      </c>
      <c r="M76" s="7" t="s">
        <v>26</v>
      </c>
      <c r="N76" s="7" t="s">
        <v>26</v>
      </c>
      <c r="O76" s="7" t="s">
        <v>26</v>
      </c>
      <c r="P76" s="8" t="s">
        <v>97</v>
      </c>
    </row>
    <row r="77" spans="1:16" ht="14.25" customHeight="1">
      <c r="A77" s="7">
        <v>74</v>
      </c>
      <c r="B77" s="7" t="s">
        <v>308</v>
      </c>
      <c r="C77" s="29" t="str">
        <f>'[1]Pleitos em Análise'!C76</f>
        <v>12/03/2019</v>
      </c>
      <c r="D77" s="7" t="s">
        <v>303</v>
      </c>
      <c r="E77" s="10">
        <v>2594267</v>
      </c>
      <c r="F77" s="7" t="s">
        <v>309</v>
      </c>
      <c r="G77" s="7" t="s">
        <v>310</v>
      </c>
      <c r="H77" s="7" t="s">
        <v>80</v>
      </c>
      <c r="I77" s="7" t="s">
        <v>311</v>
      </c>
      <c r="J77" s="9">
        <v>0.16</v>
      </c>
      <c r="K77" s="7" t="s">
        <v>312</v>
      </c>
      <c r="L77" s="7" t="s">
        <v>47</v>
      </c>
      <c r="M77" s="7" t="s">
        <v>47</v>
      </c>
      <c r="N77" s="7" t="s">
        <v>313</v>
      </c>
      <c r="O77" s="7" t="s">
        <v>314</v>
      </c>
      <c r="P77" s="8" t="s">
        <v>47</v>
      </c>
    </row>
    <row r="78" spans="1:16" ht="14.25" customHeight="1">
      <c r="A78" s="7">
        <v>75</v>
      </c>
      <c r="B78" s="7" t="s">
        <v>315</v>
      </c>
      <c r="C78" s="29">
        <f>'[1]Pleitos em Análise'!C77</f>
        <v>43536</v>
      </c>
      <c r="D78" s="7" t="s">
        <v>303</v>
      </c>
      <c r="E78" s="7" t="s">
        <v>316</v>
      </c>
      <c r="F78" s="7" t="s">
        <v>30</v>
      </c>
      <c r="G78" s="7" t="s">
        <v>317</v>
      </c>
      <c r="H78" s="7" t="s">
        <v>80</v>
      </c>
      <c r="I78" s="7" t="s">
        <v>318</v>
      </c>
      <c r="J78" s="9">
        <v>0.14000000000000001</v>
      </c>
      <c r="K78" s="9">
        <v>0.02</v>
      </c>
      <c r="L78" s="7" t="s">
        <v>47</v>
      </c>
      <c r="M78" s="7" t="s">
        <v>47</v>
      </c>
      <c r="N78" s="7" t="s">
        <v>288</v>
      </c>
      <c r="O78" s="11">
        <v>44378</v>
      </c>
      <c r="P78" s="8" t="s">
        <v>47</v>
      </c>
    </row>
    <row r="79" spans="1:16" ht="14.25" customHeight="1">
      <c r="A79" s="7">
        <v>76</v>
      </c>
      <c r="B79" s="7" t="s">
        <v>319</v>
      </c>
      <c r="C79" s="29">
        <f>'[1]Pleitos em Análise'!C78</f>
        <v>43628</v>
      </c>
      <c r="D79" s="7" t="s">
        <v>303</v>
      </c>
      <c r="E79" s="7" t="s">
        <v>320</v>
      </c>
      <c r="F79" s="7" t="s">
        <v>321</v>
      </c>
      <c r="G79" s="7" t="s">
        <v>322</v>
      </c>
      <c r="H79" s="7" t="s">
        <v>95</v>
      </c>
      <c r="I79" s="7" t="s">
        <v>323</v>
      </c>
      <c r="J79" s="9">
        <v>0.16</v>
      </c>
      <c r="K79" s="9">
        <v>0.02</v>
      </c>
      <c r="L79" s="7" t="s">
        <v>47</v>
      </c>
      <c r="M79" s="7" t="s">
        <v>47</v>
      </c>
      <c r="N79" s="7" t="s">
        <v>313</v>
      </c>
      <c r="O79" s="7" t="s">
        <v>314</v>
      </c>
      <c r="P79" s="8" t="s">
        <v>47</v>
      </c>
    </row>
    <row r="80" spans="1:16" ht="14.25" customHeight="1">
      <c r="A80" s="7">
        <v>77</v>
      </c>
      <c r="B80" s="7" t="s">
        <v>324</v>
      </c>
      <c r="C80" s="29" t="str">
        <f>'[1]Pleitos em Análise'!C79</f>
        <v>22/10/2018</v>
      </c>
      <c r="D80" s="7" t="s">
        <v>303</v>
      </c>
      <c r="E80" s="7" t="s">
        <v>325</v>
      </c>
      <c r="F80" s="7" t="s">
        <v>88</v>
      </c>
      <c r="G80" s="7" t="s">
        <v>326</v>
      </c>
      <c r="H80" s="7" t="s">
        <v>80</v>
      </c>
      <c r="I80" s="7" t="s">
        <v>327</v>
      </c>
      <c r="J80" s="9">
        <v>0.18</v>
      </c>
      <c r="K80" s="9">
        <v>0.02</v>
      </c>
      <c r="L80" s="7" t="s">
        <v>47</v>
      </c>
      <c r="M80" s="7" t="s">
        <v>47</v>
      </c>
      <c r="N80" s="7" t="s">
        <v>313</v>
      </c>
      <c r="O80" s="7" t="s">
        <v>314</v>
      </c>
      <c r="P80" s="8" t="s">
        <v>47</v>
      </c>
    </row>
    <row r="81" spans="1:16" ht="14.25" customHeight="1">
      <c r="A81" s="7">
        <v>78</v>
      </c>
      <c r="B81" s="7" t="s">
        <v>324</v>
      </c>
      <c r="C81" s="29" t="str">
        <f>'[1]Pleitos em Análise'!C80</f>
        <v>22/10/2018</v>
      </c>
      <c r="D81" s="7" t="s">
        <v>303</v>
      </c>
      <c r="E81" s="7" t="s">
        <v>328</v>
      </c>
      <c r="F81" s="7" t="s">
        <v>30</v>
      </c>
      <c r="G81" s="7" t="s">
        <v>326</v>
      </c>
      <c r="H81" s="7" t="s">
        <v>80</v>
      </c>
      <c r="I81" s="7" t="s">
        <v>327</v>
      </c>
      <c r="J81" s="9">
        <v>0.16</v>
      </c>
      <c r="K81" s="9">
        <v>0.02</v>
      </c>
      <c r="L81" s="7" t="s">
        <v>47</v>
      </c>
      <c r="M81" s="7" t="s">
        <v>47</v>
      </c>
      <c r="N81" s="7" t="s">
        <v>313</v>
      </c>
      <c r="O81" s="7" t="s">
        <v>314</v>
      </c>
      <c r="P81" s="8" t="s">
        <v>47</v>
      </c>
    </row>
    <row r="82" spans="1:16" ht="14.25" customHeight="1">
      <c r="A82" s="7">
        <v>79</v>
      </c>
      <c r="B82" s="7" t="s">
        <v>329</v>
      </c>
      <c r="C82" s="29" t="str">
        <f>'[1]Pleitos em Análise'!C81</f>
        <v>22/10/2018</v>
      </c>
      <c r="D82" s="7" t="s">
        <v>303</v>
      </c>
      <c r="E82" s="7" t="s">
        <v>330</v>
      </c>
      <c r="F82" s="7" t="s">
        <v>331</v>
      </c>
      <c r="G82" s="7" t="s">
        <v>332</v>
      </c>
      <c r="H82" s="7" t="s">
        <v>95</v>
      </c>
      <c r="I82" s="7" t="s">
        <v>333</v>
      </c>
      <c r="J82" s="9">
        <v>0.1</v>
      </c>
      <c r="K82" s="9">
        <v>0.02</v>
      </c>
      <c r="L82" s="7" t="s">
        <v>60</v>
      </c>
      <c r="M82" s="7" t="s">
        <v>26</v>
      </c>
      <c r="N82" s="7" t="s">
        <v>26</v>
      </c>
      <c r="O82" s="7" t="s">
        <v>26</v>
      </c>
      <c r="P82" s="8" t="s">
        <v>97</v>
      </c>
    </row>
    <row r="83" spans="1:16" ht="14.25" customHeight="1">
      <c r="A83" s="7">
        <v>80</v>
      </c>
      <c r="B83" s="7" t="s">
        <v>334</v>
      </c>
      <c r="C83" s="29" t="str">
        <f>'[1]Pleitos em Análise'!C82</f>
        <v>22/10/2018</v>
      </c>
      <c r="D83" s="7" t="s">
        <v>303</v>
      </c>
      <c r="E83" s="7" t="s">
        <v>335</v>
      </c>
      <c r="F83" s="7" t="s">
        <v>336</v>
      </c>
      <c r="G83" s="7" t="s">
        <v>337</v>
      </c>
      <c r="H83" s="7" t="s">
        <v>95</v>
      </c>
      <c r="I83" s="7" t="s">
        <v>338</v>
      </c>
      <c r="J83" s="9">
        <v>0.16</v>
      </c>
      <c r="K83" s="9">
        <v>0.02</v>
      </c>
      <c r="L83" s="7" t="s">
        <v>60</v>
      </c>
      <c r="M83" s="7" t="s">
        <v>26</v>
      </c>
      <c r="N83" s="7" t="s">
        <v>26</v>
      </c>
      <c r="O83" s="7" t="s">
        <v>26</v>
      </c>
      <c r="P83" s="8" t="s">
        <v>97</v>
      </c>
    </row>
    <row r="84" spans="1:16" ht="14.25" customHeight="1">
      <c r="A84" s="7">
        <v>81</v>
      </c>
      <c r="B84" s="7" t="s">
        <v>339</v>
      </c>
      <c r="C84" s="29" t="str">
        <f>'[1]Pleitos em Análise'!C83</f>
        <v>22/10/2018</v>
      </c>
      <c r="D84" s="7" t="s">
        <v>303</v>
      </c>
      <c r="E84" s="7" t="s">
        <v>340</v>
      </c>
      <c r="F84" s="7" t="s">
        <v>341</v>
      </c>
      <c r="G84" s="7" t="s">
        <v>341</v>
      </c>
      <c r="H84" s="7" t="s">
        <v>95</v>
      </c>
      <c r="I84" s="7" t="s">
        <v>342</v>
      </c>
      <c r="J84" s="9">
        <v>0.16</v>
      </c>
      <c r="K84" s="9">
        <v>0.02</v>
      </c>
      <c r="L84" s="7" t="s">
        <v>47</v>
      </c>
      <c r="M84" s="7" t="s">
        <v>47</v>
      </c>
      <c r="N84" s="7" t="s">
        <v>343</v>
      </c>
      <c r="O84" s="7" t="s">
        <v>344</v>
      </c>
      <c r="P84" s="8" t="s">
        <v>47</v>
      </c>
    </row>
    <row r="85" spans="1:16" ht="14.25" customHeight="1">
      <c r="A85" s="7">
        <v>82</v>
      </c>
      <c r="B85" s="7" t="s">
        <v>339</v>
      </c>
      <c r="C85" s="29" t="str">
        <f>'[1]Pleitos em Análise'!C84</f>
        <v>22/10/2018</v>
      </c>
      <c r="D85" s="7" t="s">
        <v>303</v>
      </c>
      <c r="E85" s="7" t="s">
        <v>345</v>
      </c>
      <c r="F85" s="7" t="s">
        <v>346</v>
      </c>
      <c r="G85" s="7" t="s">
        <v>346</v>
      </c>
      <c r="H85" s="7" t="s">
        <v>95</v>
      </c>
      <c r="I85" s="7" t="s">
        <v>342</v>
      </c>
      <c r="J85" s="9">
        <v>0.16</v>
      </c>
      <c r="K85" s="9">
        <v>0.02</v>
      </c>
      <c r="L85" s="7" t="s">
        <v>47</v>
      </c>
      <c r="M85" s="7" t="s">
        <v>47</v>
      </c>
      <c r="N85" s="7" t="s">
        <v>343</v>
      </c>
      <c r="O85" s="7" t="s">
        <v>344</v>
      </c>
      <c r="P85" s="8" t="s">
        <v>47</v>
      </c>
    </row>
    <row r="86" spans="1:16" ht="14.25" customHeight="1">
      <c r="A86" s="7">
        <v>83</v>
      </c>
      <c r="B86" s="7" t="s">
        <v>339</v>
      </c>
      <c r="C86" s="29" t="str">
        <f>'[1]Pleitos em Análise'!C85</f>
        <v>23/03/2018</v>
      </c>
      <c r="D86" s="7" t="s">
        <v>303</v>
      </c>
      <c r="E86" s="7" t="s">
        <v>347</v>
      </c>
      <c r="F86" s="7" t="s">
        <v>30</v>
      </c>
      <c r="G86" s="7" t="s">
        <v>348</v>
      </c>
      <c r="H86" s="7" t="s">
        <v>80</v>
      </c>
      <c r="I86" s="7" t="s">
        <v>349</v>
      </c>
      <c r="J86" s="9">
        <v>0.16</v>
      </c>
      <c r="K86" s="9">
        <v>0.02</v>
      </c>
      <c r="L86" s="7" t="s">
        <v>26</v>
      </c>
      <c r="M86" s="7" t="s">
        <v>47</v>
      </c>
      <c r="N86" s="7" t="s">
        <v>156</v>
      </c>
      <c r="O86" s="7" t="s">
        <v>350</v>
      </c>
      <c r="P86" s="8" t="s">
        <v>47</v>
      </c>
    </row>
    <row r="87" spans="1:16" ht="14.25" customHeight="1">
      <c r="A87" s="7">
        <v>84</v>
      </c>
      <c r="B87" s="7" t="s">
        <v>339</v>
      </c>
      <c r="C87" s="29" t="str">
        <f>'[1]Pleitos em Análise'!C86</f>
        <v>23/03/2018</v>
      </c>
      <c r="D87" s="7" t="s">
        <v>303</v>
      </c>
      <c r="E87" s="7" t="s">
        <v>351</v>
      </c>
      <c r="F87" s="7" t="s">
        <v>352</v>
      </c>
      <c r="G87" s="7" t="s">
        <v>352</v>
      </c>
      <c r="H87" s="7" t="s">
        <v>95</v>
      </c>
      <c r="I87" s="7" t="s">
        <v>349</v>
      </c>
      <c r="J87" s="9">
        <v>0.16</v>
      </c>
      <c r="K87" s="9">
        <v>0.02</v>
      </c>
      <c r="L87" s="7" t="s">
        <v>26</v>
      </c>
      <c r="M87" s="7" t="s">
        <v>47</v>
      </c>
      <c r="N87" s="7" t="s">
        <v>156</v>
      </c>
      <c r="O87" s="7" t="s">
        <v>350</v>
      </c>
      <c r="P87" s="8" t="s">
        <v>47</v>
      </c>
    </row>
    <row r="88" spans="1:16" ht="14.25" customHeight="1">
      <c r="A88" s="7">
        <v>85</v>
      </c>
      <c r="B88" s="7" t="s">
        <v>339</v>
      </c>
      <c r="C88" s="29" t="str">
        <f>'[1]Pleitos em Análise'!C87</f>
        <v>23/03/2018</v>
      </c>
      <c r="D88" s="7" t="s">
        <v>303</v>
      </c>
      <c r="E88" s="7" t="s">
        <v>353</v>
      </c>
      <c r="F88" s="7" t="s">
        <v>354</v>
      </c>
      <c r="G88" s="7" t="s">
        <v>355</v>
      </c>
      <c r="H88" s="7" t="s">
        <v>80</v>
      </c>
      <c r="I88" s="7" t="s">
        <v>349</v>
      </c>
      <c r="J88" s="9">
        <v>0.16</v>
      </c>
      <c r="K88" s="9">
        <v>0.02</v>
      </c>
      <c r="L88" s="7" t="s">
        <v>26</v>
      </c>
      <c r="M88" s="7" t="s">
        <v>47</v>
      </c>
      <c r="N88" s="7" t="s">
        <v>156</v>
      </c>
      <c r="O88" s="7" t="s">
        <v>350</v>
      </c>
      <c r="P88" s="8" t="s">
        <v>47</v>
      </c>
    </row>
    <row r="89" spans="1:16" ht="14.25" customHeight="1">
      <c r="A89" s="7">
        <v>86</v>
      </c>
      <c r="B89" s="7" t="s">
        <v>356</v>
      </c>
      <c r="C89" s="29" t="str">
        <f>'[1]Pleitos em Análise'!C88</f>
        <v>24/11/2017</v>
      </c>
      <c r="D89" s="7" t="s">
        <v>357</v>
      </c>
      <c r="E89" s="7" t="s">
        <v>358</v>
      </c>
      <c r="F89" s="7" t="s">
        <v>88</v>
      </c>
      <c r="G89" s="7" t="s">
        <v>359</v>
      </c>
      <c r="H89" s="7" t="s">
        <v>80</v>
      </c>
      <c r="I89" s="7" t="s">
        <v>360</v>
      </c>
      <c r="J89" s="9">
        <v>0.2</v>
      </c>
      <c r="K89" s="7" t="s">
        <v>361</v>
      </c>
      <c r="L89" s="7" t="s">
        <v>47</v>
      </c>
      <c r="M89" s="7" t="s">
        <v>47</v>
      </c>
      <c r="N89" s="7" t="s">
        <v>288</v>
      </c>
      <c r="O89" s="12">
        <v>44470</v>
      </c>
      <c r="P89" s="8" t="s">
        <v>47</v>
      </c>
    </row>
    <row r="90" spans="1:16" ht="14.25" customHeight="1">
      <c r="A90" s="7">
        <v>87</v>
      </c>
      <c r="B90" s="7" t="s">
        <v>362</v>
      </c>
      <c r="C90" s="29" t="str">
        <f>'[1]Pleitos em Análise'!C89</f>
        <v>28/05/2018</v>
      </c>
      <c r="D90" s="7" t="s">
        <v>303</v>
      </c>
      <c r="E90" s="7" t="s">
        <v>363</v>
      </c>
      <c r="F90" s="7" t="s">
        <v>364</v>
      </c>
      <c r="G90" s="7" t="s">
        <v>365</v>
      </c>
      <c r="H90" s="7" t="s">
        <v>95</v>
      </c>
      <c r="I90" s="7" t="s">
        <v>366</v>
      </c>
      <c r="J90" s="9">
        <v>0.08</v>
      </c>
      <c r="K90" s="9">
        <v>0.02</v>
      </c>
      <c r="L90" s="7" t="s">
        <v>47</v>
      </c>
      <c r="M90" s="7" t="s">
        <v>47</v>
      </c>
      <c r="N90" s="7" t="s">
        <v>343</v>
      </c>
      <c r="O90" s="7" t="s">
        <v>344</v>
      </c>
      <c r="P90" s="8" t="s">
        <v>47</v>
      </c>
    </row>
    <row r="91" spans="1:16" ht="14.25" customHeight="1">
      <c r="A91" s="7">
        <v>88</v>
      </c>
      <c r="B91" s="7" t="s">
        <v>367</v>
      </c>
      <c r="C91" s="29" t="str">
        <f>'[1]Pleitos em Análise'!C90</f>
        <v>28/05/2018</v>
      </c>
      <c r="D91" s="7" t="s">
        <v>303</v>
      </c>
      <c r="E91" s="7" t="s">
        <v>368</v>
      </c>
      <c r="F91" s="7" t="s">
        <v>369</v>
      </c>
      <c r="G91" s="7" t="s">
        <v>370</v>
      </c>
      <c r="H91" s="7" t="s">
        <v>95</v>
      </c>
      <c r="I91" s="7" t="s">
        <v>371</v>
      </c>
      <c r="J91" s="9">
        <v>0.14000000000000001</v>
      </c>
      <c r="K91" s="9">
        <v>0.02</v>
      </c>
      <c r="L91" s="7" t="s">
        <v>47</v>
      </c>
      <c r="M91" s="7" t="s">
        <v>47</v>
      </c>
      <c r="N91" s="7" t="s">
        <v>313</v>
      </c>
      <c r="O91" s="7" t="s">
        <v>314</v>
      </c>
      <c r="P91" s="8" t="s">
        <v>47</v>
      </c>
    </row>
    <row r="92" spans="1:16" ht="14.25" customHeight="1">
      <c r="A92" s="7">
        <v>89</v>
      </c>
      <c r="B92" s="7" t="s">
        <v>372</v>
      </c>
      <c r="C92" s="29" t="str">
        <f>'[1]Pleitos em Análise'!C91</f>
        <v>28/05/2018</v>
      </c>
      <c r="D92" s="7" t="s">
        <v>303</v>
      </c>
      <c r="E92" s="7" t="s">
        <v>373</v>
      </c>
      <c r="F92" s="7" t="s">
        <v>374</v>
      </c>
      <c r="G92" s="7" t="s">
        <v>375</v>
      </c>
      <c r="H92" s="7" t="s">
        <v>80</v>
      </c>
      <c r="I92" s="7" t="s">
        <v>376</v>
      </c>
      <c r="J92" s="9">
        <v>0.18</v>
      </c>
      <c r="K92" s="9">
        <v>0.02</v>
      </c>
      <c r="L92" s="7" t="s">
        <v>47</v>
      </c>
      <c r="M92" s="7" t="s">
        <v>47</v>
      </c>
      <c r="N92" s="7" t="s">
        <v>343</v>
      </c>
      <c r="O92" s="7" t="s">
        <v>344</v>
      </c>
      <c r="P92" s="8" t="s">
        <v>47</v>
      </c>
    </row>
    <row r="93" spans="1:16" ht="14.25" customHeight="1">
      <c r="A93" s="7">
        <v>90</v>
      </c>
      <c r="B93" s="7" t="s">
        <v>377</v>
      </c>
      <c r="C93" s="29" t="str">
        <f>'[1]Pleitos em Análise'!C92</f>
        <v>30/07/2018</v>
      </c>
      <c r="D93" s="7" t="s">
        <v>303</v>
      </c>
      <c r="E93" s="7" t="s">
        <v>378</v>
      </c>
      <c r="F93" s="7" t="s">
        <v>30</v>
      </c>
      <c r="G93" s="7" t="s">
        <v>379</v>
      </c>
      <c r="H93" s="7" t="s">
        <v>80</v>
      </c>
      <c r="I93" s="7" t="s">
        <v>380</v>
      </c>
      <c r="J93" s="9">
        <v>0.16</v>
      </c>
      <c r="K93" s="9">
        <v>0.02</v>
      </c>
      <c r="L93" s="7" t="s">
        <v>47</v>
      </c>
      <c r="M93" s="7" t="s">
        <v>47</v>
      </c>
      <c r="N93" s="7" t="s">
        <v>313</v>
      </c>
      <c r="O93" s="7" t="s">
        <v>314</v>
      </c>
      <c r="P93" s="8" t="s">
        <v>47</v>
      </c>
    </row>
    <row r="94" spans="1:16" ht="14.25" customHeight="1">
      <c r="A94" s="7">
        <v>91</v>
      </c>
      <c r="B94" s="7" t="s">
        <v>381</v>
      </c>
      <c r="C94" s="29" t="str">
        <f>'[1]Pleitos em Análise'!C93</f>
        <v>30/07/2018</v>
      </c>
      <c r="D94" s="7" t="s">
        <v>303</v>
      </c>
      <c r="E94" s="7" t="s">
        <v>382</v>
      </c>
      <c r="F94" s="7" t="s">
        <v>30</v>
      </c>
      <c r="G94" s="7" t="s">
        <v>383</v>
      </c>
      <c r="H94" s="7" t="s">
        <v>80</v>
      </c>
      <c r="I94" s="7" t="s">
        <v>384</v>
      </c>
      <c r="J94" s="9">
        <v>0.12</v>
      </c>
      <c r="K94" s="9">
        <v>0.02</v>
      </c>
      <c r="L94" s="7" t="s">
        <v>47</v>
      </c>
      <c r="M94" s="7" t="s">
        <v>47</v>
      </c>
      <c r="N94" s="7" t="s">
        <v>288</v>
      </c>
      <c r="O94" s="11">
        <v>44378</v>
      </c>
      <c r="P94" s="8" t="s">
        <v>47</v>
      </c>
    </row>
    <row r="95" spans="1:16" ht="14.25" customHeight="1">
      <c r="A95" s="7">
        <v>92</v>
      </c>
      <c r="B95" s="7" t="s">
        <v>385</v>
      </c>
      <c r="C95" s="29" t="str">
        <f>'[1]Pleitos em Análise'!C94</f>
        <v>30/07/2018</v>
      </c>
      <c r="D95" s="7" t="s">
        <v>303</v>
      </c>
      <c r="E95" s="7" t="s">
        <v>386</v>
      </c>
      <c r="F95" s="7" t="s">
        <v>30</v>
      </c>
      <c r="G95" s="7" t="s">
        <v>387</v>
      </c>
      <c r="H95" s="7" t="s">
        <v>80</v>
      </c>
      <c r="I95" s="7" t="s">
        <v>384</v>
      </c>
      <c r="J95" s="9">
        <v>0.12</v>
      </c>
      <c r="K95" s="9">
        <v>0.02</v>
      </c>
      <c r="L95" s="7" t="s">
        <v>47</v>
      </c>
      <c r="M95" s="7" t="s">
        <v>47</v>
      </c>
      <c r="N95" s="7" t="s">
        <v>288</v>
      </c>
      <c r="O95" s="11">
        <v>44378</v>
      </c>
      <c r="P95" s="8" t="s">
        <v>47</v>
      </c>
    </row>
    <row r="96" spans="1:16" ht="14.25" customHeight="1">
      <c r="A96" s="7">
        <v>93</v>
      </c>
      <c r="B96" s="7" t="s">
        <v>388</v>
      </c>
      <c r="C96" s="29" t="str">
        <f>'[1]Pleitos em Análise'!C95</f>
        <v>30/07/2018</v>
      </c>
      <c r="D96" s="7" t="s">
        <v>303</v>
      </c>
      <c r="E96" s="7" t="s">
        <v>389</v>
      </c>
      <c r="F96" s="7" t="s">
        <v>30</v>
      </c>
      <c r="G96" s="7" t="s">
        <v>390</v>
      </c>
      <c r="H96" s="7" t="s">
        <v>80</v>
      </c>
      <c r="I96" s="7" t="s">
        <v>384</v>
      </c>
      <c r="J96" s="9">
        <v>0.14000000000000001</v>
      </c>
      <c r="K96" s="7" t="s">
        <v>391</v>
      </c>
      <c r="L96" s="7" t="s">
        <v>47</v>
      </c>
      <c r="M96" s="7" t="s">
        <v>26</v>
      </c>
      <c r="N96" s="7" t="s">
        <v>26</v>
      </c>
      <c r="O96" s="7" t="s">
        <v>26</v>
      </c>
      <c r="P96" s="8" t="s">
        <v>82</v>
      </c>
    </row>
    <row r="97" spans="1:16" ht="14.25" customHeight="1">
      <c r="A97" s="7">
        <v>94</v>
      </c>
      <c r="B97" s="7" t="s">
        <v>392</v>
      </c>
      <c r="C97" s="29">
        <f>'[1]Pleitos em Análise'!C96</f>
        <v>41933</v>
      </c>
      <c r="D97" s="7" t="s">
        <v>303</v>
      </c>
      <c r="E97" s="7" t="s">
        <v>393</v>
      </c>
      <c r="F97" s="7" t="s">
        <v>394</v>
      </c>
      <c r="G97" s="7" t="s">
        <v>394</v>
      </c>
      <c r="H97" s="7" t="s">
        <v>80</v>
      </c>
      <c r="I97" s="7" t="s">
        <v>395</v>
      </c>
      <c r="J97" s="7" t="s">
        <v>396</v>
      </c>
      <c r="K97" s="7" t="s">
        <v>397</v>
      </c>
      <c r="L97" s="7" t="s">
        <v>47</v>
      </c>
      <c r="M97" s="7" t="s">
        <v>47</v>
      </c>
      <c r="N97" s="7" t="s">
        <v>288</v>
      </c>
      <c r="O97" s="11">
        <v>44409</v>
      </c>
      <c r="P97" s="8" t="s">
        <v>47</v>
      </c>
    </row>
    <row r="98" spans="1:16" ht="14.25" customHeight="1">
      <c r="A98" s="7">
        <v>95</v>
      </c>
      <c r="B98" s="7" t="s">
        <v>398</v>
      </c>
      <c r="C98" s="29">
        <f>'[1]Pleitos em Análise'!C97</f>
        <v>41878</v>
      </c>
      <c r="D98" s="7" t="s">
        <v>303</v>
      </c>
      <c r="E98" s="7" t="s">
        <v>399</v>
      </c>
      <c r="F98" s="7" t="s">
        <v>400</v>
      </c>
      <c r="G98" s="7" t="s">
        <v>401</v>
      </c>
      <c r="H98" s="7" t="s">
        <v>80</v>
      </c>
      <c r="I98" s="7" t="s">
        <v>402</v>
      </c>
      <c r="J98" s="9">
        <v>0.16</v>
      </c>
      <c r="K98" s="9">
        <v>0.02</v>
      </c>
      <c r="L98" s="7" t="s">
        <v>47</v>
      </c>
      <c r="M98" s="7" t="s">
        <v>26</v>
      </c>
      <c r="N98" s="7" t="s">
        <v>26</v>
      </c>
      <c r="O98" s="7" t="s">
        <v>26</v>
      </c>
      <c r="P98" s="8" t="s">
        <v>82</v>
      </c>
    </row>
    <row r="99" spans="1:16" ht="14.25" customHeight="1">
      <c r="A99" s="7">
        <v>96</v>
      </c>
      <c r="B99" s="7" t="s">
        <v>403</v>
      </c>
      <c r="C99" s="29">
        <f>'[1]Pleitos em Análise'!C98</f>
        <v>44004</v>
      </c>
      <c r="D99" s="7" t="s">
        <v>18</v>
      </c>
      <c r="E99" s="7" t="s">
        <v>290</v>
      </c>
      <c r="F99" s="7" t="s">
        <v>404</v>
      </c>
      <c r="G99" s="7" t="s">
        <v>405</v>
      </c>
      <c r="H99" s="7" t="s">
        <v>80</v>
      </c>
      <c r="I99" s="7" t="s">
        <v>293</v>
      </c>
      <c r="J99" s="9">
        <v>0.1</v>
      </c>
      <c r="K99" s="9">
        <v>0.02</v>
      </c>
      <c r="L99" s="7" t="s">
        <v>47</v>
      </c>
      <c r="M99" s="7" t="s">
        <v>26</v>
      </c>
      <c r="N99" s="7" t="s">
        <v>26</v>
      </c>
      <c r="O99" s="7" t="s">
        <v>26</v>
      </c>
      <c r="P99" s="8" t="s">
        <v>233</v>
      </c>
    </row>
    <row r="100" spans="1:16" ht="14.25" customHeight="1">
      <c r="A100" s="7">
        <v>97</v>
      </c>
      <c r="B100" s="7" t="s">
        <v>406</v>
      </c>
      <c r="C100" s="29">
        <f>'[1]Pleitos em Análise'!C99</f>
        <v>44004</v>
      </c>
      <c r="D100" s="7" t="s">
        <v>18</v>
      </c>
      <c r="E100" s="7" t="s">
        <v>407</v>
      </c>
      <c r="F100" s="7" t="s">
        <v>408</v>
      </c>
      <c r="G100" s="7" t="s">
        <v>409</v>
      </c>
      <c r="H100" s="7" t="s">
        <v>80</v>
      </c>
      <c r="I100" s="7" t="s">
        <v>293</v>
      </c>
      <c r="J100" s="9">
        <v>0.1</v>
      </c>
      <c r="K100" s="9">
        <v>0.02</v>
      </c>
      <c r="L100" s="7" t="s">
        <v>47</v>
      </c>
      <c r="M100" s="7" t="s">
        <v>26</v>
      </c>
      <c r="N100" s="7" t="s">
        <v>26</v>
      </c>
      <c r="O100" s="7" t="s">
        <v>26</v>
      </c>
      <c r="P100" s="8" t="s">
        <v>233</v>
      </c>
    </row>
    <row r="101" spans="1:16" ht="14.25" customHeight="1">
      <c r="A101" s="7">
        <v>98</v>
      </c>
      <c r="B101" s="7" t="s">
        <v>410</v>
      </c>
      <c r="C101" s="29">
        <f>'[1]Pleitos em Análise'!C100</f>
        <v>44004</v>
      </c>
      <c r="D101" s="7" t="s">
        <v>18</v>
      </c>
      <c r="E101" s="7" t="s">
        <v>411</v>
      </c>
      <c r="F101" s="7" t="s">
        <v>412</v>
      </c>
      <c r="G101" s="7" t="s">
        <v>413</v>
      </c>
      <c r="H101" s="7" t="s">
        <v>80</v>
      </c>
      <c r="I101" s="7" t="s">
        <v>414</v>
      </c>
      <c r="J101" s="9">
        <v>0.18</v>
      </c>
      <c r="K101" s="9">
        <v>0.02</v>
      </c>
      <c r="L101" s="7" t="s">
        <v>26</v>
      </c>
      <c r="M101" s="7" t="s">
        <v>26</v>
      </c>
      <c r="N101" s="7" t="s">
        <v>26</v>
      </c>
      <c r="O101" s="7" t="s">
        <v>26</v>
      </c>
      <c r="P101" s="8" t="s">
        <v>415</v>
      </c>
    </row>
    <row r="102" spans="1:16" ht="14.25" customHeight="1">
      <c r="A102" s="7">
        <v>99</v>
      </c>
      <c r="B102" s="7" t="s">
        <v>416</v>
      </c>
      <c r="C102" s="29">
        <f>'[1]Pleitos em Análise'!C101</f>
        <v>44004</v>
      </c>
      <c r="D102" s="7" t="s">
        <v>18</v>
      </c>
      <c r="E102" s="7" t="s">
        <v>411</v>
      </c>
      <c r="F102" s="7" t="s">
        <v>412</v>
      </c>
      <c r="G102" s="7" t="s">
        <v>417</v>
      </c>
      <c r="H102" s="7" t="s">
        <v>80</v>
      </c>
      <c r="I102" s="7" t="s">
        <v>414</v>
      </c>
      <c r="J102" s="9">
        <v>0.18</v>
      </c>
      <c r="K102" s="9">
        <v>0.02</v>
      </c>
      <c r="L102" s="7" t="s">
        <v>26</v>
      </c>
      <c r="M102" s="7" t="s">
        <v>26</v>
      </c>
      <c r="N102" s="7" t="s">
        <v>26</v>
      </c>
      <c r="O102" s="7" t="s">
        <v>26</v>
      </c>
      <c r="P102" s="8" t="s">
        <v>415</v>
      </c>
    </row>
    <row r="103" spans="1:16" ht="14.25" customHeight="1">
      <c r="A103" s="7">
        <v>100</v>
      </c>
      <c r="B103" s="7" t="s">
        <v>418</v>
      </c>
      <c r="C103" s="29">
        <f>'[1]Pleitos em Análise'!C102</f>
        <v>44004</v>
      </c>
      <c r="D103" s="7" t="s">
        <v>18</v>
      </c>
      <c r="E103" s="7" t="s">
        <v>411</v>
      </c>
      <c r="F103" s="7" t="s">
        <v>412</v>
      </c>
      <c r="G103" s="7" t="s">
        <v>419</v>
      </c>
      <c r="H103" s="7" t="s">
        <v>80</v>
      </c>
      <c r="I103" s="7" t="s">
        <v>414</v>
      </c>
      <c r="J103" s="9">
        <v>0.18</v>
      </c>
      <c r="K103" s="9">
        <v>0.02</v>
      </c>
      <c r="L103" s="7" t="s">
        <v>26</v>
      </c>
      <c r="M103" s="7" t="s">
        <v>26</v>
      </c>
      <c r="N103" s="7" t="s">
        <v>26</v>
      </c>
      <c r="O103" s="7" t="s">
        <v>26</v>
      </c>
      <c r="P103" s="8" t="s">
        <v>415</v>
      </c>
    </row>
    <row r="104" spans="1:16" ht="14.25" customHeight="1">
      <c r="A104" s="7">
        <v>101</v>
      </c>
      <c r="B104" s="7" t="s">
        <v>420</v>
      </c>
      <c r="C104" s="29">
        <f>'[1]Pleitos em Análise'!C103</f>
        <v>44011</v>
      </c>
      <c r="D104" s="7" t="s">
        <v>18</v>
      </c>
      <c r="E104" s="7" t="s">
        <v>421</v>
      </c>
      <c r="F104" s="7" t="s">
        <v>422</v>
      </c>
      <c r="G104" s="7" t="s">
        <v>422</v>
      </c>
      <c r="H104" s="7" t="s">
        <v>423</v>
      </c>
      <c r="I104" s="7" t="s">
        <v>424</v>
      </c>
      <c r="J104" s="9">
        <v>0.14000000000000001</v>
      </c>
      <c r="K104" s="9">
        <v>0.02</v>
      </c>
      <c r="L104" s="7" t="s">
        <v>47</v>
      </c>
      <c r="M104" s="7" t="s">
        <v>26</v>
      </c>
      <c r="N104" s="7"/>
      <c r="O104" s="7" t="s">
        <v>425</v>
      </c>
      <c r="P104" s="8" t="s">
        <v>47</v>
      </c>
    </row>
    <row r="105" spans="1:16" ht="14.25" customHeight="1">
      <c r="A105" s="7">
        <v>102</v>
      </c>
      <c r="B105" s="7" t="s">
        <v>426</v>
      </c>
      <c r="C105" s="29">
        <f>'[1]Pleitos em Análise'!C104</f>
        <v>44026</v>
      </c>
      <c r="D105" s="7" t="s">
        <v>18</v>
      </c>
      <c r="E105" s="7" t="s">
        <v>427</v>
      </c>
      <c r="F105" s="7" t="s">
        <v>428</v>
      </c>
      <c r="G105" s="7" t="s">
        <v>429</v>
      </c>
      <c r="H105" s="7" t="s">
        <v>423</v>
      </c>
      <c r="I105" s="7" t="s">
        <v>430</v>
      </c>
      <c r="J105" s="9">
        <v>0.1</v>
      </c>
      <c r="K105" s="9">
        <v>0.02</v>
      </c>
      <c r="L105" s="7" t="s">
        <v>47</v>
      </c>
      <c r="M105" s="7" t="s">
        <v>26</v>
      </c>
      <c r="N105" s="7" t="s">
        <v>26</v>
      </c>
      <c r="O105" s="7" t="s">
        <v>26</v>
      </c>
      <c r="P105" s="8" t="s">
        <v>82</v>
      </c>
    </row>
    <row r="106" spans="1:16" ht="14.25" customHeight="1">
      <c r="A106" s="7">
        <v>103</v>
      </c>
      <c r="B106" s="7" t="s">
        <v>431</v>
      </c>
      <c r="C106" s="29">
        <f>'[1]Pleitos em Análise'!C105</f>
        <v>44033</v>
      </c>
      <c r="D106" s="7" t="s">
        <v>18</v>
      </c>
      <c r="E106" s="7" t="s">
        <v>432</v>
      </c>
      <c r="F106" s="7" t="s">
        <v>30</v>
      </c>
      <c r="G106" s="7" t="s">
        <v>433</v>
      </c>
      <c r="H106" s="7" t="s">
        <v>80</v>
      </c>
      <c r="I106" s="7" t="s">
        <v>430</v>
      </c>
      <c r="J106" s="9">
        <v>0.12</v>
      </c>
      <c r="K106" s="9">
        <v>0.02</v>
      </c>
      <c r="L106" s="7" t="s">
        <v>47</v>
      </c>
      <c r="M106" s="7" t="s">
        <v>26</v>
      </c>
      <c r="N106" s="7" t="s">
        <v>26</v>
      </c>
      <c r="O106" s="7" t="s">
        <v>26</v>
      </c>
      <c r="P106" s="8" t="s">
        <v>82</v>
      </c>
    </row>
    <row r="107" spans="1:16" ht="14.25" customHeight="1">
      <c r="A107" s="7">
        <v>104</v>
      </c>
      <c r="B107" s="7" t="s">
        <v>434</v>
      </c>
      <c r="C107" s="29">
        <f>'[1]Pleitos em Análise'!C106</f>
        <v>44048</v>
      </c>
      <c r="D107" s="7" t="s">
        <v>18</v>
      </c>
      <c r="E107" s="7" t="s">
        <v>435</v>
      </c>
      <c r="F107" s="7" t="s">
        <v>88</v>
      </c>
      <c r="G107" s="7" t="s">
        <v>436</v>
      </c>
      <c r="H107" s="7" t="s">
        <v>95</v>
      </c>
      <c r="I107" s="7" t="s">
        <v>437</v>
      </c>
      <c r="J107" s="9">
        <v>0.14000000000000001</v>
      </c>
      <c r="K107" s="9">
        <v>0.02</v>
      </c>
      <c r="L107" s="7" t="s">
        <v>47</v>
      </c>
      <c r="M107" s="7" t="s">
        <v>47</v>
      </c>
      <c r="N107" s="7" t="s">
        <v>425</v>
      </c>
      <c r="O107" s="7" t="s">
        <v>49</v>
      </c>
      <c r="P107" s="8" t="s">
        <v>47</v>
      </c>
    </row>
    <row r="108" spans="1:16" ht="14.25" customHeight="1">
      <c r="A108" s="7">
        <v>105</v>
      </c>
      <c r="B108" s="7" t="s">
        <v>438</v>
      </c>
      <c r="C108" s="29">
        <f>'[1]Pleitos em Análise'!C107</f>
        <v>44091</v>
      </c>
      <c r="D108" s="7" t="s">
        <v>18</v>
      </c>
      <c r="E108" s="7" t="s">
        <v>138</v>
      </c>
      <c r="F108" s="7" t="s">
        <v>88</v>
      </c>
      <c r="G108" s="7" t="s">
        <v>439</v>
      </c>
      <c r="H108" s="7" t="s">
        <v>80</v>
      </c>
      <c r="I108" s="7" t="s">
        <v>440</v>
      </c>
      <c r="J108" s="9">
        <v>0.12</v>
      </c>
      <c r="K108" s="9">
        <v>0.02</v>
      </c>
      <c r="L108" s="7" t="s">
        <v>47</v>
      </c>
      <c r="M108" s="7" t="s">
        <v>26</v>
      </c>
      <c r="N108" s="7" t="s">
        <v>26</v>
      </c>
      <c r="O108" s="7" t="s">
        <v>26</v>
      </c>
      <c r="P108" s="8" t="s">
        <v>82</v>
      </c>
    </row>
    <row r="109" spans="1:16" ht="14.25" customHeight="1">
      <c r="A109" s="7">
        <v>106</v>
      </c>
      <c r="B109" s="7" t="s">
        <v>441</v>
      </c>
      <c r="C109" s="29">
        <f>'[1]Pleitos em Análise'!C108</f>
        <v>44092</v>
      </c>
      <c r="D109" s="7" t="s">
        <v>18</v>
      </c>
      <c r="E109" s="7" t="s">
        <v>442</v>
      </c>
      <c r="F109" s="7" t="s">
        <v>443</v>
      </c>
      <c r="G109" s="7" t="s">
        <v>444</v>
      </c>
      <c r="H109" s="7" t="s">
        <v>80</v>
      </c>
      <c r="I109" s="7" t="s">
        <v>430</v>
      </c>
      <c r="J109" s="9">
        <v>0.1</v>
      </c>
      <c r="K109" s="9">
        <v>0.02</v>
      </c>
      <c r="L109" s="7" t="s">
        <v>47</v>
      </c>
      <c r="M109" s="7" t="s">
        <v>26</v>
      </c>
      <c r="N109" s="7" t="s">
        <v>26</v>
      </c>
      <c r="O109" s="7" t="s">
        <v>26</v>
      </c>
      <c r="P109" s="8" t="s">
        <v>82</v>
      </c>
    </row>
    <row r="110" spans="1:16" ht="14.25" customHeight="1">
      <c r="A110" s="7">
        <v>107</v>
      </c>
      <c r="B110" s="7" t="s">
        <v>445</v>
      </c>
      <c r="C110" s="29">
        <f>'[1]Pleitos em Análise'!C109</f>
        <v>44118</v>
      </c>
      <c r="D110" s="7" t="s">
        <v>18</v>
      </c>
      <c r="E110" s="10">
        <v>477322</v>
      </c>
      <c r="F110" s="7" t="s">
        <v>446</v>
      </c>
      <c r="G110" s="7" t="s">
        <v>447</v>
      </c>
      <c r="H110" s="7" t="s">
        <v>95</v>
      </c>
      <c r="I110" s="7" t="s">
        <v>448</v>
      </c>
      <c r="J110" s="9">
        <v>0.12</v>
      </c>
      <c r="K110" s="9">
        <v>0.02</v>
      </c>
      <c r="L110" s="7" t="s">
        <v>60</v>
      </c>
      <c r="M110" s="7" t="s">
        <v>26</v>
      </c>
      <c r="N110" s="7" t="s">
        <v>26</v>
      </c>
      <c r="O110" s="7" t="s">
        <v>26</v>
      </c>
      <c r="P110" s="8" t="s">
        <v>97</v>
      </c>
    </row>
    <row r="111" spans="1:16" ht="14.25" customHeight="1">
      <c r="A111" s="7">
        <v>108</v>
      </c>
      <c r="B111" s="7" t="s">
        <v>449</v>
      </c>
      <c r="C111" s="29">
        <f>'[1]Pleitos em Análise'!C110</f>
        <v>44119</v>
      </c>
      <c r="D111" s="7" t="s">
        <v>18</v>
      </c>
      <c r="E111" s="7" t="s">
        <v>450</v>
      </c>
      <c r="F111" s="7" t="s">
        <v>451</v>
      </c>
      <c r="G111" s="7" t="s">
        <v>451</v>
      </c>
      <c r="H111" s="7" t="s">
        <v>22</v>
      </c>
      <c r="I111" s="7" t="s">
        <v>452</v>
      </c>
      <c r="J111" s="9">
        <v>0.02</v>
      </c>
      <c r="K111" s="9">
        <v>0.12</v>
      </c>
      <c r="L111" s="7" t="s">
        <v>26</v>
      </c>
      <c r="M111" s="7" t="s">
        <v>26</v>
      </c>
      <c r="N111" s="7" t="s">
        <v>26</v>
      </c>
      <c r="O111" s="7" t="s">
        <v>26</v>
      </c>
      <c r="P111" s="8" t="s">
        <v>27</v>
      </c>
    </row>
    <row r="112" spans="1:16" ht="14.25" customHeight="1">
      <c r="A112" s="7">
        <v>109</v>
      </c>
      <c r="B112" s="7" t="s">
        <v>453</v>
      </c>
      <c r="C112" s="29">
        <f>'[1]Pleitos em Análise'!C111</f>
        <v>44123</v>
      </c>
      <c r="D112" s="7" t="s">
        <v>18</v>
      </c>
      <c r="E112" s="7" t="s">
        <v>454</v>
      </c>
      <c r="F112" s="7" t="s">
        <v>30</v>
      </c>
      <c r="G112" s="7" t="s">
        <v>455</v>
      </c>
      <c r="H112" s="7" t="s">
        <v>80</v>
      </c>
      <c r="I112" s="7" t="s">
        <v>456</v>
      </c>
      <c r="J112" s="9">
        <v>0.14000000000000001</v>
      </c>
      <c r="K112" s="9">
        <v>0</v>
      </c>
      <c r="L112" s="7" t="s">
        <v>60</v>
      </c>
      <c r="M112" s="7" t="s">
        <v>26</v>
      </c>
      <c r="N112" s="7" t="s">
        <v>26</v>
      </c>
      <c r="O112" s="7" t="s">
        <v>26</v>
      </c>
      <c r="P112" s="8" t="s">
        <v>97</v>
      </c>
    </row>
    <row r="113" spans="1:16" ht="14.25" customHeight="1">
      <c r="A113" s="7">
        <v>110</v>
      </c>
      <c r="B113" s="7" t="s">
        <v>457</v>
      </c>
      <c r="C113" s="29" t="str">
        <f>'[1]Pleitos em Análise'!C112</f>
        <v>27/11/2020</v>
      </c>
      <c r="D113" s="7" t="s">
        <v>18</v>
      </c>
      <c r="E113" s="7" t="s">
        <v>138</v>
      </c>
      <c r="F113" s="7" t="s">
        <v>458</v>
      </c>
      <c r="G113" s="7" t="s">
        <v>459</v>
      </c>
      <c r="H113" s="7" t="s">
        <v>80</v>
      </c>
      <c r="I113" s="7" t="s">
        <v>440</v>
      </c>
      <c r="J113" s="9">
        <v>0.12</v>
      </c>
      <c r="K113" s="9">
        <v>0.02</v>
      </c>
      <c r="L113" s="7" t="s">
        <v>47</v>
      </c>
      <c r="M113" s="7" t="s">
        <v>26</v>
      </c>
      <c r="N113" s="7" t="s">
        <v>26</v>
      </c>
      <c r="O113" s="7" t="s">
        <v>26</v>
      </c>
      <c r="P113" s="8" t="s">
        <v>82</v>
      </c>
    </row>
    <row r="114" spans="1:16" ht="14.25" customHeight="1">
      <c r="A114" s="7">
        <v>111</v>
      </c>
      <c r="B114" s="7" t="s">
        <v>460</v>
      </c>
      <c r="C114" s="29">
        <f>'[1]Pleitos em Análise'!C113</f>
        <v>44162</v>
      </c>
      <c r="D114" s="7" t="s">
        <v>18</v>
      </c>
      <c r="E114" s="7" t="s">
        <v>138</v>
      </c>
      <c r="F114" s="7" t="s">
        <v>458</v>
      </c>
      <c r="G114" s="7" t="s">
        <v>461</v>
      </c>
      <c r="H114" s="7" t="s">
        <v>80</v>
      </c>
      <c r="I114" s="7" t="s">
        <v>440</v>
      </c>
      <c r="J114" s="9">
        <v>0.12</v>
      </c>
      <c r="K114" s="9">
        <v>0.02</v>
      </c>
      <c r="L114" s="7" t="s">
        <v>47</v>
      </c>
      <c r="M114" s="7" t="s">
        <v>26</v>
      </c>
      <c r="N114" s="7" t="s">
        <v>26</v>
      </c>
      <c r="O114" s="7" t="s">
        <v>26</v>
      </c>
      <c r="P114" s="8" t="s">
        <v>82</v>
      </c>
    </row>
    <row r="115" spans="1:16" ht="14.25" customHeight="1">
      <c r="A115" s="7">
        <v>112</v>
      </c>
      <c r="B115" s="7" t="s">
        <v>462</v>
      </c>
      <c r="C115" s="29">
        <f>'[1]Pleitos em Análise'!C114</f>
        <v>44180</v>
      </c>
      <c r="D115" s="7" t="s">
        <v>18</v>
      </c>
      <c r="E115" s="7" t="s">
        <v>463</v>
      </c>
      <c r="F115" s="7" t="s">
        <v>464</v>
      </c>
      <c r="G115" s="7" t="s">
        <v>465</v>
      </c>
      <c r="H115" s="7" t="s">
        <v>95</v>
      </c>
      <c r="I115" s="7" t="s">
        <v>204</v>
      </c>
      <c r="J115" s="9">
        <v>0.2</v>
      </c>
      <c r="K115" s="9">
        <v>0.02</v>
      </c>
      <c r="L115" s="7" t="s">
        <v>47</v>
      </c>
      <c r="M115" s="7" t="s">
        <v>26</v>
      </c>
      <c r="N115" s="7" t="s">
        <v>26</v>
      </c>
      <c r="O115" s="7" t="s">
        <v>26</v>
      </c>
      <c r="P115" s="8" t="s">
        <v>82</v>
      </c>
    </row>
    <row r="116" spans="1:16" ht="14.25" customHeight="1">
      <c r="A116" s="7">
        <v>113</v>
      </c>
      <c r="B116" s="7" t="s">
        <v>466</v>
      </c>
      <c r="C116" s="29">
        <f>'[1]Pleitos em Análise'!C115</f>
        <v>43452</v>
      </c>
      <c r="D116" s="7" t="s">
        <v>18</v>
      </c>
      <c r="E116" s="7" t="s">
        <v>467</v>
      </c>
      <c r="F116" s="7" t="s">
        <v>468</v>
      </c>
      <c r="G116" s="7" t="s">
        <v>469</v>
      </c>
      <c r="H116" s="7" t="s">
        <v>95</v>
      </c>
      <c r="I116" s="7" t="s">
        <v>470</v>
      </c>
      <c r="J116" s="9">
        <v>0.14000000000000001</v>
      </c>
      <c r="K116" s="9">
        <v>0.02</v>
      </c>
      <c r="L116" s="7" t="s">
        <v>47</v>
      </c>
      <c r="M116" s="7" t="s">
        <v>26</v>
      </c>
      <c r="N116" s="7" t="s">
        <v>26</v>
      </c>
      <c r="O116" s="7" t="s">
        <v>26</v>
      </c>
      <c r="P116" s="8" t="s">
        <v>82</v>
      </c>
    </row>
    <row r="117" spans="1:16" ht="14.25" customHeight="1">
      <c r="A117" s="7">
        <v>114</v>
      </c>
      <c r="B117" s="7" t="s">
        <v>471</v>
      </c>
      <c r="C117" s="29">
        <f>'[1]Pleitos em Análise'!C116</f>
        <v>44176</v>
      </c>
      <c r="D117" s="7" t="s">
        <v>18</v>
      </c>
      <c r="E117" s="7" t="s">
        <v>472</v>
      </c>
      <c r="F117" s="7" t="s">
        <v>473</v>
      </c>
      <c r="G117" s="7" t="s">
        <v>474</v>
      </c>
      <c r="H117" s="7" t="s">
        <v>32</v>
      </c>
      <c r="I117" s="7" t="s">
        <v>105</v>
      </c>
      <c r="J117" s="9">
        <v>0</v>
      </c>
      <c r="K117" s="9">
        <v>0.14000000000000001</v>
      </c>
      <c r="L117" s="7" t="s">
        <v>26</v>
      </c>
      <c r="M117" s="7" t="s">
        <v>26</v>
      </c>
      <c r="N117" s="7" t="s">
        <v>26</v>
      </c>
      <c r="O117" s="7" t="s">
        <v>26</v>
      </c>
      <c r="P117" s="8" t="s">
        <v>27</v>
      </c>
    </row>
    <row r="118" spans="1:16" ht="14.25" customHeight="1">
      <c r="A118" s="7">
        <v>115</v>
      </c>
      <c r="B118" s="7" t="s">
        <v>475</v>
      </c>
      <c r="C118" s="29">
        <f>'[1]Pleitos em Análise'!C117</f>
        <v>44201</v>
      </c>
      <c r="D118" s="7" t="s">
        <v>18</v>
      </c>
      <c r="E118" s="7" t="s">
        <v>476</v>
      </c>
      <c r="F118" s="7" t="s">
        <v>477</v>
      </c>
      <c r="G118" s="7" t="s">
        <v>478</v>
      </c>
      <c r="H118" s="7" t="s">
        <v>80</v>
      </c>
      <c r="I118" s="7" t="s">
        <v>479</v>
      </c>
      <c r="J118" s="9">
        <v>0.12</v>
      </c>
      <c r="K118" s="9">
        <v>0.02</v>
      </c>
      <c r="L118" s="7" t="s">
        <v>60</v>
      </c>
      <c r="M118" s="7" t="s">
        <v>26</v>
      </c>
      <c r="N118" s="7" t="s">
        <v>26</v>
      </c>
      <c r="O118" s="7" t="s">
        <v>26</v>
      </c>
      <c r="P118" s="8" t="s">
        <v>97</v>
      </c>
    </row>
    <row r="119" spans="1:16" ht="14.25" customHeight="1">
      <c r="A119" s="7">
        <v>116</v>
      </c>
      <c r="B119" s="7" t="s">
        <v>480</v>
      </c>
      <c r="C119" s="29">
        <f>'[1]Pleitos em Análise'!C118</f>
        <v>44256</v>
      </c>
      <c r="D119" s="7" t="s">
        <v>18</v>
      </c>
      <c r="E119" s="7" t="s">
        <v>481</v>
      </c>
      <c r="F119" s="7" t="s">
        <v>30</v>
      </c>
      <c r="G119" s="7" t="s">
        <v>482</v>
      </c>
      <c r="H119" s="7" t="s">
        <v>483</v>
      </c>
      <c r="I119" s="7" t="s">
        <v>484</v>
      </c>
      <c r="J119" s="9">
        <v>0.12</v>
      </c>
      <c r="K119" s="9">
        <v>0.02</v>
      </c>
      <c r="L119" s="7" t="s">
        <v>47</v>
      </c>
      <c r="M119" s="7" t="s">
        <v>26</v>
      </c>
      <c r="N119" s="7" t="s">
        <v>26</v>
      </c>
      <c r="O119" s="7" t="s">
        <v>26</v>
      </c>
      <c r="P119" s="8" t="s">
        <v>82</v>
      </c>
    </row>
    <row r="120" spans="1:16" ht="14.25" customHeight="1">
      <c r="A120" s="7">
        <v>117</v>
      </c>
      <c r="B120" s="7" t="s">
        <v>485</v>
      </c>
      <c r="C120" s="29">
        <f>'[1]Pleitos em Análise'!C119</f>
        <v>44274</v>
      </c>
      <c r="D120" s="7" t="s">
        <v>18</v>
      </c>
      <c r="E120" s="7" t="s">
        <v>486</v>
      </c>
      <c r="F120" s="7" t="s">
        <v>487</v>
      </c>
      <c r="G120" s="7" t="s">
        <v>488</v>
      </c>
      <c r="H120" s="7" t="s">
        <v>95</v>
      </c>
      <c r="I120" s="7" t="s">
        <v>489</v>
      </c>
      <c r="J120" s="9">
        <v>0.14000000000000001</v>
      </c>
      <c r="K120" s="9">
        <v>0</v>
      </c>
      <c r="L120" s="7" t="s">
        <v>47</v>
      </c>
      <c r="M120" s="7" t="s">
        <v>26</v>
      </c>
      <c r="N120" s="7" t="s">
        <v>26</v>
      </c>
      <c r="O120" s="7" t="s">
        <v>26</v>
      </c>
      <c r="P120" s="8" t="s">
        <v>82</v>
      </c>
    </row>
    <row r="121" spans="1:16" ht="14.25" customHeight="1">
      <c r="A121" s="7">
        <v>118</v>
      </c>
      <c r="B121" s="7" t="s">
        <v>490</v>
      </c>
      <c r="C121" s="29">
        <f>'[1]Pleitos em Análise'!C120</f>
        <v>44274</v>
      </c>
      <c r="D121" s="7" t="s">
        <v>18</v>
      </c>
      <c r="E121" s="7" t="s">
        <v>491</v>
      </c>
      <c r="F121" s="7" t="s">
        <v>88</v>
      </c>
      <c r="G121" s="7" t="s">
        <v>492</v>
      </c>
      <c r="H121" s="7" t="s">
        <v>95</v>
      </c>
      <c r="I121" s="7" t="s">
        <v>489</v>
      </c>
      <c r="J121" s="9">
        <v>0.16</v>
      </c>
      <c r="K121" s="9">
        <v>0</v>
      </c>
      <c r="L121" s="7" t="s">
        <v>60</v>
      </c>
      <c r="M121" s="7" t="s">
        <v>26</v>
      </c>
      <c r="N121" s="7" t="s">
        <v>26</v>
      </c>
      <c r="O121" s="7" t="s">
        <v>26</v>
      </c>
      <c r="P121" s="8" t="s">
        <v>97</v>
      </c>
    </row>
    <row r="122" spans="1:16" ht="14.25" customHeight="1">
      <c r="A122" s="7">
        <v>119</v>
      </c>
      <c r="B122" s="7" t="s">
        <v>493</v>
      </c>
      <c r="C122" s="29">
        <f>'[1]Pleitos em Análise'!C121</f>
        <v>44277</v>
      </c>
      <c r="D122" s="7" t="s">
        <v>18</v>
      </c>
      <c r="E122" s="7" t="s">
        <v>494</v>
      </c>
      <c r="F122" s="7" t="s">
        <v>495</v>
      </c>
      <c r="G122" s="7" t="s">
        <v>495</v>
      </c>
      <c r="H122" s="7" t="s">
        <v>496</v>
      </c>
      <c r="I122" s="7" t="s">
        <v>497</v>
      </c>
      <c r="J122" s="9">
        <v>0.1</v>
      </c>
      <c r="K122" s="9">
        <v>0.1</v>
      </c>
      <c r="L122" s="7" t="s">
        <v>47</v>
      </c>
      <c r="M122" s="7" t="s">
        <v>26</v>
      </c>
      <c r="N122" s="7" t="s">
        <v>26</v>
      </c>
      <c r="O122" s="7" t="s">
        <v>26</v>
      </c>
      <c r="P122" s="8" t="s">
        <v>82</v>
      </c>
    </row>
    <row r="123" spans="1:16" ht="14.25" customHeight="1">
      <c r="A123" s="7">
        <v>120</v>
      </c>
      <c r="B123" s="7" t="s">
        <v>498</v>
      </c>
      <c r="C123" s="29">
        <f>'[1]Pleitos em Análise'!C122</f>
        <v>44280</v>
      </c>
      <c r="D123" s="7" t="s">
        <v>18</v>
      </c>
      <c r="E123" s="7" t="s">
        <v>499</v>
      </c>
      <c r="F123" s="7" t="s">
        <v>500</v>
      </c>
      <c r="G123" s="7" t="s">
        <v>501</v>
      </c>
      <c r="H123" s="7" t="s">
        <v>502</v>
      </c>
      <c r="I123" s="7" t="s">
        <v>489</v>
      </c>
      <c r="J123" s="9">
        <v>0.16</v>
      </c>
      <c r="K123" s="9">
        <v>0</v>
      </c>
      <c r="L123" s="7" t="s">
        <v>47</v>
      </c>
      <c r="M123" s="7" t="s">
        <v>26</v>
      </c>
      <c r="N123" s="7" t="s">
        <v>26</v>
      </c>
      <c r="O123" s="7" t="s">
        <v>26</v>
      </c>
      <c r="P123" s="8" t="s">
        <v>82</v>
      </c>
    </row>
    <row r="124" spans="1:16" ht="14.25" customHeight="1">
      <c r="A124" s="7">
        <v>121</v>
      </c>
      <c r="B124" s="7" t="s">
        <v>503</v>
      </c>
      <c r="C124" s="29">
        <f>'[1]Pleitos em Análise'!C123</f>
        <v>44286</v>
      </c>
      <c r="D124" s="7" t="s">
        <v>18</v>
      </c>
      <c r="E124" s="7" t="s">
        <v>504</v>
      </c>
      <c r="F124" s="7" t="s">
        <v>30</v>
      </c>
      <c r="G124" s="7" t="s">
        <v>505</v>
      </c>
      <c r="H124" s="7" t="s">
        <v>506</v>
      </c>
      <c r="I124" s="7" t="s">
        <v>507</v>
      </c>
      <c r="J124" s="9">
        <v>0.14000000000000001</v>
      </c>
      <c r="K124" s="9">
        <v>0</v>
      </c>
      <c r="L124" s="7" t="s">
        <v>47</v>
      </c>
      <c r="M124" s="7" t="s">
        <v>26</v>
      </c>
      <c r="N124" s="7" t="s">
        <v>26</v>
      </c>
      <c r="O124" s="7" t="s">
        <v>26</v>
      </c>
      <c r="P124" s="8" t="s">
        <v>233</v>
      </c>
    </row>
    <row r="125" spans="1:16" ht="14.25" customHeight="1">
      <c r="A125" s="7">
        <v>122</v>
      </c>
      <c r="B125" s="7" t="s">
        <v>508</v>
      </c>
      <c r="C125" s="29">
        <f>'[1]Pleitos em Análise'!C124</f>
        <v>44308</v>
      </c>
      <c r="D125" s="7" t="s">
        <v>18</v>
      </c>
      <c r="E125" s="7" t="s">
        <v>509</v>
      </c>
      <c r="F125" s="7" t="s">
        <v>30</v>
      </c>
      <c r="G125" s="7" t="s">
        <v>510</v>
      </c>
      <c r="H125" s="7" t="s">
        <v>511</v>
      </c>
      <c r="I125" s="7" t="s">
        <v>512</v>
      </c>
      <c r="J125" s="9">
        <v>0.2</v>
      </c>
      <c r="K125" s="9">
        <v>0</v>
      </c>
      <c r="L125" s="7" t="s">
        <v>47</v>
      </c>
      <c r="M125" s="7" t="s">
        <v>26</v>
      </c>
      <c r="N125" s="7" t="s">
        <v>26</v>
      </c>
      <c r="O125" s="7" t="s">
        <v>26</v>
      </c>
      <c r="P125" s="8" t="s">
        <v>82</v>
      </c>
    </row>
    <row r="126" spans="1:16" ht="14.25" customHeight="1">
      <c r="A126" s="7">
        <v>123</v>
      </c>
      <c r="B126" s="7" t="s">
        <v>513</v>
      </c>
      <c r="C126" s="29">
        <f>'[1]Pleitos em Análise'!C125</f>
        <v>44320</v>
      </c>
      <c r="D126" s="7" t="s">
        <v>18</v>
      </c>
      <c r="E126" s="7" t="s">
        <v>514</v>
      </c>
      <c r="F126" s="7" t="s">
        <v>515</v>
      </c>
      <c r="G126" s="7" t="s">
        <v>516</v>
      </c>
      <c r="H126" s="7" t="s">
        <v>95</v>
      </c>
      <c r="I126" s="7" t="s">
        <v>517</v>
      </c>
      <c r="J126" s="9">
        <v>0.12</v>
      </c>
      <c r="K126" s="9">
        <v>0.02</v>
      </c>
      <c r="L126" s="7" t="s">
        <v>518</v>
      </c>
      <c r="M126" s="7" t="s">
        <v>47</v>
      </c>
      <c r="N126" s="7" t="s">
        <v>26</v>
      </c>
      <c r="O126" s="7" t="s">
        <v>26</v>
      </c>
      <c r="P126" s="8" t="s">
        <v>97</v>
      </c>
    </row>
    <row r="127" spans="1:16" ht="14.25" customHeight="1">
      <c r="A127" s="7">
        <v>124</v>
      </c>
      <c r="B127" s="7" t="s">
        <v>519</v>
      </c>
      <c r="C127" s="29">
        <f>'[1]Pleitos em Análise'!C126</f>
        <v>44333</v>
      </c>
      <c r="D127" s="7" t="s">
        <v>18</v>
      </c>
      <c r="E127" s="7" t="s">
        <v>520</v>
      </c>
      <c r="F127" s="7" t="s">
        <v>521</v>
      </c>
      <c r="G127" s="7" t="s">
        <v>522</v>
      </c>
      <c r="H127" s="7" t="s">
        <v>496</v>
      </c>
      <c r="I127" s="7" t="s">
        <v>523</v>
      </c>
      <c r="J127" s="9">
        <v>0.1</v>
      </c>
      <c r="K127" s="9">
        <v>0.1</v>
      </c>
      <c r="L127" s="7" t="s">
        <v>518</v>
      </c>
      <c r="M127" s="7" t="s">
        <v>26</v>
      </c>
      <c r="N127" s="7" t="s">
        <v>26</v>
      </c>
      <c r="O127" s="7" t="s">
        <v>26</v>
      </c>
      <c r="P127" s="8" t="s">
        <v>524</v>
      </c>
    </row>
    <row r="128" spans="1:16" ht="14.25" customHeight="1">
      <c r="A128" s="7">
        <v>125</v>
      </c>
      <c r="B128" s="7" t="s">
        <v>525</v>
      </c>
      <c r="C128" s="29">
        <f>'[1]Pleitos em Análise'!C127</f>
        <v>44334</v>
      </c>
      <c r="D128" s="7" t="s">
        <v>18</v>
      </c>
      <c r="E128" s="7" t="s">
        <v>526</v>
      </c>
      <c r="F128" s="7" t="s">
        <v>527</v>
      </c>
      <c r="G128" s="7" t="s">
        <v>528</v>
      </c>
      <c r="H128" s="7" t="s">
        <v>95</v>
      </c>
      <c r="I128" s="7" t="s">
        <v>529</v>
      </c>
      <c r="J128" s="9">
        <v>0.16</v>
      </c>
      <c r="K128" s="9">
        <v>0</v>
      </c>
      <c r="L128" s="7" t="s">
        <v>26</v>
      </c>
      <c r="M128" s="7" t="s">
        <v>26</v>
      </c>
      <c r="N128" s="7" t="s">
        <v>26</v>
      </c>
      <c r="O128" s="7" t="s">
        <v>26</v>
      </c>
      <c r="P128" s="8" t="s">
        <v>82</v>
      </c>
    </row>
    <row r="129" spans="1:19" ht="14.25" customHeight="1">
      <c r="A129" s="7">
        <v>126</v>
      </c>
      <c r="B129" s="7" t="s">
        <v>530</v>
      </c>
      <c r="C129" s="29">
        <f>'[1]Pleitos em Análise'!C128</f>
        <v>44334</v>
      </c>
      <c r="D129" s="7" t="s">
        <v>18</v>
      </c>
      <c r="E129" s="7" t="s">
        <v>129</v>
      </c>
      <c r="F129" s="7" t="s">
        <v>30</v>
      </c>
      <c r="G129" s="7" t="s">
        <v>531</v>
      </c>
      <c r="H129" s="7" t="s">
        <v>95</v>
      </c>
      <c r="I129" s="7" t="s">
        <v>532</v>
      </c>
      <c r="J129" s="9">
        <v>0.08</v>
      </c>
      <c r="K129" s="9">
        <v>0</v>
      </c>
      <c r="L129" s="7" t="s">
        <v>60</v>
      </c>
      <c r="M129" s="7" t="s">
        <v>26</v>
      </c>
      <c r="N129" s="7" t="s">
        <v>26</v>
      </c>
      <c r="O129" s="7" t="s">
        <v>26</v>
      </c>
      <c r="P129" s="8" t="s">
        <v>27</v>
      </c>
    </row>
    <row r="130" spans="1:19" ht="14.25" customHeight="1">
      <c r="A130" s="7">
        <v>127</v>
      </c>
      <c r="B130" s="7" t="s">
        <v>533</v>
      </c>
      <c r="C130" s="29">
        <f>'[1]Pleitos em Análise'!C129</f>
        <v>44334</v>
      </c>
      <c r="D130" s="7" t="s">
        <v>18</v>
      </c>
      <c r="E130" s="7" t="s">
        <v>163</v>
      </c>
      <c r="F130" s="7" t="s">
        <v>30</v>
      </c>
      <c r="G130" s="7" t="s">
        <v>534</v>
      </c>
      <c r="H130" s="7" t="s">
        <v>95</v>
      </c>
      <c r="I130" s="7" t="s">
        <v>532</v>
      </c>
      <c r="J130" s="9">
        <v>0.08</v>
      </c>
      <c r="K130" s="9">
        <v>0</v>
      </c>
      <c r="L130" s="7" t="s">
        <v>26</v>
      </c>
      <c r="M130" s="7" t="s">
        <v>26</v>
      </c>
      <c r="N130" s="7" t="s">
        <v>26</v>
      </c>
      <c r="O130" s="7" t="s">
        <v>26</v>
      </c>
      <c r="P130" s="8" t="s">
        <v>97</v>
      </c>
    </row>
    <row r="131" spans="1:19" ht="14.25" customHeight="1">
      <c r="A131" s="7">
        <v>128</v>
      </c>
      <c r="B131" s="7" t="s">
        <v>535</v>
      </c>
      <c r="C131" s="29">
        <f>'[1]Pleitos em Análise'!C130</f>
        <v>44334</v>
      </c>
      <c r="D131" s="7" t="s">
        <v>18</v>
      </c>
      <c r="E131" s="7" t="s">
        <v>129</v>
      </c>
      <c r="F131" s="7" t="s">
        <v>30</v>
      </c>
      <c r="G131" s="7" t="s">
        <v>536</v>
      </c>
      <c r="H131" s="7" t="s">
        <v>95</v>
      </c>
      <c r="I131" s="7" t="s">
        <v>532</v>
      </c>
      <c r="J131" s="9">
        <v>0.08</v>
      </c>
      <c r="K131" s="9">
        <v>0</v>
      </c>
      <c r="L131" s="7" t="s">
        <v>26</v>
      </c>
      <c r="M131" s="7" t="s">
        <v>26</v>
      </c>
      <c r="N131" s="7" t="s">
        <v>26</v>
      </c>
      <c r="O131" s="7" t="s">
        <v>26</v>
      </c>
      <c r="P131" s="8" t="s">
        <v>97</v>
      </c>
    </row>
    <row r="132" spans="1:19" ht="14.25" customHeight="1">
      <c r="A132" s="7">
        <v>129</v>
      </c>
      <c r="B132" s="7" t="s">
        <v>537</v>
      </c>
      <c r="C132" s="29">
        <f>'[1]Pleitos em Análise'!C131</f>
        <v>44334</v>
      </c>
      <c r="D132" s="7" t="s">
        <v>18</v>
      </c>
      <c r="E132" s="7" t="s">
        <v>129</v>
      </c>
      <c r="F132" s="7" t="s">
        <v>30</v>
      </c>
      <c r="G132" s="7" t="s">
        <v>538</v>
      </c>
      <c r="H132" s="7" t="s">
        <v>95</v>
      </c>
      <c r="I132" s="7" t="s">
        <v>532</v>
      </c>
      <c r="J132" s="9">
        <v>0.08</v>
      </c>
      <c r="K132" s="9">
        <v>0</v>
      </c>
      <c r="L132" s="7" t="s">
        <v>47</v>
      </c>
      <c r="M132" s="7" t="s">
        <v>26</v>
      </c>
      <c r="N132" s="7" t="s">
        <v>26</v>
      </c>
      <c r="O132" s="7" t="s">
        <v>26</v>
      </c>
      <c r="P132" s="8" t="s">
        <v>97</v>
      </c>
    </row>
    <row r="133" spans="1:19" ht="14.25" customHeight="1">
      <c r="A133" s="7">
        <v>130</v>
      </c>
      <c r="B133" s="7" t="s">
        <v>539</v>
      </c>
      <c r="C133" s="29">
        <f>'[1]Pleitos em Análise'!C132</f>
        <v>44335</v>
      </c>
      <c r="D133" s="7" t="s">
        <v>18</v>
      </c>
      <c r="E133" s="7" t="s">
        <v>257</v>
      </c>
      <c r="F133" s="7" t="s">
        <v>258</v>
      </c>
      <c r="G133" s="7" t="s">
        <v>540</v>
      </c>
      <c r="H133" s="7" t="s">
        <v>511</v>
      </c>
      <c r="I133" s="7" t="s">
        <v>541</v>
      </c>
      <c r="J133" s="9">
        <v>0.18</v>
      </c>
      <c r="K133" s="9">
        <v>0</v>
      </c>
      <c r="L133" s="7" t="s">
        <v>47</v>
      </c>
      <c r="M133" s="7" t="s">
        <v>26</v>
      </c>
      <c r="N133" s="7" t="s">
        <v>26</v>
      </c>
      <c r="O133" s="7" t="s">
        <v>26</v>
      </c>
      <c r="P133" s="8" t="s">
        <v>82</v>
      </c>
    </row>
    <row r="134" spans="1:19" ht="14.25" customHeight="1">
      <c r="A134" s="7">
        <v>131</v>
      </c>
      <c r="B134" s="7" t="s">
        <v>542</v>
      </c>
      <c r="C134" s="29">
        <f>'[1]Pleitos em Análise'!C133</f>
        <v>44340</v>
      </c>
      <c r="D134" s="7" t="s">
        <v>18</v>
      </c>
      <c r="E134" s="7" t="s">
        <v>543</v>
      </c>
      <c r="F134" s="7" t="s">
        <v>544</v>
      </c>
      <c r="G134" s="7" t="s">
        <v>545</v>
      </c>
      <c r="H134" s="7" t="s">
        <v>95</v>
      </c>
      <c r="I134" s="7" t="s">
        <v>529</v>
      </c>
      <c r="J134" s="9">
        <v>0.16</v>
      </c>
      <c r="K134" s="9">
        <v>0</v>
      </c>
      <c r="L134" s="7" t="s">
        <v>47</v>
      </c>
      <c r="M134" s="7" t="s">
        <v>26</v>
      </c>
      <c r="N134" s="7" t="s">
        <v>26</v>
      </c>
      <c r="O134" s="7" t="s">
        <v>26</v>
      </c>
      <c r="P134" s="8" t="s">
        <v>82</v>
      </c>
    </row>
    <row r="135" spans="1:19" ht="14.25" customHeight="1">
      <c r="A135" s="7">
        <v>132</v>
      </c>
      <c r="B135" s="7" t="s">
        <v>546</v>
      </c>
      <c r="C135" s="29">
        <f>'[1]Pleitos em Análise'!C134</f>
        <v>44340</v>
      </c>
      <c r="D135" s="7" t="s">
        <v>18</v>
      </c>
      <c r="E135" s="7" t="s">
        <v>547</v>
      </c>
      <c r="F135" s="7" t="s">
        <v>548</v>
      </c>
      <c r="G135" s="7" t="s">
        <v>549</v>
      </c>
      <c r="H135" s="7" t="s">
        <v>511</v>
      </c>
      <c r="I135" s="7" t="s">
        <v>550</v>
      </c>
      <c r="J135" s="9">
        <v>0.2</v>
      </c>
      <c r="K135" s="9">
        <v>0.02</v>
      </c>
      <c r="L135" s="7" t="s">
        <v>47</v>
      </c>
      <c r="M135" s="7" t="s">
        <v>47</v>
      </c>
      <c r="N135" s="7" t="s">
        <v>26</v>
      </c>
      <c r="O135" s="7" t="s">
        <v>26</v>
      </c>
      <c r="P135" s="8" t="s">
        <v>551</v>
      </c>
    </row>
    <row r="136" spans="1:19" ht="14.25" customHeight="1">
      <c r="A136" s="7">
        <v>133</v>
      </c>
      <c r="B136" s="7" t="s">
        <v>552</v>
      </c>
      <c r="C136" s="29">
        <f>'[1]Pleitos em Análise'!C135</f>
        <v>44340</v>
      </c>
      <c r="D136" s="7" t="s">
        <v>18</v>
      </c>
      <c r="E136" s="7" t="s">
        <v>553</v>
      </c>
      <c r="F136" s="7" t="s">
        <v>554</v>
      </c>
      <c r="G136" s="7" t="s">
        <v>555</v>
      </c>
      <c r="H136" s="7" t="s">
        <v>556</v>
      </c>
      <c r="I136" s="7" t="s">
        <v>557</v>
      </c>
      <c r="J136" s="9">
        <v>0.1</v>
      </c>
      <c r="K136" s="9">
        <v>0.1</v>
      </c>
      <c r="L136" s="7" t="s">
        <v>60</v>
      </c>
      <c r="M136" s="7" t="s">
        <v>26</v>
      </c>
      <c r="N136" s="7" t="s">
        <v>26</v>
      </c>
      <c r="O136" s="7" t="s">
        <v>26</v>
      </c>
      <c r="P136" s="8" t="s">
        <v>558</v>
      </c>
    </row>
    <row r="137" spans="1:19" ht="14.25" customHeight="1">
      <c r="A137" s="7">
        <v>134</v>
      </c>
      <c r="B137" s="7" t="s">
        <v>559</v>
      </c>
      <c r="C137" s="29">
        <f>'[1]Pleitos em Análise'!C136</f>
        <v>44347</v>
      </c>
      <c r="D137" s="7" t="s">
        <v>18</v>
      </c>
      <c r="E137" s="7" t="s">
        <v>560</v>
      </c>
      <c r="F137" s="7" t="s">
        <v>561</v>
      </c>
      <c r="G137" s="7" t="s">
        <v>562</v>
      </c>
      <c r="H137" s="7" t="s">
        <v>511</v>
      </c>
      <c r="I137" s="7" t="s">
        <v>563</v>
      </c>
      <c r="J137" s="9">
        <v>0.12</v>
      </c>
      <c r="K137" s="9">
        <v>0</v>
      </c>
      <c r="L137" s="7" t="s">
        <v>26</v>
      </c>
      <c r="M137" s="7" t="s">
        <v>26</v>
      </c>
      <c r="N137" s="7" t="s">
        <v>26</v>
      </c>
      <c r="O137" s="7" t="s">
        <v>26</v>
      </c>
      <c r="P137" s="8" t="s">
        <v>97</v>
      </c>
    </row>
    <row r="138" spans="1:19" ht="14.25" customHeight="1">
      <c r="A138" s="13">
        <v>0</v>
      </c>
      <c r="B138" s="13">
        <v>0</v>
      </c>
      <c r="C138" s="30" t="e">
        <f>'[1]Pleitos em Análise'!C137</f>
        <v>#REF!</v>
      </c>
      <c r="D138" s="13">
        <v>0</v>
      </c>
      <c r="E138" s="13">
        <v>0</v>
      </c>
      <c r="F138" s="13">
        <v>0</v>
      </c>
      <c r="G138" s="13">
        <v>0</v>
      </c>
      <c r="H138" s="13">
        <v>0</v>
      </c>
      <c r="I138" s="13">
        <v>0</v>
      </c>
      <c r="J138" s="14">
        <v>0</v>
      </c>
      <c r="K138" s="14">
        <v>0</v>
      </c>
      <c r="L138" s="13" t="s">
        <v>26</v>
      </c>
      <c r="M138" s="13" t="s">
        <v>26</v>
      </c>
      <c r="N138" s="13" t="s">
        <v>26</v>
      </c>
      <c r="O138" s="13" t="s">
        <v>26</v>
      </c>
      <c r="P138" s="15">
        <v>0</v>
      </c>
    </row>
    <row r="139" spans="1:19" ht="14.25" customHeight="1">
      <c r="A139" s="25" t="s">
        <v>564</v>
      </c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7"/>
    </row>
    <row r="140" spans="1:19" ht="14.25" customHeight="1">
      <c r="A140" s="1" t="s">
        <v>1</v>
      </c>
      <c r="B140" s="1" t="s">
        <v>2</v>
      </c>
      <c r="C140" s="28" t="str">
        <f>'[1]Pleitos em Análise'!C139</f>
        <v>Data de protocolo</v>
      </c>
      <c r="D140" s="1" t="s">
        <v>4</v>
      </c>
      <c r="E140" s="1" t="s">
        <v>5</v>
      </c>
      <c r="F140" s="1" t="s">
        <v>565</v>
      </c>
      <c r="G140" s="1" t="s">
        <v>7</v>
      </c>
      <c r="H140" s="1" t="s">
        <v>8</v>
      </c>
      <c r="I140" s="1" t="s">
        <v>9</v>
      </c>
      <c r="J140" s="1" t="s">
        <v>10</v>
      </c>
      <c r="K140" s="1" t="s">
        <v>11</v>
      </c>
      <c r="L140" s="1" t="s">
        <v>566</v>
      </c>
      <c r="M140" s="1" t="s">
        <v>567</v>
      </c>
      <c r="N140" s="2" t="s">
        <v>12</v>
      </c>
      <c r="O140" s="3" t="s">
        <v>13</v>
      </c>
      <c r="P140" s="3" t="s">
        <v>14</v>
      </c>
      <c r="Q140" s="4" t="s">
        <v>15</v>
      </c>
      <c r="R140" s="5" t="s">
        <v>16</v>
      </c>
      <c r="S140" s="5" t="s">
        <v>568</v>
      </c>
    </row>
    <row r="141" spans="1:19" ht="14.25" customHeight="1">
      <c r="A141" s="7">
        <v>135</v>
      </c>
      <c r="B141" s="7" t="s">
        <v>569</v>
      </c>
      <c r="C141" s="29">
        <f>'[1]Pleitos em Análise'!C140</f>
        <v>44363</v>
      </c>
      <c r="D141" s="7" t="s">
        <v>18</v>
      </c>
      <c r="E141" s="7" t="s">
        <v>570</v>
      </c>
      <c r="F141" s="7" t="s">
        <v>571</v>
      </c>
      <c r="G141" s="7" t="s">
        <v>571</v>
      </c>
      <c r="H141" s="7" t="s">
        <v>572</v>
      </c>
      <c r="I141" s="7" t="s">
        <v>573</v>
      </c>
      <c r="J141" s="9">
        <v>0.14000000000000001</v>
      </c>
      <c r="K141" s="9">
        <v>0</v>
      </c>
      <c r="L141" s="7" t="s">
        <v>574</v>
      </c>
      <c r="M141" s="7" t="s">
        <v>26</v>
      </c>
      <c r="N141" s="7" t="s">
        <v>60</v>
      </c>
      <c r="O141" s="7" t="s">
        <v>26</v>
      </c>
      <c r="P141" s="7" t="s">
        <v>26</v>
      </c>
      <c r="Q141" s="7" t="s">
        <v>26</v>
      </c>
      <c r="R141" s="8" t="s">
        <v>97</v>
      </c>
      <c r="S141" s="8" t="s">
        <v>575</v>
      </c>
    </row>
    <row r="142" spans="1:19" ht="14.25" customHeight="1">
      <c r="A142" s="7">
        <v>136</v>
      </c>
      <c r="B142" s="7" t="s">
        <v>576</v>
      </c>
      <c r="C142" s="29">
        <f>'[1]Pleitos em Análise'!C141</f>
        <v>44364</v>
      </c>
      <c r="D142" s="7" t="s">
        <v>18</v>
      </c>
      <c r="E142" s="7" t="s">
        <v>577</v>
      </c>
      <c r="F142" s="7" t="s">
        <v>578</v>
      </c>
      <c r="G142" s="7" t="s">
        <v>578</v>
      </c>
      <c r="H142" s="7" t="s">
        <v>572</v>
      </c>
      <c r="I142" s="7" t="s">
        <v>573</v>
      </c>
      <c r="J142" s="9">
        <v>0.02</v>
      </c>
      <c r="K142" s="9">
        <v>0</v>
      </c>
      <c r="L142" s="7" t="s">
        <v>26</v>
      </c>
      <c r="M142" s="7" t="s">
        <v>26</v>
      </c>
      <c r="N142" s="7" t="s">
        <v>26</v>
      </c>
      <c r="O142" s="7" t="s">
        <v>26</v>
      </c>
      <c r="P142" s="7" t="s">
        <v>26</v>
      </c>
      <c r="Q142" s="7" t="s">
        <v>26</v>
      </c>
      <c r="R142" s="8" t="s">
        <v>579</v>
      </c>
      <c r="S142" s="8" t="s">
        <v>575</v>
      </c>
    </row>
    <row r="143" spans="1:19" ht="14.25" customHeight="1">
      <c r="A143" s="7">
        <v>137</v>
      </c>
      <c r="B143" s="7" t="s">
        <v>580</v>
      </c>
      <c r="C143" s="29">
        <f>'[1]Pleitos em Análise'!C142</f>
        <v>44370</v>
      </c>
      <c r="D143" s="7" t="s">
        <v>18</v>
      </c>
      <c r="E143" s="7" t="s">
        <v>581</v>
      </c>
      <c r="F143" s="7" t="s">
        <v>88</v>
      </c>
      <c r="G143" s="7" t="s">
        <v>582</v>
      </c>
      <c r="H143" s="7" t="s">
        <v>583</v>
      </c>
      <c r="I143" s="7" t="s">
        <v>584</v>
      </c>
      <c r="J143" s="9">
        <v>0.08</v>
      </c>
      <c r="K143" s="9">
        <v>0</v>
      </c>
      <c r="L143" s="7" t="s">
        <v>585</v>
      </c>
      <c r="M143" s="7" t="s">
        <v>26</v>
      </c>
      <c r="N143" s="7" t="s">
        <v>47</v>
      </c>
      <c r="O143" s="7" t="s">
        <v>26</v>
      </c>
      <c r="P143" s="7" t="s">
        <v>26</v>
      </c>
      <c r="Q143" s="7" t="s">
        <v>26</v>
      </c>
      <c r="R143" s="8" t="s">
        <v>82</v>
      </c>
      <c r="S143" s="8" t="s">
        <v>586</v>
      </c>
    </row>
    <row r="144" spans="1:19" ht="14.25" customHeight="1">
      <c r="A144" s="7">
        <v>138</v>
      </c>
      <c r="B144" s="7" t="s">
        <v>587</v>
      </c>
      <c r="C144" s="29">
        <f>'[1]Pleitos em Análise'!C143</f>
        <v>44371</v>
      </c>
      <c r="D144" s="7" t="s">
        <v>18</v>
      </c>
      <c r="E144" s="7" t="s">
        <v>588</v>
      </c>
      <c r="F144" s="7" t="s">
        <v>589</v>
      </c>
      <c r="G144" s="7" t="s">
        <v>590</v>
      </c>
      <c r="H144" s="7" t="s">
        <v>572</v>
      </c>
      <c r="I144" s="7" t="s">
        <v>591</v>
      </c>
      <c r="J144" s="9">
        <v>0.18</v>
      </c>
      <c r="K144" s="9">
        <v>0</v>
      </c>
      <c r="L144" s="7" t="s">
        <v>574</v>
      </c>
      <c r="M144" s="7" t="s">
        <v>26</v>
      </c>
      <c r="N144" s="7" t="s">
        <v>47</v>
      </c>
      <c r="O144" s="7" t="s">
        <v>26</v>
      </c>
      <c r="P144" s="7" t="s">
        <v>26</v>
      </c>
      <c r="Q144" s="7" t="s">
        <v>26</v>
      </c>
      <c r="R144" s="8" t="s">
        <v>82</v>
      </c>
      <c r="S144" s="8" t="s">
        <v>592</v>
      </c>
    </row>
    <row r="145" spans="1:19" ht="14.25" customHeight="1">
      <c r="A145" s="7">
        <v>139</v>
      </c>
      <c r="B145" s="7" t="s">
        <v>593</v>
      </c>
      <c r="C145" s="29">
        <f>'[1]Pleitos em Análise'!C144</f>
        <v>44397</v>
      </c>
      <c r="D145" s="7" t="s">
        <v>18</v>
      </c>
      <c r="E145" s="7" t="s">
        <v>594</v>
      </c>
      <c r="F145" s="7" t="s">
        <v>595</v>
      </c>
      <c r="G145" s="7" t="s">
        <v>596</v>
      </c>
      <c r="H145" s="7" t="s">
        <v>583</v>
      </c>
      <c r="I145" s="7" t="s">
        <v>597</v>
      </c>
      <c r="J145" s="9">
        <v>0.16</v>
      </c>
      <c r="K145" s="9">
        <v>0.02</v>
      </c>
      <c r="L145" s="7" t="s">
        <v>585</v>
      </c>
      <c r="M145" s="7" t="s">
        <v>26</v>
      </c>
      <c r="N145" s="7" t="s">
        <v>47</v>
      </c>
      <c r="O145" s="7" t="s">
        <v>26</v>
      </c>
      <c r="P145" s="7" t="s">
        <v>26</v>
      </c>
      <c r="Q145" s="7" t="s">
        <v>26</v>
      </c>
      <c r="R145" s="8" t="s">
        <v>82</v>
      </c>
      <c r="S145" s="8" t="s">
        <v>592</v>
      </c>
    </row>
    <row r="146" spans="1:19" ht="14.25" customHeight="1">
      <c r="A146" s="7">
        <v>140</v>
      </c>
      <c r="B146" s="7" t="s">
        <v>598</v>
      </c>
      <c r="C146" s="29">
        <f>'[1]Pleitos em Análise'!C145</f>
        <v>44404</v>
      </c>
      <c r="D146" s="7" t="s">
        <v>18</v>
      </c>
      <c r="E146" s="7" t="s">
        <v>594</v>
      </c>
      <c r="F146" s="7" t="s">
        <v>599</v>
      </c>
      <c r="G146" s="7" t="s">
        <v>600</v>
      </c>
      <c r="H146" s="7" t="s">
        <v>583</v>
      </c>
      <c r="I146" s="7" t="s">
        <v>597</v>
      </c>
      <c r="J146" s="9">
        <v>0.16</v>
      </c>
      <c r="K146" s="9">
        <v>0.02</v>
      </c>
      <c r="L146" s="7" t="s">
        <v>585</v>
      </c>
      <c r="M146" s="7" t="s">
        <v>26</v>
      </c>
      <c r="N146" s="7" t="s">
        <v>47</v>
      </c>
      <c r="O146" s="7" t="s">
        <v>26</v>
      </c>
      <c r="P146" s="7" t="s">
        <v>26</v>
      </c>
      <c r="Q146" s="7" t="s">
        <v>26</v>
      </c>
      <c r="R146" s="8" t="s">
        <v>82</v>
      </c>
      <c r="S146" s="8" t="s">
        <v>592</v>
      </c>
    </row>
    <row r="147" spans="1:19" ht="14.25" customHeight="1">
      <c r="A147" s="7">
        <v>141</v>
      </c>
      <c r="B147" s="7" t="s">
        <v>601</v>
      </c>
      <c r="C147" s="29">
        <f>'[1]Pleitos em Análise'!C146</f>
        <v>44417</v>
      </c>
      <c r="D147" s="7" t="s">
        <v>18</v>
      </c>
      <c r="E147" s="7" t="s">
        <v>602</v>
      </c>
      <c r="F147" s="7" t="s">
        <v>603</v>
      </c>
      <c r="G147" s="7" t="s">
        <v>603</v>
      </c>
      <c r="H147" s="7" t="s">
        <v>572</v>
      </c>
      <c r="I147" s="7" t="s">
        <v>604</v>
      </c>
      <c r="J147" s="9">
        <v>0.2</v>
      </c>
      <c r="K147" s="9">
        <v>0</v>
      </c>
      <c r="L147" s="7" t="s">
        <v>585</v>
      </c>
      <c r="M147" s="7" t="s">
        <v>26</v>
      </c>
      <c r="N147" s="7" t="s">
        <v>47</v>
      </c>
      <c r="O147" s="7" t="s">
        <v>26</v>
      </c>
      <c r="P147" s="7" t="s">
        <v>26</v>
      </c>
      <c r="Q147" s="7" t="s">
        <v>26</v>
      </c>
      <c r="R147" s="8" t="s">
        <v>82</v>
      </c>
      <c r="S147" s="8" t="s">
        <v>592</v>
      </c>
    </row>
    <row r="148" spans="1:19" ht="14.25" customHeight="1">
      <c r="A148" s="7">
        <v>142</v>
      </c>
      <c r="B148" s="7" t="s">
        <v>605</v>
      </c>
      <c r="C148" s="29">
        <f>'[1]Pleitos em Análise'!C147</f>
        <v>44417</v>
      </c>
      <c r="D148" s="7" t="s">
        <v>18</v>
      </c>
      <c r="E148" s="7" t="s">
        <v>606</v>
      </c>
      <c r="F148" s="7" t="s">
        <v>30</v>
      </c>
      <c r="G148" s="7" t="s">
        <v>607</v>
      </c>
      <c r="H148" s="7" t="s">
        <v>572</v>
      </c>
      <c r="I148" s="7" t="s">
        <v>597</v>
      </c>
      <c r="J148" s="9">
        <v>0.16</v>
      </c>
      <c r="K148" s="9">
        <v>0.02</v>
      </c>
      <c r="L148" s="7" t="s">
        <v>585</v>
      </c>
      <c r="M148" s="7" t="s">
        <v>26</v>
      </c>
      <c r="N148" s="7" t="s">
        <v>60</v>
      </c>
      <c r="O148" s="7" t="s">
        <v>26</v>
      </c>
      <c r="P148" s="7" t="s">
        <v>26</v>
      </c>
      <c r="Q148" s="7" t="s">
        <v>26</v>
      </c>
      <c r="R148" s="8" t="s">
        <v>97</v>
      </c>
      <c r="S148" s="8" t="s">
        <v>592</v>
      </c>
    </row>
    <row r="149" spans="1:19" ht="14.25" customHeight="1">
      <c r="A149" s="7">
        <v>143</v>
      </c>
      <c r="B149" s="7" t="s">
        <v>608</v>
      </c>
      <c r="C149" s="29">
        <f>'[1]Pleitos em Análise'!C148</f>
        <v>44417</v>
      </c>
      <c r="D149" s="7" t="s">
        <v>18</v>
      </c>
      <c r="E149" s="7" t="s">
        <v>594</v>
      </c>
      <c r="F149" s="7" t="s">
        <v>599</v>
      </c>
      <c r="G149" s="7" t="s">
        <v>609</v>
      </c>
      <c r="H149" s="7" t="s">
        <v>572</v>
      </c>
      <c r="I149" s="7" t="s">
        <v>597</v>
      </c>
      <c r="J149" s="9">
        <v>0.16</v>
      </c>
      <c r="K149" s="9">
        <v>0.02</v>
      </c>
      <c r="L149" s="7" t="s">
        <v>585</v>
      </c>
      <c r="M149" s="7" t="s">
        <v>26</v>
      </c>
      <c r="N149" s="7" t="s">
        <v>47</v>
      </c>
      <c r="O149" s="7" t="s">
        <v>26</v>
      </c>
      <c r="P149" s="7" t="s">
        <v>26</v>
      </c>
      <c r="Q149" s="7" t="s">
        <v>26</v>
      </c>
      <c r="R149" s="8" t="s">
        <v>82</v>
      </c>
      <c r="S149" s="8" t="s">
        <v>592</v>
      </c>
    </row>
    <row r="150" spans="1:19" ht="14.25" customHeight="1">
      <c r="A150" s="7">
        <v>144</v>
      </c>
      <c r="B150" s="7" t="s">
        <v>610</v>
      </c>
      <c r="C150" s="29">
        <f>'[1]Pleitos em Análise'!C149</f>
        <v>44417</v>
      </c>
      <c r="D150" s="7" t="s">
        <v>18</v>
      </c>
      <c r="E150" s="7" t="s">
        <v>594</v>
      </c>
      <c r="F150" s="7" t="s">
        <v>599</v>
      </c>
      <c r="G150" s="7" t="s">
        <v>611</v>
      </c>
      <c r="H150" s="7" t="s">
        <v>583</v>
      </c>
      <c r="I150" s="7" t="s">
        <v>597</v>
      </c>
      <c r="J150" s="9">
        <v>0.16</v>
      </c>
      <c r="K150" s="9">
        <v>0.02</v>
      </c>
      <c r="L150" s="7" t="s">
        <v>585</v>
      </c>
      <c r="M150" s="7" t="s">
        <v>26</v>
      </c>
      <c r="N150" s="7" t="s">
        <v>47</v>
      </c>
      <c r="O150" s="7" t="s">
        <v>26</v>
      </c>
      <c r="P150" s="7" t="s">
        <v>26</v>
      </c>
      <c r="Q150" s="7" t="s">
        <v>26</v>
      </c>
      <c r="R150" s="8" t="s">
        <v>82</v>
      </c>
      <c r="S150" s="8" t="s">
        <v>592</v>
      </c>
    </row>
    <row r="151" spans="1:19" ht="14.25" customHeight="1">
      <c r="A151" s="7">
        <v>145</v>
      </c>
      <c r="B151" s="7" t="s">
        <v>612</v>
      </c>
      <c r="C151" s="29">
        <f>'[1]Pleitos em Análise'!C150</f>
        <v>44417</v>
      </c>
      <c r="D151" s="7" t="s">
        <v>18</v>
      </c>
      <c r="E151" s="7" t="s">
        <v>613</v>
      </c>
      <c r="F151" s="7" t="s">
        <v>614</v>
      </c>
      <c r="G151" s="7" t="s">
        <v>615</v>
      </c>
      <c r="H151" s="7" t="s">
        <v>572</v>
      </c>
      <c r="I151" s="7" t="s">
        <v>616</v>
      </c>
      <c r="J151" s="9">
        <v>0.14000000000000001</v>
      </c>
      <c r="K151" s="9">
        <v>0.02</v>
      </c>
      <c r="L151" s="7" t="s">
        <v>585</v>
      </c>
      <c r="M151" s="7" t="s">
        <v>26</v>
      </c>
      <c r="N151" s="7" t="s">
        <v>60</v>
      </c>
      <c r="O151" s="7" t="s">
        <v>26</v>
      </c>
      <c r="P151" s="7" t="s">
        <v>26</v>
      </c>
      <c r="Q151" s="7" t="s">
        <v>26</v>
      </c>
      <c r="R151" s="8" t="s">
        <v>97</v>
      </c>
      <c r="S151" s="8" t="s">
        <v>592</v>
      </c>
    </row>
    <row r="152" spans="1:19" ht="14.25" customHeight="1">
      <c r="A152" s="7">
        <v>146</v>
      </c>
      <c r="B152" s="7" t="s">
        <v>617</v>
      </c>
      <c r="C152" s="29">
        <f>'[1]Pleitos em Análise'!C151</f>
        <v>44420</v>
      </c>
      <c r="D152" s="7" t="s">
        <v>18</v>
      </c>
      <c r="E152" s="7" t="s">
        <v>618</v>
      </c>
      <c r="F152" s="7" t="s">
        <v>619</v>
      </c>
      <c r="G152" s="7" t="s">
        <v>620</v>
      </c>
      <c r="H152" s="7" t="s">
        <v>572</v>
      </c>
      <c r="I152" s="7" t="s">
        <v>621</v>
      </c>
      <c r="J152" s="9">
        <v>0.18</v>
      </c>
      <c r="K152" s="9">
        <v>0</v>
      </c>
      <c r="L152" s="7" t="s">
        <v>585</v>
      </c>
      <c r="M152" s="7" t="s">
        <v>26</v>
      </c>
      <c r="N152" s="7" t="s">
        <v>47</v>
      </c>
      <c r="O152" s="7" t="s">
        <v>26</v>
      </c>
      <c r="P152" s="7" t="s">
        <v>26</v>
      </c>
      <c r="Q152" s="7" t="s">
        <v>26</v>
      </c>
      <c r="R152" s="8" t="s">
        <v>82</v>
      </c>
      <c r="S152" s="8" t="s">
        <v>592</v>
      </c>
    </row>
    <row r="153" spans="1:19" ht="14.25" customHeight="1">
      <c r="A153" s="7">
        <v>147</v>
      </c>
      <c r="B153" s="7" t="s">
        <v>622</v>
      </c>
      <c r="C153" s="29">
        <f>'[1]Pleitos em Análise'!C152</f>
        <v>44420</v>
      </c>
      <c r="D153" s="7" t="s">
        <v>18</v>
      </c>
      <c r="E153" s="7" t="s">
        <v>623</v>
      </c>
      <c r="F153" s="7" t="s">
        <v>619</v>
      </c>
      <c r="G153" s="7" t="s">
        <v>624</v>
      </c>
      <c r="H153" s="7" t="s">
        <v>572</v>
      </c>
      <c r="I153" s="7" t="s">
        <v>621</v>
      </c>
      <c r="J153" s="9">
        <v>0.18</v>
      </c>
      <c r="K153" s="9">
        <v>0</v>
      </c>
      <c r="L153" s="7" t="s">
        <v>585</v>
      </c>
      <c r="M153" s="7" t="s">
        <v>26</v>
      </c>
      <c r="N153" s="7" t="s">
        <v>47</v>
      </c>
      <c r="O153" s="7" t="s">
        <v>26</v>
      </c>
      <c r="P153" s="7" t="s">
        <v>26</v>
      </c>
      <c r="Q153" s="7" t="s">
        <v>26</v>
      </c>
      <c r="R153" s="8" t="s">
        <v>82</v>
      </c>
      <c r="S153" s="8" t="s">
        <v>592</v>
      </c>
    </row>
    <row r="154" spans="1:19" ht="14.25" customHeight="1">
      <c r="A154" s="7">
        <v>148</v>
      </c>
      <c r="B154" s="7" t="s">
        <v>625</v>
      </c>
      <c r="C154" s="29">
        <f>'[1]Pleitos em Análise'!C153</f>
        <v>44420</v>
      </c>
      <c r="D154" s="7" t="s">
        <v>18</v>
      </c>
      <c r="E154" s="7" t="s">
        <v>626</v>
      </c>
      <c r="F154" s="7" t="s">
        <v>627</v>
      </c>
      <c r="G154" s="7" t="s">
        <v>628</v>
      </c>
      <c r="H154" s="7" t="s">
        <v>572</v>
      </c>
      <c r="I154" s="7" t="s">
        <v>621</v>
      </c>
      <c r="J154" s="9">
        <v>0.18</v>
      </c>
      <c r="K154" s="9">
        <v>0</v>
      </c>
      <c r="L154" s="7" t="s">
        <v>585</v>
      </c>
      <c r="M154" s="7" t="s">
        <v>26</v>
      </c>
      <c r="N154" s="7" t="s">
        <v>60</v>
      </c>
      <c r="O154" s="7" t="s">
        <v>26</v>
      </c>
      <c r="P154" s="7" t="s">
        <v>26</v>
      </c>
      <c r="Q154" s="7" t="s">
        <v>26</v>
      </c>
      <c r="R154" s="8" t="s">
        <v>97</v>
      </c>
      <c r="S154" s="8" t="s">
        <v>592</v>
      </c>
    </row>
    <row r="155" spans="1:19" ht="14.25" customHeight="1">
      <c r="A155" s="7">
        <v>149</v>
      </c>
      <c r="B155" s="7" t="s">
        <v>629</v>
      </c>
      <c r="C155" s="29">
        <f>'[1]Pleitos em Análise'!C154</f>
        <v>44420</v>
      </c>
      <c r="D155" s="7" t="s">
        <v>18</v>
      </c>
      <c r="E155" s="7" t="s">
        <v>630</v>
      </c>
      <c r="F155" s="7" t="s">
        <v>631</v>
      </c>
      <c r="G155" s="7" t="s">
        <v>632</v>
      </c>
      <c r="H155" s="7" t="s">
        <v>572</v>
      </c>
      <c r="I155" s="7" t="s">
        <v>621</v>
      </c>
      <c r="J155" s="9">
        <v>0.18</v>
      </c>
      <c r="K155" s="9">
        <v>0</v>
      </c>
      <c r="L155" s="7" t="s">
        <v>585</v>
      </c>
      <c r="M155" s="7" t="s">
        <v>26</v>
      </c>
      <c r="N155" s="7" t="s">
        <v>47</v>
      </c>
      <c r="O155" s="7" t="s">
        <v>26</v>
      </c>
      <c r="P155" s="7" t="s">
        <v>26</v>
      </c>
      <c r="Q155" s="7" t="s">
        <v>26</v>
      </c>
      <c r="R155" s="8" t="s">
        <v>82</v>
      </c>
      <c r="S155" s="8" t="s">
        <v>592</v>
      </c>
    </row>
    <row r="156" spans="1:19" ht="14.25" customHeight="1">
      <c r="A156" s="7">
        <v>150</v>
      </c>
      <c r="B156" s="7" t="s">
        <v>633</v>
      </c>
      <c r="C156" s="29">
        <f>'[1]Pleitos em Análise'!C155</f>
        <v>44420</v>
      </c>
      <c r="D156" s="7" t="s">
        <v>18</v>
      </c>
      <c r="E156" s="7" t="s">
        <v>634</v>
      </c>
      <c r="F156" s="7" t="s">
        <v>635</v>
      </c>
      <c r="G156" s="7" t="s">
        <v>636</v>
      </c>
      <c r="H156" s="7" t="s">
        <v>572</v>
      </c>
      <c r="I156" s="7" t="s">
        <v>621</v>
      </c>
      <c r="J156" s="9">
        <v>0.18</v>
      </c>
      <c r="K156" s="9">
        <v>0</v>
      </c>
      <c r="L156" s="7" t="s">
        <v>585</v>
      </c>
      <c r="M156" s="7" t="s">
        <v>26</v>
      </c>
      <c r="N156" s="7" t="s">
        <v>47</v>
      </c>
      <c r="O156" s="7" t="s">
        <v>26</v>
      </c>
      <c r="P156" s="7" t="s">
        <v>26</v>
      </c>
      <c r="Q156" s="7" t="s">
        <v>26</v>
      </c>
      <c r="R156" s="8" t="s">
        <v>82</v>
      </c>
      <c r="S156" s="8" t="s">
        <v>592</v>
      </c>
    </row>
    <row r="157" spans="1:19" ht="14.25" customHeight="1">
      <c r="A157" s="7">
        <v>151</v>
      </c>
      <c r="B157" s="7" t="s">
        <v>637</v>
      </c>
      <c r="C157" s="29">
        <f>'[1]Pleitos em Análise'!C156</f>
        <v>44404</v>
      </c>
      <c r="D157" s="7" t="s">
        <v>18</v>
      </c>
      <c r="E157" s="7" t="s">
        <v>638</v>
      </c>
      <c r="F157" s="7" t="s">
        <v>639</v>
      </c>
      <c r="G157" s="7" t="s">
        <v>640</v>
      </c>
      <c r="H157" s="7" t="s">
        <v>641</v>
      </c>
      <c r="I157" s="7" t="s">
        <v>597</v>
      </c>
      <c r="J157" s="9">
        <v>0.2</v>
      </c>
      <c r="K157" s="9">
        <v>0.2</v>
      </c>
      <c r="L157" s="7" t="s">
        <v>642</v>
      </c>
      <c r="M157" s="7" t="s">
        <v>26</v>
      </c>
      <c r="N157" s="7" t="s">
        <v>47</v>
      </c>
      <c r="O157" s="7" t="s">
        <v>26</v>
      </c>
      <c r="P157" s="7" t="s">
        <v>26</v>
      </c>
      <c r="Q157" s="7" t="s">
        <v>26</v>
      </c>
      <c r="R157" s="8" t="s">
        <v>82</v>
      </c>
      <c r="S157" s="8" t="s">
        <v>592</v>
      </c>
    </row>
    <row r="158" spans="1:19" ht="14.25" customHeight="1">
      <c r="A158" s="7">
        <v>152</v>
      </c>
      <c r="B158" s="7" t="s">
        <v>643</v>
      </c>
      <c r="C158" s="29">
        <f>'[1]Pleitos em Análise'!C157</f>
        <v>44432</v>
      </c>
      <c r="D158" s="7" t="s">
        <v>18</v>
      </c>
      <c r="E158" s="7" t="s">
        <v>509</v>
      </c>
      <c r="F158" s="7" t="s">
        <v>30</v>
      </c>
      <c r="G158" s="7" t="s">
        <v>30</v>
      </c>
      <c r="H158" s="7" t="s">
        <v>572</v>
      </c>
      <c r="I158" s="7" t="s">
        <v>644</v>
      </c>
      <c r="J158" s="9">
        <v>0.2</v>
      </c>
      <c r="K158" s="9">
        <v>0</v>
      </c>
      <c r="L158" s="7" t="s">
        <v>642</v>
      </c>
      <c r="M158" s="7" t="s">
        <v>26</v>
      </c>
      <c r="N158" s="7" t="s">
        <v>47</v>
      </c>
      <c r="O158" s="7" t="s">
        <v>26</v>
      </c>
      <c r="P158" s="7" t="s">
        <v>26</v>
      </c>
      <c r="Q158" s="7" t="s">
        <v>26</v>
      </c>
      <c r="R158" s="8" t="s">
        <v>82</v>
      </c>
      <c r="S158" s="8" t="s">
        <v>592</v>
      </c>
    </row>
    <row r="159" spans="1:19" ht="14.25" customHeight="1">
      <c r="A159" s="7">
        <v>153</v>
      </c>
      <c r="B159" s="7" t="s">
        <v>643</v>
      </c>
      <c r="C159" s="29">
        <f>'[1]Pleitos em Análise'!C158</f>
        <v>44432</v>
      </c>
      <c r="D159" s="7" t="s">
        <v>18</v>
      </c>
      <c r="E159" s="7" t="s">
        <v>645</v>
      </c>
      <c r="F159" s="7" t="s">
        <v>88</v>
      </c>
      <c r="G159" s="7" t="s">
        <v>88</v>
      </c>
      <c r="H159" s="7" t="s">
        <v>572</v>
      </c>
      <c r="I159" s="7" t="s">
        <v>644</v>
      </c>
      <c r="J159" s="9">
        <v>0.16</v>
      </c>
      <c r="K159" s="9">
        <v>0</v>
      </c>
      <c r="L159" s="7" t="s">
        <v>642</v>
      </c>
      <c r="M159" s="7" t="s">
        <v>26</v>
      </c>
      <c r="N159" s="7" t="s">
        <v>47</v>
      </c>
      <c r="O159" s="7" t="s">
        <v>26</v>
      </c>
      <c r="P159" s="7" t="s">
        <v>26</v>
      </c>
      <c r="Q159" s="7" t="s">
        <v>26</v>
      </c>
      <c r="R159" s="8" t="s">
        <v>82</v>
      </c>
      <c r="S159" s="8" t="s">
        <v>592</v>
      </c>
    </row>
    <row r="160" spans="1:19" ht="14.25" customHeight="1">
      <c r="A160" s="7">
        <v>154</v>
      </c>
      <c r="B160" s="7" t="s">
        <v>646</v>
      </c>
      <c r="C160" s="29">
        <f>'[1]Pleitos em Análise'!C159</f>
        <v>44432</v>
      </c>
      <c r="D160" s="7" t="s">
        <v>18</v>
      </c>
      <c r="E160" s="7" t="s">
        <v>647</v>
      </c>
      <c r="F160" s="7" t="s">
        <v>30</v>
      </c>
      <c r="G160" s="7" t="s">
        <v>30</v>
      </c>
      <c r="H160" s="7" t="s">
        <v>572</v>
      </c>
      <c r="I160" s="7" t="s">
        <v>644</v>
      </c>
      <c r="J160" s="9">
        <v>0.18</v>
      </c>
      <c r="K160" s="9">
        <v>0</v>
      </c>
      <c r="L160" s="7" t="s">
        <v>642</v>
      </c>
      <c r="M160" s="7" t="s">
        <v>26</v>
      </c>
      <c r="N160" s="7" t="s">
        <v>60</v>
      </c>
      <c r="O160" s="7" t="s">
        <v>26</v>
      </c>
      <c r="P160" s="7" t="s">
        <v>26</v>
      </c>
      <c r="Q160" s="7" t="s">
        <v>26</v>
      </c>
      <c r="R160" s="8" t="s">
        <v>97</v>
      </c>
      <c r="S160" s="8" t="s">
        <v>592</v>
      </c>
    </row>
    <row r="161" spans="1:19" ht="14.25" customHeight="1">
      <c r="A161" s="7">
        <v>155</v>
      </c>
      <c r="B161" s="7" t="s">
        <v>648</v>
      </c>
      <c r="C161" s="29">
        <f>'[1]Pleitos em Análise'!C160</f>
        <v>44432</v>
      </c>
      <c r="D161" s="7" t="s">
        <v>18</v>
      </c>
      <c r="E161" s="7" t="s">
        <v>649</v>
      </c>
      <c r="F161" s="7" t="s">
        <v>88</v>
      </c>
      <c r="G161" s="7" t="s">
        <v>88</v>
      </c>
      <c r="H161" s="7" t="s">
        <v>572</v>
      </c>
      <c r="I161" s="7" t="s">
        <v>644</v>
      </c>
      <c r="J161" s="9">
        <v>0.18</v>
      </c>
      <c r="K161" s="9">
        <v>0</v>
      </c>
      <c r="L161" s="7" t="s">
        <v>642</v>
      </c>
      <c r="M161" s="7" t="s">
        <v>26</v>
      </c>
      <c r="N161" s="7" t="s">
        <v>60</v>
      </c>
      <c r="O161" s="7" t="s">
        <v>26</v>
      </c>
      <c r="P161" s="7" t="s">
        <v>26</v>
      </c>
      <c r="Q161" s="7" t="s">
        <v>26</v>
      </c>
      <c r="R161" s="8" t="s">
        <v>97</v>
      </c>
      <c r="S161" s="8" t="s">
        <v>592</v>
      </c>
    </row>
    <row r="162" spans="1:19" ht="14.25" customHeight="1">
      <c r="A162" s="7">
        <v>156</v>
      </c>
      <c r="B162" s="7" t="s">
        <v>650</v>
      </c>
      <c r="C162" s="29">
        <f>'[1]Pleitos em Análise'!C161</f>
        <v>44432</v>
      </c>
      <c r="D162" s="7" t="s">
        <v>18</v>
      </c>
      <c r="E162" s="10">
        <v>1388573</v>
      </c>
      <c r="F162" s="7" t="s">
        <v>651</v>
      </c>
      <c r="G162" s="7" t="s">
        <v>652</v>
      </c>
      <c r="H162" s="7" t="s">
        <v>572</v>
      </c>
      <c r="I162" s="7" t="s">
        <v>644</v>
      </c>
      <c r="J162" s="9">
        <v>0.35</v>
      </c>
      <c r="K162" s="9">
        <v>0</v>
      </c>
      <c r="L162" s="7" t="s">
        <v>642</v>
      </c>
      <c r="M162" s="7" t="s">
        <v>26</v>
      </c>
      <c r="N162" s="7" t="s">
        <v>60</v>
      </c>
      <c r="O162" s="7" t="s">
        <v>26</v>
      </c>
      <c r="P162" s="7" t="s">
        <v>26</v>
      </c>
      <c r="Q162" s="7" t="s">
        <v>26</v>
      </c>
      <c r="R162" s="8" t="s">
        <v>34</v>
      </c>
      <c r="S162" s="8" t="s">
        <v>592</v>
      </c>
    </row>
    <row r="163" spans="1:19" ht="14.25" customHeight="1">
      <c r="A163" s="7">
        <v>157</v>
      </c>
      <c r="B163" s="7" t="s">
        <v>653</v>
      </c>
      <c r="C163" s="29">
        <f>'[1]Pleitos em Análise'!C162</f>
        <v>44432</v>
      </c>
      <c r="D163" s="7" t="s">
        <v>18</v>
      </c>
      <c r="E163" s="7" t="s">
        <v>654</v>
      </c>
      <c r="F163" s="7" t="s">
        <v>30</v>
      </c>
      <c r="G163" s="7" t="s">
        <v>30</v>
      </c>
      <c r="H163" s="7" t="s">
        <v>572</v>
      </c>
      <c r="I163" s="7" t="s">
        <v>644</v>
      </c>
      <c r="J163" s="9">
        <v>0.2</v>
      </c>
      <c r="K163" s="9">
        <v>0</v>
      </c>
      <c r="L163" s="7" t="s">
        <v>642</v>
      </c>
      <c r="M163" s="7" t="s">
        <v>26</v>
      </c>
      <c r="N163" s="7" t="s">
        <v>60</v>
      </c>
      <c r="O163" s="7" t="s">
        <v>26</v>
      </c>
      <c r="P163" s="7" t="s">
        <v>26</v>
      </c>
      <c r="Q163" s="7" t="s">
        <v>26</v>
      </c>
      <c r="R163" s="8" t="s">
        <v>97</v>
      </c>
      <c r="S163" s="8" t="s">
        <v>592</v>
      </c>
    </row>
    <row r="164" spans="1:19" ht="14.25" customHeight="1">
      <c r="A164" s="7">
        <v>158</v>
      </c>
      <c r="B164" s="7" t="s">
        <v>655</v>
      </c>
      <c r="C164" s="29">
        <f>'[1]Pleitos em Análise'!C163</f>
        <v>44432</v>
      </c>
      <c r="D164" s="7" t="s">
        <v>18</v>
      </c>
      <c r="E164" s="7" t="s">
        <v>656</v>
      </c>
      <c r="F164" s="7" t="s">
        <v>657</v>
      </c>
      <c r="G164" s="7" t="s">
        <v>657</v>
      </c>
      <c r="H164" s="7" t="s">
        <v>572</v>
      </c>
      <c r="I164" s="7" t="s">
        <v>644</v>
      </c>
      <c r="J164" s="9">
        <v>0.35</v>
      </c>
      <c r="K164" s="9">
        <v>0</v>
      </c>
      <c r="L164" s="7" t="s">
        <v>642</v>
      </c>
      <c r="M164" s="7" t="s">
        <v>26</v>
      </c>
      <c r="N164" s="7" t="s">
        <v>60</v>
      </c>
      <c r="O164" s="7" t="s">
        <v>26</v>
      </c>
      <c r="P164" s="7" t="s">
        <v>26</v>
      </c>
      <c r="Q164" s="7" t="s">
        <v>26</v>
      </c>
      <c r="R164" s="8" t="s">
        <v>97</v>
      </c>
      <c r="S164" s="8" t="s">
        <v>592</v>
      </c>
    </row>
    <row r="165" spans="1:19" ht="14.25" customHeight="1">
      <c r="A165" s="7">
        <v>159</v>
      </c>
      <c r="B165" s="7" t="s">
        <v>658</v>
      </c>
      <c r="C165" s="29">
        <f>'[1]Pleitos em Análise'!C164</f>
        <v>44432</v>
      </c>
      <c r="D165" s="7" t="s">
        <v>18</v>
      </c>
      <c r="E165" s="7" t="s">
        <v>659</v>
      </c>
      <c r="F165" s="7" t="s">
        <v>88</v>
      </c>
      <c r="G165" s="7" t="s">
        <v>88</v>
      </c>
      <c r="H165" s="7" t="s">
        <v>572</v>
      </c>
      <c r="I165" s="7" t="s">
        <v>644</v>
      </c>
      <c r="J165" s="9">
        <v>0.18</v>
      </c>
      <c r="K165" s="9">
        <v>0</v>
      </c>
      <c r="L165" s="7" t="s">
        <v>642</v>
      </c>
      <c r="M165" s="7" t="s">
        <v>26</v>
      </c>
      <c r="N165" s="7" t="s">
        <v>60</v>
      </c>
      <c r="O165" s="7" t="s">
        <v>26</v>
      </c>
      <c r="P165" s="7" t="s">
        <v>26</v>
      </c>
      <c r="Q165" s="7" t="s">
        <v>26</v>
      </c>
      <c r="R165" s="8" t="s">
        <v>97</v>
      </c>
      <c r="S165" s="8" t="s">
        <v>592</v>
      </c>
    </row>
    <row r="166" spans="1:19" ht="14.25" customHeight="1">
      <c r="A166" s="7">
        <v>160</v>
      </c>
      <c r="B166" s="7" t="s">
        <v>660</v>
      </c>
      <c r="C166" s="29">
        <f>'[1]Pleitos em Análise'!C165</f>
        <v>44432</v>
      </c>
      <c r="D166" s="7" t="s">
        <v>18</v>
      </c>
      <c r="E166" s="7" t="s">
        <v>661</v>
      </c>
      <c r="F166" s="7" t="s">
        <v>662</v>
      </c>
      <c r="G166" s="7" t="s">
        <v>662</v>
      </c>
      <c r="H166" s="7" t="s">
        <v>572</v>
      </c>
      <c r="I166" s="7" t="s">
        <v>644</v>
      </c>
      <c r="J166" s="9">
        <v>0.16</v>
      </c>
      <c r="K166" s="9">
        <v>0</v>
      </c>
      <c r="L166" s="7" t="s">
        <v>642</v>
      </c>
      <c r="M166" s="7" t="s">
        <v>26</v>
      </c>
      <c r="N166" s="7" t="s">
        <v>26</v>
      </c>
      <c r="O166" s="7" t="s">
        <v>26</v>
      </c>
      <c r="P166" s="7" t="s">
        <v>26</v>
      </c>
      <c r="Q166" s="7" t="s">
        <v>26</v>
      </c>
      <c r="R166" s="8" t="s">
        <v>97</v>
      </c>
      <c r="S166" s="8" t="s">
        <v>592</v>
      </c>
    </row>
    <row r="167" spans="1:19" ht="14.25" customHeight="1">
      <c r="A167" s="7">
        <v>161</v>
      </c>
      <c r="B167" s="7" t="s">
        <v>663</v>
      </c>
      <c r="C167" s="29">
        <f>'[1]Pleitos em Análise'!C166</f>
        <v>44432</v>
      </c>
      <c r="D167" s="7" t="s">
        <v>18</v>
      </c>
      <c r="E167" s="7" t="s">
        <v>664</v>
      </c>
      <c r="F167" s="7" t="s">
        <v>665</v>
      </c>
      <c r="G167" s="7" t="s">
        <v>665</v>
      </c>
      <c r="H167" s="7" t="s">
        <v>572</v>
      </c>
      <c r="I167" s="7" t="s">
        <v>644</v>
      </c>
      <c r="J167" s="9">
        <v>0.18</v>
      </c>
      <c r="K167" s="9">
        <v>0</v>
      </c>
      <c r="L167" s="7" t="s">
        <v>26</v>
      </c>
      <c r="M167" s="7" t="s">
        <v>26</v>
      </c>
      <c r="N167" s="7" t="s">
        <v>26</v>
      </c>
      <c r="O167" s="7" t="s">
        <v>26</v>
      </c>
      <c r="P167" s="7" t="s">
        <v>26</v>
      </c>
      <c r="Q167" s="7" t="s">
        <v>26</v>
      </c>
      <c r="R167" s="8" t="s">
        <v>97</v>
      </c>
      <c r="S167" s="8" t="s">
        <v>592</v>
      </c>
    </row>
    <row r="168" spans="1:19" ht="14.25" customHeight="1">
      <c r="A168" s="7">
        <v>162</v>
      </c>
      <c r="B168" s="7" t="s">
        <v>666</v>
      </c>
      <c r="C168" s="29">
        <f>'[1]Pleitos em Análise'!C167</f>
        <v>44432</v>
      </c>
      <c r="D168" s="7" t="s">
        <v>18</v>
      </c>
      <c r="E168" s="7" t="s">
        <v>667</v>
      </c>
      <c r="F168" s="7" t="s">
        <v>30</v>
      </c>
      <c r="G168" s="7" t="s">
        <v>30</v>
      </c>
      <c r="H168" s="7" t="s">
        <v>572</v>
      </c>
      <c r="I168" s="7" t="s">
        <v>644</v>
      </c>
      <c r="J168" s="9">
        <v>0.16</v>
      </c>
      <c r="K168" s="9">
        <v>0</v>
      </c>
      <c r="L168" s="7" t="s">
        <v>642</v>
      </c>
      <c r="M168" s="7" t="s">
        <v>26</v>
      </c>
      <c r="N168" s="7" t="s">
        <v>60</v>
      </c>
      <c r="O168" s="7" t="s">
        <v>26</v>
      </c>
      <c r="P168" s="7" t="s">
        <v>26</v>
      </c>
      <c r="Q168" s="7" t="s">
        <v>26</v>
      </c>
      <c r="R168" s="8" t="s">
        <v>97</v>
      </c>
      <c r="S168" s="8" t="s">
        <v>592</v>
      </c>
    </row>
    <row r="169" spans="1:19" ht="14.25" customHeight="1">
      <c r="A169" s="7">
        <v>163</v>
      </c>
      <c r="B169" s="7" t="s">
        <v>668</v>
      </c>
      <c r="C169" s="29">
        <f>'[1]Pleitos em Análise'!C168</f>
        <v>44432</v>
      </c>
      <c r="D169" s="7" t="s">
        <v>18</v>
      </c>
      <c r="E169" s="7" t="s">
        <v>669</v>
      </c>
      <c r="F169" s="7" t="s">
        <v>670</v>
      </c>
      <c r="G169" s="7" t="s">
        <v>670</v>
      </c>
      <c r="H169" s="7" t="s">
        <v>572</v>
      </c>
      <c r="I169" s="7" t="s">
        <v>644</v>
      </c>
      <c r="J169" s="9">
        <v>0.16</v>
      </c>
      <c r="K169" s="9">
        <v>0</v>
      </c>
      <c r="L169" s="7" t="s">
        <v>642</v>
      </c>
      <c r="M169" s="7" t="s">
        <v>26</v>
      </c>
      <c r="N169" s="7" t="s">
        <v>60</v>
      </c>
      <c r="O169" s="7" t="s">
        <v>26</v>
      </c>
      <c r="P169" s="7" t="s">
        <v>26</v>
      </c>
      <c r="Q169" s="7" t="s">
        <v>26</v>
      </c>
      <c r="R169" s="8" t="s">
        <v>97</v>
      </c>
      <c r="S169" s="8" t="s">
        <v>592</v>
      </c>
    </row>
    <row r="170" spans="1:19" ht="14.25" customHeight="1">
      <c r="A170" s="7">
        <v>164</v>
      </c>
      <c r="B170" s="7" t="s">
        <v>671</v>
      </c>
      <c r="C170" s="29">
        <f>'[1]Pleitos em Análise'!C169</f>
        <v>44432</v>
      </c>
      <c r="D170" s="7" t="s">
        <v>18</v>
      </c>
      <c r="E170" s="7" t="s">
        <v>672</v>
      </c>
      <c r="F170" s="7" t="s">
        <v>673</v>
      </c>
      <c r="G170" s="7" t="s">
        <v>673</v>
      </c>
      <c r="H170" s="7" t="s">
        <v>572</v>
      </c>
      <c r="I170" s="7" t="s">
        <v>644</v>
      </c>
      <c r="J170" s="9">
        <v>0.16</v>
      </c>
      <c r="K170" s="9">
        <v>0</v>
      </c>
      <c r="L170" s="7" t="s">
        <v>642</v>
      </c>
      <c r="M170" s="7" t="s">
        <v>26</v>
      </c>
      <c r="N170" s="7" t="s">
        <v>60</v>
      </c>
      <c r="O170" s="7" t="s">
        <v>26</v>
      </c>
      <c r="P170" s="7" t="s">
        <v>26</v>
      </c>
      <c r="Q170" s="7" t="s">
        <v>26</v>
      </c>
      <c r="R170" s="8" t="s">
        <v>97</v>
      </c>
      <c r="S170" s="8" t="s">
        <v>592</v>
      </c>
    </row>
    <row r="171" spans="1:19" ht="14.25" customHeight="1">
      <c r="A171" s="7">
        <v>165</v>
      </c>
      <c r="B171" s="7" t="s">
        <v>674</v>
      </c>
      <c r="C171" s="29">
        <f>'[1]Pleitos em Análise'!C170</f>
        <v>44432</v>
      </c>
      <c r="D171" s="7" t="s">
        <v>18</v>
      </c>
      <c r="E171" s="7" t="s">
        <v>675</v>
      </c>
      <c r="F171" s="7" t="s">
        <v>30</v>
      </c>
      <c r="G171" s="7" t="s">
        <v>30</v>
      </c>
      <c r="H171" s="7" t="s">
        <v>572</v>
      </c>
      <c r="I171" s="7" t="s">
        <v>644</v>
      </c>
      <c r="J171" s="9">
        <v>0.18</v>
      </c>
      <c r="K171" s="9">
        <v>0</v>
      </c>
      <c r="L171" s="7" t="s">
        <v>642</v>
      </c>
      <c r="M171" s="7" t="s">
        <v>26</v>
      </c>
      <c r="N171" s="7" t="s">
        <v>60</v>
      </c>
      <c r="O171" s="7" t="s">
        <v>26</v>
      </c>
      <c r="P171" s="7" t="s">
        <v>26</v>
      </c>
      <c r="Q171" s="7" t="s">
        <v>26</v>
      </c>
      <c r="R171" s="8" t="s">
        <v>97</v>
      </c>
      <c r="S171" s="8" t="s">
        <v>592</v>
      </c>
    </row>
    <row r="172" spans="1:19" ht="14.25" customHeight="1">
      <c r="A172" s="7">
        <v>166</v>
      </c>
      <c r="B172" s="7" t="s">
        <v>676</v>
      </c>
      <c r="C172" s="29">
        <f>'[1]Pleitos em Análise'!C171</f>
        <v>44432</v>
      </c>
      <c r="D172" s="7" t="s">
        <v>18</v>
      </c>
      <c r="E172" s="7" t="s">
        <v>677</v>
      </c>
      <c r="F172" s="7" t="s">
        <v>678</v>
      </c>
      <c r="G172" s="7" t="s">
        <v>678</v>
      </c>
      <c r="H172" s="7" t="s">
        <v>572</v>
      </c>
      <c r="I172" s="7" t="s">
        <v>644</v>
      </c>
      <c r="J172" s="9">
        <v>0.18</v>
      </c>
      <c r="K172" s="9">
        <v>0</v>
      </c>
      <c r="L172" s="7" t="s">
        <v>642</v>
      </c>
      <c r="M172" s="7" t="s">
        <v>26</v>
      </c>
      <c r="N172" s="7" t="s">
        <v>26</v>
      </c>
      <c r="O172" s="7" t="s">
        <v>26</v>
      </c>
      <c r="P172" s="7" t="s">
        <v>26</v>
      </c>
      <c r="Q172" s="7" t="s">
        <v>26</v>
      </c>
      <c r="R172" s="8" t="s">
        <v>97</v>
      </c>
      <c r="S172" s="8" t="s">
        <v>592</v>
      </c>
    </row>
    <row r="173" spans="1:19" ht="14.25" customHeight="1">
      <c r="A173" s="7">
        <v>167</v>
      </c>
      <c r="B173" s="7" t="s">
        <v>679</v>
      </c>
      <c r="C173" s="29">
        <f>'[1]Pleitos em Análise'!C172</f>
        <v>44432</v>
      </c>
      <c r="D173" s="7" t="s">
        <v>18</v>
      </c>
      <c r="E173" s="7" t="s">
        <v>680</v>
      </c>
      <c r="F173" s="7" t="s">
        <v>681</v>
      </c>
      <c r="G173" s="7" t="s">
        <v>681</v>
      </c>
      <c r="H173" s="7" t="s">
        <v>572</v>
      </c>
      <c r="I173" s="7" t="s">
        <v>644</v>
      </c>
      <c r="J173" s="9">
        <v>0.18</v>
      </c>
      <c r="K173" s="9">
        <v>0</v>
      </c>
      <c r="L173" s="7" t="s">
        <v>642</v>
      </c>
      <c r="M173" s="7" t="s">
        <v>26</v>
      </c>
      <c r="N173" s="7" t="s">
        <v>60</v>
      </c>
      <c r="O173" s="7" t="s">
        <v>26</v>
      </c>
      <c r="P173" s="7" t="s">
        <v>26</v>
      </c>
      <c r="Q173" s="7" t="s">
        <v>26</v>
      </c>
      <c r="R173" s="8" t="s">
        <v>97</v>
      </c>
      <c r="S173" s="8" t="s">
        <v>592</v>
      </c>
    </row>
    <row r="174" spans="1:19" ht="14.25" customHeight="1">
      <c r="A174" s="7">
        <v>168</v>
      </c>
      <c r="B174" s="7" t="s">
        <v>682</v>
      </c>
      <c r="C174" s="29">
        <f>'[1]Pleitos em Análise'!C173</f>
        <v>44433</v>
      </c>
      <c r="D174" s="7" t="s">
        <v>18</v>
      </c>
      <c r="E174" s="7" t="s">
        <v>683</v>
      </c>
      <c r="F174" s="7" t="s">
        <v>684</v>
      </c>
      <c r="G174" s="7" t="s">
        <v>684</v>
      </c>
      <c r="H174" s="7" t="s">
        <v>572</v>
      </c>
      <c r="I174" s="7" t="s">
        <v>644</v>
      </c>
      <c r="J174" s="9">
        <v>0.2</v>
      </c>
      <c r="K174" s="9">
        <v>0</v>
      </c>
      <c r="L174" s="7" t="s">
        <v>642</v>
      </c>
      <c r="M174" s="7" t="s">
        <v>26</v>
      </c>
      <c r="N174" s="7" t="s">
        <v>60</v>
      </c>
      <c r="O174" s="7" t="s">
        <v>26</v>
      </c>
      <c r="P174" s="7" t="s">
        <v>26</v>
      </c>
      <c r="Q174" s="7" t="s">
        <v>26</v>
      </c>
      <c r="R174" s="8" t="s">
        <v>97</v>
      </c>
      <c r="S174" s="8" t="s">
        <v>592</v>
      </c>
    </row>
    <row r="175" spans="1:19" ht="14.25" customHeight="1">
      <c r="A175" s="7">
        <v>169</v>
      </c>
      <c r="B175" s="7" t="s">
        <v>685</v>
      </c>
      <c r="C175" s="29">
        <f>'[1]Pleitos em Análise'!C174</f>
        <v>44434</v>
      </c>
      <c r="D175" s="7" t="s">
        <v>18</v>
      </c>
      <c r="E175" s="7" t="s">
        <v>686</v>
      </c>
      <c r="F175" s="7" t="s">
        <v>687</v>
      </c>
      <c r="G175" s="7" t="s">
        <v>688</v>
      </c>
      <c r="H175" s="7" t="s">
        <v>689</v>
      </c>
      <c r="I175" s="7" t="s">
        <v>597</v>
      </c>
      <c r="J175" s="9">
        <v>0.14000000000000001</v>
      </c>
      <c r="K175" s="9">
        <v>0.02</v>
      </c>
      <c r="L175" s="7" t="s">
        <v>642</v>
      </c>
      <c r="M175" s="7" t="s">
        <v>26</v>
      </c>
      <c r="N175" s="7" t="s">
        <v>47</v>
      </c>
      <c r="O175" s="7" t="s">
        <v>26</v>
      </c>
      <c r="P175" s="7" t="s">
        <v>26</v>
      </c>
      <c r="Q175" s="7" t="s">
        <v>26</v>
      </c>
      <c r="R175" s="8" t="s">
        <v>82</v>
      </c>
      <c r="S175" s="8" t="s">
        <v>592</v>
      </c>
    </row>
    <row r="176" spans="1:19" ht="14.25" customHeight="1">
      <c r="A176" s="7">
        <v>170</v>
      </c>
      <c r="B176" s="7" t="s">
        <v>690</v>
      </c>
      <c r="C176" s="29">
        <f>'[1]Pleitos em Análise'!C175</f>
        <v>44434</v>
      </c>
      <c r="D176" s="7" t="s">
        <v>18</v>
      </c>
      <c r="E176" s="7" t="s">
        <v>691</v>
      </c>
      <c r="F176" s="7" t="s">
        <v>692</v>
      </c>
      <c r="G176" s="7" t="s">
        <v>692</v>
      </c>
      <c r="H176" s="7" t="s">
        <v>572</v>
      </c>
      <c r="I176" s="7" t="s">
        <v>644</v>
      </c>
      <c r="J176" s="9">
        <v>0.16</v>
      </c>
      <c r="K176" s="9">
        <v>0</v>
      </c>
      <c r="L176" s="7" t="s">
        <v>642</v>
      </c>
      <c r="M176" s="7" t="s">
        <v>26</v>
      </c>
      <c r="N176" s="7" t="s">
        <v>60</v>
      </c>
      <c r="O176" s="7" t="s">
        <v>26</v>
      </c>
      <c r="P176" s="7" t="s">
        <v>26</v>
      </c>
      <c r="Q176" s="7" t="s">
        <v>26</v>
      </c>
      <c r="R176" s="8" t="s">
        <v>97</v>
      </c>
      <c r="S176" s="8" t="s">
        <v>592</v>
      </c>
    </row>
    <row r="177" spans="1:19" ht="14.25" customHeight="1">
      <c r="A177" s="7">
        <v>171</v>
      </c>
      <c r="B177" s="7" t="s">
        <v>693</v>
      </c>
      <c r="C177" s="29">
        <f>'[1]Pleitos em Análise'!C176</f>
        <v>44434</v>
      </c>
      <c r="D177" s="7" t="s">
        <v>18</v>
      </c>
      <c r="E177" s="7" t="s">
        <v>694</v>
      </c>
      <c r="F177" s="7" t="s">
        <v>30</v>
      </c>
      <c r="G177" s="7" t="s">
        <v>30</v>
      </c>
      <c r="H177" s="7" t="s">
        <v>572</v>
      </c>
      <c r="I177" s="7" t="s">
        <v>644</v>
      </c>
      <c r="J177" s="9">
        <v>0.12</v>
      </c>
      <c r="K177" s="9">
        <v>0</v>
      </c>
      <c r="L177" s="7" t="s">
        <v>642</v>
      </c>
      <c r="M177" s="7" t="s">
        <v>26</v>
      </c>
      <c r="N177" s="7" t="s">
        <v>60</v>
      </c>
      <c r="O177" s="7" t="s">
        <v>26</v>
      </c>
      <c r="P177" s="7" t="s">
        <v>26</v>
      </c>
      <c r="Q177" s="7" t="s">
        <v>26</v>
      </c>
      <c r="R177" s="8" t="s">
        <v>97</v>
      </c>
      <c r="S177" s="8" t="s">
        <v>592</v>
      </c>
    </row>
    <row r="178" spans="1:19" ht="14.25" customHeight="1">
      <c r="A178" s="7">
        <v>172</v>
      </c>
      <c r="B178" s="7" t="s">
        <v>695</v>
      </c>
      <c r="C178" s="29">
        <f>'[1]Pleitos em Análise'!C177</f>
        <v>44434</v>
      </c>
      <c r="D178" s="7" t="s">
        <v>18</v>
      </c>
      <c r="E178" s="7" t="s">
        <v>696</v>
      </c>
      <c r="F178" s="7" t="s">
        <v>30</v>
      </c>
      <c r="G178" s="7" t="s">
        <v>30</v>
      </c>
      <c r="H178" s="7" t="s">
        <v>572</v>
      </c>
      <c r="I178" s="7" t="s">
        <v>644</v>
      </c>
      <c r="J178" s="9">
        <v>0.16</v>
      </c>
      <c r="K178" s="9">
        <v>0</v>
      </c>
      <c r="L178" s="7" t="s">
        <v>642</v>
      </c>
      <c r="M178" s="7" t="s">
        <v>26</v>
      </c>
      <c r="N178" s="7" t="s">
        <v>60</v>
      </c>
      <c r="O178" s="7" t="s">
        <v>26</v>
      </c>
      <c r="P178" s="7" t="s">
        <v>26</v>
      </c>
      <c r="Q178" s="7" t="s">
        <v>26</v>
      </c>
      <c r="R178" s="8" t="s">
        <v>97</v>
      </c>
      <c r="S178" s="8" t="s">
        <v>592</v>
      </c>
    </row>
    <row r="179" spans="1:19" ht="14.25" customHeight="1">
      <c r="A179" s="7">
        <v>173</v>
      </c>
      <c r="B179" s="7" t="s">
        <v>697</v>
      </c>
      <c r="C179" s="29">
        <f>'[1]Pleitos em Análise'!C178</f>
        <v>44434</v>
      </c>
      <c r="D179" s="7" t="s">
        <v>18</v>
      </c>
      <c r="E179" s="7" t="s">
        <v>698</v>
      </c>
      <c r="F179" s="7" t="s">
        <v>30</v>
      </c>
      <c r="G179" s="7" t="s">
        <v>30</v>
      </c>
      <c r="H179" s="7" t="s">
        <v>572</v>
      </c>
      <c r="I179" s="7" t="s">
        <v>644</v>
      </c>
      <c r="J179" s="9">
        <v>0.16</v>
      </c>
      <c r="K179" s="9">
        <v>0</v>
      </c>
      <c r="L179" s="7" t="s">
        <v>642</v>
      </c>
      <c r="M179" s="7" t="s">
        <v>26</v>
      </c>
      <c r="N179" s="7" t="s">
        <v>60</v>
      </c>
      <c r="O179" s="7" t="s">
        <v>26</v>
      </c>
      <c r="P179" s="7" t="s">
        <v>26</v>
      </c>
      <c r="Q179" s="7" t="s">
        <v>26</v>
      </c>
      <c r="R179" s="8" t="s">
        <v>97</v>
      </c>
      <c r="S179" s="8" t="s">
        <v>592</v>
      </c>
    </row>
    <row r="180" spans="1:19" ht="14.25" customHeight="1">
      <c r="A180" s="7">
        <v>174</v>
      </c>
      <c r="B180" s="7" t="s">
        <v>699</v>
      </c>
      <c r="C180" s="29">
        <f>'[1]Pleitos em Análise'!C179</f>
        <v>44434</v>
      </c>
      <c r="D180" s="7" t="s">
        <v>18</v>
      </c>
      <c r="E180" s="7" t="s">
        <v>700</v>
      </c>
      <c r="F180" s="7" t="s">
        <v>30</v>
      </c>
      <c r="G180" s="7" t="s">
        <v>30</v>
      </c>
      <c r="H180" s="7" t="s">
        <v>572</v>
      </c>
      <c r="I180" s="7" t="s">
        <v>644</v>
      </c>
      <c r="J180" s="9">
        <v>0.2</v>
      </c>
      <c r="K180" s="9">
        <v>0</v>
      </c>
      <c r="L180" s="7" t="s">
        <v>642</v>
      </c>
      <c r="M180" s="7" t="s">
        <v>26</v>
      </c>
      <c r="N180" s="7" t="s">
        <v>60</v>
      </c>
      <c r="O180" s="7" t="s">
        <v>26</v>
      </c>
      <c r="P180" s="7" t="s">
        <v>26</v>
      </c>
      <c r="Q180" s="7" t="s">
        <v>26</v>
      </c>
      <c r="R180" s="8" t="s">
        <v>97</v>
      </c>
      <c r="S180" s="8" t="s">
        <v>592</v>
      </c>
    </row>
    <row r="181" spans="1:19" ht="14.25" customHeight="1">
      <c r="A181" s="7">
        <v>175</v>
      </c>
      <c r="B181" s="7" t="s">
        <v>701</v>
      </c>
      <c r="C181" s="29">
        <f>'[1]Pleitos em Análise'!C180</f>
        <v>44434</v>
      </c>
      <c r="D181" s="7" t="s">
        <v>18</v>
      </c>
      <c r="E181" s="7" t="s">
        <v>702</v>
      </c>
      <c r="F181" s="7" t="s">
        <v>703</v>
      </c>
      <c r="G181" s="7" t="s">
        <v>703</v>
      </c>
      <c r="H181" s="7" t="s">
        <v>572</v>
      </c>
      <c r="I181" s="7" t="s">
        <v>644</v>
      </c>
      <c r="J181" s="9">
        <v>0.2</v>
      </c>
      <c r="K181" s="9">
        <v>0</v>
      </c>
      <c r="L181" s="7" t="s">
        <v>642</v>
      </c>
      <c r="M181" s="7" t="s">
        <v>26</v>
      </c>
      <c r="N181" s="7" t="s">
        <v>60</v>
      </c>
      <c r="O181" s="7" t="s">
        <v>26</v>
      </c>
      <c r="P181" s="7" t="s">
        <v>26</v>
      </c>
      <c r="Q181" s="7" t="s">
        <v>26</v>
      </c>
      <c r="R181" s="8" t="s">
        <v>97</v>
      </c>
      <c r="S181" s="8" t="s">
        <v>592</v>
      </c>
    </row>
    <row r="182" spans="1:19" ht="14.25" customHeight="1">
      <c r="A182" s="7">
        <v>176</v>
      </c>
      <c r="B182" s="7" t="s">
        <v>704</v>
      </c>
      <c r="C182" s="29">
        <f>'[1]Pleitos em Análise'!C181</f>
        <v>44434</v>
      </c>
      <c r="D182" s="7" t="s">
        <v>18</v>
      </c>
      <c r="E182" s="7" t="s">
        <v>705</v>
      </c>
      <c r="F182" s="7" t="s">
        <v>706</v>
      </c>
      <c r="G182" s="7" t="s">
        <v>706</v>
      </c>
      <c r="H182" s="7" t="s">
        <v>572</v>
      </c>
      <c r="I182" s="7" t="s">
        <v>644</v>
      </c>
      <c r="J182" s="9">
        <v>0.2</v>
      </c>
      <c r="K182" s="9">
        <v>0</v>
      </c>
      <c r="L182" s="7" t="s">
        <v>642</v>
      </c>
      <c r="M182" s="7" t="s">
        <v>26</v>
      </c>
      <c r="N182" s="7" t="s">
        <v>60</v>
      </c>
      <c r="O182" s="7" t="s">
        <v>26</v>
      </c>
      <c r="P182" s="7" t="s">
        <v>26</v>
      </c>
      <c r="Q182" s="7" t="s">
        <v>26</v>
      </c>
      <c r="R182" s="8" t="s">
        <v>97</v>
      </c>
      <c r="S182" s="8" t="s">
        <v>592</v>
      </c>
    </row>
    <row r="183" spans="1:19" ht="14.25" customHeight="1">
      <c r="A183" s="7">
        <v>177</v>
      </c>
      <c r="B183" s="7" t="s">
        <v>707</v>
      </c>
      <c r="C183" s="29">
        <f>'[1]Pleitos em Análise'!C182</f>
        <v>44434</v>
      </c>
      <c r="D183" s="7" t="s">
        <v>18</v>
      </c>
      <c r="E183" s="7" t="s">
        <v>708</v>
      </c>
      <c r="F183" s="7" t="s">
        <v>709</v>
      </c>
      <c r="G183" s="7" t="s">
        <v>709</v>
      </c>
      <c r="H183" s="7" t="s">
        <v>572</v>
      </c>
      <c r="I183" s="7" t="s">
        <v>644</v>
      </c>
      <c r="J183" s="9">
        <v>0.2</v>
      </c>
      <c r="K183" s="9">
        <v>0</v>
      </c>
      <c r="L183" s="7" t="s">
        <v>642</v>
      </c>
      <c r="M183" s="7" t="s">
        <v>26</v>
      </c>
      <c r="N183" s="7" t="s">
        <v>60</v>
      </c>
      <c r="O183" s="7" t="s">
        <v>26</v>
      </c>
      <c r="P183" s="7" t="s">
        <v>26</v>
      </c>
      <c r="Q183" s="7" t="s">
        <v>26</v>
      </c>
      <c r="R183" s="8" t="s">
        <v>97</v>
      </c>
      <c r="S183" s="8" t="s">
        <v>592</v>
      </c>
    </row>
    <row r="184" spans="1:19" ht="14.25" customHeight="1">
      <c r="A184" s="7">
        <v>178</v>
      </c>
      <c r="B184" s="7" t="s">
        <v>710</v>
      </c>
      <c r="C184" s="29">
        <f>'[1]Pleitos em Análise'!C183</f>
        <v>44434</v>
      </c>
      <c r="D184" s="7" t="s">
        <v>18</v>
      </c>
      <c r="E184" s="10">
        <v>2669111</v>
      </c>
      <c r="F184" s="7" t="s">
        <v>711</v>
      </c>
      <c r="G184" s="7" t="s">
        <v>711</v>
      </c>
      <c r="H184" s="7" t="s">
        <v>572</v>
      </c>
      <c r="I184" s="7" t="s">
        <v>644</v>
      </c>
      <c r="J184" s="9">
        <v>0.1</v>
      </c>
      <c r="K184" s="9">
        <v>0</v>
      </c>
      <c r="L184" s="7" t="s">
        <v>642</v>
      </c>
      <c r="M184" s="7" t="s">
        <v>26</v>
      </c>
      <c r="N184" s="7" t="s">
        <v>47</v>
      </c>
      <c r="O184" s="7" t="s">
        <v>26</v>
      </c>
      <c r="P184" s="7" t="s">
        <v>26</v>
      </c>
      <c r="Q184" s="7" t="s">
        <v>26</v>
      </c>
      <c r="R184" s="8" t="s">
        <v>82</v>
      </c>
      <c r="S184" s="8" t="s">
        <v>592</v>
      </c>
    </row>
    <row r="185" spans="1:19" ht="14.25" customHeight="1">
      <c r="A185" s="7">
        <v>179</v>
      </c>
      <c r="B185" s="7" t="s">
        <v>712</v>
      </c>
      <c r="C185" s="29">
        <f>'[1]Pleitos em Análise'!C184</f>
        <v>44434</v>
      </c>
      <c r="D185" s="7" t="s">
        <v>18</v>
      </c>
      <c r="E185" s="7" t="s">
        <v>713</v>
      </c>
      <c r="F185" s="7" t="s">
        <v>30</v>
      </c>
      <c r="G185" s="7" t="s">
        <v>30</v>
      </c>
      <c r="H185" s="7" t="s">
        <v>572</v>
      </c>
      <c r="I185" s="7" t="s">
        <v>644</v>
      </c>
      <c r="J185" s="9">
        <v>0.1</v>
      </c>
      <c r="K185" s="9">
        <v>0</v>
      </c>
      <c r="L185" s="7" t="s">
        <v>642</v>
      </c>
      <c r="M185" s="7" t="s">
        <v>26</v>
      </c>
      <c r="N185" s="7" t="s">
        <v>60</v>
      </c>
      <c r="O185" s="7" t="s">
        <v>26</v>
      </c>
      <c r="P185" s="7" t="s">
        <v>26</v>
      </c>
      <c r="Q185" s="7" t="s">
        <v>26</v>
      </c>
      <c r="R185" s="8" t="s">
        <v>97</v>
      </c>
      <c r="S185" s="8" t="s">
        <v>592</v>
      </c>
    </row>
    <row r="186" spans="1:19" ht="14.25" customHeight="1">
      <c r="A186" s="7">
        <v>180</v>
      </c>
      <c r="B186" s="7" t="s">
        <v>714</v>
      </c>
      <c r="C186" s="29">
        <f>'[1]Pleitos em Análise'!C185</f>
        <v>44435</v>
      </c>
      <c r="D186" s="7" t="s">
        <v>18</v>
      </c>
      <c r="E186" s="7" t="s">
        <v>715</v>
      </c>
      <c r="F186" s="7" t="s">
        <v>716</v>
      </c>
      <c r="G186" s="7" t="s">
        <v>716</v>
      </c>
      <c r="H186" s="7" t="s">
        <v>572</v>
      </c>
      <c r="I186" s="7" t="s">
        <v>644</v>
      </c>
      <c r="J186" s="9">
        <v>0.16</v>
      </c>
      <c r="K186" s="9">
        <v>0</v>
      </c>
      <c r="L186" s="7" t="s">
        <v>642</v>
      </c>
      <c r="M186" s="7" t="s">
        <v>26</v>
      </c>
      <c r="N186" s="7" t="s">
        <v>60</v>
      </c>
      <c r="O186" s="7" t="s">
        <v>26</v>
      </c>
      <c r="P186" s="7" t="s">
        <v>26</v>
      </c>
      <c r="Q186" s="7" t="s">
        <v>26</v>
      </c>
      <c r="R186" s="8" t="s">
        <v>97</v>
      </c>
      <c r="S186" s="8" t="s">
        <v>592</v>
      </c>
    </row>
    <row r="187" spans="1:19" ht="14.25" customHeight="1">
      <c r="A187" s="7">
        <v>181</v>
      </c>
      <c r="B187" s="7" t="s">
        <v>717</v>
      </c>
      <c r="C187" s="29">
        <f>'[1]Pleitos em Análise'!C186</f>
        <v>44435</v>
      </c>
      <c r="D187" s="7" t="s">
        <v>18</v>
      </c>
      <c r="E187" s="7" t="s">
        <v>718</v>
      </c>
      <c r="F187" s="7" t="s">
        <v>30</v>
      </c>
      <c r="G187" s="7" t="s">
        <v>30</v>
      </c>
      <c r="H187" s="7" t="s">
        <v>572</v>
      </c>
      <c r="I187" s="7" t="s">
        <v>644</v>
      </c>
      <c r="J187" s="7">
        <v>12</v>
      </c>
      <c r="K187" s="9">
        <v>0</v>
      </c>
      <c r="L187" s="7" t="s">
        <v>642</v>
      </c>
      <c r="M187" s="7" t="s">
        <v>26</v>
      </c>
      <c r="N187" s="7" t="s">
        <v>26</v>
      </c>
      <c r="O187" s="7" t="s">
        <v>26</v>
      </c>
      <c r="P187" s="7" t="s">
        <v>26</v>
      </c>
      <c r="Q187" s="7" t="s">
        <v>26</v>
      </c>
      <c r="R187" s="8" t="s">
        <v>34</v>
      </c>
      <c r="S187" s="8" t="s">
        <v>592</v>
      </c>
    </row>
    <row r="188" spans="1:19" ht="14.25" customHeight="1">
      <c r="A188" s="7">
        <v>182</v>
      </c>
      <c r="B188" s="7" t="s">
        <v>719</v>
      </c>
      <c r="C188" s="29">
        <f>'[1]Pleitos em Análise'!C187</f>
        <v>44435</v>
      </c>
      <c r="D188" s="7" t="s">
        <v>18</v>
      </c>
      <c r="E188" s="7" t="s">
        <v>720</v>
      </c>
      <c r="F188" s="7" t="s">
        <v>30</v>
      </c>
      <c r="G188" s="7" t="s">
        <v>30</v>
      </c>
      <c r="H188" s="7" t="s">
        <v>572</v>
      </c>
      <c r="I188" s="7" t="s">
        <v>644</v>
      </c>
      <c r="J188" s="9">
        <v>0.12</v>
      </c>
      <c r="K188" s="9">
        <v>0</v>
      </c>
      <c r="L188" s="7" t="s">
        <v>642</v>
      </c>
      <c r="M188" s="7" t="s">
        <v>26</v>
      </c>
      <c r="N188" s="7" t="s">
        <v>26</v>
      </c>
      <c r="O188" s="7" t="s">
        <v>26</v>
      </c>
      <c r="P188" s="7" t="s">
        <v>26</v>
      </c>
      <c r="Q188" s="7" t="s">
        <v>26</v>
      </c>
      <c r="R188" s="8" t="s">
        <v>34</v>
      </c>
      <c r="S188" s="8" t="s">
        <v>592</v>
      </c>
    </row>
    <row r="189" spans="1:19" ht="14.25" customHeight="1">
      <c r="A189" s="7">
        <v>183</v>
      </c>
      <c r="B189" s="7" t="s">
        <v>721</v>
      </c>
      <c r="C189" s="29">
        <f>'[1]Pleitos em Análise'!C188</f>
        <v>44435</v>
      </c>
      <c r="D189" s="7" t="s">
        <v>18</v>
      </c>
      <c r="E189" s="7" t="s">
        <v>722</v>
      </c>
      <c r="F189" s="7" t="s">
        <v>88</v>
      </c>
      <c r="G189" s="7" t="s">
        <v>88</v>
      </c>
      <c r="H189" s="7" t="s">
        <v>572</v>
      </c>
      <c r="I189" s="7" t="s">
        <v>644</v>
      </c>
      <c r="J189" s="9">
        <v>0.06</v>
      </c>
      <c r="K189" s="9">
        <v>0</v>
      </c>
      <c r="L189" s="7" t="s">
        <v>642</v>
      </c>
      <c r="M189" s="7" t="s">
        <v>26</v>
      </c>
      <c r="N189" s="7" t="s">
        <v>60</v>
      </c>
      <c r="O189" s="7" t="s">
        <v>26</v>
      </c>
      <c r="P189" s="7" t="s">
        <v>26</v>
      </c>
      <c r="Q189" s="7" t="s">
        <v>26</v>
      </c>
      <c r="R189" s="8" t="s">
        <v>97</v>
      </c>
      <c r="S189" s="8" t="s">
        <v>592</v>
      </c>
    </row>
    <row r="190" spans="1:19" ht="14.25" customHeight="1">
      <c r="A190" s="7">
        <v>184</v>
      </c>
      <c r="B190" s="7" t="s">
        <v>723</v>
      </c>
      <c r="C190" s="29">
        <f>'[1]Pleitos em Análise'!C189</f>
        <v>44436</v>
      </c>
      <c r="D190" s="7" t="s">
        <v>18</v>
      </c>
      <c r="E190" s="7" t="s">
        <v>724</v>
      </c>
      <c r="F190" s="7" t="s">
        <v>619</v>
      </c>
      <c r="G190" s="7" t="s">
        <v>619</v>
      </c>
      <c r="H190" s="7" t="s">
        <v>572</v>
      </c>
      <c r="I190" s="7" t="s">
        <v>644</v>
      </c>
      <c r="J190" s="9">
        <v>0.12</v>
      </c>
      <c r="K190" s="9">
        <v>0</v>
      </c>
      <c r="L190" s="7" t="s">
        <v>642</v>
      </c>
      <c r="M190" s="7" t="s">
        <v>26</v>
      </c>
      <c r="N190" s="7" t="s">
        <v>60</v>
      </c>
      <c r="O190" s="7" t="s">
        <v>26</v>
      </c>
      <c r="P190" s="7" t="s">
        <v>26</v>
      </c>
      <c r="Q190" s="7" t="s">
        <v>26</v>
      </c>
      <c r="R190" s="8" t="s">
        <v>97</v>
      </c>
      <c r="S190" s="8" t="s">
        <v>592</v>
      </c>
    </row>
    <row r="191" spans="1:19" ht="14.25" customHeight="1">
      <c r="A191" s="7">
        <v>185</v>
      </c>
      <c r="B191" s="7" t="s">
        <v>725</v>
      </c>
      <c r="C191" s="29">
        <f>'[1]Pleitos em Análise'!C190</f>
        <v>44436</v>
      </c>
      <c r="D191" s="7" t="s">
        <v>18</v>
      </c>
      <c r="E191" s="7" t="s">
        <v>386</v>
      </c>
      <c r="F191" s="7" t="s">
        <v>726</v>
      </c>
      <c r="G191" s="7" t="s">
        <v>726</v>
      </c>
      <c r="H191" s="7" t="s">
        <v>572</v>
      </c>
      <c r="I191" s="7" t="s">
        <v>644</v>
      </c>
      <c r="J191" s="9">
        <v>0.12</v>
      </c>
      <c r="K191" s="9">
        <v>0</v>
      </c>
      <c r="L191" s="7" t="s">
        <v>26</v>
      </c>
      <c r="M191" s="7" t="s">
        <v>26</v>
      </c>
      <c r="N191" s="7" t="s">
        <v>26</v>
      </c>
      <c r="O191" s="7" t="s">
        <v>26</v>
      </c>
      <c r="P191" s="7" t="s">
        <v>26</v>
      </c>
      <c r="Q191" s="7" t="s">
        <v>26</v>
      </c>
      <c r="R191" s="8" t="s">
        <v>415</v>
      </c>
      <c r="S191" s="8" t="s">
        <v>592</v>
      </c>
    </row>
    <row r="192" spans="1:19" ht="14.25" customHeight="1">
      <c r="A192" s="7">
        <v>186</v>
      </c>
      <c r="B192" s="7" t="s">
        <v>727</v>
      </c>
      <c r="C192" s="29">
        <f>'[1]Pleitos em Análise'!C191</f>
        <v>44436</v>
      </c>
      <c r="D192" s="7" t="s">
        <v>18</v>
      </c>
      <c r="E192" s="7" t="s">
        <v>728</v>
      </c>
      <c r="F192" s="7" t="s">
        <v>729</v>
      </c>
      <c r="G192" s="7" t="s">
        <v>729</v>
      </c>
      <c r="H192" s="7" t="s">
        <v>572</v>
      </c>
      <c r="I192" s="7" t="s">
        <v>644</v>
      </c>
      <c r="J192" s="9">
        <v>0.12</v>
      </c>
      <c r="K192" s="9">
        <v>0</v>
      </c>
      <c r="L192" s="7" t="s">
        <v>642</v>
      </c>
      <c r="M192" s="7" t="s">
        <v>26</v>
      </c>
      <c r="N192" s="7" t="s">
        <v>60</v>
      </c>
      <c r="O192" s="7" t="s">
        <v>26</v>
      </c>
      <c r="P192" s="7" t="s">
        <v>26</v>
      </c>
      <c r="Q192" s="7" t="s">
        <v>26</v>
      </c>
      <c r="R192" s="8" t="s">
        <v>97</v>
      </c>
      <c r="S192" s="8" t="s">
        <v>592</v>
      </c>
    </row>
    <row r="193" spans="1:19" ht="14.25" customHeight="1">
      <c r="A193" s="7">
        <v>187</v>
      </c>
      <c r="B193" s="7" t="s">
        <v>730</v>
      </c>
      <c r="C193" s="29">
        <f>'[1]Pleitos em Análise'!C192</f>
        <v>44436</v>
      </c>
      <c r="D193" s="7" t="s">
        <v>18</v>
      </c>
      <c r="E193" s="7" t="s">
        <v>731</v>
      </c>
      <c r="F193" s="7" t="s">
        <v>732</v>
      </c>
      <c r="G193" s="7" t="s">
        <v>732</v>
      </c>
      <c r="H193" s="7" t="s">
        <v>572</v>
      </c>
      <c r="I193" s="7" t="s">
        <v>644</v>
      </c>
      <c r="J193" s="9">
        <v>0.12</v>
      </c>
      <c r="K193" s="9">
        <v>0</v>
      </c>
      <c r="L193" s="7" t="s">
        <v>642</v>
      </c>
      <c r="M193" s="7" t="s">
        <v>26</v>
      </c>
      <c r="N193" s="7" t="s">
        <v>60</v>
      </c>
      <c r="O193" s="7" t="s">
        <v>26</v>
      </c>
      <c r="P193" s="7" t="s">
        <v>26</v>
      </c>
      <c r="Q193" s="7" t="s">
        <v>26</v>
      </c>
      <c r="R193" s="8" t="s">
        <v>97</v>
      </c>
      <c r="S193" s="8" t="s">
        <v>592</v>
      </c>
    </row>
    <row r="194" spans="1:19" ht="14.25" customHeight="1">
      <c r="A194" s="7">
        <v>188</v>
      </c>
      <c r="B194" s="7" t="s">
        <v>733</v>
      </c>
      <c r="C194" s="29">
        <f>'[1]Pleitos em Análise'!C193</f>
        <v>44436</v>
      </c>
      <c r="D194" s="7" t="s">
        <v>18</v>
      </c>
      <c r="E194" s="7" t="s">
        <v>382</v>
      </c>
      <c r="F194" s="7" t="s">
        <v>30</v>
      </c>
      <c r="G194" s="7" t="s">
        <v>30</v>
      </c>
      <c r="H194" s="7" t="s">
        <v>572</v>
      </c>
      <c r="I194" s="7" t="s">
        <v>644</v>
      </c>
      <c r="J194" s="9">
        <v>0.12</v>
      </c>
      <c r="K194" s="9">
        <v>0</v>
      </c>
      <c r="L194" s="7" t="s">
        <v>642</v>
      </c>
      <c r="M194" s="7" t="s">
        <v>26</v>
      </c>
      <c r="N194" s="7" t="s">
        <v>60</v>
      </c>
      <c r="O194" s="7" t="s">
        <v>26</v>
      </c>
      <c r="P194" s="7" t="s">
        <v>26</v>
      </c>
      <c r="Q194" s="7" t="s">
        <v>26</v>
      </c>
      <c r="R194" s="8" t="s">
        <v>97</v>
      </c>
      <c r="S194" s="8" t="s">
        <v>592</v>
      </c>
    </row>
    <row r="195" spans="1:19" ht="14.25" customHeight="1">
      <c r="A195" s="7">
        <v>189</v>
      </c>
      <c r="B195" s="7" t="s">
        <v>734</v>
      </c>
      <c r="C195" s="29">
        <f>'[1]Pleitos em Análise'!C194</f>
        <v>44436</v>
      </c>
      <c r="D195" s="7" t="s">
        <v>18</v>
      </c>
      <c r="E195" s="7" t="s">
        <v>735</v>
      </c>
      <c r="F195" s="7" t="s">
        <v>736</v>
      </c>
      <c r="G195" s="7" t="s">
        <v>736</v>
      </c>
      <c r="H195" s="7" t="s">
        <v>572</v>
      </c>
      <c r="I195" s="7" t="s">
        <v>644</v>
      </c>
      <c r="J195" s="9">
        <v>0.12</v>
      </c>
      <c r="K195" s="9">
        <v>0</v>
      </c>
      <c r="L195" s="7" t="s">
        <v>642</v>
      </c>
      <c r="M195" s="7" t="s">
        <v>26</v>
      </c>
      <c r="N195" s="7" t="s">
        <v>60</v>
      </c>
      <c r="O195" s="7" t="s">
        <v>26</v>
      </c>
      <c r="P195" s="7" t="s">
        <v>26</v>
      </c>
      <c r="Q195" s="7" t="s">
        <v>26</v>
      </c>
      <c r="R195" s="8" t="s">
        <v>97</v>
      </c>
      <c r="S195" s="8" t="s">
        <v>592</v>
      </c>
    </row>
    <row r="196" spans="1:19" ht="14.25" customHeight="1">
      <c r="A196" s="7">
        <v>190</v>
      </c>
      <c r="B196" s="7" t="s">
        <v>737</v>
      </c>
      <c r="C196" s="29">
        <f>'[1]Pleitos em Análise'!C195</f>
        <v>44436</v>
      </c>
      <c r="D196" s="7" t="s">
        <v>18</v>
      </c>
      <c r="E196" s="7" t="s">
        <v>738</v>
      </c>
      <c r="F196" s="7" t="s">
        <v>93</v>
      </c>
      <c r="G196" s="7" t="s">
        <v>93</v>
      </c>
      <c r="H196" s="7" t="s">
        <v>572</v>
      </c>
      <c r="I196" s="7" t="s">
        <v>644</v>
      </c>
      <c r="J196" s="9">
        <v>0.12</v>
      </c>
      <c r="K196" s="9">
        <v>0</v>
      </c>
      <c r="L196" s="7" t="s">
        <v>642</v>
      </c>
      <c r="M196" s="7" t="s">
        <v>26</v>
      </c>
      <c r="N196" s="7" t="s">
        <v>60</v>
      </c>
      <c r="O196" s="7" t="s">
        <v>26</v>
      </c>
      <c r="P196" s="7" t="s">
        <v>26</v>
      </c>
      <c r="Q196" s="7" t="s">
        <v>26</v>
      </c>
      <c r="R196" s="8" t="s">
        <v>34</v>
      </c>
      <c r="S196" s="8" t="s">
        <v>592</v>
      </c>
    </row>
    <row r="197" spans="1:19" ht="14.25" customHeight="1">
      <c r="A197" s="7">
        <v>191</v>
      </c>
      <c r="B197" s="7" t="s">
        <v>739</v>
      </c>
      <c r="C197" s="29">
        <f>'[1]Pleitos em Análise'!C196</f>
        <v>44438</v>
      </c>
      <c r="D197" s="7" t="s">
        <v>18</v>
      </c>
      <c r="E197" s="7" t="s">
        <v>740</v>
      </c>
      <c r="F197" s="7" t="s">
        <v>741</v>
      </c>
      <c r="G197" s="7" t="s">
        <v>741</v>
      </c>
      <c r="H197" s="7" t="s">
        <v>572</v>
      </c>
      <c r="I197" s="7" t="s">
        <v>644</v>
      </c>
      <c r="J197" s="9">
        <v>0.2</v>
      </c>
      <c r="K197" s="9">
        <v>0</v>
      </c>
      <c r="L197" s="7" t="s">
        <v>642</v>
      </c>
      <c r="M197" s="7" t="s">
        <v>26</v>
      </c>
      <c r="N197" s="7" t="s">
        <v>60</v>
      </c>
      <c r="O197" s="7" t="s">
        <v>26</v>
      </c>
      <c r="P197" s="7" t="s">
        <v>26</v>
      </c>
      <c r="Q197" s="7" t="s">
        <v>26</v>
      </c>
      <c r="R197" s="8" t="s">
        <v>97</v>
      </c>
      <c r="S197" s="8" t="s">
        <v>592</v>
      </c>
    </row>
    <row r="198" spans="1:19" ht="14.25" customHeight="1">
      <c r="A198" s="7">
        <v>192</v>
      </c>
      <c r="B198" s="7" t="s">
        <v>742</v>
      </c>
      <c r="C198" s="29">
        <f>'[1]Pleitos em Análise'!C197</f>
        <v>44438</v>
      </c>
      <c r="D198" s="7" t="s">
        <v>18</v>
      </c>
      <c r="E198" s="7" t="s">
        <v>743</v>
      </c>
      <c r="F198" s="7" t="s">
        <v>619</v>
      </c>
      <c r="G198" s="7" t="s">
        <v>744</v>
      </c>
      <c r="H198" s="7" t="s">
        <v>572</v>
      </c>
      <c r="I198" s="7" t="s">
        <v>644</v>
      </c>
      <c r="J198" s="9">
        <v>0.14000000000000001</v>
      </c>
      <c r="K198" s="9">
        <v>0</v>
      </c>
      <c r="L198" s="7" t="s">
        <v>642</v>
      </c>
      <c r="M198" s="7" t="s">
        <v>26</v>
      </c>
      <c r="N198" s="7" t="s">
        <v>60</v>
      </c>
      <c r="O198" s="7" t="s">
        <v>26</v>
      </c>
      <c r="P198" s="7" t="s">
        <v>26</v>
      </c>
      <c r="Q198" s="7" t="s">
        <v>26</v>
      </c>
      <c r="R198" s="8" t="s">
        <v>97</v>
      </c>
      <c r="S198" s="8" t="s">
        <v>592</v>
      </c>
    </row>
    <row r="199" spans="1:19" ht="14.25" customHeight="1">
      <c r="A199" s="7">
        <v>193</v>
      </c>
      <c r="B199" s="7" t="s">
        <v>745</v>
      </c>
      <c r="C199" s="29">
        <f>'[1]Pleitos em Análise'!C198</f>
        <v>44438</v>
      </c>
      <c r="D199" s="7" t="s">
        <v>18</v>
      </c>
      <c r="E199" s="7" t="s">
        <v>746</v>
      </c>
      <c r="F199" s="7" t="s">
        <v>619</v>
      </c>
      <c r="G199" s="7" t="s">
        <v>619</v>
      </c>
      <c r="H199" s="7" t="s">
        <v>572</v>
      </c>
      <c r="I199" s="7" t="s">
        <v>644</v>
      </c>
      <c r="J199" s="9">
        <v>0.14000000000000001</v>
      </c>
      <c r="K199" s="9">
        <v>0</v>
      </c>
      <c r="L199" s="7" t="s">
        <v>642</v>
      </c>
      <c r="M199" s="7" t="s">
        <v>26</v>
      </c>
      <c r="N199" s="7" t="s">
        <v>60</v>
      </c>
      <c r="O199" s="7" t="s">
        <v>26</v>
      </c>
      <c r="P199" s="7" t="s">
        <v>26</v>
      </c>
      <c r="Q199" s="7" t="s">
        <v>26</v>
      </c>
      <c r="R199" s="8" t="s">
        <v>97</v>
      </c>
      <c r="S199" s="8" t="s">
        <v>592</v>
      </c>
    </row>
    <row r="200" spans="1:19" ht="14.25" customHeight="1">
      <c r="A200" s="7">
        <v>194</v>
      </c>
      <c r="B200" s="7" t="s">
        <v>747</v>
      </c>
      <c r="C200" s="29">
        <f>'[1]Pleitos em Análise'!C199</f>
        <v>44438</v>
      </c>
      <c r="D200" s="7" t="s">
        <v>18</v>
      </c>
      <c r="E200" s="7" t="s">
        <v>748</v>
      </c>
      <c r="F200" s="7" t="s">
        <v>619</v>
      </c>
      <c r="G200" s="7" t="s">
        <v>619</v>
      </c>
      <c r="H200" s="7" t="s">
        <v>572</v>
      </c>
      <c r="I200" s="7" t="s">
        <v>644</v>
      </c>
      <c r="J200" s="9">
        <v>0.14000000000000001</v>
      </c>
      <c r="K200" s="9">
        <v>0</v>
      </c>
      <c r="L200" s="7" t="s">
        <v>642</v>
      </c>
      <c r="M200" s="7" t="s">
        <v>26</v>
      </c>
      <c r="N200" s="7" t="s">
        <v>60</v>
      </c>
      <c r="O200" s="7" t="s">
        <v>26</v>
      </c>
      <c r="P200" s="7" t="s">
        <v>26</v>
      </c>
      <c r="Q200" s="7" t="s">
        <v>26</v>
      </c>
      <c r="R200" s="8" t="s">
        <v>97</v>
      </c>
      <c r="S200" s="8" t="s">
        <v>592</v>
      </c>
    </row>
    <row r="201" spans="1:19" ht="14.25" customHeight="1">
      <c r="A201" s="7">
        <v>195</v>
      </c>
      <c r="B201" s="7" t="s">
        <v>749</v>
      </c>
      <c r="C201" s="29">
        <f>'[1]Pleitos em Análise'!C200</f>
        <v>44438</v>
      </c>
      <c r="D201" s="7" t="s">
        <v>18</v>
      </c>
      <c r="E201" s="7" t="s">
        <v>750</v>
      </c>
      <c r="F201" s="7" t="s">
        <v>751</v>
      </c>
      <c r="G201" s="7" t="s">
        <v>751</v>
      </c>
      <c r="H201" s="7" t="s">
        <v>572</v>
      </c>
      <c r="I201" s="7" t="s">
        <v>644</v>
      </c>
      <c r="J201" s="9">
        <v>0.14000000000000001</v>
      </c>
      <c r="K201" s="9">
        <v>0</v>
      </c>
      <c r="L201" s="7" t="s">
        <v>642</v>
      </c>
      <c r="M201" s="7" t="s">
        <v>26</v>
      </c>
      <c r="N201" s="7" t="s">
        <v>60</v>
      </c>
      <c r="O201" s="7" t="s">
        <v>26</v>
      </c>
      <c r="P201" s="7" t="s">
        <v>26</v>
      </c>
      <c r="Q201" s="7" t="s">
        <v>26</v>
      </c>
      <c r="R201" s="8" t="s">
        <v>97</v>
      </c>
      <c r="S201" s="8" t="s">
        <v>592</v>
      </c>
    </row>
    <row r="202" spans="1:19" ht="14.25" customHeight="1">
      <c r="A202" s="7">
        <v>196</v>
      </c>
      <c r="B202" s="7" t="s">
        <v>752</v>
      </c>
      <c r="C202" s="29">
        <f>'[1]Pleitos em Análise'!C201</f>
        <v>44438</v>
      </c>
      <c r="D202" s="7" t="s">
        <v>18</v>
      </c>
      <c r="E202" s="7" t="s">
        <v>753</v>
      </c>
      <c r="F202" s="7" t="s">
        <v>754</v>
      </c>
      <c r="G202" s="7" t="s">
        <v>754</v>
      </c>
      <c r="H202" s="7" t="s">
        <v>572</v>
      </c>
      <c r="I202" s="7" t="s">
        <v>644</v>
      </c>
      <c r="J202" s="9">
        <v>0.18</v>
      </c>
      <c r="K202" s="9">
        <v>0</v>
      </c>
      <c r="L202" s="7" t="s">
        <v>642</v>
      </c>
      <c r="M202" s="7" t="s">
        <v>26</v>
      </c>
      <c r="N202" s="7" t="s">
        <v>60</v>
      </c>
      <c r="O202" s="7" t="s">
        <v>26</v>
      </c>
      <c r="P202" s="7" t="s">
        <v>26</v>
      </c>
      <c r="Q202" s="7" t="s">
        <v>26</v>
      </c>
      <c r="R202" s="8" t="s">
        <v>97</v>
      </c>
      <c r="S202" s="8" t="s">
        <v>592</v>
      </c>
    </row>
    <row r="203" spans="1:19" ht="14.25" customHeight="1">
      <c r="A203" s="7">
        <v>197</v>
      </c>
      <c r="B203" s="7" t="s">
        <v>755</v>
      </c>
      <c r="C203" s="29">
        <f>'[1]Pleitos em Análise'!C202</f>
        <v>44438</v>
      </c>
      <c r="D203" s="7" t="s">
        <v>18</v>
      </c>
      <c r="E203" s="7" t="s">
        <v>756</v>
      </c>
      <c r="F203" s="7" t="s">
        <v>757</v>
      </c>
      <c r="G203" s="7" t="s">
        <v>757</v>
      </c>
      <c r="H203" s="7" t="s">
        <v>572</v>
      </c>
      <c r="I203" s="7" t="s">
        <v>644</v>
      </c>
      <c r="J203" s="9">
        <v>0.18</v>
      </c>
      <c r="K203" s="9">
        <v>0</v>
      </c>
      <c r="L203" s="7" t="s">
        <v>642</v>
      </c>
      <c r="M203" s="7" t="s">
        <v>26</v>
      </c>
      <c r="N203" s="7" t="s">
        <v>60</v>
      </c>
      <c r="O203" s="7" t="s">
        <v>26</v>
      </c>
      <c r="P203" s="7" t="s">
        <v>26</v>
      </c>
      <c r="Q203" s="7" t="s">
        <v>26</v>
      </c>
      <c r="R203" s="8" t="s">
        <v>97</v>
      </c>
      <c r="S203" s="8" t="s">
        <v>592</v>
      </c>
    </row>
    <row r="204" spans="1:19" ht="14.25" customHeight="1">
      <c r="A204" s="7">
        <v>198</v>
      </c>
      <c r="B204" s="7" t="s">
        <v>758</v>
      </c>
      <c r="C204" s="29">
        <f>'[1]Pleitos em Análise'!C203</f>
        <v>44438</v>
      </c>
      <c r="D204" s="7" t="s">
        <v>18</v>
      </c>
      <c r="E204" s="10">
        <v>2302407</v>
      </c>
      <c r="F204" s="7" t="s">
        <v>759</v>
      </c>
      <c r="G204" s="7" t="s">
        <v>759</v>
      </c>
      <c r="H204" s="7" t="s">
        <v>572</v>
      </c>
      <c r="I204" s="7" t="s">
        <v>644</v>
      </c>
      <c r="J204" s="9">
        <v>0.18</v>
      </c>
      <c r="K204" s="9">
        <v>0</v>
      </c>
      <c r="L204" s="7" t="s">
        <v>642</v>
      </c>
      <c r="M204" s="7" t="s">
        <v>26</v>
      </c>
      <c r="N204" s="7" t="s">
        <v>60</v>
      </c>
      <c r="O204" s="7" t="s">
        <v>26</v>
      </c>
      <c r="P204" s="7" t="s">
        <v>26</v>
      </c>
      <c r="Q204" s="7" t="s">
        <v>26</v>
      </c>
      <c r="R204" s="8" t="s">
        <v>97</v>
      </c>
      <c r="S204" s="8" t="s">
        <v>592</v>
      </c>
    </row>
    <row r="205" spans="1:19" ht="14.25" customHeight="1">
      <c r="A205" s="7">
        <v>199</v>
      </c>
      <c r="B205" s="7" t="s">
        <v>760</v>
      </c>
      <c r="C205" s="29">
        <f>'[1]Pleitos em Análise'!C204</f>
        <v>44438</v>
      </c>
      <c r="D205" s="7" t="s">
        <v>18</v>
      </c>
      <c r="E205" s="7" t="s">
        <v>761</v>
      </c>
      <c r="F205" s="7" t="s">
        <v>762</v>
      </c>
      <c r="G205" s="7" t="s">
        <v>762</v>
      </c>
      <c r="H205" s="7" t="s">
        <v>572</v>
      </c>
      <c r="I205" s="7" t="s">
        <v>644</v>
      </c>
      <c r="J205" s="9">
        <v>0.18</v>
      </c>
      <c r="K205" s="9">
        <v>0</v>
      </c>
      <c r="L205" s="7" t="s">
        <v>642</v>
      </c>
      <c r="M205" s="7" t="s">
        <v>26</v>
      </c>
      <c r="N205" s="7" t="s">
        <v>60</v>
      </c>
      <c r="O205" s="7" t="s">
        <v>26</v>
      </c>
      <c r="P205" s="7" t="s">
        <v>26</v>
      </c>
      <c r="Q205" s="7" t="s">
        <v>26</v>
      </c>
      <c r="R205" s="8" t="s">
        <v>97</v>
      </c>
      <c r="S205" s="8" t="s">
        <v>592</v>
      </c>
    </row>
    <row r="206" spans="1:19" ht="14.25" customHeight="1">
      <c r="A206" s="7">
        <v>200</v>
      </c>
      <c r="B206" s="7" t="s">
        <v>763</v>
      </c>
      <c r="C206" s="29">
        <f>'[1]Pleitos em Análise'!C205</f>
        <v>44439</v>
      </c>
      <c r="D206" s="7" t="s">
        <v>18</v>
      </c>
      <c r="E206" s="7" t="s">
        <v>764</v>
      </c>
      <c r="F206" s="7" t="s">
        <v>88</v>
      </c>
      <c r="G206" s="7" t="s">
        <v>88</v>
      </c>
      <c r="H206" s="7" t="s">
        <v>572</v>
      </c>
      <c r="I206" s="7" t="s">
        <v>644</v>
      </c>
      <c r="J206" s="9">
        <v>0.16</v>
      </c>
      <c r="K206" s="9">
        <v>0</v>
      </c>
      <c r="L206" s="7" t="s">
        <v>642</v>
      </c>
      <c r="M206" s="7" t="s">
        <v>26</v>
      </c>
      <c r="N206" s="7" t="s">
        <v>60</v>
      </c>
      <c r="O206" s="7" t="s">
        <v>26</v>
      </c>
      <c r="P206" s="7" t="s">
        <v>26</v>
      </c>
      <c r="Q206" s="7" t="s">
        <v>26</v>
      </c>
      <c r="R206" s="8" t="s">
        <v>97</v>
      </c>
      <c r="S206" s="8" t="s">
        <v>592</v>
      </c>
    </row>
    <row r="207" spans="1:19" ht="14.25" customHeight="1">
      <c r="A207" s="7">
        <v>201</v>
      </c>
      <c r="B207" s="7" t="s">
        <v>765</v>
      </c>
      <c r="C207" s="29">
        <f>'[1]Pleitos em Análise'!C206</f>
        <v>44439</v>
      </c>
      <c r="D207" s="7" t="s">
        <v>18</v>
      </c>
      <c r="E207" s="7" t="s">
        <v>766</v>
      </c>
      <c r="F207" s="7" t="s">
        <v>767</v>
      </c>
      <c r="G207" s="7" t="s">
        <v>767</v>
      </c>
      <c r="H207" s="7" t="s">
        <v>572</v>
      </c>
      <c r="I207" s="7" t="s">
        <v>644</v>
      </c>
      <c r="J207" s="9">
        <v>0.16</v>
      </c>
      <c r="K207" s="9">
        <v>0</v>
      </c>
      <c r="L207" s="7" t="s">
        <v>642</v>
      </c>
      <c r="M207" s="7" t="s">
        <v>26</v>
      </c>
      <c r="N207" s="7" t="s">
        <v>60</v>
      </c>
      <c r="O207" s="7" t="s">
        <v>26</v>
      </c>
      <c r="P207" s="7" t="s">
        <v>26</v>
      </c>
      <c r="Q207" s="7" t="s">
        <v>26</v>
      </c>
      <c r="R207" s="8" t="s">
        <v>97</v>
      </c>
      <c r="S207" s="8" t="s">
        <v>592</v>
      </c>
    </row>
    <row r="208" spans="1:19" ht="14.25" customHeight="1">
      <c r="A208" s="7">
        <v>202</v>
      </c>
      <c r="B208" s="7" t="s">
        <v>768</v>
      </c>
      <c r="C208" s="29">
        <f>'[1]Pleitos em Análise'!C207</f>
        <v>44452</v>
      </c>
      <c r="D208" s="7" t="s">
        <v>18</v>
      </c>
      <c r="E208" s="7" t="s">
        <v>769</v>
      </c>
      <c r="F208" s="7" t="s">
        <v>88</v>
      </c>
      <c r="G208" s="7" t="s">
        <v>770</v>
      </c>
      <c r="H208" s="7" t="s">
        <v>689</v>
      </c>
      <c r="I208" s="7" t="s">
        <v>771</v>
      </c>
      <c r="J208" s="9">
        <v>0.2</v>
      </c>
      <c r="K208" s="9">
        <v>0.02</v>
      </c>
      <c r="L208" s="7" t="s">
        <v>642</v>
      </c>
      <c r="M208" s="7" t="s">
        <v>26</v>
      </c>
      <c r="N208" s="7" t="s">
        <v>47</v>
      </c>
      <c r="O208" s="7" t="s">
        <v>26</v>
      </c>
      <c r="P208" s="7" t="s">
        <v>26</v>
      </c>
      <c r="Q208" s="7" t="s">
        <v>26</v>
      </c>
      <c r="R208" s="8" t="s">
        <v>82</v>
      </c>
      <c r="S208" s="8" t="s">
        <v>592</v>
      </c>
    </row>
    <row r="209" spans="1:19" ht="14.25" customHeight="1">
      <c r="A209" s="7">
        <v>203</v>
      </c>
      <c r="B209" s="7" t="s">
        <v>772</v>
      </c>
      <c r="C209" s="29">
        <f>'[1]Pleitos em Análise'!C208</f>
        <v>44463</v>
      </c>
      <c r="D209" s="7" t="s">
        <v>18</v>
      </c>
      <c r="E209" s="7" t="s">
        <v>773</v>
      </c>
      <c r="F209" s="7" t="s">
        <v>774</v>
      </c>
      <c r="G209" s="7" t="s">
        <v>775</v>
      </c>
      <c r="H209" s="7" t="s">
        <v>689</v>
      </c>
      <c r="I209" s="7" t="s">
        <v>776</v>
      </c>
      <c r="J209" s="9">
        <v>0.18</v>
      </c>
      <c r="K209" s="9">
        <v>0.02</v>
      </c>
      <c r="L209" s="7" t="s">
        <v>642</v>
      </c>
      <c r="M209" s="7" t="s">
        <v>26</v>
      </c>
      <c r="N209" s="7" t="s">
        <v>60</v>
      </c>
      <c r="O209" s="7" t="s">
        <v>26</v>
      </c>
      <c r="P209" s="7" t="s">
        <v>26</v>
      </c>
      <c r="Q209" s="7" t="s">
        <v>26</v>
      </c>
      <c r="R209" s="8" t="s">
        <v>97</v>
      </c>
      <c r="S209" s="8" t="s">
        <v>592</v>
      </c>
    </row>
    <row r="210" spans="1:19" ht="14.25" customHeight="1">
      <c r="A210" s="7">
        <v>204</v>
      </c>
      <c r="B210" s="7" t="s">
        <v>777</v>
      </c>
      <c r="C210" s="29">
        <f>'[1]Pleitos em Análise'!C209</f>
        <v>44466</v>
      </c>
      <c r="D210" s="7" t="s">
        <v>18</v>
      </c>
      <c r="E210" s="7" t="s">
        <v>347</v>
      </c>
      <c r="F210" s="7" t="s">
        <v>30</v>
      </c>
      <c r="G210" s="7" t="s">
        <v>778</v>
      </c>
      <c r="H210" s="7" t="s">
        <v>689</v>
      </c>
      <c r="I210" s="7" t="s">
        <v>776</v>
      </c>
      <c r="J210" s="9">
        <v>0.16</v>
      </c>
      <c r="K210" s="9">
        <v>0.02</v>
      </c>
      <c r="L210" s="7" t="s">
        <v>779</v>
      </c>
      <c r="M210" s="7" t="s">
        <v>26</v>
      </c>
      <c r="N210" s="7" t="s">
        <v>47</v>
      </c>
      <c r="O210" s="7" t="s">
        <v>47</v>
      </c>
      <c r="P210" s="7" t="s">
        <v>350</v>
      </c>
      <c r="Q210" s="7" t="s">
        <v>156</v>
      </c>
      <c r="R210" s="8" t="s">
        <v>47</v>
      </c>
      <c r="S210" s="8" t="s">
        <v>592</v>
      </c>
    </row>
    <row r="211" spans="1:19" ht="14.25" customHeight="1">
      <c r="A211" s="7">
        <v>205</v>
      </c>
      <c r="B211" s="7" t="s">
        <v>780</v>
      </c>
      <c r="C211" s="29">
        <f>'[1]Pleitos em Análise'!C210</f>
        <v>44466</v>
      </c>
      <c r="D211" s="7" t="s">
        <v>18</v>
      </c>
      <c r="E211" s="7" t="s">
        <v>594</v>
      </c>
      <c r="F211" s="7" t="s">
        <v>781</v>
      </c>
      <c r="G211" s="7" t="s">
        <v>782</v>
      </c>
      <c r="H211" s="7" t="s">
        <v>689</v>
      </c>
      <c r="I211" s="7" t="s">
        <v>776</v>
      </c>
      <c r="J211" s="9">
        <v>0.16</v>
      </c>
      <c r="K211" s="9">
        <v>0.02</v>
      </c>
      <c r="L211" s="7" t="s">
        <v>585</v>
      </c>
      <c r="M211" s="7" t="s">
        <v>26</v>
      </c>
      <c r="N211" s="7" t="s">
        <v>47</v>
      </c>
      <c r="O211" s="7" t="s">
        <v>26</v>
      </c>
      <c r="P211" s="7" t="s">
        <v>26</v>
      </c>
      <c r="Q211" s="7" t="s">
        <v>26</v>
      </c>
      <c r="R211" s="8" t="s">
        <v>82</v>
      </c>
      <c r="S211" s="8" t="s">
        <v>592</v>
      </c>
    </row>
    <row r="212" spans="1:19" ht="14.25" customHeight="1">
      <c r="A212" s="7">
        <v>206</v>
      </c>
      <c r="B212" s="7" t="s">
        <v>783</v>
      </c>
      <c r="C212" s="29">
        <f>'[1]Pleitos em Análise'!C211</f>
        <v>44468</v>
      </c>
      <c r="D212" s="7" t="s">
        <v>18</v>
      </c>
      <c r="E212" s="7" t="s">
        <v>351</v>
      </c>
      <c r="F212" s="7" t="s">
        <v>352</v>
      </c>
      <c r="G212" s="7" t="s">
        <v>784</v>
      </c>
      <c r="H212" s="7" t="s">
        <v>689</v>
      </c>
      <c r="I212" s="7" t="s">
        <v>776</v>
      </c>
      <c r="J212" s="9">
        <v>0.16</v>
      </c>
      <c r="K212" s="9">
        <v>0.02</v>
      </c>
      <c r="L212" s="7" t="s">
        <v>779</v>
      </c>
      <c r="M212" s="7" t="s">
        <v>26</v>
      </c>
      <c r="N212" s="7" t="s">
        <v>47</v>
      </c>
      <c r="O212" s="7" t="s">
        <v>47</v>
      </c>
      <c r="P212" s="7" t="s">
        <v>350</v>
      </c>
      <c r="Q212" s="7" t="s">
        <v>156</v>
      </c>
      <c r="R212" s="8" t="s">
        <v>47</v>
      </c>
      <c r="S212" s="8" t="s">
        <v>592</v>
      </c>
    </row>
    <row r="213" spans="1:19" ht="14.25" customHeight="1">
      <c r="A213" s="7">
        <v>207</v>
      </c>
      <c r="B213" s="7" t="s">
        <v>785</v>
      </c>
      <c r="C213" s="29">
        <f>'[1]Pleitos em Análise'!C212</f>
        <v>44468</v>
      </c>
      <c r="D213" s="7" t="s">
        <v>18</v>
      </c>
      <c r="E213" s="7" t="s">
        <v>353</v>
      </c>
      <c r="F213" s="7" t="s">
        <v>786</v>
      </c>
      <c r="G213" s="7" t="s">
        <v>787</v>
      </c>
      <c r="H213" s="7" t="s">
        <v>689</v>
      </c>
      <c r="I213" s="7" t="s">
        <v>776</v>
      </c>
      <c r="J213" s="9">
        <v>0.16</v>
      </c>
      <c r="K213" s="9">
        <v>0.02</v>
      </c>
      <c r="L213" s="7" t="s">
        <v>779</v>
      </c>
      <c r="M213" s="7" t="s">
        <v>26</v>
      </c>
      <c r="N213" s="7" t="s">
        <v>47</v>
      </c>
      <c r="O213" s="7" t="s">
        <v>47</v>
      </c>
      <c r="P213" s="7" t="s">
        <v>350</v>
      </c>
      <c r="Q213" s="7" t="s">
        <v>156</v>
      </c>
      <c r="R213" s="8" t="s">
        <v>47</v>
      </c>
      <c r="S213" s="8" t="s">
        <v>592</v>
      </c>
    </row>
    <row r="214" spans="1:19" ht="14.25" customHeight="1">
      <c r="A214" s="7">
        <v>208</v>
      </c>
      <c r="B214" s="7" t="s">
        <v>788</v>
      </c>
      <c r="C214" s="29">
        <f>'[1]Pleitos em Análise'!C213</f>
        <v>44484</v>
      </c>
      <c r="D214" s="7" t="s">
        <v>18</v>
      </c>
      <c r="E214" s="7" t="s">
        <v>789</v>
      </c>
      <c r="F214" s="7" t="s">
        <v>30</v>
      </c>
      <c r="G214" s="7" t="s">
        <v>790</v>
      </c>
      <c r="H214" s="7" t="s">
        <v>689</v>
      </c>
      <c r="I214" s="7" t="s">
        <v>791</v>
      </c>
      <c r="J214" s="9">
        <v>0.14000000000000001</v>
      </c>
      <c r="K214" s="9">
        <v>0.02</v>
      </c>
      <c r="L214" s="7" t="s">
        <v>642</v>
      </c>
      <c r="M214" s="7" t="s">
        <v>26</v>
      </c>
      <c r="N214" s="7" t="s">
        <v>518</v>
      </c>
      <c r="O214" s="7" t="s">
        <v>26</v>
      </c>
      <c r="P214" s="7" t="s">
        <v>26</v>
      </c>
      <c r="Q214" s="7" t="s">
        <v>26</v>
      </c>
      <c r="R214" s="8" t="s">
        <v>82</v>
      </c>
      <c r="S214" s="8" t="s">
        <v>592</v>
      </c>
    </row>
    <row r="215" spans="1:19" ht="14.25" customHeight="1">
      <c r="A215" s="7">
        <v>209</v>
      </c>
      <c r="B215" s="7" t="s">
        <v>792</v>
      </c>
      <c r="C215" s="29">
        <f>'[1]Pleitos em Análise'!C214</f>
        <v>44518</v>
      </c>
      <c r="D215" s="7" t="s">
        <v>18</v>
      </c>
      <c r="E215" s="7" t="s">
        <v>68</v>
      </c>
      <c r="F215" s="7" t="s">
        <v>30</v>
      </c>
      <c r="G215" s="7" t="s">
        <v>793</v>
      </c>
      <c r="H215" s="7" t="s">
        <v>794</v>
      </c>
      <c r="I215" s="7" t="s">
        <v>795</v>
      </c>
      <c r="J215" s="9">
        <v>0</v>
      </c>
      <c r="K215" s="9">
        <v>0.18</v>
      </c>
      <c r="L215" s="7" t="s">
        <v>26</v>
      </c>
      <c r="M215" s="7" t="s">
        <v>26</v>
      </c>
      <c r="N215" s="7" t="s">
        <v>26</v>
      </c>
      <c r="O215" s="7" t="s">
        <v>26</v>
      </c>
      <c r="P215" s="7" t="s">
        <v>26</v>
      </c>
      <c r="Q215" s="7" t="s">
        <v>26</v>
      </c>
      <c r="R215" s="8" t="s">
        <v>27</v>
      </c>
      <c r="S215" s="8" t="s">
        <v>592</v>
      </c>
    </row>
    <row r="216" spans="1:19" ht="14.25" customHeight="1">
      <c r="A216" s="7">
        <v>210</v>
      </c>
      <c r="B216" s="7" t="s">
        <v>796</v>
      </c>
      <c r="C216" s="29">
        <f>'[1]Pleitos em Análise'!C215</f>
        <v>44519</v>
      </c>
      <c r="D216" s="7" t="s">
        <v>18</v>
      </c>
      <c r="E216" s="7" t="s">
        <v>797</v>
      </c>
      <c r="F216" s="7" t="s">
        <v>798</v>
      </c>
      <c r="G216" s="7" t="s">
        <v>799</v>
      </c>
      <c r="H216" s="7" t="s">
        <v>689</v>
      </c>
      <c r="I216" s="7" t="s">
        <v>800</v>
      </c>
      <c r="J216" s="9">
        <v>0.1</v>
      </c>
      <c r="K216" s="9">
        <v>0</v>
      </c>
      <c r="L216" s="7" t="s">
        <v>801</v>
      </c>
      <c r="M216" s="7" t="s">
        <v>26</v>
      </c>
      <c r="N216" s="7" t="s">
        <v>47</v>
      </c>
      <c r="O216" s="7" t="s">
        <v>26</v>
      </c>
      <c r="P216" s="7" t="s">
        <v>26</v>
      </c>
      <c r="Q216" s="7" t="s">
        <v>26</v>
      </c>
      <c r="R216" s="8" t="s">
        <v>82</v>
      </c>
      <c r="S216" s="8" t="s">
        <v>802</v>
      </c>
    </row>
    <row r="217" spans="1:19" ht="14.25" customHeight="1">
      <c r="A217" s="7">
        <v>211</v>
      </c>
      <c r="B217" s="7" t="s">
        <v>803</v>
      </c>
      <c r="C217" s="29">
        <f>'[1]Pleitos em Análise'!C216</f>
        <v>44539</v>
      </c>
      <c r="D217" s="7" t="s">
        <v>18</v>
      </c>
      <c r="E217" s="7" t="s">
        <v>19</v>
      </c>
      <c r="F217" s="7" t="s">
        <v>20</v>
      </c>
      <c r="G217" s="7" t="s">
        <v>20</v>
      </c>
      <c r="H217" s="7" t="s">
        <v>22</v>
      </c>
      <c r="I217" s="7" t="s">
        <v>105</v>
      </c>
      <c r="J217" s="7" t="s">
        <v>24</v>
      </c>
      <c r="K217" s="7" t="s">
        <v>25</v>
      </c>
      <c r="L217" s="7" t="s">
        <v>26</v>
      </c>
      <c r="M217" s="7" t="s">
        <v>26</v>
      </c>
      <c r="N217" s="7" t="s">
        <v>26</v>
      </c>
      <c r="O217" s="7" t="s">
        <v>26</v>
      </c>
      <c r="P217" s="7" t="s">
        <v>26</v>
      </c>
      <c r="Q217" s="7" t="s">
        <v>26</v>
      </c>
      <c r="R217" s="8" t="s">
        <v>27</v>
      </c>
      <c r="S217" s="8" t="s">
        <v>592</v>
      </c>
    </row>
    <row r="218" spans="1:19" ht="14.25" customHeight="1">
      <c r="A218" s="7">
        <v>212</v>
      </c>
      <c r="B218" s="7" t="s">
        <v>804</v>
      </c>
      <c r="C218" s="29">
        <f>'[1]Pleitos em Análise'!C217</f>
        <v>44543</v>
      </c>
      <c r="D218" s="7" t="s">
        <v>18</v>
      </c>
      <c r="E218" s="7" t="s">
        <v>72</v>
      </c>
      <c r="F218" s="7" t="s">
        <v>805</v>
      </c>
      <c r="G218" s="7" t="s">
        <v>806</v>
      </c>
      <c r="H218" s="7" t="s">
        <v>75</v>
      </c>
      <c r="I218" s="7" t="s">
        <v>76</v>
      </c>
      <c r="J218" s="7" t="s">
        <v>24</v>
      </c>
      <c r="K218" s="7" t="s">
        <v>807</v>
      </c>
      <c r="L218" s="7" t="s">
        <v>26</v>
      </c>
      <c r="M218" s="7" t="s">
        <v>26</v>
      </c>
      <c r="N218" s="7" t="s">
        <v>26</v>
      </c>
      <c r="O218" s="7" t="s">
        <v>26</v>
      </c>
      <c r="P218" s="7" t="s">
        <v>26</v>
      </c>
      <c r="Q218" s="7" t="s">
        <v>26</v>
      </c>
      <c r="R218" s="8" t="s">
        <v>27</v>
      </c>
      <c r="S218" s="8" t="s">
        <v>592</v>
      </c>
    </row>
    <row r="219" spans="1:19" ht="14.25" customHeight="1">
      <c r="A219" s="7">
        <v>213</v>
      </c>
      <c r="B219" s="7" t="s">
        <v>808</v>
      </c>
      <c r="C219" s="29">
        <f>'[1]Pleitos em Análise'!C218</f>
        <v>44560</v>
      </c>
      <c r="D219" s="7" t="s">
        <v>18</v>
      </c>
      <c r="E219" s="7" t="s">
        <v>809</v>
      </c>
      <c r="F219" s="7" t="s">
        <v>810</v>
      </c>
      <c r="G219" s="7" t="s">
        <v>811</v>
      </c>
      <c r="H219" s="7" t="s">
        <v>496</v>
      </c>
      <c r="I219" s="7" t="s">
        <v>812</v>
      </c>
      <c r="J219" s="9">
        <v>0.1</v>
      </c>
      <c r="K219" s="9">
        <v>0.1</v>
      </c>
      <c r="L219" s="7" t="s">
        <v>813</v>
      </c>
      <c r="M219" s="7" t="s">
        <v>26</v>
      </c>
      <c r="N219" s="7" t="s">
        <v>47</v>
      </c>
      <c r="O219" s="7" t="s">
        <v>26</v>
      </c>
      <c r="P219" s="7" t="s">
        <v>26</v>
      </c>
      <c r="Q219" s="7" t="s">
        <v>26</v>
      </c>
      <c r="R219" s="8" t="s">
        <v>814</v>
      </c>
      <c r="S219" s="8" t="s">
        <v>815</v>
      </c>
    </row>
    <row r="220" spans="1:19" ht="14.25" customHeight="1">
      <c r="A220" s="7">
        <v>214</v>
      </c>
      <c r="B220" s="7" t="s">
        <v>816</v>
      </c>
      <c r="C220" s="29">
        <f>'[1]Pleitos em Análise'!C219</f>
        <v>44585</v>
      </c>
      <c r="D220" s="7" t="s">
        <v>18</v>
      </c>
      <c r="E220" s="7" t="s">
        <v>817</v>
      </c>
      <c r="F220" s="7" t="s">
        <v>818</v>
      </c>
      <c r="G220" s="7" t="s">
        <v>818</v>
      </c>
      <c r="H220" s="7" t="s">
        <v>572</v>
      </c>
      <c r="I220" s="7" t="s">
        <v>819</v>
      </c>
      <c r="J220" s="9">
        <v>0.12</v>
      </c>
      <c r="K220" s="9">
        <v>0</v>
      </c>
      <c r="L220" s="7" t="s">
        <v>820</v>
      </c>
      <c r="M220" s="7" t="s">
        <v>26</v>
      </c>
      <c r="N220" s="7" t="s">
        <v>47</v>
      </c>
      <c r="O220" s="7" t="s">
        <v>26</v>
      </c>
      <c r="P220" s="7" t="s">
        <v>26</v>
      </c>
      <c r="Q220" s="7" t="s">
        <v>26</v>
      </c>
      <c r="R220" s="8" t="s">
        <v>82</v>
      </c>
      <c r="S220" s="8" t="s">
        <v>592</v>
      </c>
    </row>
    <row r="221" spans="1:19" ht="14.25" customHeight="1">
      <c r="A221" s="7">
        <v>215</v>
      </c>
      <c r="B221" s="7" t="s">
        <v>821</v>
      </c>
      <c r="C221" s="29">
        <f>'[1]Pleitos em Análise'!C220</f>
        <v>44585</v>
      </c>
      <c r="D221" s="7" t="s">
        <v>18</v>
      </c>
      <c r="E221" s="7" t="s">
        <v>822</v>
      </c>
      <c r="F221" s="7" t="s">
        <v>823</v>
      </c>
      <c r="G221" s="7" t="s">
        <v>823</v>
      </c>
      <c r="H221" s="7" t="s">
        <v>572</v>
      </c>
      <c r="I221" s="7" t="s">
        <v>819</v>
      </c>
      <c r="J221" s="9">
        <v>0.12</v>
      </c>
      <c r="K221" s="9">
        <v>0</v>
      </c>
      <c r="L221" s="7" t="s">
        <v>820</v>
      </c>
      <c r="M221" s="7" t="s">
        <v>26</v>
      </c>
      <c r="N221" s="7" t="s">
        <v>47</v>
      </c>
      <c r="O221" s="7" t="s">
        <v>26</v>
      </c>
      <c r="P221" s="7" t="s">
        <v>26</v>
      </c>
      <c r="Q221" s="7" t="s">
        <v>26</v>
      </c>
      <c r="R221" s="8" t="s">
        <v>82</v>
      </c>
      <c r="S221" s="8" t="s">
        <v>592</v>
      </c>
    </row>
    <row r="222" spans="1:19" ht="14.25" customHeight="1">
      <c r="A222" s="7">
        <v>216</v>
      </c>
      <c r="B222" s="7" t="s">
        <v>824</v>
      </c>
      <c r="C222" s="29">
        <f>'[1]Pleitos em Análise'!C221</f>
        <v>44585</v>
      </c>
      <c r="D222" s="7" t="s">
        <v>18</v>
      </c>
      <c r="E222" s="7" t="s">
        <v>825</v>
      </c>
      <c r="F222" s="7" t="s">
        <v>826</v>
      </c>
      <c r="G222" s="7" t="s">
        <v>826</v>
      </c>
      <c r="H222" s="7" t="s">
        <v>572</v>
      </c>
      <c r="I222" s="7" t="s">
        <v>819</v>
      </c>
      <c r="J222" s="9">
        <v>0.12</v>
      </c>
      <c r="K222" s="9">
        <v>0</v>
      </c>
      <c r="L222" s="7" t="s">
        <v>820</v>
      </c>
      <c r="M222" s="7" t="s">
        <v>26</v>
      </c>
      <c r="N222" s="7" t="s">
        <v>47</v>
      </c>
      <c r="O222" s="7" t="s">
        <v>26</v>
      </c>
      <c r="P222" s="7" t="s">
        <v>26</v>
      </c>
      <c r="Q222" s="7" t="s">
        <v>26</v>
      </c>
      <c r="R222" s="8" t="s">
        <v>82</v>
      </c>
      <c r="S222" s="8" t="s">
        <v>592</v>
      </c>
    </row>
    <row r="223" spans="1:19" ht="14.25" customHeight="1">
      <c r="A223" s="7">
        <v>217</v>
      </c>
      <c r="B223" s="7" t="s">
        <v>827</v>
      </c>
      <c r="C223" s="29">
        <f>'[1]Pleitos em Análise'!C222</f>
        <v>44585</v>
      </c>
      <c r="D223" s="7" t="s">
        <v>18</v>
      </c>
      <c r="E223" s="10">
        <v>733705</v>
      </c>
      <c r="F223" s="7" t="s">
        <v>121</v>
      </c>
      <c r="G223" s="7" t="s">
        <v>828</v>
      </c>
      <c r="H223" s="7" t="s">
        <v>829</v>
      </c>
      <c r="I223" s="7" t="s">
        <v>830</v>
      </c>
      <c r="J223" s="9">
        <v>0.14000000000000001</v>
      </c>
      <c r="K223" s="9">
        <v>0.02</v>
      </c>
      <c r="L223" s="7" t="s">
        <v>801</v>
      </c>
      <c r="M223" s="7" t="s">
        <v>26</v>
      </c>
      <c r="N223" s="7" t="s">
        <v>26</v>
      </c>
      <c r="O223" s="7" t="s">
        <v>47</v>
      </c>
      <c r="P223" s="7" t="s">
        <v>350</v>
      </c>
      <c r="Q223" s="7" t="s">
        <v>156</v>
      </c>
      <c r="R223" s="8" t="s">
        <v>47</v>
      </c>
      <c r="S223" s="8" t="s">
        <v>592</v>
      </c>
    </row>
    <row r="224" spans="1:19" ht="14.25" customHeight="1">
      <c r="A224" s="7">
        <v>218</v>
      </c>
      <c r="B224" s="7" t="s">
        <v>831</v>
      </c>
      <c r="C224" s="29">
        <f>'[1]Pleitos em Análise'!C223</f>
        <v>44589</v>
      </c>
      <c r="D224" s="7" t="s">
        <v>18</v>
      </c>
      <c r="E224" s="7" t="s">
        <v>129</v>
      </c>
      <c r="F224" s="7" t="s">
        <v>30</v>
      </c>
      <c r="G224" s="7" t="s">
        <v>832</v>
      </c>
      <c r="H224" s="7" t="s">
        <v>572</v>
      </c>
      <c r="I224" s="7" t="s">
        <v>532</v>
      </c>
      <c r="J224" s="9">
        <v>0.08</v>
      </c>
      <c r="K224" s="9">
        <v>0</v>
      </c>
      <c r="L224" s="7" t="s">
        <v>813</v>
      </c>
      <c r="M224" s="7" t="s">
        <v>26</v>
      </c>
      <c r="N224" s="7" t="s">
        <v>47</v>
      </c>
      <c r="O224" s="7" t="s">
        <v>26</v>
      </c>
      <c r="P224" s="7" t="s">
        <v>26</v>
      </c>
      <c r="Q224" s="7" t="s">
        <v>26</v>
      </c>
      <c r="R224" s="8" t="s">
        <v>814</v>
      </c>
      <c r="S224" s="8" t="s">
        <v>575</v>
      </c>
    </row>
    <row r="225" spans="1:19" ht="14.25" customHeight="1">
      <c r="A225" s="7">
        <v>219</v>
      </c>
      <c r="B225" s="7" t="s">
        <v>833</v>
      </c>
      <c r="C225" s="29">
        <f>'[1]Pleitos em Análise'!C224</f>
        <v>44599</v>
      </c>
      <c r="D225" s="7" t="s">
        <v>18</v>
      </c>
      <c r="E225" s="7" t="s">
        <v>834</v>
      </c>
      <c r="F225" s="7" t="s">
        <v>835</v>
      </c>
      <c r="G225" s="7" t="s">
        <v>836</v>
      </c>
      <c r="H225" s="7" t="s">
        <v>829</v>
      </c>
      <c r="I225" s="7" t="s">
        <v>837</v>
      </c>
      <c r="J225" s="9">
        <v>0.16</v>
      </c>
      <c r="K225" s="9">
        <v>0</v>
      </c>
      <c r="L225" s="7" t="s">
        <v>820</v>
      </c>
      <c r="M225" s="7" t="s">
        <v>26</v>
      </c>
      <c r="N225" s="7" t="s">
        <v>47</v>
      </c>
      <c r="O225" s="7" t="s">
        <v>26</v>
      </c>
      <c r="P225" s="7" t="s">
        <v>26</v>
      </c>
      <c r="Q225" s="7" t="s">
        <v>26</v>
      </c>
      <c r="R225" s="8" t="s">
        <v>82</v>
      </c>
      <c r="S225" s="8" t="s">
        <v>592</v>
      </c>
    </row>
    <row r="226" spans="1:19" ht="14.25" customHeight="1">
      <c r="A226" s="7">
        <v>220</v>
      </c>
      <c r="B226" s="7" t="s">
        <v>838</v>
      </c>
      <c r="C226" s="29">
        <f>'[1]Pleitos em Análise'!C225</f>
        <v>44645</v>
      </c>
      <c r="D226" s="7" t="s">
        <v>18</v>
      </c>
      <c r="E226" s="7" t="s">
        <v>839</v>
      </c>
      <c r="F226" s="7" t="s">
        <v>840</v>
      </c>
      <c r="G226" s="7" t="s">
        <v>841</v>
      </c>
      <c r="H226" s="7" t="s">
        <v>829</v>
      </c>
      <c r="I226" s="7" t="s">
        <v>842</v>
      </c>
      <c r="J226" s="9">
        <v>0.04</v>
      </c>
      <c r="K226" s="9">
        <v>0</v>
      </c>
      <c r="L226" s="7" t="s">
        <v>843</v>
      </c>
      <c r="M226" s="7" t="s">
        <v>26</v>
      </c>
      <c r="N226" s="7" t="s">
        <v>60</v>
      </c>
      <c r="O226" s="7" t="s">
        <v>26</v>
      </c>
      <c r="P226" s="7" t="s">
        <v>26</v>
      </c>
      <c r="Q226" s="7" t="s">
        <v>26</v>
      </c>
      <c r="R226" s="8" t="s">
        <v>97</v>
      </c>
      <c r="S226" s="8" t="s">
        <v>575</v>
      </c>
    </row>
    <row r="227" spans="1:19" ht="14.25" customHeight="1">
      <c r="A227" s="7">
        <v>221</v>
      </c>
      <c r="B227" s="7" t="s">
        <v>844</v>
      </c>
      <c r="C227" s="29">
        <f>'[1]Pleitos em Análise'!C226</f>
        <v>44676</v>
      </c>
      <c r="D227" s="7" t="s">
        <v>18</v>
      </c>
      <c r="E227" s="7" t="s">
        <v>125</v>
      </c>
      <c r="F227" s="7" t="s">
        <v>126</v>
      </c>
      <c r="G227" s="7" t="s">
        <v>845</v>
      </c>
      <c r="H227" s="7" t="s">
        <v>572</v>
      </c>
      <c r="I227" s="7" t="s">
        <v>846</v>
      </c>
      <c r="J227" s="9">
        <v>0.14000000000000001</v>
      </c>
      <c r="K227" s="9">
        <v>0.02</v>
      </c>
      <c r="L227" s="7" t="s">
        <v>843</v>
      </c>
      <c r="M227" s="7" t="s">
        <v>26</v>
      </c>
      <c r="N227" s="7" t="s">
        <v>26</v>
      </c>
      <c r="O227" s="7" t="s">
        <v>26</v>
      </c>
      <c r="P227" s="7" t="s">
        <v>26</v>
      </c>
      <c r="Q227" s="7" t="s">
        <v>26</v>
      </c>
      <c r="R227" s="8" t="s">
        <v>847</v>
      </c>
      <c r="S227" s="8" t="s">
        <v>815</v>
      </c>
    </row>
    <row r="228" spans="1:19" ht="14.25" customHeight="1">
      <c r="A228" s="7">
        <v>222</v>
      </c>
      <c r="B228" s="7" t="s">
        <v>848</v>
      </c>
      <c r="C228" s="29">
        <f>'[1]Pleitos em Análise'!C227</f>
        <v>44676</v>
      </c>
      <c r="D228" s="7" t="s">
        <v>18</v>
      </c>
      <c r="E228" s="7" t="s">
        <v>849</v>
      </c>
      <c r="F228" s="7" t="s">
        <v>850</v>
      </c>
      <c r="G228" s="7" t="s">
        <v>851</v>
      </c>
      <c r="H228" s="7" t="s">
        <v>572</v>
      </c>
      <c r="I228" s="7" t="s">
        <v>846</v>
      </c>
      <c r="J228" s="9">
        <v>0.14000000000000001</v>
      </c>
      <c r="K228" s="9">
        <v>0.02</v>
      </c>
      <c r="L228" s="7" t="s">
        <v>843</v>
      </c>
      <c r="M228" s="7" t="s">
        <v>26</v>
      </c>
      <c r="N228" s="7" t="s">
        <v>26</v>
      </c>
      <c r="O228" s="7" t="s">
        <v>26</v>
      </c>
      <c r="P228" s="7" t="s">
        <v>26</v>
      </c>
      <c r="Q228" s="7" t="s">
        <v>26</v>
      </c>
      <c r="R228" s="8" t="s">
        <v>847</v>
      </c>
      <c r="S228" s="8" t="s">
        <v>815</v>
      </c>
    </row>
    <row r="229" spans="1:19" ht="14.25" customHeight="1">
      <c r="A229" s="7">
        <v>223</v>
      </c>
      <c r="B229" s="7" t="s">
        <v>852</v>
      </c>
      <c r="C229" s="29">
        <f>'[1]Pleitos em Análise'!C228</f>
        <v>44687</v>
      </c>
      <c r="D229" s="7" t="s">
        <v>18</v>
      </c>
      <c r="E229" s="7" t="s">
        <v>853</v>
      </c>
      <c r="F229" s="7" t="s">
        <v>854</v>
      </c>
      <c r="G229" s="7" t="s">
        <v>855</v>
      </c>
      <c r="H229" s="7" t="s">
        <v>856</v>
      </c>
      <c r="I229" s="7" t="s">
        <v>857</v>
      </c>
      <c r="J229" s="9">
        <v>0.14000000000000001</v>
      </c>
      <c r="K229" s="9">
        <v>0</v>
      </c>
      <c r="L229" s="7" t="s">
        <v>843</v>
      </c>
      <c r="M229" s="7" t="s">
        <v>26</v>
      </c>
      <c r="N229" s="7" t="s">
        <v>26</v>
      </c>
      <c r="O229" s="7" t="s">
        <v>26</v>
      </c>
      <c r="P229" s="7" t="s">
        <v>26</v>
      </c>
      <c r="Q229" s="7" t="s">
        <v>26</v>
      </c>
      <c r="R229" s="8" t="s">
        <v>847</v>
      </c>
      <c r="S229" s="8" t="s">
        <v>592</v>
      </c>
    </row>
    <row r="230" spans="1:19" ht="14.25" customHeight="1">
      <c r="A230" s="7">
        <v>224</v>
      </c>
      <c r="B230" s="7" t="s">
        <v>858</v>
      </c>
      <c r="C230" s="29">
        <f>'[1]Pleitos em Análise'!C229</f>
        <v>44701</v>
      </c>
      <c r="D230" s="7" t="s">
        <v>18</v>
      </c>
      <c r="E230" s="7" t="s">
        <v>514</v>
      </c>
      <c r="F230" s="7" t="s">
        <v>859</v>
      </c>
      <c r="G230" s="7" t="s">
        <v>860</v>
      </c>
      <c r="H230" s="7" t="s">
        <v>572</v>
      </c>
      <c r="I230" s="7" t="s">
        <v>861</v>
      </c>
      <c r="J230" s="9">
        <v>0.12</v>
      </c>
      <c r="K230" s="9">
        <v>0</v>
      </c>
      <c r="L230" s="7" t="s">
        <v>843</v>
      </c>
      <c r="M230" s="7" t="s">
        <v>26</v>
      </c>
      <c r="N230" s="7" t="s">
        <v>26</v>
      </c>
      <c r="O230" s="7" t="s">
        <v>26</v>
      </c>
      <c r="P230" s="7" t="s">
        <v>26</v>
      </c>
      <c r="Q230" s="7" t="s">
        <v>26</v>
      </c>
      <c r="R230" s="8" t="s">
        <v>27</v>
      </c>
      <c r="S230" s="8" t="s">
        <v>592</v>
      </c>
    </row>
    <row r="231" spans="1:19" ht="14.25" customHeight="1">
      <c r="A231" s="7">
        <v>225</v>
      </c>
      <c r="B231" s="7" t="s">
        <v>862</v>
      </c>
      <c r="C231" s="29">
        <f>'[1]Pleitos em Análise'!C230</f>
        <v>44701</v>
      </c>
      <c r="D231" s="7" t="s">
        <v>18</v>
      </c>
      <c r="E231" s="7" t="s">
        <v>863</v>
      </c>
      <c r="F231" s="7" t="s">
        <v>30</v>
      </c>
      <c r="G231" s="7" t="s">
        <v>864</v>
      </c>
      <c r="H231" s="7" t="s">
        <v>572</v>
      </c>
      <c r="I231" s="7" t="s">
        <v>865</v>
      </c>
      <c r="J231" s="9">
        <v>0.16</v>
      </c>
      <c r="K231" s="9">
        <v>0</v>
      </c>
      <c r="L231" s="7" t="s">
        <v>843</v>
      </c>
      <c r="M231" s="7" t="s">
        <v>26</v>
      </c>
      <c r="N231" s="7" t="s">
        <v>26</v>
      </c>
      <c r="O231" s="7" t="s">
        <v>26</v>
      </c>
      <c r="P231" s="7" t="s">
        <v>26</v>
      </c>
      <c r="Q231" s="7" t="s">
        <v>26</v>
      </c>
      <c r="R231" s="8" t="s">
        <v>82</v>
      </c>
      <c r="S231" s="8" t="s">
        <v>866</v>
      </c>
    </row>
    <row r="232" spans="1:19" ht="14.25" customHeight="1">
      <c r="A232" s="7">
        <v>226</v>
      </c>
      <c r="B232" s="7" t="s">
        <v>867</v>
      </c>
      <c r="C232" s="29">
        <f>'[1]Pleitos em Análise'!C231</f>
        <v>44704</v>
      </c>
      <c r="D232" s="7" t="s">
        <v>18</v>
      </c>
      <c r="E232" s="7" t="s">
        <v>868</v>
      </c>
      <c r="F232" s="7" t="s">
        <v>88</v>
      </c>
      <c r="G232" s="7" t="s">
        <v>869</v>
      </c>
      <c r="H232" s="7" t="s">
        <v>572</v>
      </c>
      <c r="I232" s="7" t="s">
        <v>870</v>
      </c>
      <c r="J232" s="9">
        <v>0.14000000000000001</v>
      </c>
      <c r="K232" s="9">
        <v>0</v>
      </c>
      <c r="L232" s="7" t="s">
        <v>843</v>
      </c>
      <c r="M232" s="7" t="s">
        <v>26</v>
      </c>
      <c r="N232" s="7" t="s">
        <v>26</v>
      </c>
      <c r="O232" s="7" t="s">
        <v>26</v>
      </c>
      <c r="P232" s="7" t="s">
        <v>26</v>
      </c>
      <c r="Q232" s="7" t="s">
        <v>26</v>
      </c>
      <c r="R232" s="8" t="s">
        <v>82</v>
      </c>
      <c r="S232" s="8" t="s">
        <v>592</v>
      </c>
    </row>
    <row r="233" spans="1:19" ht="14.25" customHeight="1">
      <c r="A233" s="7">
        <v>227</v>
      </c>
      <c r="B233" s="7" t="s">
        <v>871</v>
      </c>
      <c r="C233" s="29">
        <f>'[1]Pleitos em Análise'!C232</f>
        <v>44712</v>
      </c>
      <c r="D233" s="7" t="s">
        <v>18</v>
      </c>
      <c r="E233" s="7" t="s">
        <v>872</v>
      </c>
      <c r="F233" s="7" t="s">
        <v>873</v>
      </c>
      <c r="G233" s="7" t="s">
        <v>874</v>
      </c>
      <c r="H233" s="7" t="s">
        <v>572</v>
      </c>
      <c r="I233" s="7" t="s">
        <v>875</v>
      </c>
      <c r="J233" s="7" t="s">
        <v>876</v>
      </c>
      <c r="K233" s="9">
        <v>0</v>
      </c>
      <c r="L233" s="7" t="s">
        <v>843</v>
      </c>
      <c r="M233" s="7" t="s">
        <v>26</v>
      </c>
      <c r="N233" s="7" t="s">
        <v>26</v>
      </c>
      <c r="O233" s="7" t="s">
        <v>26</v>
      </c>
      <c r="P233" s="7" t="s">
        <v>26</v>
      </c>
      <c r="Q233" s="7" t="s">
        <v>26</v>
      </c>
      <c r="R233" s="8" t="s">
        <v>82</v>
      </c>
      <c r="S233" s="8" t="s">
        <v>866</v>
      </c>
    </row>
    <row r="234" spans="1:19" ht="14.25" customHeight="1">
      <c r="A234" s="7">
        <v>228</v>
      </c>
      <c r="B234" s="7" t="s">
        <v>877</v>
      </c>
      <c r="C234" s="29">
        <f>'[1]Pleitos em Análise'!C233</f>
        <v>44713</v>
      </c>
      <c r="D234" s="7" t="s">
        <v>18</v>
      </c>
      <c r="E234" s="7" t="s">
        <v>878</v>
      </c>
      <c r="F234" s="7" t="s">
        <v>879</v>
      </c>
      <c r="G234" s="7" t="s">
        <v>880</v>
      </c>
      <c r="H234" s="7" t="s">
        <v>572</v>
      </c>
      <c r="I234" s="7" t="s">
        <v>881</v>
      </c>
      <c r="J234" s="9">
        <v>0.12</v>
      </c>
      <c r="K234" s="9">
        <v>0</v>
      </c>
      <c r="L234" s="7" t="s">
        <v>843</v>
      </c>
      <c r="M234" s="7" t="s">
        <v>26</v>
      </c>
      <c r="N234" s="7" t="s">
        <v>26</v>
      </c>
      <c r="O234" s="7" t="s">
        <v>26</v>
      </c>
      <c r="P234" s="7" t="s">
        <v>26</v>
      </c>
      <c r="Q234" s="7" t="s">
        <v>26</v>
      </c>
      <c r="R234" s="8" t="s">
        <v>882</v>
      </c>
      <c r="S234" s="8" t="s">
        <v>592</v>
      </c>
    </row>
    <row r="235" spans="1:19" ht="14.25" customHeight="1">
      <c r="A235" s="7">
        <v>229</v>
      </c>
      <c r="B235" s="7" t="s">
        <v>883</v>
      </c>
      <c r="C235" s="29">
        <f>'[1]Pleitos em Análise'!C234</f>
        <v>44719</v>
      </c>
      <c r="D235" s="7" t="s">
        <v>18</v>
      </c>
      <c r="E235" s="7" t="s">
        <v>884</v>
      </c>
      <c r="F235" s="7" t="s">
        <v>885</v>
      </c>
      <c r="G235" s="7" t="s">
        <v>886</v>
      </c>
      <c r="H235" s="7" t="s">
        <v>572</v>
      </c>
      <c r="I235" s="7" t="s">
        <v>887</v>
      </c>
      <c r="J235" s="9">
        <v>0.2</v>
      </c>
      <c r="K235" s="9">
        <v>0</v>
      </c>
      <c r="L235" s="7" t="s">
        <v>888</v>
      </c>
      <c r="M235" s="7" t="s">
        <v>26</v>
      </c>
      <c r="N235" s="7" t="s">
        <v>26</v>
      </c>
      <c r="O235" s="7" t="s">
        <v>26</v>
      </c>
      <c r="P235" s="7" t="s">
        <v>26</v>
      </c>
      <c r="Q235" s="7" t="s">
        <v>26</v>
      </c>
      <c r="R235" s="8" t="s">
        <v>27</v>
      </c>
      <c r="S235" s="8" t="s">
        <v>592</v>
      </c>
    </row>
    <row r="236" spans="1:19" ht="14.25" customHeight="1">
      <c r="A236" s="7">
        <v>230</v>
      </c>
      <c r="B236" s="7" t="s">
        <v>889</v>
      </c>
      <c r="C236" s="29">
        <f>'[1]Pleitos em Análise'!C235</f>
        <v>44732</v>
      </c>
      <c r="D236" s="7" t="s">
        <v>18</v>
      </c>
      <c r="E236" s="7" t="s">
        <v>890</v>
      </c>
      <c r="F236" s="7" t="s">
        <v>88</v>
      </c>
      <c r="G236" s="7" t="s">
        <v>891</v>
      </c>
      <c r="H236" s="7" t="s">
        <v>496</v>
      </c>
      <c r="I236" s="7" t="s">
        <v>892</v>
      </c>
      <c r="J236" s="9">
        <v>0.16</v>
      </c>
      <c r="K236" s="7" t="s">
        <v>893</v>
      </c>
      <c r="L236" s="7" t="s">
        <v>888</v>
      </c>
      <c r="M236" s="7" t="s">
        <v>26</v>
      </c>
      <c r="N236" s="7" t="s">
        <v>26</v>
      </c>
      <c r="O236" s="7" t="s">
        <v>26</v>
      </c>
      <c r="P236" s="7" t="s">
        <v>26</v>
      </c>
      <c r="Q236" s="7" t="s">
        <v>26</v>
      </c>
      <c r="R236" s="8" t="s">
        <v>27</v>
      </c>
      <c r="S236" s="8" t="s">
        <v>592</v>
      </c>
    </row>
    <row r="237" spans="1:19" ht="14.25" customHeight="1">
      <c r="A237" s="7">
        <v>231</v>
      </c>
      <c r="B237" s="7" t="s">
        <v>894</v>
      </c>
      <c r="C237" s="29">
        <f>'[1]Pleitos em Análise'!C236</f>
        <v>44736</v>
      </c>
      <c r="D237" s="7" t="s">
        <v>18</v>
      </c>
      <c r="E237" s="7" t="s">
        <v>895</v>
      </c>
      <c r="F237" s="7" t="s">
        <v>840</v>
      </c>
      <c r="G237" s="7" t="s">
        <v>896</v>
      </c>
      <c r="H237" s="7" t="s">
        <v>829</v>
      </c>
      <c r="I237" s="7" t="s">
        <v>897</v>
      </c>
      <c r="J237" s="9">
        <v>0.04</v>
      </c>
      <c r="K237" s="9">
        <v>0</v>
      </c>
      <c r="L237" s="7" t="s">
        <v>843</v>
      </c>
      <c r="M237" s="7" t="s">
        <v>26</v>
      </c>
      <c r="N237" s="7" t="s">
        <v>60</v>
      </c>
      <c r="O237" s="7" t="s">
        <v>26</v>
      </c>
      <c r="P237" s="7" t="s">
        <v>26</v>
      </c>
      <c r="Q237" s="7" t="s">
        <v>26</v>
      </c>
      <c r="R237" s="8" t="s">
        <v>97</v>
      </c>
      <c r="S237" s="8" t="s">
        <v>575</v>
      </c>
    </row>
    <row r="238" spans="1:19" ht="14.25" customHeight="1">
      <c r="A238" s="7">
        <v>232</v>
      </c>
      <c r="B238" s="7" t="s">
        <v>898</v>
      </c>
      <c r="C238" s="29">
        <f>'[1]Pleitos em Análise'!C237</f>
        <v>44746</v>
      </c>
      <c r="D238" s="7" t="s">
        <v>18</v>
      </c>
      <c r="E238" s="7" t="s">
        <v>899</v>
      </c>
      <c r="F238" s="7" t="s">
        <v>30</v>
      </c>
      <c r="G238" s="7" t="s">
        <v>900</v>
      </c>
      <c r="H238" s="7" t="s">
        <v>829</v>
      </c>
      <c r="I238" s="7" t="s">
        <v>901</v>
      </c>
      <c r="J238" s="9">
        <v>0.02</v>
      </c>
      <c r="K238" s="9">
        <v>0</v>
      </c>
      <c r="L238" s="7" t="s">
        <v>902</v>
      </c>
      <c r="M238" s="7" t="s">
        <v>26</v>
      </c>
      <c r="N238" s="7" t="s">
        <v>903</v>
      </c>
      <c r="O238" s="7" t="s">
        <v>26</v>
      </c>
      <c r="P238" s="7" t="s">
        <v>26</v>
      </c>
      <c r="Q238" s="7" t="s">
        <v>26</v>
      </c>
      <c r="R238" s="8" t="s">
        <v>82</v>
      </c>
      <c r="S238" s="8" t="s">
        <v>592</v>
      </c>
    </row>
    <row r="239" spans="1:19" ht="14.25" customHeight="1">
      <c r="A239" s="7">
        <v>233</v>
      </c>
      <c r="B239" s="7" t="s">
        <v>904</v>
      </c>
      <c r="C239" s="29">
        <f>'[1]Pleitos em Análise'!C238</f>
        <v>44748</v>
      </c>
      <c r="D239" s="7" t="s">
        <v>18</v>
      </c>
      <c r="E239" s="7" t="s">
        <v>905</v>
      </c>
      <c r="F239" s="7" t="s">
        <v>88</v>
      </c>
      <c r="G239" s="7" t="s">
        <v>906</v>
      </c>
      <c r="H239" s="7" t="s">
        <v>829</v>
      </c>
      <c r="I239" s="7" t="s">
        <v>907</v>
      </c>
      <c r="J239" s="9">
        <v>0.14000000000000001</v>
      </c>
      <c r="K239" s="9">
        <v>0</v>
      </c>
      <c r="L239" s="7" t="s">
        <v>888</v>
      </c>
      <c r="M239" s="7" t="s">
        <v>26</v>
      </c>
      <c r="N239" s="7" t="s">
        <v>26</v>
      </c>
      <c r="O239" s="7" t="s">
        <v>26</v>
      </c>
      <c r="P239" s="7" t="s">
        <v>26</v>
      </c>
      <c r="Q239" s="7" t="s">
        <v>26</v>
      </c>
      <c r="R239" s="8" t="s">
        <v>27</v>
      </c>
      <c r="S239" s="8" t="s">
        <v>592</v>
      </c>
    </row>
    <row r="240" spans="1:19" ht="14.25" customHeight="1">
      <c r="A240" s="7">
        <v>234</v>
      </c>
      <c r="B240" s="7" t="s">
        <v>908</v>
      </c>
      <c r="C240" s="29">
        <f>'[1]Pleitos em Análise'!C239</f>
        <v>44764</v>
      </c>
      <c r="D240" s="7" t="s">
        <v>18</v>
      </c>
      <c r="E240" s="7" t="s">
        <v>909</v>
      </c>
      <c r="F240" s="7" t="s">
        <v>88</v>
      </c>
      <c r="G240" s="7" t="s">
        <v>910</v>
      </c>
      <c r="H240" s="7" t="s">
        <v>829</v>
      </c>
      <c r="I240" s="7" t="s">
        <v>911</v>
      </c>
      <c r="J240" s="9">
        <v>0.04</v>
      </c>
      <c r="K240" s="9">
        <v>0.02</v>
      </c>
      <c r="L240" s="7" t="s">
        <v>888</v>
      </c>
      <c r="M240" s="7" t="s">
        <v>26</v>
      </c>
      <c r="N240" s="7" t="s">
        <v>26</v>
      </c>
      <c r="O240" s="7" t="s">
        <v>26</v>
      </c>
      <c r="P240" s="7" t="s">
        <v>26</v>
      </c>
      <c r="Q240" s="7" t="s">
        <v>26</v>
      </c>
      <c r="R240" s="8" t="s">
        <v>27</v>
      </c>
      <c r="S240" s="8" t="s">
        <v>592</v>
      </c>
    </row>
    <row r="241" spans="1:19" ht="14.25" customHeight="1">
      <c r="A241" s="7">
        <v>235</v>
      </c>
      <c r="B241" s="7" t="s">
        <v>912</v>
      </c>
      <c r="C241" s="29">
        <f>'[1]Pleitos em Análise'!C240</f>
        <v>44764</v>
      </c>
      <c r="D241" s="7" t="s">
        <v>18</v>
      </c>
      <c r="E241" s="7" t="s">
        <v>913</v>
      </c>
      <c r="F241" s="7" t="s">
        <v>914</v>
      </c>
      <c r="G241" s="7" t="s">
        <v>915</v>
      </c>
      <c r="H241" s="7" t="s">
        <v>829</v>
      </c>
      <c r="I241" s="7" t="s">
        <v>916</v>
      </c>
      <c r="J241" s="9">
        <v>0.14000000000000001</v>
      </c>
      <c r="K241" s="9">
        <v>0</v>
      </c>
      <c r="L241" s="7" t="s">
        <v>888</v>
      </c>
      <c r="M241" s="7" t="s">
        <v>26</v>
      </c>
      <c r="N241" s="7" t="s">
        <v>26</v>
      </c>
      <c r="O241" s="7" t="s">
        <v>26</v>
      </c>
      <c r="P241" s="7" t="s">
        <v>26</v>
      </c>
      <c r="Q241" s="7" t="s">
        <v>26</v>
      </c>
      <c r="R241" s="8" t="s">
        <v>27</v>
      </c>
      <c r="S241" s="8" t="s">
        <v>592</v>
      </c>
    </row>
    <row r="242" spans="1:19" ht="14.25" customHeight="1">
      <c r="A242" s="7">
        <v>236</v>
      </c>
      <c r="B242" s="7" t="s">
        <v>917</v>
      </c>
      <c r="C242" s="29">
        <f>'[1]Pleitos em Análise'!C241</f>
        <v>44775</v>
      </c>
      <c r="D242" s="7" t="s">
        <v>18</v>
      </c>
      <c r="E242" s="7" t="s">
        <v>918</v>
      </c>
      <c r="F242" s="7" t="s">
        <v>919</v>
      </c>
      <c r="G242" s="7" t="s">
        <v>920</v>
      </c>
      <c r="H242" s="7" t="s">
        <v>829</v>
      </c>
      <c r="I242" s="7" t="s">
        <v>921</v>
      </c>
      <c r="J242" s="9">
        <v>0.2</v>
      </c>
      <c r="K242" s="9">
        <v>0</v>
      </c>
      <c r="L242" s="7" t="s">
        <v>888</v>
      </c>
      <c r="M242" s="7" t="s">
        <v>26</v>
      </c>
      <c r="N242" s="7" t="s">
        <v>26</v>
      </c>
      <c r="O242" s="7" t="s">
        <v>26</v>
      </c>
      <c r="P242" s="7" t="s">
        <v>26</v>
      </c>
      <c r="Q242" s="7" t="s">
        <v>26</v>
      </c>
      <c r="R242" s="8" t="s">
        <v>27</v>
      </c>
      <c r="S242" s="8" t="s">
        <v>592</v>
      </c>
    </row>
    <row r="243" spans="1:19" ht="14.25" customHeight="1">
      <c r="A243" s="7">
        <v>237</v>
      </c>
      <c r="B243" s="7" t="s">
        <v>922</v>
      </c>
      <c r="C243" s="29">
        <f>'[1]Pleitos em Análise'!C242</f>
        <v>44776</v>
      </c>
      <c r="D243" s="7" t="s">
        <v>18</v>
      </c>
      <c r="E243" s="7" t="s">
        <v>918</v>
      </c>
      <c r="F243" s="7" t="s">
        <v>919</v>
      </c>
      <c r="G243" s="7" t="s">
        <v>920</v>
      </c>
      <c r="H243" s="7" t="s">
        <v>829</v>
      </c>
      <c r="I243" s="7" t="s">
        <v>923</v>
      </c>
      <c r="J243" s="9">
        <v>0.2</v>
      </c>
      <c r="K243" s="9">
        <v>0</v>
      </c>
      <c r="L243" s="7" t="s">
        <v>888</v>
      </c>
      <c r="M243" s="7" t="s">
        <v>26</v>
      </c>
      <c r="N243" s="7" t="s">
        <v>26</v>
      </c>
      <c r="O243" s="7" t="s">
        <v>26</v>
      </c>
      <c r="P243" s="7" t="s">
        <v>26</v>
      </c>
      <c r="Q243" s="7" t="s">
        <v>26</v>
      </c>
      <c r="R243" s="8" t="s">
        <v>27</v>
      </c>
      <c r="S243" s="8" t="s">
        <v>592</v>
      </c>
    </row>
    <row r="244" spans="1:19" ht="14.25" customHeight="1">
      <c r="A244" s="7">
        <v>238</v>
      </c>
      <c r="B244" s="7" t="s">
        <v>924</v>
      </c>
      <c r="C244" s="29">
        <f>'[1]Pleitos em Análise'!C243</f>
        <v>44802</v>
      </c>
      <c r="D244" s="7" t="s">
        <v>18</v>
      </c>
      <c r="E244" s="7" t="s">
        <v>99</v>
      </c>
      <c r="F244" s="7" t="s">
        <v>30</v>
      </c>
      <c r="G244" s="7" t="s">
        <v>925</v>
      </c>
      <c r="H244" s="7" t="s">
        <v>926</v>
      </c>
      <c r="I244" s="7" t="s">
        <v>927</v>
      </c>
      <c r="J244" s="9">
        <v>0.02</v>
      </c>
      <c r="K244" s="9">
        <v>0.14000000000000001</v>
      </c>
      <c r="L244" s="7" t="s">
        <v>26</v>
      </c>
      <c r="M244" s="7" t="s">
        <v>26</v>
      </c>
      <c r="N244" s="7" t="s">
        <v>26</v>
      </c>
      <c r="O244" s="7" t="s">
        <v>26</v>
      </c>
      <c r="P244" s="7" t="s">
        <v>26</v>
      </c>
      <c r="Q244" s="7" t="s">
        <v>26</v>
      </c>
      <c r="R244" s="8" t="s">
        <v>27</v>
      </c>
      <c r="S244" s="8" t="s">
        <v>928</v>
      </c>
    </row>
    <row r="245" spans="1:19" ht="14.25" customHeight="1">
      <c r="A245" s="7">
        <v>239</v>
      </c>
      <c r="B245" s="7" t="s">
        <v>929</v>
      </c>
      <c r="C245" s="29">
        <f>'[1]Pleitos em Análise'!C244</f>
        <v>44802</v>
      </c>
      <c r="D245" s="7" t="s">
        <v>18</v>
      </c>
      <c r="E245" s="7" t="s">
        <v>930</v>
      </c>
      <c r="F245" s="7" t="s">
        <v>30</v>
      </c>
      <c r="G245" s="7" t="s">
        <v>931</v>
      </c>
      <c r="H245" s="7" t="s">
        <v>926</v>
      </c>
      <c r="I245" s="7" t="s">
        <v>927</v>
      </c>
      <c r="J245" s="9">
        <v>0.02</v>
      </c>
      <c r="K245" s="9">
        <v>0.14000000000000001</v>
      </c>
      <c r="L245" s="7" t="s">
        <v>26</v>
      </c>
      <c r="M245" s="7" t="s">
        <v>26</v>
      </c>
      <c r="N245" s="7" t="s">
        <v>26</v>
      </c>
      <c r="O245" s="7" t="s">
        <v>26</v>
      </c>
      <c r="P245" s="7" t="s">
        <v>26</v>
      </c>
      <c r="Q245" s="7" t="s">
        <v>26</v>
      </c>
      <c r="R245" s="8" t="s">
        <v>27</v>
      </c>
      <c r="S245" s="8" t="s">
        <v>928</v>
      </c>
    </row>
    <row r="246" spans="1:19" ht="14.25" customHeight="1">
      <c r="A246" s="7">
        <v>240</v>
      </c>
      <c r="B246" s="7" t="s">
        <v>932</v>
      </c>
      <c r="C246" s="29">
        <f>'[1]Pleitos em Análise'!C245</f>
        <v>44809</v>
      </c>
      <c r="D246" s="7" t="s">
        <v>18</v>
      </c>
      <c r="E246" s="7" t="s">
        <v>933</v>
      </c>
      <c r="F246" s="7" t="s">
        <v>30</v>
      </c>
      <c r="G246" s="7" t="s">
        <v>934</v>
      </c>
      <c r="H246" s="7" t="s">
        <v>935</v>
      </c>
      <c r="I246" s="7" t="s">
        <v>936</v>
      </c>
      <c r="J246" s="9">
        <v>0.18</v>
      </c>
      <c r="K246" s="9">
        <v>0.14000000000000001</v>
      </c>
      <c r="L246" s="7" t="s">
        <v>902</v>
      </c>
      <c r="M246" s="7" t="s">
        <v>26</v>
      </c>
      <c r="N246" s="7" t="s">
        <v>903</v>
      </c>
      <c r="O246" s="7" t="s">
        <v>26</v>
      </c>
      <c r="P246" s="7" t="s">
        <v>26</v>
      </c>
      <c r="Q246" s="7" t="s">
        <v>26</v>
      </c>
      <c r="R246" s="8" t="s">
        <v>82</v>
      </c>
      <c r="S246" s="8" t="s">
        <v>592</v>
      </c>
    </row>
    <row r="247" spans="1:19" ht="14.25" customHeight="1">
      <c r="A247" s="7">
        <v>241</v>
      </c>
      <c r="B247" s="7" t="s">
        <v>937</v>
      </c>
      <c r="C247" s="29">
        <f>'[1]Pleitos em Análise'!C246</f>
        <v>44824</v>
      </c>
      <c r="D247" s="7" t="s">
        <v>18</v>
      </c>
      <c r="E247" s="7" t="s">
        <v>938</v>
      </c>
      <c r="F247" s="7" t="s">
        <v>939</v>
      </c>
      <c r="G247" s="7" t="s">
        <v>940</v>
      </c>
      <c r="H247" s="7" t="s">
        <v>829</v>
      </c>
      <c r="I247" s="7" t="s">
        <v>916</v>
      </c>
      <c r="J247" s="9">
        <v>0.06</v>
      </c>
      <c r="K247" s="9">
        <v>0</v>
      </c>
      <c r="L247" s="7" t="s">
        <v>902</v>
      </c>
      <c r="M247" s="7" t="s">
        <v>26</v>
      </c>
      <c r="N247" s="7" t="s">
        <v>903</v>
      </c>
      <c r="O247" s="7" t="s">
        <v>26</v>
      </c>
      <c r="P247" s="7" t="s">
        <v>26</v>
      </c>
      <c r="Q247" s="7" t="s">
        <v>26</v>
      </c>
      <c r="R247" s="8" t="s">
        <v>82</v>
      </c>
      <c r="S247" s="8" t="s">
        <v>592</v>
      </c>
    </row>
    <row r="248" spans="1:19" ht="14.25" customHeight="1">
      <c r="A248" s="7">
        <v>242</v>
      </c>
      <c r="B248" s="7" t="s">
        <v>941</v>
      </c>
      <c r="C248" s="29">
        <f>'[1]Pleitos em Análise'!C247</f>
        <v>44826</v>
      </c>
      <c r="D248" s="7" t="s">
        <v>18</v>
      </c>
      <c r="E248" s="10">
        <v>1942288</v>
      </c>
      <c r="F248" s="7" t="s">
        <v>30</v>
      </c>
      <c r="G248" s="7" t="s">
        <v>942</v>
      </c>
      <c r="H248" s="7" t="s">
        <v>829</v>
      </c>
      <c r="I248" s="7" t="s">
        <v>916</v>
      </c>
      <c r="J248" s="9">
        <v>0.12</v>
      </c>
      <c r="K248" s="9">
        <v>0</v>
      </c>
      <c r="L248" s="7" t="s">
        <v>902</v>
      </c>
      <c r="M248" s="7" t="s">
        <v>26</v>
      </c>
      <c r="N248" s="7" t="s">
        <v>60</v>
      </c>
      <c r="O248" s="7" t="s">
        <v>26</v>
      </c>
      <c r="P248" s="7" t="s">
        <v>26</v>
      </c>
      <c r="Q248" s="7" t="s">
        <v>26</v>
      </c>
      <c r="R248" s="8" t="s">
        <v>97</v>
      </c>
      <c r="S248" s="8" t="s">
        <v>592</v>
      </c>
    </row>
    <row r="249" spans="1:19" ht="14.25" customHeight="1">
      <c r="A249" s="7">
        <v>243</v>
      </c>
      <c r="B249" s="7" t="s">
        <v>943</v>
      </c>
      <c r="C249" s="29">
        <f>'[1]Pleitos em Análise'!C248</f>
        <v>44827</v>
      </c>
      <c r="D249" s="7" t="s">
        <v>18</v>
      </c>
      <c r="E249" s="7" t="s">
        <v>389</v>
      </c>
      <c r="F249" s="7" t="s">
        <v>30</v>
      </c>
      <c r="G249" s="7" t="s">
        <v>944</v>
      </c>
      <c r="H249" s="7" t="s">
        <v>829</v>
      </c>
      <c r="I249" s="7" t="s">
        <v>916</v>
      </c>
      <c r="J249" s="9">
        <v>0.14000000000000001</v>
      </c>
      <c r="K249" s="9">
        <v>0</v>
      </c>
      <c r="L249" s="7" t="s">
        <v>902</v>
      </c>
      <c r="M249" s="7" t="s">
        <v>26</v>
      </c>
      <c r="N249" s="7" t="s">
        <v>60</v>
      </c>
      <c r="O249" s="7" t="s">
        <v>26</v>
      </c>
      <c r="P249" s="7" t="s">
        <v>26</v>
      </c>
      <c r="Q249" s="7" t="s">
        <v>26</v>
      </c>
      <c r="R249" s="8" t="s">
        <v>97</v>
      </c>
      <c r="S249" s="8" t="s">
        <v>592</v>
      </c>
    </row>
    <row r="250" spans="1:19" ht="14.25" customHeight="1">
      <c r="A250" s="7">
        <v>244</v>
      </c>
      <c r="B250" s="7" t="s">
        <v>945</v>
      </c>
      <c r="C250" s="29">
        <f>'[1]Pleitos em Análise'!C249</f>
        <v>44827</v>
      </c>
      <c r="D250" s="7" t="s">
        <v>18</v>
      </c>
      <c r="E250" s="7" t="s">
        <v>946</v>
      </c>
      <c r="F250" s="7" t="s">
        <v>947</v>
      </c>
      <c r="G250" s="7" t="s">
        <v>948</v>
      </c>
      <c r="H250" s="7" t="s">
        <v>829</v>
      </c>
      <c r="I250" s="7" t="s">
        <v>916</v>
      </c>
      <c r="J250" s="9">
        <v>0.14000000000000001</v>
      </c>
      <c r="K250" s="9">
        <v>0</v>
      </c>
      <c r="L250" s="7" t="s">
        <v>902</v>
      </c>
      <c r="M250" s="7" t="s">
        <v>26</v>
      </c>
      <c r="N250" s="7" t="s">
        <v>60</v>
      </c>
      <c r="O250" s="7" t="s">
        <v>26</v>
      </c>
      <c r="P250" s="7" t="s">
        <v>26</v>
      </c>
      <c r="Q250" s="7" t="s">
        <v>26</v>
      </c>
      <c r="R250" s="8" t="s">
        <v>97</v>
      </c>
      <c r="S250" s="8" t="s">
        <v>592</v>
      </c>
    </row>
    <row r="251" spans="1:19" ht="14.25" customHeight="1">
      <c r="A251" s="7">
        <v>245</v>
      </c>
      <c r="B251" s="7" t="s">
        <v>949</v>
      </c>
      <c r="C251" s="29">
        <f>'[1]Pleitos em Análise'!C250</f>
        <v>44830</v>
      </c>
      <c r="D251" s="7" t="s">
        <v>18</v>
      </c>
      <c r="E251" s="7" t="s">
        <v>950</v>
      </c>
      <c r="F251" s="7" t="s">
        <v>951</v>
      </c>
      <c r="G251" s="7" t="s">
        <v>952</v>
      </c>
      <c r="H251" s="7" t="s">
        <v>829</v>
      </c>
      <c r="I251" s="7" t="s">
        <v>916</v>
      </c>
      <c r="J251" s="9">
        <v>0.12</v>
      </c>
      <c r="K251" s="9">
        <v>0</v>
      </c>
      <c r="L251" s="7" t="s">
        <v>902</v>
      </c>
      <c r="M251" s="7" t="s">
        <v>26</v>
      </c>
      <c r="N251" s="7" t="s">
        <v>903</v>
      </c>
      <c r="O251" s="7" t="s">
        <v>26</v>
      </c>
      <c r="P251" s="7" t="s">
        <v>26</v>
      </c>
      <c r="Q251" s="7" t="s">
        <v>26</v>
      </c>
      <c r="R251" s="8" t="s">
        <v>82</v>
      </c>
      <c r="S251" s="8" t="s">
        <v>592</v>
      </c>
    </row>
    <row r="252" spans="1:19" ht="14.25" customHeight="1">
      <c r="A252" s="7">
        <v>246</v>
      </c>
      <c r="B252" s="7" t="s">
        <v>953</v>
      </c>
      <c r="C252" s="29">
        <f>'[1]Pleitos em Análise'!C251</f>
        <v>44832</v>
      </c>
      <c r="D252" s="7" t="s">
        <v>18</v>
      </c>
      <c r="E252" s="7" t="s">
        <v>954</v>
      </c>
      <c r="F252" s="7" t="s">
        <v>955</v>
      </c>
      <c r="G252" s="7" t="s">
        <v>956</v>
      </c>
      <c r="H252" s="7" t="s">
        <v>829</v>
      </c>
      <c r="I252" s="7" t="s">
        <v>916</v>
      </c>
      <c r="J252" s="9">
        <v>0.26</v>
      </c>
      <c r="K252" s="9">
        <v>0</v>
      </c>
      <c r="L252" s="7" t="s">
        <v>902</v>
      </c>
      <c r="M252" s="7" t="s">
        <v>26</v>
      </c>
      <c r="N252" s="7" t="s">
        <v>903</v>
      </c>
      <c r="O252" s="7" t="s">
        <v>26</v>
      </c>
      <c r="P252" s="7" t="s">
        <v>26</v>
      </c>
      <c r="Q252" s="7" t="s">
        <v>26</v>
      </c>
      <c r="R252" s="8" t="s">
        <v>82</v>
      </c>
      <c r="S252" s="8" t="s">
        <v>592</v>
      </c>
    </row>
    <row r="253" spans="1:19" ht="14.25" customHeight="1">
      <c r="A253" s="7">
        <v>247</v>
      </c>
      <c r="B253" s="7" t="s">
        <v>957</v>
      </c>
      <c r="C253" s="29">
        <f>'[1]Pleitos em Análise'!C252</f>
        <v>44832</v>
      </c>
      <c r="D253" s="7" t="s">
        <v>18</v>
      </c>
      <c r="E253" s="7" t="s">
        <v>958</v>
      </c>
      <c r="F253" s="7" t="s">
        <v>959</v>
      </c>
      <c r="G253" s="7" t="s">
        <v>960</v>
      </c>
      <c r="H253" s="7" t="s">
        <v>829</v>
      </c>
      <c r="I253" s="7" t="s">
        <v>916</v>
      </c>
      <c r="J253" s="9">
        <v>0.06</v>
      </c>
      <c r="K253" s="9">
        <v>0</v>
      </c>
      <c r="L253" s="7" t="s">
        <v>902</v>
      </c>
      <c r="M253" s="7" t="s">
        <v>26</v>
      </c>
      <c r="N253" s="7" t="s">
        <v>903</v>
      </c>
      <c r="O253" s="7" t="s">
        <v>26</v>
      </c>
      <c r="P253" s="7" t="s">
        <v>26</v>
      </c>
      <c r="Q253" s="7" t="s">
        <v>26</v>
      </c>
      <c r="R253" s="8" t="s">
        <v>82</v>
      </c>
      <c r="S253" s="8" t="s">
        <v>592</v>
      </c>
    </row>
    <row r="254" spans="1:19" ht="14.25" customHeight="1">
      <c r="A254" s="7">
        <v>248</v>
      </c>
      <c r="B254" s="7" t="s">
        <v>961</v>
      </c>
      <c r="C254" s="29">
        <f>'[1]Pleitos em Análise'!C253</f>
        <v>44834</v>
      </c>
      <c r="D254" s="7" t="s">
        <v>18</v>
      </c>
      <c r="E254" s="10">
        <v>697907</v>
      </c>
      <c r="F254" s="7" t="s">
        <v>962</v>
      </c>
      <c r="G254" s="7" t="s">
        <v>963</v>
      </c>
      <c r="H254" s="7" t="s">
        <v>829</v>
      </c>
      <c r="I254" s="7" t="s">
        <v>964</v>
      </c>
      <c r="J254" s="9">
        <v>0.14000000000000001</v>
      </c>
      <c r="K254" s="9">
        <v>0</v>
      </c>
      <c r="L254" s="7" t="s">
        <v>902</v>
      </c>
      <c r="M254" s="7" t="s">
        <v>26</v>
      </c>
      <c r="N254" s="7" t="s">
        <v>903</v>
      </c>
      <c r="O254" s="7" t="s">
        <v>26</v>
      </c>
      <c r="P254" s="7" t="s">
        <v>26</v>
      </c>
      <c r="Q254" s="7" t="s">
        <v>26</v>
      </c>
      <c r="R254" s="8" t="s">
        <v>82</v>
      </c>
      <c r="S254" s="8" t="s">
        <v>592</v>
      </c>
    </row>
    <row r="255" spans="1:19" ht="14.25" customHeight="1">
      <c r="A255" s="7">
        <v>249</v>
      </c>
      <c r="B255" s="7" t="s">
        <v>965</v>
      </c>
      <c r="C255" s="29">
        <f>'[1]Pleitos em Análise'!C254</f>
        <v>44834</v>
      </c>
      <c r="D255" s="7" t="s">
        <v>18</v>
      </c>
      <c r="E255" s="7" t="s">
        <v>966</v>
      </c>
      <c r="F255" s="7" t="s">
        <v>30</v>
      </c>
      <c r="G255" s="7" t="s">
        <v>967</v>
      </c>
      <c r="H255" s="7" t="s">
        <v>829</v>
      </c>
      <c r="I255" s="7" t="s">
        <v>968</v>
      </c>
      <c r="J255" s="9">
        <v>0.16</v>
      </c>
      <c r="K255" s="9">
        <v>0</v>
      </c>
      <c r="L255" s="7" t="s">
        <v>26</v>
      </c>
      <c r="M255" s="7" t="s">
        <v>26</v>
      </c>
      <c r="N255" s="7" t="s">
        <v>60</v>
      </c>
      <c r="O255" s="7" t="s">
        <v>26</v>
      </c>
      <c r="P255" s="7" t="s">
        <v>26</v>
      </c>
      <c r="Q255" s="7" t="s">
        <v>26</v>
      </c>
      <c r="R255" s="8" t="s">
        <v>97</v>
      </c>
      <c r="S255" s="8" t="s">
        <v>592</v>
      </c>
    </row>
    <row r="256" spans="1:19" ht="14.25" customHeight="1">
      <c r="A256" s="7">
        <v>250</v>
      </c>
      <c r="B256" s="7" t="s">
        <v>969</v>
      </c>
      <c r="C256" s="29">
        <f>'[1]Pleitos em Análise'!C255</f>
        <v>44839</v>
      </c>
      <c r="D256" s="7" t="s">
        <v>18</v>
      </c>
      <c r="E256" s="7" t="s">
        <v>970</v>
      </c>
      <c r="F256" s="7" t="s">
        <v>30</v>
      </c>
      <c r="G256" s="7" t="s">
        <v>971</v>
      </c>
      <c r="H256" s="7" t="s">
        <v>829</v>
      </c>
      <c r="I256" s="7" t="s">
        <v>972</v>
      </c>
      <c r="J256" s="9">
        <v>0.08</v>
      </c>
      <c r="K256" s="9">
        <v>0</v>
      </c>
      <c r="L256" s="7" t="s">
        <v>813</v>
      </c>
      <c r="M256" s="7" t="s">
        <v>26</v>
      </c>
      <c r="N256" s="7" t="s">
        <v>26</v>
      </c>
      <c r="O256" s="7" t="s">
        <v>26</v>
      </c>
      <c r="P256" s="7" t="s">
        <v>26</v>
      </c>
      <c r="Q256" s="7" t="s">
        <v>26</v>
      </c>
      <c r="R256" s="8" t="s">
        <v>814</v>
      </c>
      <c r="S256" s="8" t="s">
        <v>592</v>
      </c>
    </row>
    <row r="257" spans="1:19" ht="14.25" customHeight="1">
      <c r="A257" s="7">
        <v>251</v>
      </c>
      <c r="B257" s="7" t="s">
        <v>973</v>
      </c>
      <c r="C257" s="29">
        <f>'[1]Pleitos em Análise'!C256</f>
        <v>44852</v>
      </c>
      <c r="D257" s="7" t="s">
        <v>18</v>
      </c>
      <c r="E257" s="7" t="s">
        <v>974</v>
      </c>
      <c r="F257" s="7" t="s">
        <v>30</v>
      </c>
      <c r="G257" s="7" t="s">
        <v>975</v>
      </c>
      <c r="H257" s="7" t="s">
        <v>829</v>
      </c>
      <c r="I257" s="7" t="s">
        <v>976</v>
      </c>
      <c r="J257" s="9">
        <v>0.13</v>
      </c>
      <c r="K257" s="9">
        <v>0</v>
      </c>
      <c r="L257" s="7" t="s">
        <v>813</v>
      </c>
      <c r="M257" s="7" t="s">
        <v>26</v>
      </c>
      <c r="N257" s="7" t="s">
        <v>26</v>
      </c>
      <c r="O257" s="7" t="s">
        <v>26</v>
      </c>
      <c r="P257" s="7" t="s">
        <v>26</v>
      </c>
      <c r="Q257" s="7" t="s">
        <v>26</v>
      </c>
      <c r="R257" s="8" t="s">
        <v>814</v>
      </c>
      <c r="S257" s="8" t="s">
        <v>592</v>
      </c>
    </row>
    <row r="258" spans="1:19" ht="14.25" customHeight="1">
      <c r="A258" s="7">
        <v>252</v>
      </c>
      <c r="B258" s="7" t="s">
        <v>977</v>
      </c>
      <c r="C258" s="29">
        <f>'[1]Pleitos em Análise'!C257</f>
        <v>44861</v>
      </c>
      <c r="D258" s="7" t="s">
        <v>18</v>
      </c>
      <c r="E258" s="7" t="s">
        <v>454</v>
      </c>
      <c r="F258" s="7" t="s">
        <v>30</v>
      </c>
      <c r="G258" s="7" t="s">
        <v>978</v>
      </c>
      <c r="H258" s="7" t="s">
        <v>829</v>
      </c>
      <c r="I258" s="7" t="s">
        <v>59</v>
      </c>
      <c r="J258" s="9">
        <v>0.13</v>
      </c>
      <c r="K258" s="9">
        <v>0</v>
      </c>
      <c r="L258" s="7" t="s">
        <v>813</v>
      </c>
      <c r="M258" s="7" t="s">
        <v>26</v>
      </c>
      <c r="N258" s="7" t="s">
        <v>26</v>
      </c>
      <c r="O258" s="7" t="s">
        <v>26</v>
      </c>
      <c r="P258" s="7" t="s">
        <v>26</v>
      </c>
      <c r="Q258" s="7" t="s">
        <v>26</v>
      </c>
      <c r="R258" s="8" t="s">
        <v>814</v>
      </c>
      <c r="S258" s="8" t="s">
        <v>592</v>
      </c>
    </row>
    <row r="259" spans="1:19" ht="14.25" customHeight="1">
      <c r="A259" s="7">
        <v>253</v>
      </c>
      <c r="B259" s="7" t="s">
        <v>979</v>
      </c>
      <c r="C259" s="29">
        <f>'[1]Pleitos em Análise'!C258</f>
        <v>44868</v>
      </c>
      <c r="D259" s="7" t="s">
        <v>18</v>
      </c>
      <c r="E259" s="7" t="s">
        <v>980</v>
      </c>
      <c r="F259" s="7" t="s">
        <v>30</v>
      </c>
      <c r="G259" s="7" t="s">
        <v>981</v>
      </c>
      <c r="H259" s="7" t="s">
        <v>829</v>
      </c>
      <c r="I259" s="7" t="s">
        <v>982</v>
      </c>
      <c r="J259" s="9">
        <v>0.1</v>
      </c>
      <c r="K259" s="9">
        <v>0</v>
      </c>
      <c r="L259" s="7" t="s">
        <v>813</v>
      </c>
      <c r="M259" s="7" t="s">
        <v>26</v>
      </c>
      <c r="N259" s="7" t="s">
        <v>26</v>
      </c>
      <c r="O259" s="7" t="s">
        <v>26</v>
      </c>
      <c r="P259" s="7" t="s">
        <v>26</v>
      </c>
      <c r="Q259" s="7" t="s">
        <v>26</v>
      </c>
      <c r="R259" s="8" t="s">
        <v>814</v>
      </c>
      <c r="S259" s="8" t="s">
        <v>575</v>
      </c>
    </row>
    <row r="260" spans="1:19" ht="14.25" customHeight="1">
      <c r="A260" s="7">
        <v>254</v>
      </c>
      <c r="B260" s="7" t="s">
        <v>983</v>
      </c>
      <c r="C260" s="29">
        <f>'[1]Pleitos em Análise'!C259</f>
        <v>44875</v>
      </c>
      <c r="D260" s="7" t="s">
        <v>18</v>
      </c>
      <c r="E260" s="7" t="s">
        <v>984</v>
      </c>
      <c r="F260" s="7" t="s">
        <v>985</v>
      </c>
      <c r="G260" s="7" t="s">
        <v>985</v>
      </c>
      <c r="H260" s="7" t="s">
        <v>986</v>
      </c>
      <c r="I260" s="7" t="s">
        <v>987</v>
      </c>
      <c r="J260" s="9">
        <v>0</v>
      </c>
      <c r="K260" s="9">
        <v>0.1</v>
      </c>
      <c r="L260" s="7" t="s">
        <v>26</v>
      </c>
      <c r="M260" s="7" t="s">
        <v>26</v>
      </c>
      <c r="N260" s="7" t="s">
        <v>26</v>
      </c>
      <c r="O260" s="7" t="s">
        <v>26</v>
      </c>
      <c r="P260" s="7" t="s">
        <v>26</v>
      </c>
      <c r="Q260" s="7" t="s">
        <v>26</v>
      </c>
      <c r="R260" s="8" t="s">
        <v>988</v>
      </c>
      <c r="S260" s="8" t="s">
        <v>592</v>
      </c>
    </row>
    <row r="261" spans="1:19" ht="14.25" customHeight="1">
      <c r="A261" s="7">
        <v>255</v>
      </c>
      <c r="B261" s="7" t="s">
        <v>989</v>
      </c>
      <c r="C261" s="29">
        <f>'[1]Pleitos em Análise'!C260</f>
        <v>44875</v>
      </c>
      <c r="D261" s="7" t="s">
        <v>18</v>
      </c>
      <c r="E261" s="7" t="s">
        <v>990</v>
      </c>
      <c r="F261" s="7" t="s">
        <v>30</v>
      </c>
      <c r="G261" s="7" t="s">
        <v>991</v>
      </c>
      <c r="H261" s="7" t="s">
        <v>992</v>
      </c>
      <c r="I261" s="7" t="s">
        <v>987</v>
      </c>
      <c r="J261" s="9">
        <v>0</v>
      </c>
      <c r="K261" s="9">
        <v>0.1</v>
      </c>
      <c r="L261" s="7" t="s">
        <v>26</v>
      </c>
      <c r="M261" s="7" t="s">
        <v>26</v>
      </c>
      <c r="N261" s="7" t="s">
        <v>26</v>
      </c>
      <c r="O261" s="7" t="s">
        <v>26</v>
      </c>
      <c r="P261" s="7" t="s">
        <v>26</v>
      </c>
      <c r="Q261" s="7" t="s">
        <v>26</v>
      </c>
      <c r="R261" s="8" t="s">
        <v>988</v>
      </c>
      <c r="S261" s="8" t="s">
        <v>592</v>
      </c>
    </row>
    <row r="262" spans="1:19" ht="14.25" customHeight="1">
      <c r="A262" s="7">
        <v>256</v>
      </c>
      <c r="B262" s="7" t="s">
        <v>993</v>
      </c>
      <c r="C262" s="29">
        <f>'[1]Pleitos em Análise'!C261</f>
        <v>44879</v>
      </c>
      <c r="D262" s="7" t="s">
        <v>18</v>
      </c>
      <c r="E262" s="10">
        <v>2485759</v>
      </c>
      <c r="F262" s="7" t="s">
        <v>30</v>
      </c>
      <c r="G262" s="7" t="s">
        <v>994</v>
      </c>
      <c r="H262" s="7" t="s">
        <v>829</v>
      </c>
      <c r="I262" s="7" t="s">
        <v>995</v>
      </c>
      <c r="J262" s="9">
        <v>0.2</v>
      </c>
      <c r="K262" s="9">
        <v>0</v>
      </c>
      <c r="L262" s="7" t="s">
        <v>26</v>
      </c>
      <c r="M262" s="7" t="s">
        <v>26</v>
      </c>
      <c r="N262" s="7" t="s">
        <v>26</v>
      </c>
      <c r="O262" s="7" t="s">
        <v>26</v>
      </c>
      <c r="P262" s="7" t="s">
        <v>26</v>
      </c>
      <c r="Q262" s="7" t="s">
        <v>26</v>
      </c>
      <c r="R262" s="8" t="s">
        <v>988</v>
      </c>
      <c r="S262" s="8" t="s">
        <v>592</v>
      </c>
    </row>
    <row r="263" spans="1:19" ht="14.25" customHeight="1">
      <c r="A263" s="7">
        <v>257</v>
      </c>
      <c r="B263" s="7" t="s">
        <v>996</v>
      </c>
      <c r="C263" s="29">
        <f>'[1]Pleitos em Análise'!C262</f>
        <v>44895</v>
      </c>
      <c r="D263" s="7" t="s">
        <v>18</v>
      </c>
      <c r="E263" s="7" t="s">
        <v>997</v>
      </c>
      <c r="F263" s="7" t="s">
        <v>998</v>
      </c>
      <c r="G263" s="7" t="s">
        <v>999</v>
      </c>
      <c r="H263" s="7" t="s">
        <v>829</v>
      </c>
      <c r="I263" s="7" t="s">
        <v>1000</v>
      </c>
      <c r="J263" s="9">
        <v>0.16</v>
      </c>
      <c r="K263" s="9">
        <v>0</v>
      </c>
      <c r="L263" s="7" t="s">
        <v>1001</v>
      </c>
      <c r="M263" s="7" t="s">
        <v>26</v>
      </c>
      <c r="N263" s="7" t="s">
        <v>26</v>
      </c>
      <c r="O263" s="7" t="s">
        <v>26</v>
      </c>
      <c r="P263" s="7" t="s">
        <v>26</v>
      </c>
      <c r="Q263" s="7" t="s">
        <v>26</v>
      </c>
      <c r="R263" s="8" t="s">
        <v>814</v>
      </c>
      <c r="S263" s="8" t="s">
        <v>592</v>
      </c>
    </row>
    <row r="264" spans="1:19" ht="14.25" customHeight="1">
      <c r="A264" s="7">
        <v>258</v>
      </c>
      <c r="B264" s="7" t="s">
        <v>1002</v>
      </c>
      <c r="C264" s="29">
        <f>'[1]Pleitos em Análise'!C263</f>
        <v>44895</v>
      </c>
      <c r="D264" s="7" t="s">
        <v>18</v>
      </c>
      <c r="E264" s="7" t="s">
        <v>997</v>
      </c>
      <c r="F264" s="7" t="s">
        <v>998</v>
      </c>
      <c r="G264" s="7" t="s">
        <v>1003</v>
      </c>
      <c r="H264" s="7" t="s">
        <v>829</v>
      </c>
      <c r="I264" s="7" t="s">
        <v>1000</v>
      </c>
      <c r="J264" s="9">
        <v>0.16</v>
      </c>
      <c r="K264" s="9">
        <v>0</v>
      </c>
      <c r="L264" s="7" t="s">
        <v>1001</v>
      </c>
      <c r="M264" s="7" t="s">
        <v>26</v>
      </c>
      <c r="N264" s="7" t="s">
        <v>26</v>
      </c>
      <c r="O264" s="7" t="s">
        <v>26</v>
      </c>
      <c r="P264" s="7" t="s">
        <v>26</v>
      </c>
      <c r="Q264" s="7" t="s">
        <v>26</v>
      </c>
      <c r="R264" s="8" t="s">
        <v>814</v>
      </c>
      <c r="S264" s="8" t="s">
        <v>592</v>
      </c>
    </row>
    <row r="265" spans="1:19" ht="14.25" customHeight="1">
      <c r="A265" s="7">
        <v>259</v>
      </c>
      <c r="B265" s="7" t="s">
        <v>1004</v>
      </c>
      <c r="C265" s="29">
        <f>'[1]Pleitos em Análise'!C264</f>
        <v>44917</v>
      </c>
      <c r="D265" s="7" t="s">
        <v>18</v>
      </c>
      <c r="E265" s="7" t="s">
        <v>129</v>
      </c>
      <c r="F265" s="7" t="s">
        <v>30</v>
      </c>
      <c r="G265" s="7" t="s">
        <v>1005</v>
      </c>
      <c r="H265" s="7" t="s">
        <v>829</v>
      </c>
      <c r="I265" s="7" t="s">
        <v>1006</v>
      </c>
      <c r="J265" s="9">
        <v>7.0000000000000007E-2</v>
      </c>
      <c r="K265" s="9">
        <v>0</v>
      </c>
      <c r="L265" s="7" t="s">
        <v>813</v>
      </c>
      <c r="M265" s="7" t="s">
        <v>26</v>
      </c>
      <c r="N265" s="7" t="s">
        <v>26</v>
      </c>
      <c r="O265" s="7" t="s">
        <v>26</v>
      </c>
      <c r="P265" s="7" t="s">
        <v>26</v>
      </c>
      <c r="Q265" s="7" t="s">
        <v>26</v>
      </c>
      <c r="R265" s="8" t="s">
        <v>814</v>
      </c>
      <c r="S265" s="8" t="s">
        <v>575</v>
      </c>
    </row>
    <row r="266" spans="1:19" ht="14.25" customHeight="1">
      <c r="A266" s="7">
        <v>260</v>
      </c>
      <c r="B266" s="7" t="s">
        <v>1007</v>
      </c>
      <c r="C266" s="29">
        <f>'[1]Pleitos em Análise'!C265</f>
        <v>44917</v>
      </c>
      <c r="D266" s="7" t="s">
        <v>18</v>
      </c>
      <c r="E266" s="7" t="s">
        <v>129</v>
      </c>
      <c r="F266" s="7" t="s">
        <v>30</v>
      </c>
      <c r="G266" s="7" t="s">
        <v>1008</v>
      </c>
      <c r="H266" s="7" t="s">
        <v>829</v>
      </c>
      <c r="I266" s="7" t="s">
        <v>1006</v>
      </c>
      <c r="J266" s="9">
        <v>7.0000000000000007E-2</v>
      </c>
      <c r="K266" s="9">
        <v>0</v>
      </c>
      <c r="L266" s="7" t="s">
        <v>813</v>
      </c>
      <c r="M266" s="7" t="s">
        <v>26</v>
      </c>
      <c r="N266" s="7" t="s">
        <v>26</v>
      </c>
      <c r="O266" s="7" t="s">
        <v>26</v>
      </c>
      <c r="P266" s="7" t="s">
        <v>26</v>
      </c>
      <c r="Q266" s="7" t="s">
        <v>26</v>
      </c>
      <c r="R266" s="8" t="s">
        <v>814</v>
      </c>
      <c r="S266" s="8" t="s">
        <v>575</v>
      </c>
    </row>
    <row r="267" spans="1:19" ht="14.25" customHeight="1">
      <c r="A267" s="7">
        <v>261</v>
      </c>
      <c r="B267" s="7" t="s">
        <v>1009</v>
      </c>
      <c r="C267" s="29">
        <f>'[1]Pleitos em Análise'!C266</f>
        <v>44936</v>
      </c>
      <c r="D267" s="7" t="s">
        <v>18</v>
      </c>
      <c r="E267" s="7" t="s">
        <v>56</v>
      </c>
      <c r="F267" s="7" t="s">
        <v>1010</v>
      </c>
      <c r="G267" s="7" t="s">
        <v>58</v>
      </c>
      <c r="H267" s="7" t="s">
        <v>986</v>
      </c>
      <c r="I267" s="7" t="s">
        <v>1011</v>
      </c>
      <c r="J267" s="9">
        <v>0</v>
      </c>
      <c r="K267" s="9">
        <v>0.08</v>
      </c>
      <c r="L267" s="7" t="s">
        <v>813</v>
      </c>
      <c r="M267" s="7" t="s">
        <v>26</v>
      </c>
      <c r="N267" s="7" t="s">
        <v>26</v>
      </c>
      <c r="O267" s="7" t="s">
        <v>26</v>
      </c>
      <c r="P267" s="7" t="s">
        <v>26</v>
      </c>
      <c r="Q267" s="7" t="s">
        <v>26</v>
      </c>
      <c r="R267" s="8" t="s">
        <v>814</v>
      </c>
      <c r="S267" s="8" t="s">
        <v>592</v>
      </c>
    </row>
    <row r="268" spans="1:19" ht="14.25" customHeight="1">
      <c r="A268" s="7">
        <v>262</v>
      </c>
      <c r="B268" s="7" t="s">
        <v>1012</v>
      </c>
      <c r="C268" s="29">
        <f>'[1]Pleitos em Análise'!C267</f>
        <v>44958</v>
      </c>
      <c r="D268" s="7" t="s">
        <v>18</v>
      </c>
      <c r="E268" s="7" t="s">
        <v>1013</v>
      </c>
      <c r="F268" s="7" t="s">
        <v>88</v>
      </c>
      <c r="G268" s="7" t="s">
        <v>1014</v>
      </c>
      <c r="H268" s="7" t="s">
        <v>829</v>
      </c>
      <c r="I268" s="7" t="s">
        <v>1015</v>
      </c>
      <c r="J268" s="16">
        <v>0.126</v>
      </c>
      <c r="K268" s="9">
        <v>0</v>
      </c>
      <c r="L268" s="7" t="s">
        <v>813</v>
      </c>
      <c r="M268" s="7" t="s">
        <v>26</v>
      </c>
      <c r="N268" s="7" t="s">
        <v>26</v>
      </c>
      <c r="O268" s="7" t="s">
        <v>26</v>
      </c>
      <c r="P268" s="7" t="s">
        <v>26</v>
      </c>
      <c r="Q268" s="7" t="s">
        <v>26</v>
      </c>
      <c r="R268" s="8" t="s">
        <v>814</v>
      </c>
      <c r="S268" s="8" t="s">
        <v>592</v>
      </c>
    </row>
    <row r="269" spans="1:19" ht="14.25" customHeight="1">
      <c r="A269" s="7">
        <v>263</v>
      </c>
      <c r="B269" s="7" t="s">
        <v>1016</v>
      </c>
      <c r="C269" s="29">
        <f>'[1]Pleitos em Análise'!C268</f>
        <v>44972</v>
      </c>
      <c r="D269" s="7" t="s">
        <v>18</v>
      </c>
      <c r="E269" s="7" t="s">
        <v>163</v>
      </c>
      <c r="F269" s="7" t="s">
        <v>30</v>
      </c>
      <c r="G269" s="7" t="s">
        <v>1017</v>
      </c>
      <c r="H269" s="7" t="s">
        <v>829</v>
      </c>
      <c r="I269" s="7" t="s">
        <v>1018</v>
      </c>
      <c r="J269" s="16">
        <v>7.1999999999999995E-2</v>
      </c>
      <c r="K269" s="9">
        <v>0</v>
      </c>
      <c r="L269" s="7" t="s">
        <v>813</v>
      </c>
      <c r="M269" s="7" t="s">
        <v>26</v>
      </c>
      <c r="N269" s="7" t="s">
        <v>26</v>
      </c>
      <c r="O269" s="7" t="s">
        <v>26</v>
      </c>
      <c r="P269" s="7" t="s">
        <v>26</v>
      </c>
      <c r="Q269" s="7" t="s">
        <v>26</v>
      </c>
      <c r="R269" s="8" t="s">
        <v>814</v>
      </c>
      <c r="S269" s="8" t="s">
        <v>575</v>
      </c>
    </row>
    <row r="270" spans="1:19" ht="14.25" customHeight="1">
      <c r="A270" s="7">
        <v>264</v>
      </c>
      <c r="B270" s="7" t="s">
        <v>1019</v>
      </c>
      <c r="C270" s="29">
        <f>'[1]Pleitos em Análise'!C269</f>
        <v>45014</v>
      </c>
      <c r="D270" s="7" t="s">
        <v>18</v>
      </c>
      <c r="E270" s="7" t="s">
        <v>170</v>
      </c>
      <c r="F270" s="7" t="s">
        <v>1020</v>
      </c>
      <c r="G270" s="7" t="s">
        <v>1021</v>
      </c>
      <c r="H270" s="7" t="s">
        <v>572</v>
      </c>
      <c r="I270" s="7" t="s">
        <v>1022</v>
      </c>
      <c r="J270" s="9">
        <v>0.18</v>
      </c>
      <c r="K270" s="9">
        <v>0</v>
      </c>
      <c r="L270" s="7" t="s">
        <v>813</v>
      </c>
      <c r="M270" s="7" t="s">
        <v>26</v>
      </c>
      <c r="N270" s="7" t="s">
        <v>26</v>
      </c>
      <c r="O270" s="7" t="s">
        <v>26</v>
      </c>
      <c r="P270" s="7" t="s">
        <v>26</v>
      </c>
      <c r="Q270" s="7" t="s">
        <v>26</v>
      </c>
      <c r="R270" s="8" t="s">
        <v>814</v>
      </c>
      <c r="S270" s="8" t="s">
        <v>575</v>
      </c>
    </row>
    <row r="271" spans="1:19" ht="14.25" customHeight="1">
      <c r="A271" s="7">
        <v>265</v>
      </c>
      <c r="B271" s="7" t="s">
        <v>1023</v>
      </c>
      <c r="C271" s="29">
        <v>45071</v>
      </c>
      <c r="D271" s="7" t="s">
        <v>18</v>
      </c>
      <c r="E271" s="10">
        <v>733705</v>
      </c>
      <c r="F271" s="7" t="s">
        <v>1024</v>
      </c>
      <c r="G271" s="7" t="s">
        <v>828</v>
      </c>
      <c r="H271" s="7" t="s">
        <v>572</v>
      </c>
      <c r="I271" s="7" t="s">
        <v>1025</v>
      </c>
      <c r="J271" s="17">
        <v>0.112</v>
      </c>
      <c r="K271" s="9">
        <v>0</v>
      </c>
      <c r="L271" s="18" t="s">
        <v>26</v>
      </c>
      <c r="M271" s="18" t="s">
        <v>26</v>
      </c>
      <c r="N271" s="18" t="s">
        <v>26</v>
      </c>
      <c r="O271" s="18" t="s">
        <v>26</v>
      </c>
      <c r="P271" s="18" t="s">
        <v>26</v>
      </c>
      <c r="Q271" s="18" t="s">
        <v>26</v>
      </c>
      <c r="R271" s="19" t="s">
        <v>27</v>
      </c>
      <c r="S271" s="19" t="s">
        <v>592</v>
      </c>
    </row>
    <row r="272" spans="1:19" ht="14.25" customHeight="1">
      <c r="A272" s="7">
        <v>266</v>
      </c>
      <c r="B272" s="7" t="s">
        <v>1026</v>
      </c>
      <c r="C272" s="31">
        <v>45077</v>
      </c>
      <c r="D272" s="7" t="s">
        <v>18</v>
      </c>
      <c r="E272" s="7" t="s">
        <v>1027</v>
      </c>
      <c r="F272" s="7" t="s">
        <v>1028</v>
      </c>
      <c r="G272" s="13" t="s">
        <v>1029</v>
      </c>
      <c r="H272" s="13" t="s">
        <v>572</v>
      </c>
      <c r="I272" s="7" t="s">
        <v>1030</v>
      </c>
      <c r="J272" s="20">
        <v>0</v>
      </c>
      <c r="K272" s="20">
        <v>0</v>
      </c>
      <c r="L272" s="18" t="s">
        <v>26</v>
      </c>
      <c r="M272" s="18" t="s">
        <v>26</v>
      </c>
      <c r="N272" s="18" t="s">
        <v>26</v>
      </c>
      <c r="O272" s="18" t="s">
        <v>26</v>
      </c>
      <c r="P272" s="18" t="s">
        <v>26</v>
      </c>
      <c r="Q272" s="18" t="s">
        <v>26</v>
      </c>
      <c r="R272" s="19" t="s">
        <v>988</v>
      </c>
      <c r="S272" s="19" t="s">
        <v>592</v>
      </c>
    </row>
    <row r="273" spans="1:19" ht="14.25" customHeight="1">
      <c r="A273" s="7">
        <v>267</v>
      </c>
      <c r="B273" s="7" t="s">
        <v>1031</v>
      </c>
      <c r="C273" s="31">
        <v>45084</v>
      </c>
      <c r="D273" s="7" t="s">
        <v>18</v>
      </c>
      <c r="E273" s="7" t="s">
        <v>1032</v>
      </c>
      <c r="F273" s="7" t="s">
        <v>1033</v>
      </c>
      <c r="G273" s="13" t="s">
        <v>1034</v>
      </c>
      <c r="H273" s="7" t="s">
        <v>986</v>
      </c>
      <c r="I273" s="7" t="s">
        <v>1035</v>
      </c>
      <c r="J273" s="21">
        <v>0.108</v>
      </c>
      <c r="K273" s="20">
        <v>0.12</v>
      </c>
      <c r="L273" s="18" t="s">
        <v>26</v>
      </c>
      <c r="M273" s="18" t="s">
        <v>26</v>
      </c>
      <c r="N273" s="18" t="s">
        <v>26</v>
      </c>
      <c r="O273" s="18" t="s">
        <v>26</v>
      </c>
      <c r="P273" s="18" t="s">
        <v>26</v>
      </c>
      <c r="Q273" s="18" t="s">
        <v>26</v>
      </c>
      <c r="R273" s="19" t="s">
        <v>988</v>
      </c>
      <c r="S273" s="19" t="s">
        <v>592</v>
      </c>
    </row>
    <row r="274" spans="1:19" ht="14.25" customHeight="1"/>
    <row r="275" spans="1:19" ht="14.25" customHeight="1"/>
    <row r="276" spans="1:19" ht="14.25" customHeight="1"/>
    <row r="277" spans="1:19" ht="14.25" customHeight="1"/>
    <row r="278" spans="1:19" ht="14.25" customHeight="1"/>
    <row r="279" spans="1:19" ht="14.25" customHeight="1"/>
    <row r="280" spans="1:19" ht="14.25" customHeight="1"/>
    <row r="281" spans="1:19" ht="14.25" customHeight="1"/>
    <row r="282" spans="1:19" ht="14.25" customHeight="1"/>
    <row r="283" spans="1:19" ht="14.25" customHeight="1"/>
    <row r="284" spans="1:19" ht="14.25" customHeight="1"/>
    <row r="285" spans="1:19" ht="14.25" customHeight="1"/>
    <row r="286" spans="1:19" ht="14.25" customHeight="1"/>
    <row r="287" spans="1:19" ht="14.25" customHeight="1"/>
    <row r="288" spans="1:19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autoFilter ref="B140:G272" xr:uid="{00000000-0009-0000-0000-000000000000}"/>
  <mergeCells count="3">
    <mergeCell ref="A1:P1"/>
    <mergeCell ref="A2:P2"/>
    <mergeCell ref="A139:S139"/>
  </mergeCells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Iedo Silva</dc:creator>
  <cp:lastModifiedBy>Tatiane Angeli</cp:lastModifiedBy>
  <dcterms:created xsi:type="dcterms:W3CDTF">2023-04-03T14:50:36Z</dcterms:created>
  <dcterms:modified xsi:type="dcterms:W3CDTF">2023-07-06T19:48:56Z</dcterms:modified>
</cp:coreProperties>
</file>