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mc:AlternateContent xmlns:mc="http://schemas.openxmlformats.org/markup-compatibility/2006">
    <mc:Choice Requires="x15">
      <x15ac:absPath xmlns:x15ac="http://schemas.microsoft.com/office/spreadsheetml/2010/11/ac" url="C:\Users\tatia\Downloads\"/>
    </mc:Choice>
  </mc:AlternateContent>
  <xr:revisionPtr revIDLastSave="0" documentId="13_ncr:1_{55458802-3BE4-457C-807B-33C62885B347}" xr6:coauthVersionLast="47" xr6:coauthVersionMax="47" xr10:uidLastSave="{00000000-0000-0000-0000-000000000000}"/>
  <bookViews>
    <workbookView xWindow="-110" yWindow="-110" windowWidth="19420" windowHeight="10300" xr2:uid="{00000000-000D-0000-FFFF-FFFF00000000}"/>
  </bookViews>
  <sheets>
    <sheet name="Res.GMC 49-19_Estados Parte" sheetId="1" r:id="rId1"/>
  </sheets>
  <definedNames>
    <definedName name="_xlnm._FilterDatabase" localSheetId="0" hidden="1">'Res.GMC 49-19_Estados Parte'!$A$2:$O$45</definedName>
    <definedName name="_Hlk153541218" localSheetId="0">'Res.GMC 49-19_Estados Parte'!$J$41</definedName>
    <definedName name="_Hlk154573785" localSheetId="0">'Res.GMC 49-19_Estados Parte'!$E$40</definedName>
    <definedName name="_Hlk154573879" localSheetId="0">'Res.GMC 49-19_Estados Parte'!$E$38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1" l="1"/>
  <c r="G9" i="1"/>
</calcChain>
</file>

<file path=xl/sharedStrings.xml><?xml version="1.0" encoding="utf-8"?>
<sst xmlns="http://schemas.openxmlformats.org/spreadsheetml/2006/main" count="627" uniqueCount="261">
  <si>
    <t>Processo SEI</t>
  </si>
  <si>
    <t xml:space="preserve">País </t>
  </si>
  <si>
    <t>NCM</t>
  </si>
  <si>
    <t>Data do Pedido</t>
  </si>
  <si>
    <t xml:space="preserve">Data de Publicação </t>
  </si>
  <si>
    <t>Pleiteante</t>
  </si>
  <si>
    <t>Alíquota</t>
  </si>
  <si>
    <t>Cota</t>
  </si>
  <si>
    <t>Prazo</t>
  </si>
  <si>
    <t>Enquadramento</t>
  </si>
  <si>
    <t>Tratamento de Urgência</t>
  </si>
  <si>
    <t>Situação do Pleito</t>
  </si>
  <si>
    <t>n/a</t>
  </si>
  <si>
    <t>Argentina</t>
  </si>
  <si>
    <t>De 14% para 2%</t>
  </si>
  <si>
    <t>365 dias</t>
  </si>
  <si>
    <t>Art. 2º Inciso 3</t>
  </si>
  <si>
    <t>Sim</t>
  </si>
  <si>
    <t>Não</t>
  </si>
  <si>
    <t>De 12% para 2%</t>
  </si>
  <si>
    <t>KASDORF S.A.</t>
  </si>
  <si>
    <t>De 10% para 2%</t>
  </si>
  <si>
    <t>Art. 2º Inciso 1</t>
  </si>
  <si>
    <t>1514.19.10</t>
  </si>
  <si>
    <t>Aceite de colza refinado</t>
  </si>
  <si>
    <t>Aceite de colza (canola) de grado alimenticio, com un contenido de ácido erúcico inferior a 0,3 % en peso</t>
  </si>
  <si>
    <t>337 toneladas</t>
  </si>
  <si>
    <t>Aprovado pelo GECEX. Em análise na CCM</t>
  </si>
  <si>
    <t>Los demás</t>
  </si>
  <si>
    <t>Não se aplica</t>
  </si>
  <si>
    <t>De 16% para 2%</t>
  </si>
  <si>
    <t>3002.49.92</t>
  </si>
  <si>
    <t>180 dias</t>
  </si>
  <si>
    <t>2921.51.33</t>
  </si>
  <si>
    <t>N-(1,3-Dimetilbutil)-N'-fenil-p-fenilenodiamina</t>
  </si>
  <si>
    <t>FATE S.A.I.C.I e Pirelli Neumáticos S.A.I.C</t>
  </si>
  <si>
    <t>1.380 toneladas</t>
  </si>
  <si>
    <t>Aprovado pelo Gecex. Em análise na CCM</t>
  </si>
  <si>
    <t>2106.90.90</t>
  </si>
  <si>
    <t>Suplemento dietario, en polvo, a base de maltodextrina, proteína de sueros, caseínas parcialmente hidrolizadas, vitaminas y minerales, para lactantes de bajo peso al nacer, em sobres de 2,2 gr, libre de gluten</t>
  </si>
  <si>
    <t>1.622 unidades</t>
  </si>
  <si>
    <t>19971.100341/2023-20</t>
  </si>
  <si>
    <t>Uruguai</t>
  </si>
  <si>
    <t>3004.90.19</t>
  </si>
  <si>
    <t>Cerliponase alfa</t>
  </si>
  <si>
    <t>LABORATORIO LIBRA S.A.</t>
  </si>
  <si>
    <t>De 8% para 0%</t>
  </si>
  <si>
    <t>48 unidades</t>
  </si>
  <si>
    <t>Paraguai</t>
  </si>
  <si>
    <t>Elosulfase Alfa, solución para perfusión</t>
  </si>
  <si>
    <t>Libra Paraguay</t>
  </si>
  <si>
    <t>De 7,2% para 0%</t>
  </si>
  <si>
    <t>416 frascos</t>
  </si>
  <si>
    <t>SIM</t>
  </si>
  <si>
    <t>Deferido conforme 204ª Reunião Ordinária do Gecex</t>
  </si>
  <si>
    <t>19971.100353/2023-54</t>
  </si>
  <si>
    <t>3204.15.10</t>
  </si>
  <si>
    <t>Índigo blue según Colour Index 73000</t>
  </si>
  <si>
    <t>Federación de Industrias Textiles Argentinas (FITA)</t>
  </si>
  <si>
    <t>305 toneladas</t>
  </si>
  <si>
    <t>Paraguay</t>
  </si>
  <si>
    <t>Cerliponasa alfa, solución para perfusión</t>
  </si>
  <si>
    <t>LIBRA PARAGUAY SA</t>
  </si>
  <si>
    <t>96 unidades</t>
  </si>
  <si>
    <t>sim</t>
  </si>
  <si>
    <t>Galsulfasa, solución para perfusión</t>
  </si>
  <si>
    <t>600 unidades</t>
  </si>
  <si>
    <t>19971.100582/2023-79</t>
  </si>
  <si>
    <t>8104.11.00</t>
  </si>
  <si>
    <t>Magnesio Metalico</t>
  </si>
  <si>
    <t>Con un contenido de magnesio superior o igual al 99,8 % en peso</t>
  </si>
  <si>
    <t xml:space="preserve"> ALUAR S.A.I.C</t>
  </si>
  <si>
    <t>De 6% para 2%</t>
  </si>
  <si>
    <t>1.200 toneladas</t>
  </si>
  <si>
    <t>não</t>
  </si>
  <si>
    <t>19971.100599/2023-26</t>
  </si>
  <si>
    <t>2905.19.92</t>
  </si>
  <si>
    <t>Isononanol</t>
  </si>
  <si>
    <t>CAMARA DE LA INDUSTRIA QUIMICA Y PETROQUIMICA</t>
  </si>
  <si>
    <t>De 10.8% para 2%</t>
  </si>
  <si>
    <t>3.000 toneladas</t>
  </si>
  <si>
    <t>19971.100656/2023-77</t>
  </si>
  <si>
    <t>3002.49.99</t>
  </si>
  <si>
    <t>Sangre humana; sangre animal preparada para usos terapéuticos, profilácticos o de diagnóstico; antisueros (sueros con anticuerpos), demás fracciones de la sangre y productos inmunológicos modificados, incluso obtenidos por proceso biotecnológico; vacuna.</t>
  </si>
  <si>
    <t>BIOINSUMOS SRL</t>
  </si>
  <si>
    <t>76.650 unidades</t>
  </si>
  <si>
    <t>19971.100501/2023-31</t>
  </si>
  <si>
    <t>2106.90.30</t>
  </si>
  <si>
    <t>Nota referencial 1: es una fórmula enteral, lista para administrar, para pacientes com tolerancia anormal a la glucosa, resistencia a la insulina debido a una patologia cronica o aguda, y que presenten desnutrición o riesgo nutricional; cantidad 28.500 unidades X500ML</t>
  </si>
  <si>
    <t>De 16% para 0%</t>
  </si>
  <si>
    <t>226.282.500 toneladas</t>
  </si>
  <si>
    <t>19971.100650/2023-08</t>
  </si>
  <si>
    <t>3003.20.59</t>
  </si>
  <si>
    <t>500 kg</t>
  </si>
  <si>
    <t>3003.20.99</t>
  </si>
  <si>
    <t>3003.10.19</t>
  </si>
  <si>
    <t>1200 kg</t>
  </si>
  <si>
    <t>19971.100784/2023-11</t>
  </si>
  <si>
    <t>19971.100783/2023-76</t>
  </si>
  <si>
    <t>19971.100782/2023-21</t>
  </si>
  <si>
    <t>2833.11.10</t>
  </si>
  <si>
    <t>3920.30.00</t>
  </si>
  <si>
    <t>2933.71.00</t>
  </si>
  <si>
    <t>6-Hexanolactama (epsilon caprolactama)</t>
  </si>
  <si>
    <t>De polímeros de estireno</t>
  </si>
  <si>
    <t>Anhidro</t>
  </si>
  <si>
    <t>TECNOPOLIMEROS S.A</t>
  </si>
  <si>
    <t>CAMARA ARGENTINA DE LA INDUSTRIA PLÁSTICA - CAIP</t>
  </si>
  <si>
    <t>ALPHA – Asociación Industrial Artículos de Limpieza Personal del Hogar y Afines</t>
  </si>
  <si>
    <t>300 toneladas</t>
  </si>
  <si>
    <t>1200 toneladas</t>
  </si>
  <si>
    <t>Produto (Descrição da TEC)</t>
  </si>
  <si>
    <t>Ex-Tarifário</t>
  </si>
  <si>
    <t>Láminas de polímeros de estireno modificado con estireno-butadieno, biaxialmente orientados, de espesor superior o igual a 100 micrones</t>
  </si>
  <si>
    <t>Para la fabricación de detergentes en polvo por secado en torre spray y por dry mix</t>
  </si>
  <si>
    <t xml:space="preserve">CEFTAZIDIMA TAMPONADA ESTERIL. Materia prima premezclada en polvo en tarrinas estériles de 10 kilogramos cada una utilizada para la elaboración de un medicamento final envasado al por menor llamado CEFTRAM 1G que para su comercialización se envasa en forma de viales y se empaqueta en cajas de 1 o 25 viales. </t>
  </si>
  <si>
    <t>Medicamentos (excepto los productos de las partidas 30.02, 30.05 ó 30.06) constituidos por productos mezclados entre sí, preparados para usos terapéuticos o profilácticos, sin dosificar ni acondicionar para la venta al por menor. Los demás, que contengan antibióticos. Que contengan cefalosporinas, cefamicinas o derivados de estos productos- Los demás</t>
  </si>
  <si>
    <t>Medicamentos (excepto los productos de las partidas 30.02, 30.05 ó 30.06) constituidos por productos mezclados entre sí, preparados para usos terapéuticos o profilácticos, sin dosificar ni acondicionar para la venta al por menor. Los demás, que contengan antibióticos. Los demás</t>
  </si>
  <si>
    <t xml:space="preserve">MEROPENEM TAMPONADO ESTERIL. Materia prima premezclada en polvo en tarrinas estériles de 10 kilogramos cada una utilizada para la elaboración de un medicamento final envasado al por menor llamado MEROPREM 1G y MEROPENEM 500MG que para su comercialización se envasa en forma de viales y se empaqueta en cajas de 1 o 25 viales. </t>
  </si>
  <si>
    <t>Medicamentos (excepto los productos de las partidas 30.02, 30.05 ó 30.06) constituidos por productos mezclados entre sí, preparados para usos terapéuticos o profilácticos, sin dosificar ni acondicionar para la venta al por menor. - Que contengan penicilinas o derivados de estos productos con la estructura del ácido penicilánico, o estreptomicinas o derivados de estos productos- Que contengan penicilinas o derivados de estos productos con la estructura del ácido penicilánico. Los demás</t>
  </si>
  <si>
    <t xml:space="preserve">PIPERACILINA + TAZOBACTAM 8:1 ESTERIL. Materia prima premezclada en polvo en tarrinas estériles de 10 kilogramos cada una utilizada para la producción de un medicamento final envasado al por menor llamado Piperazam 4.5g (Piperacilina + Tazobactam Libra) que para su comercialización se envasa en forma de viales y se empaqueta en cajas de 1 o 25 viales. </t>
  </si>
  <si>
    <t>Preparaciones alimenticias no expresadas ni comprendidas en otra parte. Las demás. Complementos alimenticios.</t>
  </si>
  <si>
    <t>19971.101002/2023-61</t>
  </si>
  <si>
    <t xml:space="preserve">MURRY S.A </t>
  </si>
  <si>
    <t>FANIO SA</t>
  </si>
  <si>
    <t>9018.90.69</t>
  </si>
  <si>
    <t>19971.100996/2023-06</t>
  </si>
  <si>
    <t>30.000 unidades</t>
  </si>
  <si>
    <t>3004.90.69</t>
  </si>
  <si>
    <t>Renovação</t>
  </si>
  <si>
    <t>19971.100994/2023-17</t>
  </si>
  <si>
    <t>MURRY S.A.</t>
  </si>
  <si>
    <t>4.080 unidades</t>
  </si>
  <si>
    <t>19971.100992/2023-10</t>
  </si>
  <si>
    <t>3004.39.29</t>
  </si>
  <si>
    <t>Teduglutida</t>
  </si>
  <si>
    <t>32 unidades de 28 viales cada una</t>
  </si>
  <si>
    <t xml:space="preserve">Medicamento para las vías respiratorias. </t>
  </si>
  <si>
    <t>MEDILAND S.A</t>
  </si>
  <si>
    <t>12.000 unidades</t>
  </si>
  <si>
    <t>19971.101136/2023-81</t>
  </si>
  <si>
    <t>3920.43.90</t>
  </si>
  <si>
    <t>De espesor superior a 80 micrones, pero inferior o igual a 250 micrones.</t>
  </si>
  <si>
    <t>1 millón de metros cuadrados</t>
  </si>
  <si>
    <t>TECNOPERFILES S.A</t>
  </si>
  <si>
    <t>Braçadeiras, dos tipos para serem aplicados em braços ou pulsos</t>
  </si>
  <si>
    <t>Medicamento para el tratamiento de cáncer de mama avanzado</t>
  </si>
  <si>
    <t>19971.101182/2023-81</t>
  </si>
  <si>
    <t xml:space="preserve">Sandostatin (Octreotida) </t>
  </si>
  <si>
    <t>MURRY S.A (SCIENZA URUGUAY)</t>
  </si>
  <si>
    <t>2.500 unidades</t>
  </si>
  <si>
    <t>Art. 2º Inciso 2</t>
  </si>
  <si>
    <t>19971.101183/2023-25 </t>
  </si>
  <si>
    <t>Nilotinib</t>
  </si>
  <si>
    <t>MURRY S.A</t>
  </si>
  <si>
    <t>980 unidades</t>
  </si>
  <si>
    <t>Deferido conforme 209ª Reunião Ordinária do Gecex</t>
  </si>
  <si>
    <t>19971.101270/2023-82</t>
  </si>
  <si>
    <t>Para saúde humana</t>
  </si>
  <si>
    <t>Deferido conforme 208ª Reunião Ordinária do Gecex</t>
  </si>
  <si>
    <t>Ampliação do prazo original da medida em 185 dias</t>
  </si>
  <si>
    <t>Deferido conforme 205ª Reunião Ordinária do Gecex</t>
  </si>
  <si>
    <t>120.000 Toneladas</t>
  </si>
  <si>
    <t>Deferido conforme 207ª Reunião Ordinária do Gecex</t>
  </si>
  <si>
    <t>19971.101481/2023-15</t>
  </si>
  <si>
    <t>3909.40.11</t>
  </si>
  <si>
    <t>Resina resorcinol-formaldehído, del tipo novolaca, liposoluble, presentada en gránulos, destinada a ser utilizada como adherente entre el tejido de acero y el caucho, en la fabricación de neumáticos</t>
  </si>
  <si>
    <t>FATE S.A.I.C.I</t>
  </si>
  <si>
    <t>De 12,6% para 2%</t>
  </si>
  <si>
    <t>360 toneladas</t>
  </si>
  <si>
    <t>Em análise</t>
  </si>
  <si>
    <t>Fenol-Formaldehído</t>
  </si>
  <si>
    <t>19971.101480/2023-71</t>
  </si>
  <si>
    <t>5402.46.00</t>
  </si>
  <si>
    <t>De 18% para 2%</t>
  </si>
  <si>
    <t>30.000 toneladas</t>
  </si>
  <si>
    <t>Los demás, de poliésteres parcialmente orientados.</t>
  </si>
  <si>
    <t>19971.101502/2023-01</t>
  </si>
  <si>
    <t>19971.101503/2023-47</t>
  </si>
  <si>
    <t>AGRIFIRM URUGUAY S.A. RUT 215063410010</t>
  </si>
  <si>
    <t>2309.90.90</t>
  </si>
  <si>
    <t>Suero de queso engrasado con aceite de palma y coco, para la fabricación de sustituto lácteo para terneros.</t>
  </si>
  <si>
    <t>400.000kg</t>
  </si>
  <si>
    <t>19971.101504/2023-91</t>
  </si>
  <si>
    <t>Medicamento para las vías respiratorias.</t>
  </si>
  <si>
    <t>1.370 unidades</t>
  </si>
  <si>
    <t>Uy solicitou retirada do plieto na CC Reunião da CCM</t>
  </si>
  <si>
    <t>Brazaletes, de los tipos para ser colocados en brazos o muñecas, aptos para ser utilizados en aparatos para medida de la presión arterial.</t>
  </si>
  <si>
    <r>
      <t xml:space="preserve">
</t>
    </r>
    <r>
      <rPr>
        <sz val="10"/>
        <rFont val="Arial"/>
        <family val="2"/>
      </rPr>
      <t>Deferido conforme 208ª Reunião Ordinária do Gecex</t>
    </r>
    <r>
      <rPr>
        <strike/>
        <sz val="10"/>
        <rFont val="Arial"/>
        <family val="2"/>
      </rPr>
      <t xml:space="preserve">
</t>
    </r>
  </si>
  <si>
    <t>-</t>
  </si>
  <si>
    <t>Nota Referencial 1: Concentrado de antígenos de superfície inativados - hemaglutinina e neuraminidase - do vírus da Influenza tipo A subtipo H1N1, em solução-tampão.
Nota Referencial 2: Concentrado de antígenos de superfície inativados - hemaglutinina e neuraminidase - do vírus da Influenza tipo A subtipo H3N2, em solução-tampão.
Nota Referencial 3: Concentrado de antígenos de superfície inativados - hemaglutinina e neuraminidase - do vírus da Influenza tipo B, em solução-tampão.</t>
  </si>
  <si>
    <t>19971.101094/2023-89</t>
  </si>
  <si>
    <t>Indeferido conforme 209ª Reunião Ordinária do Gecex</t>
  </si>
  <si>
    <t>1.300 unidades</t>
  </si>
  <si>
    <t>Aparelho para medida da pressão arterial digital</t>
  </si>
  <si>
    <t>19971.101596/2023-18</t>
  </si>
  <si>
    <t>KASDORF S.A</t>
  </si>
  <si>
    <t>3501.90.19</t>
  </si>
  <si>
    <t>Caseinato de calcio en polvo, de grado alimenticio, elaborado con leche bovina, con un contenido de proteína superior o igual al 90% en peso, sin contenido de lactosa.</t>
  </si>
  <si>
    <t>160 toneladas</t>
  </si>
  <si>
    <t>1702.90.00</t>
  </si>
  <si>
    <t>Los demás, incluido el azúcar invertido y demás azúcares y jarabes de azúcar, con un contenido de fructosa sobre producto seco de 50 % en peso</t>
  </si>
  <si>
    <t>Jarabe de galacto-oligosacáridos (GOS) obtenidos a partir de lactosa por vía enzimática. El producto final contiene oligosacáridos compuestos por una unidad terminal de glucosa y dos o más unidades de galactosa; galactosa; glucosa y lactosa sin reaccionar; en disolución acuosa.</t>
  </si>
  <si>
    <t>2.059 toneladas</t>
  </si>
  <si>
    <t>19971.101597/2023-54</t>
  </si>
  <si>
    <t>19971.101598/2023-07</t>
  </si>
  <si>
    <t>1210.20.10</t>
  </si>
  <si>
    <t>Conos de Lúpulo</t>
  </si>
  <si>
    <t>De 7,2% para 2%</t>
  </si>
  <si>
    <t>480 toneladas</t>
  </si>
  <si>
    <t>Cámara de la Industria Cervecera Argentina</t>
  </si>
  <si>
    <t>19971.101621/2023-55</t>
  </si>
  <si>
    <t xml:space="preserve">LABORATORIO LIBRA S.A </t>
  </si>
  <si>
    <t>504 unidades</t>
  </si>
  <si>
    <r>
      <t>Medicamento para el tratamiento de cáncer de mama avanzado o metastásico</t>
    </r>
    <r>
      <rPr>
        <sz val="10"/>
        <color rgb="FF000000"/>
        <rFont val="Arial"/>
        <family val="2"/>
      </rPr>
      <t xml:space="preserve"> </t>
    </r>
    <r>
      <rPr>
        <sz val="10"/>
        <color indexed="8"/>
        <rFont val="Arial"/>
        <family val="2"/>
      </rPr>
      <t>(TUCATINIB)</t>
    </r>
  </si>
  <si>
    <t>19971.101622/2023-08</t>
  </si>
  <si>
    <t xml:space="preserve">3002.49.92 </t>
  </si>
  <si>
    <t>Para el tratamiento de pacientes con atrofia muscular espinal (AME)</t>
  </si>
  <si>
    <t>4 unidades</t>
  </si>
  <si>
    <t>De 3,6% para 0%</t>
  </si>
  <si>
    <t>19971.101623/2023-44</t>
  </si>
  <si>
    <t xml:space="preserve">3004.90.99 </t>
  </si>
  <si>
    <t>Gel de extracto de abedul (Betula pendula Roth, Betula pubescens Ehrh)</t>
  </si>
  <si>
    <t>1.200 unidades</t>
  </si>
  <si>
    <t>19971.101624/2023-99</t>
  </si>
  <si>
    <t xml:space="preserve">3004.39.29 </t>
  </si>
  <si>
    <t>108 cajas con 10 unidades</t>
  </si>
  <si>
    <t>Anticuerpo monoclonal de administración subcutánea, indicado para el tratamiento de la acondroplasia (tipo de trastorno óseo genético poco común) en pacientes de 2 años de edad y mayores cuyas epífisis no se han cerrado (VOSORITIDA).</t>
  </si>
  <si>
    <t xml:space="preserve">Para sanidad humana </t>
  </si>
  <si>
    <t>19971.000025/2024-30</t>
  </si>
  <si>
    <t>19971.000026/2024-84</t>
  </si>
  <si>
    <t>19971.000027/2024-29</t>
  </si>
  <si>
    <t>Medicamento para Mielofibrosis, Policitemia vera y Enfermedad del injerto contra el receptor, (Ruxolitinib)</t>
  </si>
  <si>
    <t>420 unidades</t>
  </si>
  <si>
    <t>3004.90.79</t>
  </si>
  <si>
    <t>Medicamento para tratar Melanoma no resecable o metastásico con mutación BRAF V600, Tratamiento adyuvante de melanoma y Cáncer de pulmón no microcítico (Dabrafenib)</t>
  </si>
  <si>
    <t>760 unidades</t>
  </si>
  <si>
    <t>Tratamiento adyuvante de melanoma, para tratamiento de Cáncer de pulmón no microcítico (Trametinib)</t>
  </si>
  <si>
    <t>144 unidades</t>
  </si>
  <si>
    <t>19971.000036/2024-10</t>
  </si>
  <si>
    <t>ALUAR ALUMINIO ARGENTINO S.A.I.C.</t>
  </si>
  <si>
    <t>8545.19.90</t>
  </si>
  <si>
    <t>Únicamente electrodos de carbón (ánodo), de dimensiones 600 +/- 10 mm, 890 +6 -3 mm, 895 +6 -3 mm, 770 +6 -3 mm, que presentan 2 perforaciones circulares, de los tipos utilizados en la producción electroquímica de aluminio.</t>
  </si>
  <si>
    <t>10.500 toneladas</t>
  </si>
  <si>
    <t>Retirado por solicitação do Estado pleiteante</t>
  </si>
  <si>
    <t>Inserido na Pauta do CAT</t>
  </si>
  <si>
    <t>Indeferido conforme 204ª Reunião Ordinária do Gecex</t>
  </si>
  <si>
    <t>Deferido conforme 2º Reunião Extraordinária do Gecex</t>
  </si>
  <si>
    <t>19971.000074/2024-72</t>
  </si>
  <si>
    <t>Inhibidor de la tirosina quinasa para el tumor del estroma gastrointestinal</t>
  </si>
  <si>
    <t>24 unidades</t>
  </si>
  <si>
    <t>19971.000075/2024-17</t>
  </si>
  <si>
    <t>Medicamento para tratamiento de atrofia muscular espinal</t>
  </si>
  <si>
    <t>Biogen Idec Uruguay S.A</t>
  </si>
  <si>
    <t>80 unidades</t>
  </si>
  <si>
    <t>19971.000076/2024-61</t>
  </si>
  <si>
    <t>Medicamento Para el tratamiento de adultos con leucemia mieloide aguda.</t>
  </si>
  <si>
    <t>LABORATORIO LIBRA S.A</t>
  </si>
  <si>
    <t>19971.000079/2024-03</t>
  </si>
  <si>
    <t>Medicamento para tratar los problemas causados por deficiencia de leptina. Se clasifica como “droga huérfana”.</t>
  </si>
  <si>
    <t>800 unidades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</si>
</sst>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1" x14ac:knownFonts="1">
    <font>
      <sz val="11"/>
      <color indexed="8"/>
      <name val="Calibri"/>
    </font>
    <font>
      <b/>
      <sz val="10"/>
      <color indexed="8"/>
      <name val="Arial"/>
      <family val="2"/>
    </font>
    <font>
      <sz val="9"/>
      <color indexed="8"/>
      <name val="Arial"/>
      <family val="2"/>
    </font>
    <font>
      <u/>
      <sz val="11"/>
      <color theme="10"/>
      <name val="Calibri"/>
      <family val="2"/>
    </font>
    <font>
      <sz val="10"/>
      <color indexed="8"/>
      <name val="Arial"/>
      <family val="2"/>
    </font>
    <font>
      <sz val="10"/>
      <color rgb="FF000000"/>
      <name val="Arial"/>
      <family val="2"/>
    </font>
    <font>
      <sz val="10"/>
      <name val="Arial"/>
      <family val="2"/>
    </font>
    <font>
      <sz val="11"/>
      <name val="Calibri"/>
      <family val="2"/>
    </font>
    <font>
      <sz val="9"/>
      <name val="Arial"/>
      <family val="2"/>
    </font>
    <font>
      <strike/>
      <sz val="10"/>
      <name val="Arial"/>
      <family val="2"/>
    </font>
    <font>
      <sz val="10"/>
      <color rgb="FF242424"/>
      <name val="Arial"/>
      <family val="2"/>
    </font>
  </fonts>
  <fills count="4">
    <fill>
      <patternFill patternType="none"/>
    </fill>
    <fill>
      <patternFill patternType="gray125"/>
    </fill>
    <fill>
      <patternFill patternType="solid">
        <fgColor indexed="9"/>
        <bgColor auto="1"/>
      </patternFill>
    </fill>
    <fill>
      <patternFill patternType="solid">
        <fgColor indexed="11"/>
        <bgColor auto="1"/>
      </patternFill>
    </fill>
  </fills>
  <borders count="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pplyNumberFormat="0" applyFill="0" applyBorder="0" applyProtection="0"/>
    <xf numFmtId="0" fontId="3" fillId="0" borderId="0" applyNumberFormat="0" applyFill="0" applyBorder="0" applyAlignment="0" applyProtection="0"/>
  </cellStyleXfs>
  <cellXfs count="36">
    <xf numFmtId="0" fontId="0" fillId="0" borderId="0" xfId="0"/>
    <xf numFmtId="49" fontId="1" fillId="3" borderId="1" xfId="0" applyNumberFormat="1" applyFont="1" applyFill="1" applyBorder="1" applyAlignment="1">
      <alignment horizontal="center" vertical="center" wrapText="1"/>
    </xf>
    <xf numFmtId="0" fontId="0" fillId="0" borderId="0" xfId="0" applyNumberFormat="1" applyBorder="1"/>
    <xf numFmtId="0" fontId="0" fillId="0" borderId="0" xfId="0" applyNumberFormat="1" applyBorder="1" applyAlignment="1">
      <alignment horizontal="center" vertical="center"/>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2" fillId="0" borderId="0" xfId="0" applyNumberFormat="1" applyFont="1" applyFill="1" applyBorder="1"/>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2" fillId="0" borderId="0" xfId="0" applyNumberFormat="1" applyFont="1" applyFill="1" applyBorder="1" applyAlignment="1">
      <alignment horizontal="center" vertical="center"/>
    </xf>
    <xf numFmtId="0" fontId="4" fillId="0" borderId="1" xfId="0" applyNumberFormat="1" applyFont="1" applyFill="1" applyBorder="1" applyAlignment="1">
      <alignment horizontal="center" vertical="center"/>
    </xf>
    <xf numFmtId="0" fontId="0" fillId="0" borderId="0" xfId="0" applyNumberFormat="1" applyFill="1" applyBorder="1"/>
    <xf numFmtId="9" fontId="4" fillId="0" borderId="1" xfId="0" applyNumberFormat="1" applyFont="1" applyFill="1" applyBorder="1" applyAlignment="1">
      <alignment horizontal="center" vertical="center" wrapText="1"/>
    </xf>
    <xf numFmtId="0" fontId="6" fillId="0" borderId="1" xfId="1" applyFont="1" applyFill="1" applyBorder="1" applyAlignment="1">
      <alignment horizontal="center" vertical="center"/>
    </xf>
    <xf numFmtId="0" fontId="6" fillId="0" borderId="1" xfId="0" applyNumberFormat="1" applyFont="1" applyFill="1" applyBorder="1" applyAlignment="1">
      <alignment horizontal="center" vertical="center"/>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8" fillId="0" borderId="0" xfId="0" applyNumberFormat="1" applyFont="1" applyFill="1" applyBorder="1"/>
    <xf numFmtId="0" fontId="6" fillId="0" borderId="1"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xf>
    <xf numFmtId="0" fontId="9" fillId="0" borderId="1" xfId="0" applyFont="1" applyFill="1" applyBorder="1" applyAlignment="1">
      <alignment horizontal="center" vertical="center" wrapText="1"/>
    </xf>
    <xf numFmtId="0" fontId="7" fillId="0" borderId="0" xfId="0" applyNumberFormat="1" applyFont="1" applyFill="1" applyBorder="1"/>
    <xf numFmtId="0" fontId="7" fillId="0" borderId="0" xfId="0" applyNumberFormat="1" applyFont="1" applyFill="1" applyBorder="1" applyAlignment="1">
      <alignment horizontal="center" vertical="center"/>
    </xf>
    <xf numFmtId="14"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0" fontId="0" fillId="0" borderId="0" xfId="0" applyNumberFormat="1" applyFill="1" applyBorder="1" applyAlignment="1">
      <alignment horizontal="center" vertical="center"/>
    </xf>
    <xf numFmtId="164" fontId="4"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3" xfId="0" applyNumberFormat="1" applyFont="1" applyFill="1" applyBorder="1" applyAlignment="1">
      <alignment horizontal="center" vertical="center" wrapText="1"/>
    </xf>
  </cellXfs>
  <cellStyles count="2">
    <cellStyle name="Hiperlink" xfId="1" builtinId="8"/>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95B3D7"/>
      <rgbColor rgb="FFAAAAAA"/>
      <rgbColor rgb="FFB9CDE5"/>
      <rgbColor rgb="FF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Neue"/>
        <a:ea typeface="Helvetica Neue"/>
        <a:cs typeface="Helvetica Neue"/>
      </a:majorFont>
      <a:minorFont>
        <a:latin typeface="Helvetica Neue"/>
        <a:ea typeface="Helvetica Neue"/>
        <a:cs typeface="Helvetica Neue"/>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i.economia.gov.br/sei/controlador.php?acao=procedimento_trabalhar&amp;acao_origem=rel_bloco_protocolo_listar&amp;acao_retorno=rel_bloco_protocolo_listar&amp;id_procedimento=41945818&amp;id_bloco=640570&amp;infra_sistema=100000100&amp;infra_unidade_atual=110009244&amp;infra_hash=94e26d2d8dfe901d582971339baed324cbfd57a9fe34d7633feb68332c391eff" TargetMode="External"/><Relationship Id="rId1" Type="http://schemas.openxmlformats.org/officeDocument/2006/relationships/hyperlink" Target="https://sei.economia.gov.br/sei/controlador.php?acao=procedimento_trabalhar&amp;acao_origem=rel_bloco_protocolo_listar&amp;acao_retorno=rel_bloco_protocolo_listar&amp;id_procedimento=41945385&amp;id_bloco=640570&amp;infra_sistema=100000100&amp;infra_unidade_atual=110009244&amp;infra_hash=9e55eb69ec10d7e6fec3eb4c71a77ff51abc7225eadf4f31e136b7336438c1c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9"/>
  <sheetViews>
    <sheetView tabSelected="1" zoomScale="85" zoomScaleNormal="85" workbookViewId="0">
      <pane xSplit="1" ySplit="2" topLeftCell="B42" activePane="bottomRight" state="frozen"/>
      <selection pane="topRight" activeCell="B1" sqref="B1"/>
      <selection pane="bottomLeft" activeCell="A3" sqref="A3"/>
      <selection pane="bottomRight" activeCell="A49" sqref="A49"/>
    </sheetView>
  </sheetViews>
  <sheetFormatPr defaultColWidth="8.81640625" defaultRowHeight="14.5" customHeight="1" x14ac:dyDescent="0.35"/>
  <cols>
    <col min="1" max="1" width="22.1796875" style="3" customWidth="1"/>
    <col min="2" max="2" width="8.81640625" style="3" customWidth="1"/>
    <col min="3" max="3" width="12.453125" style="3" customWidth="1"/>
    <col min="4" max="4" width="35.453125" style="3" bestFit="1" customWidth="1"/>
    <col min="5" max="5" width="98.453125" style="3" customWidth="1"/>
    <col min="6" max="6" width="11.453125" style="3" customWidth="1"/>
    <col min="7" max="7" width="13.1796875" style="3" customWidth="1"/>
    <col min="8" max="8" width="17" style="3" customWidth="1"/>
    <col min="9" max="9" width="8.81640625" style="3" customWidth="1"/>
    <col min="10" max="10" width="15.1796875" style="3" customWidth="1"/>
    <col min="11" max="11" width="13.54296875" style="3" bestFit="1" customWidth="1"/>
    <col min="12" max="12" width="10.81640625" style="3" bestFit="1" customWidth="1"/>
    <col min="13" max="13" width="13.453125" style="3" customWidth="1"/>
    <col min="14" max="14" width="11.453125" style="3" customWidth="1"/>
    <col min="15" max="15" width="46.81640625" style="3" bestFit="1" customWidth="1"/>
    <col min="16" max="16384" width="8.81640625" style="2"/>
  </cols>
  <sheetData>
    <row r="1" spans="1:15" ht="26.5" customHeight="1" x14ac:dyDescent="0.35">
      <c r="A1" s="34"/>
      <c r="B1" s="34"/>
      <c r="C1" s="34"/>
      <c r="D1" s="34"/>
      <c r="E1" s="34"/>
      <c r="F1" s="34"/>
      <c r="G1" s="34"/>
      <c r="H1" s="34"/>
      <c r="I1" s="34"/>
      <c r="J1" s="34"/>
      <c r="K1" s="34"/>
      <c r="L1" s="34"/>
      <c r="M1" s="34"/>
      <c r="N1" s="34"/>
      <c r="O1" s="35"/>
    </row>
    <row r="2" spans="1:15" ht="43.4" customHeight="1" x14ac:dyDescent="0.35">
      <c r="A2" s="1" t="s">
        <v>0</v>
      </c>
      <c r="B2" s="1" t="s">
        <v>1</v>
      </c>
      <c r="C2" s="1" t="s">
        <v>2</v>
      </c>
      <c r="D2" s="1" t="s">
        <v>111</v>
      </c>
      <c r="E2" s="1" t="s">
        <v>112</v>
      </c>
      <c r="F2" s="1" t="s">
        <v>3</v>
      </c>
      <c r="G2" s="1" t="s">
        <v>4</v>
      </c>
      <c r="H2" s="1" t="s">
        <v>5</v>
      </c>
      <c r="I2" s="1" t="s">
        <v>6</v>
      </c>
      <c r="J2" s="1" t="s">
        <v>7</v>
      </c>
      <c r="K2" s="1" t="s">
        <v>8</v>
      </c>
      <c r="L2" s="1" t="s">
        <v>9</v>
      </c>
      <c r="M2" s="1" t="s">
        <v>129</v>
      </c>
      <c r="N2" s="1" t="s">
        <v>10</v>
      </c>
      <c r="O2" s="1" t="s">
        <v>11</v>
      </c>
    </row>
    <row r="3" spans="1:15" s="9" customFormat="1" ht="25" x14ac:dyDescent="0.25">
      <c r="A3" s="8" t="s">
        <v>12</v>
      </c>
      <c r="B3" s="8" t="s">
        <v>13</v>
      </c>
      <c r="C3" s="8" t="s">
        <v>23</v>
      </c>
      <c r="D3" s="8" t="s">
        <v>24</v>
      </c>
      <c r="E3" s="8" t="s">
        <v>25</v>
      </c>
      <c r="F3" s="7">
        <v>44873</v>
      </c>
      <c r="G3" s="7">
        <v>44881</v>
      </c>
      <c r="H3" s="8" t="s">
        <v>20</v>
      </c>
      <c r="I3" s="8" t="s">
        <v>21</v>
      </c>
      <c r="J3" s="8" t="s">
        <v>26</v>
      </c>
      <c r="K3" s="8" t="s">
        <v>15</v>
      </c>
      <c r="L3" s="8" t="s">
        <v>16</v>
      </c>
      <c r="M3" s="8" t="s">
        <v>18</v>
      </c>
      <c r="N3" s="8" t="s">
        <v>18</v>
      </c>
      <c r="O3" s="8" t="s">
        <v>27</v>
      </c>
    </row>
    <row r="4" spans="1:15" s="9" customFormat="1" ht="37.5" x14ac:dyDescent="0.25">
      <c r="A4" s="8" t="s">
        <v>12</v>
      </c>
      <c r="B4" s="8" t="s">
        <v>13</v>
      </c>
      <c r="C4" s="8" t="s">
        <v>33</v>
      </c>
      <c r="D4" s="8" t="s">
        <v>34</v>
      </c>
      <c r="E4" s="8" t="s">
        <v>29</v>
      </c>
      <c r="F4" s="7">
        <v>44923</v>
      </c>
      <c r="G4" s="7">
        <v>44942</v>
      </c>
      <c r="H4" s="8" t="s">
        <v>35</v>
      </c>
      <c r="I4" s="8" t="s">
        <v>19</v>
      </c>
      <c r="J4" s="8" t="s">
        <v>36</v>
      </c>
      <c r="K4" s="8" t="s">
        <v>15</v>
      </c>
      <c r="L4" s="8" t="s">
        <v>22</v>
      </c>
      <c r="M4" s="8" t="s">
        <v>18</v>
      </c>
      <c r="N4" s="8" t="s">
        <v>18</v>
      </c>
      <c r="O4" s="8" t="s">
        <v>37</v>
      </c>
    </row>
    <row r="5" spans="1:15" s="9" customFormat="1" ht="25" x14ac:dyDescent="0.25">
      <c r="A5" s="8" t="s">
        <v>12</v>
      </c>
      <c r="B5" s="8" t="s">
        <v>13</v>
      </c>
      <c r="C5" s="8" t="s">
        <v>38</v>
      </c>
      <c r="D5" s="8" t="s">
        <v>28</v>
      </c>
      <c r="E5" s="8" t="s">
        <v>39</v>
      </c>
      <c r="F5" s="7">
        <v>44923</v>
      </c>
      <c r="G5" s="7">
        <v>44942</v>
      </c>
      <c r="H5" s="8" t="s">
        <v>20</v>
      </c>
      <c r="I5" s="8" t="s">
        <v>30</v>
      </c>
      <c r="J5" s="8" t="s">
        <v>40</v>
      </c>
      <c r="K5" s="8" t="s">
        <v>15</v>
      </c>
      <c r="L5" s="8" t="s">
        <v>22</v>
      </c>
      <c r="M5" s="8" t="s">
        <v>18</v>
      </c>
      <c r="N5" s="8" t="s">
        <v>18</v>
      </c>
      <c r="O5" s="8" t="s">
        <v>37</v>
      </c>
    </row>
    <row r="6" spans="1:15" s="9" customFormat="1" ht="25" x14ac:dyDescent="0.25">
      <c r="A6" s="8" t="s">
        <v>41</v>
      </c>
      <c r="B6" s="8" t="s">
        <v>42</v>
      </c>
      <c r="C6" s="8" t="s">
        <v>43</v>
      </c>
      <c r="D6" s="8" t="s">
        <v>28</v>
      </c>
      <c r="E6" s="8" t="s">
        <v>44</v>
      </c>
      <c r="F6" s="7">
        <v>44937</v>
      </c>
      <c r="G6" s="7">
        <v>44942</v>
      </c>
      <c r="H6" s="8" t="s">
        <v>45</v>
      </c>
      <c r="I6" s="8" t="s">
        <v>46</v>
      </c>
      <c r="J6" s="8" t="s">
        <v>47</v>
      </c>
      <c r="K6" s="8" t="s">
        <v>15</v>
      </c>
      <c r="L6" s="8" t="s">
        <v>22</v>
      </c>
      <c r="M6" s="8" t="s">
        <v>18</v>
      </c>
      <c r="N6" s="8" t="s">
        <v>18</v>
      </c>
      <c r="O6" s="8" t="s">
        <v>247</v>
      </c>
    </row>
    <row r="7" spans="1:15" s="9" customFormat="1" ht="25" x14ac:dyDescent="0.25">
      <c r="A7" s="8" t="s">
        <v>41</v>
      </c>
      <c r="B7" s="8" t="s">
        <v>48</v>
      </c>
      <c r="C7" s="8" t="s">
        <v>43</v>
      </c>
      <c r="D7" s="8" t="s">
        <v>28</v>
      </c>
      <c r="E7" s="8" t="s">
        <v>49</v>
      </c>
      <c r="F7" s="7">
        <v>45005</v>
      </c>
      <c r="G7" s="7">
        <v>45020</v>
      </c>
      <c r="H7" s="8" t="s">
        <v>50</v>
      </c>
      <c r="I7" s="8" t="s">
        <v>51</v>
      </c>
      <c r="J7" s="8" t="s">
        <v>52</v>
      </c>
      <c r="K7" s="8" t="s">
        <v>15</v>
      </c>
      <c r="L7" s="8" t="s">
        <v>22</v>
      </c>
      <c r="M7" s="8" t="s">
        <v>18</v>
      </c>
      <c r="N7" s="8" t="s">
        <v>53</v>
      </c>
      <c r="O7" s="8" t="s">
        <v>54</v>
      </c>
    </row>
    <row r="8" spans="1:15" s="9" customFormat="1" ht="37.5" x14ac:dyDescent="0.25">
      <c r="A8" s="8" t="s">
        <v>55</v>
      </c>
      <c r="B8" s="8" t="s">
        <v>13</v>
      </c>
      <c r="C8" s="8" t="s">
        <v>56</v>
      </c>
      <c r="D8" s="8" t="s">
        <v>57</v>
      </c>
      <c r="E8" s="8" t="s">
        <v>57</v>
      </c>
      <c r="F8" s="7">
        <v>44943</v>
      </c>
      <c r="G8" s="7">
        <v>45020</v>
      </c>
      <c r="H8" s="8" t="s">
        <v>58</v>
      </c>
      <c r="I8" s="8" t="s">
        <v>14</v>
      </c>
      <c r="J8" s="8" t="s">
        <v>59</v>
      </c>
      <c r="K8" s="8" t="s">
        <v>15</v>
      </c>
      <c r="L8" s="8" t="s">
        <v>22</v>
      </c>
      <c r="M8" s="8" t="s">
        <v>18</v>
      </c>
      <c r="N8" s="8" t="s">
        <v>18</v>
      </c>
      <c r="O8" s="8" t="s">
        <v>27</v>
      </c>
    </row>
    <row r="9" spans="1:15" s="9" customFormat="1" ht="25" x14ac:dyDescent="0.25">
      <c r="A9" s="8" t="s">
        <v>41</v>
      </c>
      <c r="B9" s="8" t="s">
        <v>60</v>
      </c>
      <c r="C9" s="8" t="s">
        <v>43</v>
      </c>
      <c r="D9" s="8" t="s">
        <v>28</v>
      </c>
      <c r="E9" s="8" t="s">
        <v>61</v>
      </c>
      <c r="F9" s="7">
        <v>45058</v>
      </c>
      <c r="G9" s="7">
        <f>F9+15</f>
        <v>45073</v>
      </c>
      <c r="H9" s="8" t="s">
        <v>62</v>
      </c>
      <c r="I9" s="8" t="s">
        <v>51</v>
      </c>
      <c r="J9" s="8" t="s">
        <v>63</v>
      </c>
      <c r="K9" s="8" t="s">
        <v>15</v>
      </c>
      <c r="L9" s="8" t="s">
        <v>22</v>
      </c>
      <c r="M9" s="8" t="s">
        <v>18</v>
      </c>
      <c r="N9" s="8" t="s">
        <v>64</v>
      </c>
      <c r="O9" s="8" t="s">
        <v>54</v>
      </c>
    </row>
    <row r="10" spans="1:15" s="9" customFormat="1" ht="25" x14ac:dyDescent="0.25">
      <c r="A10" s="8" t="s">
        <v>41</v>
      </c>
      <c r="B10" s="8" t="s">
        <v>60</v>
      </c>
      <c r="C10" s="8" t="s">
        <v>43</v>
      </c>
      <c r="D10" s="8" t="s">
        <v>28</v>
      </c>
      <c r="E10" s="8" t="s">
        <v>65</v>
      </c>
      <c r="F10" s="7">
        <v>45058</v>
      </c>
      <c r="G10" s="7">
        <f>F10+15</f>
        <v>45073</v>
      </c>
      <c r="H10" s="8" t="s">
        <v>62</v>
      </c>
      <c r="I10" s="8" t="s">
        <v>51</v>
      </c>
      <c r="J10" s="8" t="s">
        <v>66</v>
      </c>
      <c r="K10" s="8" t="s">
        <v>15</v>
      </c>
      <c r="L10" s="8" t="s">
        <v>22</v>
      </c>
      <c r="M10" s="8" t="s">
        <v>18</v>
      </c>
      <c r="N10" s="8" t="s">
        <v>64</v>
      </c>
      <c r="O10" s="8" t="s">
        <v>54</v>
      </c>
    </row>
    <row r="11" spans="1:15" s="9" customFormat="1" ht="25" x14ac:dyDescent="0.25">
      <c r="A11" s="8" t="s">
        <v>67</v>
      </c>
      <c r="B11" s="5" t="s">
        <v>13</v>
      </c>
      <c r="C11" s="8" t="s">
        <v>68</v>
      </c>
      <c r="D11" s="8" t="s">
        <v>69</v>
      </c>
      <c r="E11" s="8" t="s">
        <v>70</v>
      </c>
      <c r="F11" s="7">
        <v>45058</v>
      </c>
      <c r="G11" s="7">
        <v>45073</v>
      </c>
      <c r="H11" s="5" t="s">
        <v>71</v>
      </c>
      <c r="I11" s="8" t="s">
        <v>72</v>
      </c>
      <c r="J11" s="8" t="s">
        <v>73</v>
      </c>
      <c r="K11" s="8" t="s">
        <v>15</v>
      </c>
      <c r="L11" s="8" t="s">
        <v>22</v>
      </c>
      <c r="M11" s="8" t="s">
        <v>74</v>
      </c>
      <c r="N11" s="8" t="s">
        <v>74</v>
      </c>
      <c r="O11" s="8" t="s">
        <v>246</v>
      </c>
    </row>
    <row r="12" spans="1:15" s="9" customFormat="1" ht="50" x14ac:dyDescent="0.25">
      <c r="A12" s="8" t="s">
        <v>75</v>
      </c>
      <c r="B12" s="5" t="s">
        <v>13</v>
      </c>
      <c r="C12" s="8" t="s">
        <v>76</v>
      </c>
      <c r="D12" s="5" t="s">
        <v>77</v>
      </c>
      <c r="E12" s="8" t="s">
        <v>29</v>
      </c>
      <c r="F12" s="31">
        <v>45062</v>
      </c>
      <c r="G12" s="7">
        <v>45107</v>
      </c>
      <c r="H12" s="8" t="s">
        <v>78</v>
      </c>
      <c r="I12" s="8" t="s">
        <v>79</v>
      </c>
      <c r="J12" s="8" t="s">
        <v>80</v>
      </c>
      <c r="K12" s="8" t="s">
        <v>15</v>
      </c>
      <c r="L12" s="8" t="s">
        <v>22</v>
      </c>
      <c r="M12" s="8" t="s">
        <v>74</v>
      </c>
      <c r="N12" s="8" t="s">
        <v>74</v>
      </c>
      <c r="O12" s="8" t="s">
        <v>54</v>
      </c>
    </row>
    <row r="13" spans="1:15" s="9" customFormat="1" ht="37.5" x14ac:dyDescent="0.25">
      <c r="A13" s="5" t="s">
        <v>81</v>
      </c>
      <c r="B13" s="5" t="s">
        <v>42</v>
      </c>
      <c r="C13" s="8" t="s">
        <v>82</v>
      </c>
      <c r="D13" s="8" t="s">
        <v>28</v>
      </c>
      <c r="E13" s="8" t="s">
        <v>83</v>
      </c>
      <c r="F13" s="7">
        <v>45071</v>
      </c>
      <c r="G13" s="7">
        <v>45086</v>
      </c>
      <c r="H13" s="8" t="s">
        <v>84</v>
      </c>
      <c r="I13" s="8" t="s">
        <v>51</v>
      </c>
      <c r="J13" s="8" t="s">
        <v>85</v>
      </c>
      <c r="K13" s="8" t="s">
        <v>15</v>
      </c>
      <c r="L13" s="8" t="s">
        <v>22</v>
      </c>
      <c r="M13" s="8" t="s">
        <v>74</v>
      </c>
      <c r="N13" s="11"/>
      <c r="O13" s="8" t="s">
        <v>54</v>
      </c>
    </row>
    <row r="14" spans="1:15" s="9" customFormat="1" ht="37.5" x14ac:dyDescent="0.25">
      <c r="A14" s="5" t="s">
        <v>86</v>
      </c>
      <c r="B14" s="5" t="s">
        <v>42</v>
      </c>
      <c r="C14" s="5" t="s">
        <v>87</v>
      </c>
      <c r="D14" s="10" t="s">
        <v>121</v>
      </c>
      <c r="E14" s="8" t="s">
        <v>88</v>
      </c>
      <c r="F14" s="7">
        <v>45041</v>
      </c>
      <c r="G14" s="7">
        <v>45106</v>
      </c>
      <c r="H14" s="8" t="s">
        <v>45</v>
      </c>
      <c r="I14" s="8" t="s">
        <v>89</v>
      </c>
      <c r="J14" s="8" t="s">
        <v>90</v>
      </c>
      <c r="K14" s="8" t="s">
        <v>15</v>
      </c>
      <c r="L14" s="8" t="s">
        <v>22</v>
      </c>
      <c r="M14" s="8" t="s">
        <v>74</v>
      </c>
      <c r="N14" s="8" t="s">
        <v>74</v>
      </c>
      <c r="O14" s="8" t="s">
        <v>54</v>
      </c>
    </row>
    <row r="15" spans="1:15" s="9" customFormat="1" ht="125" x14ac:dyDescent="0.25">
      <c r="A15" s="5" t="s">
        <v>91</v>
      </c>
      <c r="B15" s="5" t="s">
        <v>42</v>
      </c>
      <c r="C15" s="5" t="s">
        <v>92</v>
      </c>
      <c r="D15" s="10" t="s">
        <v>116</v>
      </c>
      <c r="E15" s="6" t="s">
        <v>115</v>
      </c>
      <c r="F15" s="7">
        <v>45065</v>
      </c>
      <c r="G15" s="7">
        <v>45106</v>
      </c>
      <c r="H15" s="8" t="s">
        <v>45</v>
      </c>
      <c r="I15" s="8" t="s">
        <v>51</v>
      </c>
      <c r="J15" s="5" t="s">
        <v>93</v>
      </c>
      <c r="K15" s="8" t="s">
        <v>15</v>
      </c>
      <c r="L15" s="8" t="s">
        <v>22</v>
      </c>
      <c r="M15" s="8" t="s">
        <v>74</v>
      </c>
      <c r="N15" s="8" t="s">
        <v>74</v>
      </c>
      <c r="O15" s="8" t="s">
        <v>54</v>
      </c>
    </row>
    <row r="16" spans="1:15" s="9" customFormat="1" ht="100" x14ac:dyDescent="0.25">
      <c r="A16" s="5" t="s">
        <v>91</v>
      </c>
      <c r="B16" s="5" t="s">
        <v>42</v>
      </c>
      <c r="C16" s="5" t="s">
        <v>94</v>
      </c>
      <c r="D16" s="6" t="s">
        <v>117</v>
      </c>
      <c r="E16" s="6" t="s">
        <v>118</v>
      </c>
      <c r="F16" s="7">
        <v>45065</v>
      </c>
      <c r="G16" s="7">
        <v>45106</v>
      </c>
      <c r="H16" s="8" t="s">
        <v>45</v>
      </c>
      <c r="I16" s="8" t="s">
        <v>51</v>
      </c>
      <c r="J16" s="5" t="s">
        <v>93</v>
      </c>
      <c r="K16" s="8" t="s">
        <v>15</v>
      </c>
      <c r="L16" s="8" t="s">
        <v>22</v>
      </c>
      <c r="M16" s="8" t="s">
        <v>74</v>
      </c>
      <c r="N16" s="8" t="s">
        <v>74</v>
      </c>
      <c r="O16" s="8" t="s">
        <v>54</v>
      </c>
    </row>
    <row r="17" spans="1:15" s="9" customFormat="1" ht="162.5" x14ac:dyDescent="0.25">
      <c r="A17" s="5" t="s">
        <v>91</v>
      </c>
      <c r="B17" s="5" t="s">
        <v>42</v>
      </c>
      <c r="C17" s="5" t="s">
        <v>95</v>
      </c>
      <c r="D17" s="10" t="s">
        <v>119</v>
      </c>
      <c r="E17" s="6" t="s">
        <v>120</v>
      </c>
      <c r="F17" s="7">
        <v>45065</v>
      </c>
      <c r="G17" s="7">
        <v>45106</v>
      </c>
      <c r="H17" s="8" t="s">
        <v>45</v>
      </c>
      <c r="I17" s="8" t="s">
        <v>51</v>
      </c>
      <c r="J17" s="5" t="s">
        <v>96</v>
      </c>
      <c r="K17" s="8" t="s">
        <v>15</v>
      </c>
      <c r="L17" s="8" t="s">
        <v>22</v>
      </c>
      <c r="M17" s="8" t="s">
        <v>74</v>
      </c>
      <c r="N17" s="8" t="s">
        <v>74</v>
      </c>
      <c r="O17" s="8" t="s">
        <v>54</v>
      </c>
    </row>
    <row r="18" spans="1:15" s="12" customFormat="1" ht="25" x14ac:dyDescent="0.35">
      <c r="A18" s="11" t="s">
        <v>97</v>
      </c>
      <c r="B18" s="5" t="s">
        <v>13</v>
      </c>
      <c r="C18" s="11" t="s">
        <v>102</v>
      </c>
      <c r="D18" s="10" t="s">
        <v>103</v>
      </c>
      <c r="E18" s="11" t="s">
        <v>29</v>
      </c>
      <c r="F18" s="7">
        <v>45093</v>
      </c>
      <c r="G18" s="7">
        <v>45106</v>
      </c>
      <c r="H18" s="10" t="s">
        <v>106</v>
      </c>
      <c r="I18" s="8" t="s">
        <v>19</v>
      </c>
      <c r="J18" s="5" t="s">
        <v>109</v>
      </c>
      <c r="K18" s="8" t="s">
        <v>32</v>
      </c>
      <c r="L18" s="8" t="s">
        <v>22</v>
      </c>
      <c r="M18" s="8" t="s">
        <v>74</v>
      </c>
      <c r="N18" s="8" t="s">
        <v>74</v>
      </c>
      <c r="O18" s="8" t="s">
        <v>161</v>
      </c>
    </row>
    <row r="19" spans="1:15" s="12" customFormat="1" ht="50" x14ac:dyDescent="0.35">
      <c r="A19" s="11" t="s">
        <v>98</v>
      </c>
      <c r="B19" s="5" t="s">
        <v>13</v>
      </c>
      <c r="C19" s="11" t="s">
        <v>101</v>
      </c>
      <c r="D19" s="11" t="s">
        <v>104</v>
      </c>
      <c r="E19" s="10" t="s">
        <v>113</v>
      </c>
      <c r="F19" s="7">
        <v>45093</v>
      </c>
      <c r="G19" s="7">
        <v>45106</v>
      </c>
      <c r="H19" s="10" t="s">
        <v>107</v>
      </c>
      <c r="I19" s="8" t="s">
        <v>30</v>
      </c>
      <c r="J19" s="5" t="s">
        <v>110</v>
      </c>
      <c r="K19" s="8" t="s">
        <v>15</v>
      </c>
      <c r="L19" s="8" t="s">
        <v>22</v>
      </c>
      <c r="M19" s="8" t="s">
        <v>74</v>
      </c>
      <c r="N19" s="8" t="s">
        <v>74</v>
      </c>
      <c r="O19" s="8" t="s">
        <v>163</v>
      </c>
    </row>
    <row r="20" spans="1:15" s="12" customFormat="1" ht="75" x14ac:dyDescent="0.35">
      <c r="A20" s="11" t="s">
        <v>99</v>
      </c>
      <c r="B20" s="5" t="s">
        <v>13</v>
      </c>
      <c r="C20" s="11" t="s">
        <v>100</v>
      </c>
      <c r="D20" s="11" t="s">
        <v>105</v>
      </c>
      <c r="E20" s="10" t="s">
        <v>114</v>
      </c>
      <c r="F20" s="7">
        <v>45093</v>
      </c>
      <c r="G20" s="7">
        <v>45106</v>
      </c>
      <c r="H20" s="10" t="s">
        <v>108</v>
      </c>
      <c r="I20" s="8" t="s">
        <v>21</v>
      </c>
      <c r="J20" s="5" t="s">
        <v>162</v>
      </c>
      <c r="K20" s="8" t="s">
        <v>15</v>
      </c>
      <c r="L20" s="8" t="s">
        <v>22</v>
      </c>
      <c r="M20" s="8" t="s">
        <v>74</v>
      </c>
      <c r="N20" s="8" t="s">
        <v>74</v>
      </c>
      <c r="O20" s="8" t="s">
        <v>161</v>
      </c>
    </row>
    <row r="21" spans="1:15" s="9" customFormat="1" ht="25" x14ac:dyDescent="0.25">
      <c r="A21" s="13" t="s">
        <v>122</v>
      </c>
      <c r="B21" s="13" t="s">
        <v>42</v>
      </c>
      <c r="C21" s="13" t="s">
        <v>128</v>
      </c>
      <c r="D21" s="8" t="s">
        <v>28</v>
      </c>
      <c r="E21" s="11" t="s">
        <v>137</v>
      </c>
      <c r="F21" s="7">
        <v>45134</v>
      </c>
      <c r="G21" s="7">
        <v>45152</v>
      </c>
      <c r="H21" s="11" t="s">
        <v>123</v>
      </c>
      <c r="I21" s="8" t="s">
        <v>51</v>
      </c>
      <c r="J21" s="13" t="s">
        <v>193</v>
      </c>
      <c r="K21" s="13" t="s">
        <v>15</v>
      </c>
      <c r="L21" s="8" t="s">
        <v>22</v>
      </c>
      <c r="M21" s="13" t="s">
        <v>74</v>
      </c>
      <c r="N21" s="13" t="s">
        <v>74</v>
      </c>
      <c r="O21" s="4" t="s">
        <v>159</v>
      </c>
    </row>
    <row r="22" spans="1:15" s="12" customFormat="1" ht="25" x14ac:dyDescent="0.35">
      <c r="A22" s="13" t="s">
        <v>126</v>
      </c>
      <c r="B22" s="13" t="s">
        <v>42</v>
      </c>
      <c r="C22" s="11" t="s">
        <v>125</v>
      </c>
      <c r="D22" s="8" t="s">
        <v>28</v>
      </c>
      <c r="E22" s="10" t="s">
        <v>145</v>
      </c>
      <c r="F22" s="7">
        <v>45141</v>
      </c>
      <c r="G22" s="7">
        <v>45152</v>
      </c>
      <c r="H22" s="11" t="s">
        <v>124</v>
      </c>
      <c r="I22" s="8" t="s">
        <v>89</v>
      </c>
      <c r="J22" s="13" t="s">
        <v>127</v>
      </c>
      <c r="K22" s="13" t="s">
        <v>15</v>
      </c>
      <c r="L22" s="8" t="s">
        <v>22</v>
      </c>
      <c r="M22" s="13" t="s">
        <v>74</v>
      </c>
      <c r="N22" s="13" t="s">
        <v>74</v>
      </c>
      <c r="O22" s="4" t="s">
        <v>159</v>
      </c>
    </row>
    <row r="23" spans="1:15" s="14" customFormat="1" ht="25" x14ac:dyDescent="0.35">
      <c r="A23" s="13" t="s">
        <v>130</v>
      </c>
      <c r="B23" s="13" t="s">
        <v>42</v>
      </c>
      <c r="C23" s="11" t="s">
        <v>128</v>
      </c>
      <c r="D23" s="8" t="s">
        <v>28</v>
      </c>
      <c r="E23" s="10" t="s">
        <v>146</v>
      </c>
      <c r="F23" s="7">
        <v>45141</v>
      </c>
      <c r="G23" s="7">
        <v>45152</v>
      </c>
      <c r="H23" s="11" t="s">
        <v>131</v>
      </c>
      <c r="I23" s="8" t="s">
        <v>51</v>
      </c>
      <c r="J23" s="13" t="s">
        <v>132</v>
      </c>
      <c r="K23" s="13" t="s">
        <v>15</v>
      </c>
      <c r="L23" s="8" t="s">
        <v>22</v>
      </c>
      <c r="M23" s="13" t="s">
        <v>74</v>
      </c>
      <c r="N23" s="13" t="s">
        <v>74</v>
      </c>
      <c r="O23" s="4" t="s">
        <v>163</v>
      </c>
    </row>
    <row r="24" spans="1:15" s="14" customFormat="1" ht="37.5" x14ac:dyDescent="0.35">
      <c r="A24" s="13" t="s">
        <v>133</v>
      </c>
      <c r="B24" s="13" t="s">
        <v>42</v>
      </c>
      <c r="C24" s="11" t="s">
        <v>134</v>
      </c>
      <c r="D24" s="8" t="s">
        <v>28</v>
      </c>
      <c r="E24" s="11" t="s">
        <v>135</v>
      </c>
      <c r="F24" s="7">
        <v>45141</v>
      </c>
      <c r="G24" s="7">
        <v>45152</v>
      </c>
      <c r="H24" s="10" t="s">
        <v>45</v>
      </c>
      <c r="I24" s="8" t="s">
        <v>51</v>
      </c>
      <c r="J24" s="10" t="s">
        <v>136</v>
      </c>
      <c r="K24" s="13" t="s">
        <v>15</v>
      </c>
      <c r="L24" s="8" t="s">
        <v>22</v>
      </c>
      <c r="M24" s="13" t="s">
        <v>64</v>
      </c>
      <c r="N24" s="13" t="s">
        <v>74</v>
      </c>
      <c r="O24" s="4" t="s">
        <v>163</v>
      </c>
    </row>
    <row r="25" spans="1:15" s="9" customFormat="1" ht="37.5" x14ac:dyDescent="0.25">
      <c r="A25" s="13" t="s">
        <v>140</v>
      </c>
      <c r="B25" s="13" t="s">
        <v>13</v>
      </c>
      <c r="C25" s="11" t="s">
        <v>141</v>
      </c>
      <c r="D25" s="8" t="s">
        <v>28</v>
      </c>
      <c r="E25" s="10" t="s">
        <v>142</v>
      </c>
      <c r="F25" s="7">
        <v>45183</v>
      </c>
      <c r="G25" s="7">
        <v>45187</v>
      </c>
      <c r="H25" s="10" t="s">
        <v>144</v>
      </c>
      <c r="I25" s="15" t="s">
        <v>30</v>
      </c>
      <c r="J25" s="10" t="s">
        <v>143</v>
      </c>
      <c r="K25" s="13" t="s">
        <v>15</v>
      </c>
      <c r="L25" s="8" t="s">
        <v>22</v>
      </c>
      <c r="M25" s="13" t="s">
        <v>18</v>
      </c>
      <c r="N25" s="13" t="s">
        <v>18</v>
      </c>
      <c r="O25" s="4" t="s">
        <v>159</v>
      </c>
    </row>
    <row r="26" spans="1:15" s="22" customFormat="1" ht="37.5" x14ac:dyDescent="0.25">
      <c r="A26" s="16" t="s">
        <v>147</v>
      </c>
      <c r="B26" s="17" t="s">
        <v>42</v>
      </c>
      <c r="C26" s="18" t="s">
        <v>134</v>
      </c>
      <c r="D26" s="19" t="s">
        <v>28</v>
      </c>
      <c r="E26" s="18" t="s">
        <v>148</v>
      </c>
      <c r="F26" s="20">
        <v>45196</v>
      </c>
      <c r="G26" s="20">
        <v>45209</v>
      </c>
      <c r="H26" s="21" t="s">
        <v>149</v>
      </c>
      <c r="I26" s="19" t="s">
        <v>51</v>
      </c>
      <c r="J26" s="17" t="s">
        <v>150</v>
      </c>
      <c r="K26" s="17" t="s">
        <v>15</v>
      </c>
      <c r="L26" s="19" t="s">
        <v>151</v>
      </c>
      <c r="M26" s="17" t="s">
        <v>18</v>
      </c>
      <c r="N26" s="17" t="s">
        <v>18</v>
      </c>
      <c r="O26" s="17" t="s">
        <v>186</v>
      </c>
    </row>
    <row r="27" spans="1:15" s="24" customFormat="1" ht="25" x14ac:dyDescent="0.35">
      <c r="A27" s="16" t="s">
        <v>152</v>
      </c>
      <c r="B27" s="17" t="s">
        <v>42</v>
      </c>
      <c r="C27" s="18" t="s">
        <v>128</v>
      </c>
      <c r="D27" s="19" t="s">
        <v>28</v>
      </c>
      <c r="E27" s="18" t="s">
        <v>153</v>
      </c>
      <c r="F27" s="20">
        <v>45196</v>
      </c>
      <c r="G27" s="20">
        <v>45209</v>
      </c>
      <c r="H27" s="18" t="s">
        <v>154</v>
      </c>
      <c r="I27" s="19" t="s">
        <v>51</v>
      </c>
      <c r="J27" s="17" t="s">
        <v>155</v>
      </c>
      <c r="K27" s="17" t="s">
        <v>15</v>
      </c>
      <c r="L27" s="19" t="s">
        <v>151</v>
      </c>
      <c r="M27" s="17" t="s">
        <v>18</v>
      </c>
      <c r="N27" s="17" t="s">
        <v>18</v>
      </c>
      <c r="O27" s="23" t="s">
        <v>156</v>
      </c>
    </row>
    <row r="28" spans="1:15" s="26" customFormat="1" ht="100" x14ac:dyDescent="0.35">
      <c r="A28" s="17" t="s">
        <v>157</v>
      </c>
      <c r="B28" s="17" t="s">
        <v>13</v>
      </c>
      <c r="C28" s="17" t="s">
        <v>31</v>
      </c>
      <c r="D28" s="19" t="s">
        <v>158</v>
      </c>
      <c r="E28" s="19" t="s">
        <v>190</v>
      </c>
      <c r="F28" s="20" t="s">
        <v>189</v>
      </c>
      <c r="G28" s="20" t="s">
        <v>189</v>
      </c>
      <c r="H28" s="21" t="s">
        <v>189</v>
      </c>
      <c r="I28" s="17" t="s">
        <v>189</v>
      </c>
      <c r="J28" s="21" t="s">
        <v>189</v>
      </c>
      <c r="K28" s="21" t="s">
        <v>160</v>
      </c>
      <c r="L28" s="19" t="s">
        <v>189</v>
      </c>
      <c r="M28" s="17" t="s">
        <v>189</v>
      </c>
      <c r="N28" s="17" t="s">
        <v>189</v>
      </c>
      <c r="O28" s="25" t="s">
        <v>188</v>
      </c>
    </row>
    <row r="29" spans="1:15" s="27" customFormat="1" ht="25" x14ac:dyDescent="0.35">
      <c r="A29" s="17" t="s">
        <v>164</v>
      </c>
      <c r="B29" s="17" t="s">
        <v>13</v>
      </c>
      <c r="C29" s="18" t="s">
        <v>165</v>
      </c>
      <c r="D29" s="18" t="s">
        <v>171</v>
      </c>
      <c r="E29" s="21" t="s">
        <v>166</v>
      </c>
      <c r="F29" s="20">
        <v>45252</v>
      </c>
      <c r="G29" s="20">
        <v>45259</v>
      </c>
      <c r="H29" s="18" t="s">
        <v>167</v>
      </c>
      <c r="I29" s="19" t="s">
        <v>168</v>
      </c>
      <c r="J29" s="17" t="s">
        <v>169</v>
      </c>
      <c r="K29" s="17" t="s">
        <v>15</v>
      </c>
      <c r="L29" s="19" t="s">
        <v>22</v>
      </c>
      <c r="M29" s="17" t="s">
        <v>74</v>
      </c>
      <c r="N29" s="17" t="s">
        <v>74</v>
      </c>
      <c r="O29" s="17" t="s">
        <v>170</v>
      </c>
    </row>
    <row r="30" spans="1:15" s="26" customFormat="1" ht="37.5" x14ac:dyDescent="0.35">
      <c r="A30" s="17" t="s">
        <v>172</v>
      </c>
      <c r="B30" s="17" t="s">
        <v>13</v>
      </c>
      <c r="C30" s="18" t="s">
        <v>173</v>
      </c>
      <c r="D30" s="21" t="s">
        <v>176</v>
      </c>
      <c r="E30" s="21" t="s">
        <v>29</v>
      </c>
      <c r="F30" s="20">
        <v>45252</v>
      </c>
      <c r="G30" s="20">
        <v>45259</v>
      </c>
      <c r="H30" s="21" t="s">
        <v>58</v>
      </c>
      <c r="I30" s="19" t="s">
        <v>174</v>
      </c>
      <c r="J30" s="17" t="s">
        <v>175</v>
      </c>
      <c r="K30" s="17" t="s">
        <v>15</v>
      </c>
      <c r="L30" s="19" t="s">
        <v>151</v>
      </c>
      <c r="M30" s="17" t="s">
        <v>18</v>
      </c>
      <c r="N30" s="17" t="s">
        <v>18</v>
      </c>
      <c r="O30" s="17" t="s">
        <v>170</v>
      </c>
    </row>
    <row r="31" spans="1:15" s="26" customFormat="1" ht="25" x14ac:dyDescent="0.35">
      <c r="A31" s="17" t="s">
        <v>177</v>
      </c>
      <c r="B31" s="17" t="s">
        <v>42</v>
      </c>
      <c r="C31" s="18" t="s">
        <v>125</v>
      </c>
      <c r="D31" s="18" t="s">
        <v>28</v>
      </c>
      <c r="E31" s="21" t="s">
        <v>187</v>
      </c>
      <c r="F31" s="20">
        <v>45259</v>
      </c>
      <c r="G31" s="20">
        <v>45261</v>
      </c>
      <c r="H31" s="18" t="s">
        <v>138</v>
      </c>
      <c r="I31" s="19" t="s">
        <v>89</v>
      </c>
      <c r="J31" s="17" t="s">
        <v>139</v>
      </c>
      <c r="K31" s="17" t="s">
        <v>15</v>
      </c>
      <c r="L31" s="19" t="s">
        <v>22</v>
      </c>
      <c r="M31" s="17" t="s">
        <v>17</v>
      </c>
      <c r="N31" s="17" t="s">
        <v>18</v>
      </c>
      <c r="O31" s="17" t="s">
        <v>170</v>
      </c>
    </row>
    <row r="32" spans="1:15" s="26" customFormat="1" ht="50" x14ac:dyDescent="0.35">
      <c r="A32" s="17" t="s">
        <v>178</v>
      </c>
      <c r="B32" s="17" t="s">
        <v>42</v>
      </c>
      <c r="C32" s="18" t="s">
        <v>180</v>
      </c>
      <c r="D32" s="18" t="s">
        <v>28</v>
      </c>
      <c r="E32" s="21" t="s">
        <v>181</v>
      </c>
      <c r="F32" s="20">
        <v>45259</v>
      </c>
      <c r="G32" s="20">
        <v>45261</v>
      </c>
      <c r="H32" s="21" t="s">
        <v>179</v>
      </c>
      <c r="I32" s="19" t="s">
        <v>51</v>
      </c>
      <c r="J32" s="17" t="s">
        <v>182</v>
      </c>
      <c r="K32" s="17" t="s">
        <v>15</v>
      </c>
      <c r="L32" s="19" t="s">
        <v>22</v>
      </c>
      <c r="M32" s="17" t="s">
        <v>18</v>
      </c>
      <c r="N32" s="17" t="s">
        <v>18</v>
      </c>
      <c r="O32" s="17" t="s">
        <v>170</v>
      </c>
    </row>
    <row r="33" spans="1:16" s="26" customFormat="1" ht="25" x14ac:dyDescent="0.35">
      <c r="A33" s="17" t="s">
        <v>183</v>
      </c>
      <c r="B33" s="17" t="s">
        <v>42</v>
      </c>
      <c r="C33" s="18" t="s">
        <v>128</v>
      </c>
      <c r="D33" s="18" t="s">
        <v>28</v>
      </c>
      <c r="E33" s="18" t="s">
        <v>184</v>
      </c>
      <c r="F33" s="20">
        <v>45259</v>
      </c>
      <c r="G33" s="20">
        <v>45261</v>
      </c>
      <c r="H33" s="18" t="s">
        <v>154</v>
      </c>
      <c r="I33" s="19" t="s">
        <v>51</v>
      </c>
      <c r="J33" s="17" t="s">
        <v>185</v>
      </c>
      <c r="K33" s="17" t="s">
        <v>15</v>
      </c>
      <c r="L33" s="19" t="s">
        <v>22</v>
      </c>
      <c r="M33" s="17" t="s">
        <v>18</v>
      </c>
      <c r="N33" s="17" t="s">
        <v>18</v>
      </c>
      <c r="O33" s="17" t="s">
        <v>170</v>
      </c>
      <c r="P33" s="27"/>
    </row>
    <row r="34" spans="1:16" s="14" customFormat="1" ht="25" x14ac:dyDescent="0.35">
      <c r="A34" s="32" t="s">
        <v>191</v>
      </c>
      <c r="B34" s="29" t="s">
        <v>42</v>
      </c>
      <c r="C34" s="29" t="s">
        <v>125</v>
      </c>
      <c r="D34" s="6" t="s">
        <v>28</v>
      </c>
      <c r="E34" s="6" t="s">
        <v>194</v>
      </c>
      <c r="F34" s="28">
        <v>45169</v>
      </c>
      <c r="G34" s="28">
        <v>45170</v>
      </c>
      <c r="H34" s="29" t="s">
        <v>138</v>
      </c>
      <c r="I34" s="6" t="s">
        <v>89</v>
      </c>
      <c r="J34" s="29" t="s">
        <v>139</v>
      </c>
      <c r="K34" s="29" t="s">
        <v>15</v>
      </c>
      <c r="L34" s="6" t="s">
        <v>22</v>
      </c>
      <c r="M34" s="29" t="s">
        <v>18</v>
      </c>
      <c r="N34" s="29" t="s">
        <v>18</v>
      </c>
      <c r="O34" s="6" t="s">
        <v>192</v>
      </c>
    </row>
    <row r="35" spans="1:16" s="14" customFormat="1" ht="25" x14ac:dyDescent="0.35">
      <c r="A35" s="32" t="s">
        <v>195</v>
      </c>
      <c r="B35" s="17" t="s">
        <v>13</v>
      </c>
      <c r="C35" s="32" t="s">
        <v>197</v>
      </c>
      <c r="D35" s="6" t="s">
        <v>28</v>
      </c>
      <c r="E35" s="10" t="s">
        <v>198</v>
      </c>
      <c r="F35" s="28">
        <v>45220</v>
      </c>
      <c r="G35" s="28">
        <v>45221</v>
      </c>
      <c r="H35" s="11" t="s">
        <v>196</v>
      </c>
      <c r="I35" s="6" t="s">
        <v>168</v>
      </c>
      <c r="J35" s="13" t="s">
        <v>199</v>
      </c>
      <c r="K35" s="29" t="s">
        <v>15</v>
      </c>
      <c r="L35" s="6" t="s">
        <v>22</v>
      </c>
      <c r="M35" s="29" t="s">
        <v>17</v>
      </c>
      <c r="N35" s="29" t="s">
        <v>18</v>
      </c>
      <c r="O35" s="13" t="s">
        <v>245</v>
      </c>
    </row>
    <row r="36" spans="1:16" s="14" customFormat="1" ht="50" x14ac:dyDescent="0.35">
      <c r="A36" s="13" t="s">
        <v>204</v>
      </c>
      <c r="B36" s="17" t="s">
        <v>13</v>
      </c>
      <c r="C36" s="11" t="s">
        <v>200</v>
      </c>
      <c r="D36" s="10" t="s">
        <v>201</v>
      </c>
      <c r="E36" s="10" t="s">
        <v>202</v>
      </c>
      <c r="F36" s="28">
        <v>45220</v>
      </c>
      <c r="G36" s="28">
        <v>45221</v>
      </c>
      <c r="H36" s="11" t="s">
        <v>196</v>
      </c>
      <c r="I36" s="15" t="s">
        <v>30</v>
      </c>
      <c r="J36" s="13" t="s">
        <v>203</v>
      </c>
      <c r="K36" s="29" t="s">
        <v>15</v>
      </c>
      <c r="L36" s="6" t="s">
        <v>22</v>
      </c>
      <c r="M36" s="29" t="s">
        <v>17</v>
      </c>
      <c r="N36" s="29" t="s">
        <v>18</v>
      </c>
      <c r="O36" s="13" t="s">
        <v>245</v>
      </c>
    </row>
    <row r="37" spans="1:16" s="14" customFormat="1" ht="37.5" x14ac:dyDescent="0.35">
      <c r="A37" s="13" t="s">
        <v>205</v>
      </c>
      <c r="B37" s="17" t="s">
        <v>13</v>
      </c>
      <c r="C37" s="11" t="s">
        <v>206</v>
      </c>
      <c r="D37" s="11" t="s">
        <v>207</v>
      </c>
      <c r="E37" s="13" t="s">
        <v>189</v>
      </c>
      <c r="F37" s="28">
        <v>45220</v>
      </c>
      <c r="G37" s="28">
        <v>45221</v>
      </c>
      <c r="H37" s="10" t="s">
        <v>210</v>
      </c>
      <c r="I37" s="15" t="s">
        <v>208</v>
      </c>
      <c r="J37" s="13" t="s">
        <v>209</v>
      </c>
      <c r="K37" s="29" t="s">
        <v>15</v>
      </c>
      <c r="L37" s="6" t="s">
        <v>151</v>
      </c>
      <c r="M37" s="29" t="s">
        <v>18</v>
      </c>
      <c r="N37" s="29" t="s">
        <v>18</v>
      </c>
      <c r="O37" s="13" t="s">
        <v>245</v>
      </c>
    </row>
    <row r="38" spans="1:16" s="14" customFormat="1" ht="25" x14ac:dyDescent="0.35">
      <c r="A38" s="13" t="s">
        <v>211</v>
      </c>
      <c r="B38" s="13" t="s">
        <v>42</v>
      </c>
      <c r="C38" s="11" t="s">
        <v>128</v>
      </c>
      <c r="D38" s="6" t="s">
        <v>28</v>
      </c>
      <c r="E38" s="11" t="s">
        <v>214</v>
      </c>
      <c r="F38" s="28">
        <v>45287</v>
      </c>
      <c r="G38" s="28">
        <v>45295</v>
      </c>
      <c r="H38" s="6" t="s">
        <v>212</v>
      </c>
      <c r="I38" s="15" t="s">
        <v>51</v>
      </c>
      <c r="J38" s="13" t="s">
        <v>213</v>
      </c>
      <c r="K38" s="29" t="s">
        <v>15</v>
      </c>
      <c r="L38" s="6" t="s">
        <v>22</v>
      </c>
      <c r="M38" s="13" t="s">
        <v>18</v>
      </c>
      <c r="N38" s="13" t="s">
        <v>18</v>
      </c>
      <c r="O38" s="13" t="s">
        <v>245</v>
      </c>
    </row>
    <row r="39" spans="1:16" s="14" customFormat="1" ht="37.5" x14ac:dyDescent="0.35">
      <c r="A39" s="13" t="s">
        <v>215</v>
      </c>
      <c r="B39" s="13" t="s">
        <v>42</v>
      </c>
      <c r="C39" s="11" t="s">
        <v>216</v>
      </c>
      <c r="D39" s="11" t="s">
        <v>228</v>
      </c>
      <c r="E39" s="11" t="s">
        <v>217</v>
      </c>
      <c r="F39" s="28">
        <v>45287</v>
      </c>
      <c r="G39" s="28">
        <v>45295</v>
      </c>
      <c r="H39" s="21" t="s">
        <v>149</v>
      </c>
      <c r="I39" s="15" t="s">
        <v>219</v>
      </c>
      <c r="J39" s="13" t="s">
        <v>218</v>
      </c>
      <c r="K39" s="29" t="s">
        <v>15</v>
      </c>
      <c r="L39" s="6" t="s">
        <v>22</v>
      </c>
      <c r="M39" s="13" t="s">
        <v>18</v>
      </c>
      <c r="N39" s="13" t="s">
        <v>18</v>
      </c>
      <c r="O39" s="33" t="s">
        <v>244</v>
      </c>
    </row>
    <row r="40" spans="1:16" s="14" customFormat="1" ht="25" x14ac:dyDescent="0.35">
      <c r="A40" s="29" t="s">
        <v>220</v>
      </c>
      <c r="B40" s="13" t="s">
        <v>42</v>
      </c>
      <c r="C40" s="11" t="s">
        <v>221</v>
      </c>
      <c r="D40" s="6" t="s">
        <v>28</v>
      </c>
      <c r="E40" s="29" t="s">
        <v>222</v>
      </c>
      <c r="F40" s="28">
        <v>45287</v>
      </c>
      <c r="G40" s="28">
        <v>45295</v>
      </c>
      <c r="H40" s="6" t="s">
        <v>212</v>
      </c>
      <c r="I40" s="15" t="s">
        <v>51</v>
      </c>
      <c r="J40" s="13" t="s">
        <v>223</v>
      </c>
      <c r="K40" s="29" t="s">
        <v>15</v>
      </c>
      <c r="L40" s="6" t="s">
        <v>22</v>
      </c>
      <c r="M40" s="13" t="s">
        <v>18</v>
      </c>
      <c r="N40" s="13" t="s">
        <v>18</v>
      </c>
      <c r="O40" s="13" t="s">
        <v>245</v>
      </c>
    </row>
    <row r="41" spans="1:16" s="14" customFormat="1" ht="37.5" x14ac:dyDescent="0.35">
      <c r="A41" s="13" t="s">
        <v>224</v>
      </c>
      <c r="B41" s="13" t="s">
        <v>42</v>
      </c>
      <c r="C41" s="11" t="s">
        <v>225</v>
      </c>
      <c r="D41" s="6" t="s">
        <v>28</v>
      </c>
      <c r="E41" s="6" t="s">
        <v>227</v>
      </c>
      <c r="F41" s="28">
        <v>45287</v>
      </c>
      <c r="G41" s="28">
        <v>45295</v>
      </c>
      <c r="H41" s="6" t="s">
        <v>212</v>
      </c>
      <c r="I41" s="15" t="s">
        <v>51</v>
      </c>
      <c r="J41" s="10" t="s">
        <v>226</v>
      </c>
      <c r="K41" s="29" t="s">
        <v>15</v>
      </c>
      <c r="L41" s="6" t="s">
        <v>22</v>
      </c>
      <c r="M41" s="13" t="s">
        <v>18</v>
      </c>
      <c r="N41" s="13" t="s">
        <v>18</v>
      </c>
      <c r="O41" s="13" t="s">
        <v>245</v>
      </c>
    </row>
    <row r="42" spans="1:16" s="14" customFormat="1" ht="37.5" x14ac:dyDescent="0.35">
      <c r="A42" s="29" t="s">
        <v>229</v>
      </c>
      <c r="B42" s="13" t="s">
        <v>42</v>
      </c>
      <c r="C42" s="11" t="s">
        <v>234</v>
      </c>
      <c r="D42" s="6" t="s">
        <v>28</v>
      </c>
      <c r="E42" s="10" t="s">
        <v>235</v>
      </c>
      <c r="F42" s="28">
        <v>45303</v>
      </c>
      <c r="G42" s="28">
        <v>45307</v>
      </c>
      <c r="H42" s="21" t="s">
        <v>149</v>
      </c>
      <c r="I42" s="15" t="s">
        <v>51</v>
      </c>
      <c r="J42" s="13" t="s">
        <v>236</v>
      </c>
      <c r="K42" s="29" t="s">
        <v>15</v>
      </c>
      <c r="L42" s="6" t="s">
        <v>22</v>
      </c>
      <c r="M42" s="13" t="s">
        <v>18</v>
      </c>
      <c r="N42" s="13" t="s">
        <v>18</v>
      </c>
      <c r="O42" s="13" t="s">
        <v>245</v>
      </c>
    </row>
    <row r="43" spans="1:16" s="14" customFormat="1" ht="37.5" x14ac:dyDescent="0.35">
      <c r="A43" s="29" t="s">
        <v>230</v>
      </c>
      <c r="B43" s="13" t="s">
        <v>42</v>
      </c>
      <c r="C43" s="11" t="s">
        <v>128</v>
      </c>
      <c r="D43" s="6" t="s">
        <v>28</v>
      </c>
      <c r="E43" s="11" t="s">
        <v>237</v>
      </c>
      <c r="F43" s="28">
        <v>45303</v>
      </c>
      <c r="G43" s="28">
        <v>45307</v>
      </c>
      <c r="H43" s="21" t="s">
        <v>149</v>
      </c>
      <c r="I43" s="15" t="s">
        <v>51</v>
      </c>
      <c r="J43" s="13" t="s">
        <v>238</v>
      </c>
      <c r="K43" s="29" t="s">
        <v>15</v>
      </c>
      <c r="L43" s="6" t="s">
        <v>22</v>
      </c>
      <c r="M43" s="13" t="s">
        <v>18</v>
      </c>
      <c r="N43" s="13" t="s">
        <v>18</v>
      </c>
      <c r="O43" s="13" t="s">
        <v>245</v>
      </c>
    </row>
    <row r="44" spans="1:16" s="14" customFormat="1" ht="37.5" x14ac:dyDescent="0.35">
      <c r="A44" s="29" t="s">
        <v>231</v>
      </c>
      <c r="B44" s="13" t="s">
        <v>42</v>
      </c>
      <c r="C44" s="11" t="s">
        <v>128</v>
      </c>
      <c r="D44" s="6" t="s">
        <v>28</v>
      </c>
      <c r="E44" s="10" t="s">
        <v>232</v>
      </c>
      <c r="F44" s="28">
        <v>45303</v>
      </c>
      <c r="G44" s="28">
        <v>45307</v>
      </c>
      <c r="H44" s="21" t="s">
        <v>149</v>
      </c>
      <c r="I44" s="15" t="s">
        <v>51</v>
      </c>
      <c r="J44" s="13" t="s">
        <v>233</v>
      </c>
      <c r="K44" s="13" t="s">
        <v>15</v>
      </c>
      <c r="L44" s="6" t="s">
        <v>22</v>
      </c>
      <c r="M44" s="13" t="s">
        <v>18</v>
      </c>
      <c r="N44" s="13" t="s">
        <v>18</v>
      </c>
      <c r="O44" s="13" t="s">
        <v>245</v>
      </c>
    </row>
    <row r="45" spans="1:16" s="30" customFormat="1" ht="37.5" x14ac:dyDescent="0.35">
      <c r="A45" s="13" t="s">
        <v>239</v>
      </c>
      <c r="B45" s="13" t="s">
        <v>13</v>
      </c>
      <c r="C45" s="11" t="s">
        <v>241</v>
      </c>
      <c r="D45" s="6" t="s">
        <v>28</v>
      </c>
      <c r="E45" s="10" t="s">
        <v>242</v>
      </c>
      <c r="F45" s="28">
        <v>45307</v>
      </c>
      <c r="G45" s="28">
        <v>45309</v>
      </c>
      <c r="H45" s="10" t="s">
        <v>240</v>
      </c>
      <c r="I45" s="15" t="s">
        <v>19</v>
      </c>
      <c r="J45" s="13" t="s">
        <v>243</v>
      </c>
      <c r="K45" s="13" t="s">
        <v>15</v>
      </c>
      <c r="L45" s="8" t="s">
        <v>16</v>
      </c>
      <c r="M45" s="13" t="s">
        <v>17</v>
      </c>
      <c r="N45" s="13" t="s">
        <v>18</v>
      </c>
      <c r="O45" s="13" t="s">
        <v>245</v>
      </c>
    </row>
    <row r="46" spans="1:16" s="14" customFormat="1" ht="37.5" x14ac:dyDescent="0.35">
      <c r="A46" s="13" t="s">
        <v>248</v>
      </c>
      <c r="B46" s="13" t="s">
        <v>42</v>
      </c>
      <c r="C46" s="11" t="s">
        <v>128</v>
      </c>
      <c r="D46" s="6" t="s">
        <v>28</v>
      </c>
      <c r="E46" s="11" t="s">
        <v>249</v>
      </c>
      <c r="F46" s="28">
        <v>45314</v>
      </c>
      <c r="G46" s="28">
        <v>45317</v>
      </c>
      <c r="H46" s="10" t="s">
        <v>149</v>
      </c>
      <c r="I46" s="15" t="s">
        <v>51</v>
      </c>
      <c r="J46" s="13" t="s">
        <v>250</v>
      </c>
      <c r="K46" s="13" t="s">
        <v>15</v>
      </c>
      <c r="L46" s="6" t="s">
        <v>22</v>
      </c>
      <c r="M46" s="13" t="s">
        <v>18</v>
      </c>
      <c r="N46" s="13" t="s">
        <v>18</v>
      </c>
      <c r="O46" s="13" t="s">
        <v>170</v>
      </c>
    </row>
    <row r="47" spans="1:16" s="14" customFormat="1" ht="25" x14ac:dyDescent="0.35">
      <c r="A47" s="13" t="s">
        <v>251</v>
      </c>
      <c r="B47" s="13" t="s">
        <v>42</v>
      </c>
      <c r="C47" s="11" t="s">
        <v>234</v>
      </c>
      <c r="D47" s="6" t="s">
        <v>28</v>
      </c>
      <c r="E47" s="11" t="s">
        <v>252</v>
      </c>
      <c r="F47" s="28">
        <v>45314</v>
      </c>
      <c r="G47" s="28">
        <v>45317</v>
      </c>
      <c r="H47" s="10" t="s">
        <v>253</v>
      </c>
      <c r="I47" s="15" t="s">
        <v>51</v>
      </c>
      <c r="J47" s="13" t="s">
        <v>254</v>
      </c>
      <c r="K47" s="13" t="s">
        <v>15</v>
      </c>
      <c r="L47" s="6" t="s">
        <v>22</v>
      </c>
      <c r="M47" s="13" t="s">
        <v>18</v>
      </c>
      <c r="N47" s="13" t="s">
        <v>18</v>
      </c>
      <c r="O47" s="13" t="s">
        <v>170</v>
      </c>
    </row>
    <row r="48" spans="1:16" s="14" customFormat="1" ht="37.5" x14ac:dyDescent="0.35">
      <c r="A48" s="13" t="s">
        <v>255</v>
      </c>
      <c r="B48" s="13" t="s">
        <v>42</v>
      </c>
      <c r="C48" s="11" t="s">
        <v>234</v>
      </c>
      <c r="D48" s="6" t="s">
        <v>28</v>
      </c>
      <c r="E48" s="11" t="s">
        <v>256</v>
      </c>
      <c r="F48" s="28">
        <v>45314</v>
      </c>
      <c r="G48" s="28">
        <v>45317</v>
      </c>
      <c r="H48" s="10" t="s">
        <v>149</v>
      </c>
      <c r="I48" s="15" t="s">
        <v>51</v>
      </c>
      <c r="J48" s="13" t="s">
        <v>250</v>
      </c>
      <c r="K48" s="13" t="s">
        <v>15</v>
      </c>
      <c r="L48" s="6" t="s">
        <v>22</v>
      </c>
      <c r="M48" s="13" t="s">
        <v>18</v>
      </c>
      <c r="N48" s="13" t="s">
        <v>18</v>
      </c>
      <c r="O48" s="13" t="s">
        <v>170</v>
      </c>
    </row>
    <row r="49" spans="1:15" s="14" customFormat="1" ht="25" x14ac:dyDescent="0.35">
      <c r="A49" s="13" t="s">
        <v>258</v>
      </c>
      <c r="B49" s="13" t="s">
        <v>42</v>
      </c>
      <c r="C49" s="11" t="s">
        <v>134</v>
      </c>
      <c r="D49" s="6" t="s">
        <v>28</v>
      </c>
      <c r="E49" s="11" t="s">
        <v>259</v>
      </c>
      <c r="F49" s="28">
        <v>45314</v>
      </c>
      <c r="G49" s="28">
        <v>45317</v>
      </c>
      <c r="H49" s="10" t="s">
        <v>257</v>
      </c>
      <c r="I49" s="15" t="s">
        <v>51</v>
      </c>
      <c r="J49" s="13" t="s">
        <v>260</v>
      </c>
      <c r="K49" s="13" t="s">
        <v>15</v>
      </c>
      <c r="L49" s="6" t="s">
        <v>22</v>
      </c>
      <c r="M49" s="13" t="s">
        <v>18</v>
      </c>
      <c r="N49" s="13" t="s">
        <v>18</v>
      </c>
      <c r="O49" s="13" t="s">
        <v>170</v>
      </c>
    </row>
  </sheetData>
  <autoFilter ref="A2:O45" xr:uid="{00000000-0001-0000-0000-000000000000}"/>
  <mergeCells count="1">
    <mergeCell ref="A1:O1"/>
  </mergeCells>
  <hyperlinks>
    <hyperlink ref="A26" r:id="rId1" tooltip="Política de Comércio Exterior: Acompanhamento da Política de Tarifas de Importação e Exportação" display="https://sei.economia.gov.br/sei/controlador.php?acao=procedimento_trabalhar&amp;acao_origem=rel_bloco_protocolo_listar&amp;acao_retorno=rel_bloco_protocolo_listar&amp;id_procedimento=41945385&amp;id_bloco=640570&amp;infra_sistema=100000100&amp;infra_unidade_atual=110009244&amp;infra_hash=9e55eb69ec10d7e6fec3eb4c71a77ff51abc7225eadf4f31e136b7336438c1c7" xr:uid="{25C155FE-8B73-46F1-90C5-1AC029370585}"/>
    <hyperlink ref="A27" r:id="rId2" tooltip="Política de Comércio Exterior: Acompanhamento da Política de Tarifas de Importação e Exportação" display="https://sei.economia.gov.br/sei/controlador.php?acao=procedimento_trabalhar&amp;acao_origem=rel_bloco_protocolo_listar&amp;acao_retorno=rel_bloco_protocolo_listar&amp;id_procedimento=41945818&amp;id_bloco=640570&amp;infra_sistema=100000100&amp;infra_unidade_atual=110009244&amp;infra_hash=94e26d2d8dfe901d582971339baed324cbfd57a9fe34d7633feb68332c391eff" xr:uid="{DBE594B7-11AF-4659-A827-360BD360684D}"/>
  </hyperlinks>
  <pageMargins left="0.51181100000000002" right="0.51181100000000002" top="0.78740200000000005" bottom="0.78740200000000005" header="0.31496099999999999" footer="0.31496099999999999"/>
  <pageSetup orientation="portrait" r:id="rId3"/>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3</vt:i4>
      </vt:variant>
    </vt:vector>
  </HeadingPairs>
  <TitlesOfParts>
    <vt:vector size="4" baseType="lpstr">
      <vt:lpstr>Res.GMC 49-19_Estados Parte</vt:lpstr>
      <vt:lpstr>'Res.GMC 49-19_Estados Parte'!_Hlk153541218</vt:lpstr>
      <vt:lpstr>'Res.GMC 49-19_Estados Parte'!_Hlk154573785</vt:lpstr>
      <vt:lpstr>'Res.GMC 49-19_Estados Parte'!_Hlk154573879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Luiz Alfredo Mello Vieira</dc:creator>
  <cp:lastModifiedBy>Tatiane Angeli Diegues</cp:lastModifiedBy>
  <dcterms:created xsi:type="dcterms:W3CDTF">2023-08-11T13:59:42Z</dcterms:created>
  <dcterms:modified xsi:type="dcterms:W3CDTF">2024-01-26T18:25:08Z</dcterms:modified>
</cp:coreProperties>
</file>