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1E2BDB66-2CE9-4490-BF43-B65635D5A7E4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" l="1"/>
  <c r="K4" i="3"/>
  <c r="K7" i="3"/>
  <c r="K5" i="3"/>
  <c r="K8" i="3"/>
  <c r="K15" i="3"/>
  <c r="K14" i="3"/>
  <c r="K9" i="3"/>
  <c r="K12" i="3"/>
  <c r="K3" i="3"/>
  <c r="K10" i="3"/>
  <c r="K20" i="3"/>
  <c r="K13" i="3"/>
  <c r="K11" i="3"/>
  <c r="K16" i="3"/>
  <c r="K17" i="3"/>
  <c r="K19" i="3"/>
  <c r="K18" i="3"/>
  <c r="K28" i="3"/>
  <c r="K21" i="3"/>
  <c r="K23" i="3"/>
  <c r="K26" i="3"/>
  <c r="K27" i="3"/>
  <c r="K24" i="3"/>
  <c r="K25" i="3"/>
  <c r="K22" i="3"/>
  <c r="I6" i="3"/>
  <c r="I4" i="3"/>
  <c r="I7" i="3"/>
  <c r="I5" i="3"/>
  <c r="I8" i="3"/>
  <c r="I15" i="3"/>
  <c r="I14" i="3"/>
  <c r="I9" i="3"/>
  <c r="I12" i="3"/>
  <c r="I3" i="3"/>
  <c r="I10" i="3"/>
  <c r="I20" i="3"/>
  <c r="I13" i="3"/>
  <c r="I11" i="3"/>
  <c r="I16" i="3"/>
  <c r="I17" i="3"/>
  <c r="I19" i="3"/>
  <c r="I18" i="3"/>
  <c r="I28" i="3"/>
  <c r="I21" i="3"/>
  <c r="I23" i="3"/>
  <c r="I26" i="3"/>
  <c r="I27" i="3"/>
  <c r="I24" i="3"/>
  <c r="I25" i="3"/>
  <c r="I22" i="3"/>
  <c r="K2" i="3"/>
  <c r="I2" i="3"/>
  <c r="F6" i="3"/>
  <c r="L6" i="3" s="1"/>
  <c r="F4" i="3"/>
  <c r="L4" i="3" s="1"/>
  <c r="F7" i="3"/>
  <c r="F5" i="3"/>
  <c r="F8" i="3"/>
  <c r="L8" i="3" s="1"/>
  <c r="F15" i="3"/>
  <c r="L15" i="3" s="1"/>
  <c r="F14" i="3"/>
  <c r="F9" i="3"/>
  <c r="F12" i="3"/>
  <c r="L12" i="3" s="1"/>
  <c r="F3" i="3"/>
  <c r="L3" i="3" s="1"/>
  <c r="F10" i="3"/>
  <c r="F20" i="3"/>
  <c r="F13" i="3"/>
  <c r="L13" i="3" s="1"/>
  <c r="F11" i="3"/>
  <c r="L11" i="3" s="1"/>
  <c r="F16" i="3"/>
  <c r="F17" i="3"/>
  <c r="F19" i="3"/>
  <c r="L19" i="3" s="1"/>
  <c r="F18" i="3"/>
  <c r="L18" i="3" s="1"/>
  <c r="F28" i="3"/>
  <c r="F21" i="3"/>
  <c r="F23" i="3"/>
  <c r="L23" i="3" s="1"/>
  <c r="F26" i="3"/>
  <c r="L26" i="3" s="1"/>
  <c r="F27" i="3"/>
  <c r="F24" i="3"/>
  <c r="F25" i="3"/>
  <c r="L25" i="3" s="1"/>
  <c r="F22" i="3"/>
  <c r="L22" i="3" s="1"/>
  <c r="F2" i="3"/>
  <c r="L24" i="3" l="1"/>
  <c r="L21" i="3"/>
  <c r="L17" i="3"/>
  <c r="L20" i="3"/>
  <c r="L9" i="3"/>
  <c r="L5" i="3"/>
  <c r="L27" i="3"/>
  <c r="L28" i="3"/>
  <c r="L16" i="3"/>
  <c r="L10" i="3"/>
  <c r="L14" i="3"/>
  <c r="L7" i="3"/>
  <c r="L2" i="3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<sst xmlns="http://schemas.openxmlformats.org/spreadsheetml/2006/main" count="225" uniqueCount="109">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</sst>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M28"/>
  <sheetViews>
    <sheetView tabSelected="1" topLeftCell="I1" workbookViewId="0">
      <selection activeCell="M2" sqref="M2:M28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3" width="36.42578125" customWidth="1"/>
  </cols>
  <sheetData>
    <row r="1" spans="1:13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77</v>
      </c>
      <c r="M1" s="1" t="s">
        <v>78</v>
      </c>
    </row>
    <row r="2" spans="1:13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5">
        <f>(E2-MIN(E:E))/(MAX(E:E)-MIN(E:E))</f>
        <v>0.350819773118834</v>
      </c>
      <c r="G2">
        <v>0.67600000000000005</v>
      </c>
      <c r="H2" s="6">
        <v>4589.6118315816348</v>
      </c>
      <c r="I2" s="5">
        <f>(H2-MIN(H:H))/(MAX(H:H)-MIN(H:H))</f>
        <v>0</v>
      </c>
      <c r="J2" s="9">
        <v>0.50555555555555565</v>
      </c>
      <c r="K2" s="5">
        <f>(J2-MIN(J:J))/(MAX(J:J)-MIN(J:J))</f>
        <v>0.98113207547169823</v>
      </c>
      <c r="L2" s="9">
        <f>F2-G2-I2+K2</f>
        <v>0.65595184859053224</v>
      </c>
      <c r="M2" s="9" t="s">
        <v>82</v>
      </c>
    </row>
    <row r="3" spans="1:13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>(E3-MIN(E:E))/(MAX(E:E)-MIN(E:E))</f>
        <v>0.88109085321332692</v>
      </c>
      <c r="G3">
        <v>0.76200000000000001</v>
      </c>
      <c r="H3" s="6">
        <v>7460.0388042994737</v>
      </c>
      <c r="I3" s="5">
        <f>(H3-MIN(H:H))/(MAX(H:H)-MIN(H:H))</f>
        <v>0.27054955873480135</v>
      </c>
      <c r="J3" s="9">
        <v>0.38472222222222224</v>
      </c>
      <c r="K3" s="5">
        <f>(J3-MIN(J:J))/(MAX(J:J)-MIN(J:J))</f>
        <v>0.74663072776280315</v>
      </c>
      <c r="L3" s="9">
        <f>F3-G3-I3+K3</f>
        <v>0.5951720222413287</v>
      </c>
      <c r="M3" s="9" t="s">
        <v>83</v>
      </c>
    </row>
    <row r="4" spans="1:13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5">
        <f>(E4-MIN(E:E))/(MAX(E:E)-MIN(E:E))</f>
        <v>0.77174083547261019</v>
      </c>
      <c r="G4">
        <v>0.69099999999999995</v>
      </c>
      <c r="H4" s="6">
        <v>5559.4320971308398</v>
      </c>
      <c r="I4" s="5">
        <f>(H4-MIN(H:H))/(MAX(H:H)-MIN(H:H))</f>
        <v>9.1409552442983363E-2</v>
      </c>
      <c r="J4" s="9">
        <v>0.24166666666666664</v>
      </c>
      <c r="K4" s="5">
        <f>(J4-MIN(J:J))/(MAX(J:J)-MIN(J:J))</f>
        <v>0.46900269541778966</v>
      </c>
      <c r="L4" s="9">
        <f>F4-G4-I4+K4</f>
        <v>0.45833397844741652</v>
      </c>
      <c r="M4" s="9" t="s">
        <v>84</v>
      </c>
    </row>
    <row r="5" spans="1:13" x14ac:dyDescent="0.25">
      <c r="A5">
        <v>25</v>
      </c>
      <c r="B5" t="s">
        <v>36</v>
      </c>
      <c r="C5" t="s">
        <v>37</v>
      </c>
      <c r="D5" t="s">
        <v>9</v>
      </c>
      <c r="E5" s="6">
        <v>3974687</v>
      </c>
      <c r="F5" s="5">
        <f>(E5-MIN(E:E))/(MAX(E:E)-MIN(E:E))</f>
        <v>0.19074942056230501</v>
      </c>
      <c r="G5">
        <v>0.69799999999999995</v>
      </c>
      <c r="H5" s="6">
        <v>5760.164771807189</v>
      </c>
      <c r="I5" s="5">
        <f>(H5-MIN(H:H))/(MAX(H:H)-MIN(H:H))</f>
        <v>0.11032943337829994</v>
      </c>
      <c r="J5" s="9">
        <v>0.51527777777777783</v>
      </c>
      <c r="K5" s="5">
        <f>(J5-MIN(J:J))/(MAX(J:J)-MIN(J:J))</f>
        <v>1</v>
      </c>
      <c r="L5" s="9">
        <f>F5-G5-I5+K5</f>
        <v>0.38241998718400516</v>
      </c>
      <c r="M5" s="9" t="s">
        <v>85</v>
      </c>
    </row>
    <row r="6" spans="1:13" x14ac:dyDescent="0.25">
      <c r="A6">
        <v>23</v>
      </c>
      <c r="B6" t="s">
        <v>16</v>
      </c>
      <c r="C6" t="s">
        <v>17</v>
      </c>
      <c r="D6" t="s">
        <v>9</v>
      </c>
      <c r="E6" s="6">
        <v>8794957</v>
      </c>
      <c r="F6" s="5">
        <f>(E6-MIN(E:E))/(MAX(E:E)-MIN(E:E))</f>
        <v>0.46620454894949187</v>
      </c>
      <c r="G6">
        <v>0.73399999999999999</v>
      </c>
      <c r="H6" s="6">
        <v>5051.8564158949275</v>
      </c>
      <c r="I6" s="5">
        <f>(H6-MIN(H:H))/(MAX(H:H)-MIN(H:H))</f>
        <v>4.3568454972780925E-2</v>
      </c>
      <c r="J6" s="9">
        <v>0.3527777777777778</v>
      </c>
      <c r="K6" s="5">
        <f>(J6-MIN(J:J))/(MAX(J:J)-MIN(J:J))</f>
        <v>0.68463611859838269</v>
      </c>
      <c r="L6" s="9">
        <f>F6-G6-I6+K6</f>
        <v>0.37327221257509363</v>
      </c>
      <c r="M6" s="9" t="s">
        <v>86</v>
      </c>
    </row>
    <row r="7" spans="1:13" x14ac:dyDescent="0.25">
      <c r="A7">
        <v>26</v>
      </c>
      <c r="B7" t="s">
        <v>38</v>
      </c>
      <c r="C7" t="s">
        <v>39</v>
      </c>
      <c r="D7" t="s">
        <v>9</v>
      </c>
      <c r="E7" s="6">
        <v>9058931</v>
      </c>
      <c r="F7" s="5">
        <f>(E7-MIN(E:E))/(MAX(E:E)-MIN(E:E))</f>
        <v>0.48128938694837559</v>
      </c>
      <c r="G7">
        <v>0.71899999999999997</v>
      </c>
      <c r="H7" s="6">
        <v>5742.0962794318675</v>
      </c>
      <c r="I7" s="5">
        <f>(H7-MIN(H:H))/(MAX(H:H)-MIN(H:H))</f>
        <v>0.10862640359018524</v>
      </c>
      <c r="J7" s="9">
        <v>0.36527777777777776</v>
      </c>
      <c r="K7" s="5">
        <f>(J7-MIN(J:J))/(MAX(J:J)-MIN(J:J))</f>
        <v>0.70889487870619938</v>
      </c>
      <c r="L7" s="9">
        <f>F7-G7-I7+K7</f>
        <v>0.36255786206438978</v>
      </c>
      <c r="M7" s="9" t="s">
        <v>87</v>
      </c>
    </row>
    <row r="8" spans="1:13" x14ac:dyDescent="0.25">
      <c r="A8">
        <v>15</v>
      </c>
      <c r="B8" t="s">
        <v>34</v>
      </c>
      <c r="C8" t="s">
        <v>35</v>
      </c>
      <c r="D8" t="s">
        <v>6</v>
      </c>
      <c r="E8" s="6">
        <v>8121025</v>
      </c>
      <c r="F8" s="5">
        <f>(E8-MIN(E:E))/(MAX(E:E)-MIN(E:E))</f>
        <v>0.42769259306647417</v>
      </c>
      <c r="G8">
        <v>0.69</v>
      </c>
      <c r="H8" s="6">
        <v>6214.9305162464098</v>
      </c>
      <c r="I8" s="5">
        <f>(H8-MIN(H:H))/(MAX(H:H)-MIN(H:H))</f>
        <v>0.15319297690514966</v>
      </c>
      <c r="J8" s="9">
        <v>0.39583333333333326</v>
      </c>
      <c r="K8" s="5">
        <f>(J8-MIN(J:J))/(MAX(J:J)-MIN(J:J))</f>
        <v>0.76819407008086227</v>
      </c>
      <c r="L8" s="9">
        <f>F8-G8-I8+K8</f>
        <v>0.35269368624218683</v>
      </c>
      <c r="M8" s="9" t="s">
        <v>88</v>
      </c>
    </row>
    <row r="9" spans="1:13" x14ac:dyDescent="0.25">
      <c r="A9">
        <v>31</v>
      </c>
      <c r="B9" t="s">
        <v>28</v>
      </c>
      <c r="C9" t="s">
        <v>29</v>
      </c>
      <c r="D9" t="s">
        <v>23</v>
      </c>
      <c r="E9" s="6">
        <v>18136000</v>
      </c>
      <c r="F9" s="5">
        <f>(E9-MIN(E:E))/(MAX(E:E)-MIN(E:E))</f>
        <v>1</v>
      </c>
      <c r="G9">
        <v>0.77400000000000002</v>
      </c>
      <c r="H9" s="6">
        <v>6563.5317121990665</v>
      </c>
      <c r="I9" s="5">
        <f>(H9-MIN(H:H))/(MAX(H:H)-MIN(H:H))</f>
        <v>0.18605007469437335</v>
      </c>
      <c r="J9" s="9">
        <v>0.14583333333333334</v>
      </c>
      <c r="K9" s="5">
        <f>(J9-MIN(J:J))/(MAX(J:J)-MIN(J:J))</f>
        <v>0.28301886792452829</v>
      </c>
      <c r="L9" s="9">
        <f>F9-G9-I9+K9</f>
        <v>0.32296879323015493</v>
      </c>
      <c r="M9" s="9" t="s">
        <v>89</v>
      </c>
    </row>
    <row r="10" spans="1:13" x14ac:dyDescent="0.25">
      <c r="A10">
        <v>35</v>
      </c>
      <c r="B10" t="s">
        <v>59</v>
      </c>
      <c r="C10" t="s">
        <v>60</v>
      </c>
      <c r="D10" t="s">
        <v>23</v>
      </c>
      <c r="E10" s="6">
        <v>18136000</v>
      </c>
      <c r="F10" s="5">
        <f>(E10-MIN(E:E))/(MAX(E:E)-MIN(E:E))</f>
        <v>1</v>
      </c>
      <c r="G10">
        <v>0.80600000000000005</v>
      </c>
      <c r="H10" s="6">
        <v>7572.5985762997643</v>
      </c>
      <c r="I10" s="5">
        <f>(H10-MIN(H:H))/(MAX(H:H)-MIN(H:H))</f>
        <v>0.28115878061552185</v>
      </c>
      <c r="J10" s="9">
        <v>0.20972222222222223</v>
      </c>
      <c r="K10" s="5">
        <f>(J10-MIN(J:J))/(MAX(J:J)-MIN(J:J))</f>
        <v>0.40700808625336926</v>
      </c>
      <c r="L10" s="9">
        <f>F10-G10-I10+K10</f>
        <v>0.31984930563784736</v>
      </c>
      <c r="M10" s="9" t="s">
        <v>90</v>
      </c>
    </row>
    <row r="11" spans="1:13" x14ac:dyDescent="0.25">
      <c r="A11">
        <v>43</v>
      </c>
      <c r="B11" t="s">
        <v>53</v>
      </c>
      <c r="C11" t="s">
        <v>54</v>
      </c>
      <c r="D11" t="s">
        <v>44</v>
      </c>
      <c r="E11" s="6">
        <v>10882965</v>
      </c>
      <c r="F11" s="5">
        <f>(E11-MIN(E:E))/(MAX(E:E)-MIN(E:E))</f>
        <v>0.58552411231699475</v>
      </c>
      <c r="G11">
        <v>0.77100000000000002</v>
      </c>
      <c r="H11" s="6">
        <v>7689.7314092299303</v>
      </c>
      <c r="I11" s="5">
        <f>(H11-MIN(H:H))/(MAX(H:H)-MIN(H:H))</f>
        <v>0.29219903231459504</v>
      </c>
      <c r="J11" s="9">
        <v>0.40416666666666667</v>
      </c>
      <c r="K11" s="5">
        <f>(J11-MIN(J:J))/(MAX(J:J)-MIN(J:J))</f>
        <v>0.78436657681940691</v>
      </c>
      <c r="L11" s="9">
        <f>F11-G11-I11+K11</f>
        <v>0.3066916568218066</v>
      </c>
      <c r="M11" s="9" t="s">
        <v>91</v>
      </c>
    </row>
    <row r="12" spans="1:13" x14ac:dyDescent="0.25">
      <c r="A12">
        <v>24</v>
      </c>
      <c r="B12" t="s">
        <v>47</v>
      </c>
      <c r="C12" t="s">
        <v>48</v>
      </c>
      <c r="D12" t="s">
        <v>9</v>
      </c>
      <c r="E12" s="6">
        <v>3302729</v>
      </c>
      <c r="F12" s="5">
        <f>(E12-MIN(E:E))/(MAX(E:E)-MIN(E:E))</f>
        <v>0.15235026923659145</v>
      </c>
      <c r="G12">
        <v>0.72799999999999998</v>
      </c>
      <c r="H12" s="6">
        <v>6792.35447908684</v>
      </c>
      <c r="I12" s="5">
        <f>(H12-MIN(H:H))/(MAX(H:H)-MIN(H:H))</f>
        <v>0.20761756245782145</v>
      </c>
      <c r="J12" s="9">
        <v>0.44583333333333341</v>
      </c>
      <c r="K12" s="5">
        <f>(J12-MIN(J:J))/(MAX(J:J)-MIN(J:J))</f>
        <v>0.86522911051212947</v>
      </c>
      <c r="L12" s="9">
        <f>F12-G12-I12+K12</f>
        <v>8.1961817290899464E-2</v>
      </c>
      <c r="M12" s="9" t="s">
        <v>92</v>
      </c>
    </row>
    <row r="13" spans="1:13" x14ac:dyDescent="0.25">
      <c r="A13">
        <v>41</v>
      </c>
      <c r="B13" t="s">
        <v>42</v>
      </c>
      <c r="C13" t="s">
        <v>43</v>
      </c>
      <c r="D13" t="s">
        <v>44</v>
      </c>
      <c r="E13" s="6">
        <v>11444380</v>
      </c>
      <c r="F13" s="5">
        <f>(E13-MIN(E:E))/(MAX(E:E)-MIN(E:E))</f>
        <v>0.61760626557884368</v>
      </c>
      <c r="G13">
        <v>0.76900000000000002</v>
      </c>
      <c r="H13" s="6">
        <v>7622.4912906072668</v>
      </c>
      <c r="I13" s="5">
        <f>(H13-MIN(H:H))/(MAX(H:H)-MIN(H:H))</f>
        <v>0.28586137433007136</v>
      </c>
      <c r="J13" s="9">
        <v>0.26111111111111118</v>
      </c>
      <c r="K13" s="5">
        <f>(J13-MIN(J:J))/(MAX(J:J)-MIN(J:J))</f>
        <v>0.50673854447439359</v>
      </c>
      <c r="L13" s="9">
        <f>F13-G13-I13+K13</f>
        <v>6.9483435723165898E-2</v>
      </c>
      <c r="M13" s="9" t="s">
        <v>93</v>
      </c>
    </row>
    <row r="14" spans="1:13" x14ac:dyDescent="0.25">
      <c r="A14">
        <v>27</v>
      </c>
      <c r="B14" t="s">
        <v>7</v>
      </c>
      <c r="C14" t="s">
        <v>8</v>
      </c>
      <c r="D14" t="s">
        <v>9</v>
      </c>
      <c r="E14" s="6">
        <v>3127683</v>
      </c>
      <c r="F14" s="5">
        <f>(E14-MIN(E:E))/(MAX(E:E)-MIN(E:E))</f>
        <v>0.14234723654264203</v>
      </c>
      <c r="G14">
        <v>0.68400000000000005</v>
      </c>
      <c r="H14" s="6">
        <v>6325.8531139376973</v>
      </c>
      <c r="I14" s="5">
        <f>(H14-MIN(H:H))/(MAX(H:H)-MIN(H:H))</f>
        <v>0.16364788836756566</v>
      </c>
      <c r="J14" s="9">
        <v>0.34722222222222221</v>
      </c>
      <c r="K14" s="5">
        <f>(J14-MIN(J:J))/(MAX(J:J)-MIN(J:J))</f>
        <v>0.67385444743935297</v>
      </c>
      <c r="L14" s="9">
        <f>F14-G14-I14+K14</f>
        <v>-3.1446204385570664E-2</v>
      </c>
      <c r="M14" s="9" t="s">
        <v>94</v>
      </c>
    </row>
    <row r="15" spans="1:13" x14ac:dyDescent="0.25">
      <c r="A15">
        <v>22</v>
      </c>
      <c r="B15" t="s">
        <v>40</v>
      </c>
      <c r="C15" t="s">
        <v>41</v>
      </c>
      <c r="D15" t="s">
        <v>9</v>
      </c>
      <c r="E15" s="6">
        <v>3271199</v>
      </c>
      <c r="F15" s="5">
        <f>(E15-MIN(E:E))/(MAX(E:E)-MIN(E:E))</f>
        <v>0.15054848215867922</v>
      </c>
      <c r="G15">
        <v>0.69</v>
      </c>
      <c r="H15" s="6">
        <v>6308.4435769881311</v>
      </c>
      <c r="I15" s="5">
        <f>(H15-MIN(H:H))/(MAX(H:H)-MIN(H:H))</f>
        <v>0.16200696784102023</v>
      </c>
      <c r="J15" s="9">
        <v>0.26666666666666666</v>
      </c>
      <c r="K15" s="5">
        <f>(J15-MIN(J:J))/(MAX(J:J)-MIN(J:J))</f>
        <v>0.5175202156334231</v>
      </c>
      <c r="L15" s="9">
        <f>F15-G15-I15+K15</f>
        <v>-0.18393827004891783</v>
      </c>
      <c r="M15" s="9" t="s">
        <v>95</v>
      </c>
    </row>
    <row r="16" spans="1:13" x14ac:dyDescent="0.25">
      <c r="A16">
        <v>13</v>
      </c>
      <c r="B16" t="s">
        <v>10</v>
      </c>
      <c r="C16" t="s">
        <v>11</v>
      </c>
      <c r="D16" t="s">
        <v>6</v>
      </c>
      <c r="E16" s="6">
        <v>3941613</v>
      </c>
      <c r="F16" s="5">
        <f>(E16-MIN(E:E))/(MAX(E:E)-MIN(E:E))</f>
        <v>0.18885940134838591</v>
      </c>
      <c r="G16">
        <v>0.7</v>
      </c>
      <c r="H16" s="6">
        <v>7935.6609767600221</v>
      </c>
      <c r="I16" s="5">
        <f>(H16-MIN(H:H))/(MAX(H:H)-MIN(H:H))</f>
        <v>0.31537890646136968</v>
      </c>
      <c r="J16" s="9">
        <v>0.31388888888888894</v>
      </c>
      <c r="K16" s="5">
        <f>(J16-MIN(J:J))/(MAX(J:J)-MIN(J:J))</f>
        <v>0.60916442048517527</v>
      </c>
      <c r="L16" s="9">
        <f>F16-G16-I16+K16</f>
        <v>-0.21735508462780839</v>
      </c>
      <c r="M16" s="9" t="s">
        <v>96</v>
      </c>
    </row>
    <row r="17" spans="1:13" x14ac:dyDescent="0.25">
      <c r="A17">
        <v>42</v>
      </c>
      <c r="B17" t="s">
        <v>55</v>
      </c>
      <c r="C17" t="s">
        <v>56</v>
      </c>
      <c r="D17" t="s">
        <v>44</v>
      </c>
      <c r="E17" s="6">
        <v>7610361</v>
      </c>
      <c r="F17" s="5">
        <f>(E17-MIN(E:E))/(MAX(E:E)-MIN(E:E))</f>
        <v>0.39851061411452449</v>
      </c>
      <c r="G17">
        <v>0.79200000000000004</v>
      </c>
      <c r="H17" s="6">
        <v>8053.3990812669726</v>
      </c>
      <c r="I17" s="5">
        <f>(H17-MIN(H:H))/(MAX(H:H)-MIN(H:H))</f>
        <v>0.32647620749824879</v>
      </c>
      <c r="J17" s="9">
        <v>0.24722222222222223</v>
      </c>
      <c r="K17" s="5">
        <f>(J17-MIN(J:J))/(MAX(J:J)-MIN(J:J))</f>
        <v>0.47978436657681939</v>
      </c>
      <c r="L17" s="9">
        <f>F17-G17-I17+K17</f>
        <v>-0.24018122680690496</v>
      </c>
      <c r="M17" s="9" t="s">
        <v>97</v>
      </c>
    </row>
    <row r="18" spans="1:13" x14ac:dyDescent="0.25">
      <c r="A18">
        <v>32</v>
      </c>
      <c r="B18" t="s">
        <v>21</v>
      </c>
      <c r="C18" t="s">
        <v>22</v>
      </c>
      <c r="D18" t="s">
        <v>23</v>
      </c>
      <c r="E18" s="6">
        <v>3833712</v>
      </c>
      <c r="F18" s="5">
        <f>(E18-MIN(E:E))/(MAX(E:E)-MIN(E:E))</f>
        <v>0.18269338081258482</v>
      </c>
      <c r="G18">
        <v>0.77100000000000002</v>
      </c>
      <c r="H18" s="6">
        <v>8474.3821844155227</v>
      </c>
      <c r="I18" s="5">
        <f>(H18-MIN(H:H))/(MAX(H:H)-MIN(H:H))</f>
        <v>0.36615559801199016</v>
      </c>
      <c r="J18" s="9">
        <v>0.35972222222222222</v>
      </c>
      <c r="K18" s="5">
        <f>(J18-MIN(J:J))/(MAX(J:J)-MIN(J:J))</f>
        <v>0.69811320754716977</v>
      </c>
      <c r="L18" s="9">
        <f>F18-G18-I18+K18</f>
        <v>-0.25634900965223562</v>
      </c>
      <c r="M18" s="9" t="s">
        <v>98</v>
      </c>
    </row>
    <row r="19" spans="1:13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5">
        <f>(E19-MIN(E:E))/(MAX(E:E)-MIN(E:E))</f>
        <v>0.36685984970935681</v>
      </c>
      <c r="G19">
        <v>0.73699999999999999</v>
      </c>
      <c r="H19" s="6">
        <v>8168.365755051198</v>
      </c>
      <c r="I19" s="5">
        <f>(H19-MIN(H:H))/(MAX(H:H)-MIN(H:H))</f>
        <v>0.33731228978048822</v>
      </c>
      <c r="J19" s="9">
        <v>0.1902777777777778</v>
      </c>
      <c r="K19" s="5">
        <f>(J19-MIN(J:J))/(MAX(J:J)-MIN(J:J))</f>
        <v>0.3692722371967655</v>
      </c>
      <c r="L19" s="9">
        <f>F19-G19-I19+K19</f>
        <v>-0.3381802028743659</v>
      </c>
      <c r="M19" s="9" t="s">
        <v>99</v>
      </c>
    </row>
    <row r="20" spans="1:13" x14ac:dyDescent="0.25">
      <c r="A20">
        <v>28</v>
      </c>
      <c r="B20" t="s">
        <v>57</v>
      </c>
      <c r="C20" t="s">
        <v>58</v>
      </c>
      <c r="D20" t="s">
        <v>9</v>
      </c>
      <c r="E20" s="6">
        <v>2210004</v>
      </c>
      <c r="F20" s="5">
        <f>(E20-MIN(E:E))/(MAX(E:E)-MIN(E:E))</f>
        <v>8.9906317929530064E-2</v>
      </c>
      <c r="G20">
        <v>0.70199999999999996</v>
      </c>
      <c r="H20" s="6">
        <v>7610.9003406011934</v>
      </c>
      <c r="I20" s="5">
        <f>(H20-MIN(H:H))/(MAX(H:H)-MIN(H:H))</f>
        <v>0.28476887957606234</v>
      </c>
      <c r="J20" s="9">
        <v>0.24722222222222223</v>
      </c>
      <c r="K20" s="5">
        <f>(J20-MIN(J:J))/(MAX(J:J)-MIN(J:J))</f>
        <v>0.47978436657681939</v>
      </c>
      <c r="L20" s="9">
        <f>F20-G20-I20+K20</f>
        <v>-0.41707819506971283</v>
      </c>
      <c r="M20" s="9" t="s">
        <v>100</v>
      </c>
    </row>
    <row r="21" spans="1:13" x14ac:dyDescent="0.25">
      <c r="A21">
        <v>50</v>
      </c>
      <c r="B21" t="s">
        <v>30</v>
      </c>
      <c r="C21" t="s">
        <v>31</v>
      </c>
      <c r="D21" t="s">
        <v>20</v>
      </c>
      <c r="E21" s="6">
        <v>2757013</v>
      </c>
      <c r="F21" s="5">
        <f>(E21-MIN(E:E))/(MAX(E:E)-MIN(E:E))</f>
        <v>0.12116523793275534</v>
      </c>
      <c r="G21">
        <v>0.74199999999999999</v>
      </c>
      <c r="H21" s="6">
        <v>11905.335864216091</v>
      </c>
      <c r="I21" s="5">
        <f>(H21-MIN(H:H))/(MAX(H:H)-MIN(H:H))</f>
        <v>0.68953710638413579</v>
      </c>
      <c r="J21" s="9">
        <v>0.31527777777777777</v>
      </c>
      <c r="K21" s="5">
        <f>(J21-MIN(J:J))/(MAX(J:J)-MIN(J:J))</f>
        <v>0.61185983827493251</v>
      </c>
      <c r="L21" s="9">
        <f>F21-G21-I21+K21</f>
        <v>-0.69851203017644803</v>
      </c>
      <c r="M21" s="9" t="s">
        <v>101</v>
      </c>
    </row>
    <row r="22" spans="1:13" x14ac:dyDescent="0.25">
      <c r="A22">
        <v>16</v>
      </c>
      <c r="B22" t="s">
        <v>12</v>
      </c>
      <c r="C22" t="s">
        <v>13</v>
      </c>
      <c r="D22" t="s">
        <v>6</v>
      </c>
      <c r="E22" s="6">
        <v>733759</v>
      </c>
      <c r="F22" s="5">
        <f>(E22-MIN(E:E))/(MAX(E:E)-MIN(E:E))</f>
        <v>5.5460526319549026E-3</v>
      </c>
      <c r="G22">
        <v>0.68799999999999994</v>
      </c>
      <c r="H22" s="6">
        <v>15199.22800002453</v>
      </c>
      <c r="I22" s="5">
        <f>(H22-MIN(H:H))/(MAX(H:H)-MIN(H:H))</f>
        <v>1</v>
      </c>
      <c r="J22" s="9">
        <v>0.41944444444444445</v>
      </c>
      <c r="K22" s="5">
        <f>(J22-MIN(J:J))/(MAX(J:J)-MIN(J:J))</f>
        <v>0.81401617250673852</v>
      </c>
      <c r="L22" s="9">
        <f>F22-G22-I22+K22</f>
        <v>-0.86843777486130658</v>
      </c>
      <c r="M22" s="9" t="s">
        <v>102</v>
      </c>
    </row>
    <row r="23" spans="1:13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5">
        <f>(E23-MIN(E:E))/(MAX(E:E)-MIN(E:E))</f>
        <v>0.12461497730222587</v>
      </c>
      <c r="G23">
        <v>0.81399999999999995</v>
      </c>
      <c r="H23" s="6">
        <v>12547.545002660272</v>
      </c>
      <c r="I23" s="5">
        <f>(H23-MIN(H:H))/(MAX(H:H)-MIN(H:H))</f>
        <v>0.75006796143564647</v>
      </c>
      <c r="J23" s="9">
        <v>0.27083333333333331</v>
      </c>
      <c r="K23" s="5">
        <f>(J23-MIN(J:J))/(MAX(J:J)-MIN(J:J))</f>
        <v>0.52560646900269536</v>
      </c>
      <c r="L23" s="9">
        <f>F23-G23-I23+K23</f>
        <v>-0.91384651513072512</v>
      </c>
      <c r="M23" s="9" t="s">
        <v>103</v>
      </c>
    </row>
    <row r="24" spans="1:13" x14ac:dyDescent="0.25">
      <c r="A24">
        <v>14</v>
      </c>
      <c r="B24" t="s">
        <v>51</v>
      </c>
      <c r="C24" t="s">
        <v>52</v>
      </c>
      <c r="D24" t="s">
        <v>6</v>
      </c>
      <c r="E24" s="6">
        <v>636707</v>
      </c>
      <c r="F24" s="5">
        <f>(E24-MIN(E:E))/(MAX(E:E)-MIN(E:E))</f>
        <v>0</v>
      </c>
      <c r="G24">
        <v>0.69899999999999995</v>
      </c>
      <c r="H24" s="6">
        <v>13893.600991931926</v>
      </c>
      <c r="I24" s="5">
        <f>(H24-MIN(H:H))/(MAX(H:H)-MIN(H:H))</f>
        <v>0.87693927967195984</v>
      </c>
      <c r="J24" s="9">
        <v>0.24444444444444446</v>
      </c>
      <c r="K24" s="5">
        <f>(J24-MIN(J:J))/(MAX(J:J)-MIN(J:J))</f>
        <v>0.47439353099730458</v>
      </c>
      <c r="L24" s="9">
        <f>F24-G24-I24+K24</f>
        <v>-1.1015457486746552</v>
      </c>
      <c r="M24" s="9" t="s">
        <v>104</v>
      </c>
    </row>
    <row r="25" spans="1:13" x14ac:dyDescent="0.25">
      <c r="A25">
        <v>51</v>
      </c>
      <c r="B25" t="s">
        <v>32</v>
      </c>
      <c r="C25" t="s">
        <v>33</v>
      </c>
      <c r="D25" t="s">
        <v>20</v>
      </c>
      <c r="E25" s="6">
        <v>3658649</v>
      </c>
      <c r="F25" s="5">
        <f>(E25-MIN(E:E))/(MAX(E:E)-MIN(E:E))</f>
        <v>0.17268937665081668</v>
      </c>
      <c r="G25">
        <v>0.73599999999999999</v>
      </c>
      <c r="H25" s="6">
        <v>14801.637873329746</v>
      </c>
      <c r="I25" s="5">
        <f>(H25-MIN(H:H))/(MAX(H:H)-MIN(H:H))</f>
        <v>0.96252549381782815</v>
      </c>
      <c r="J25" s="9">
        <v>0.18888888888888886</v>
      </c>
      <c r="K25" s="5">
        <f>(J25-MIN(J:J))/(MAX(J:J)-MIN(J:J))</f>
        <v>0.36657681940700798</v>
      </c>
      <c r="L25" s="9">
        <f>F25-G25-I25+K25</f>
        <v>-1.1592592977600036</v>
      </c>
      <c r="M25" s="9" t="s">
        <v>105</v>
      </c>
    </row>
    <row r="26" spans="1:13" x14ac:dyDescent="0.25">
      <c r="A26">
        <v>12</v>
      </c>
      <c r="B26" t="s">
        <v>4</v>
      </c>
      <c r="C26" t="s">
        <v>5</v>
      </c>
      <c r="D26" t="s">
        <v>6</v>
      </c>
      <c r="E26" s="6">
        <v>830018</v>
      </c>
      <c r="F26" s="5">
        <f>(E26-MIN(E:E))/(MAX(E:E)-MIN(E:E))</f>
        <v>1.1046789147424413E-2</v>
      </c>
      <c r="G26">
        <v>0.71</v>
      </c>
      <c r="H26" s="6">
        <v>13289.499794197234</v>
      </c>
      <c r="I26" s="5">
        <f>(H26-MIN(H:H))/(MAX(H:H)-MIN(H:H))</f>
        <v>0.82000025490954453</v>
      </c>
      <c r="J26" s="9">
        <v>0.17361111111111113</v>
      </c>
      <c r="K26" s="5">
        <f>(J26-MIN(J:J))/(MAX(J:J)-MIN(J:J))</f>
        <v>0.33692722371967654</v>
      </c>
      <c r="L26" s="9">
        <f>F26-G26-I26+K26</f>
        <v>-1.1820262420424437</v>
      </c>
      <c r="M26" s="9" t="s">
        <v>106</v>
      </c>
    </row>
    <row r="27" spans="1:13" x14ac:dyDescent="0.25">
      <c r="A27">
        <v>17</v>
      </c>
      <c r="B27" t="s">
        <v>61</v>
      </c>
      <c r="C27" t="s">
        <v>62</v>
      </c>
      <c r="D27" t="s">
        <v>6</v>
      </c>
      <c r="E27" s="6">
        <v>1511460</v>
      </c>
      <c r="F27" s="5">
        <f>(E27-MIN(E:E))/(MAX(E:E)-MIN(E:E))</f>
        <v>4.9987905225656833E-2</v>
      </c>
      <c r="G27">
        <v>0.73099999999999998</v>
      </c>
      <c r="H27" s="6">
        <v>13410.599207713074</v>
      </c>
      <c r="I27" s="5">
        <f>(H27-MIN(H:H))/(MAX(H:H)-MIN(H:H))</f>
        <v>0.83141437315785938</v>
      </c>
      <c r="J27" s="9">
        <v>0.14861111111111114</v>
      </c>
      <c r="K27" s="5">
        <f>(J27-MIN(J:J))/(MAX(J:J)-MIN(J:J))</f>
        <v>0.28840970350404316</v>
      </c>
      <c r="L27" s="9">
        <f>F27-G27-I27+K27</f>
        <v>-1.2240167644281592</v>
      </c>
      <c r="M27" s="9" t="s">
        <v>107</v>
      </c>
    </row>
    <row r="28" spans="1:13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9">
        <f>F28-G28-I28+K28</f>
        <v>-1.2697821358760919</v>
      </c>
      <c r="M28" s="9" t="s">
        <v>108</v>
      </c>
    </row>
  </sheetData>
  <sortState xmlns:xlrd2="http://schemas.microsoft.com/office/spreadsheetml/2017/richdata2" ref="A2:M28">
    <sortCondition descending="1" ref="L2:L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K28"/>
  <sheetViews>
    <sheetView workbookViewId="0">
      <selection activeCell="K2" sqref="K2:K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</cols>
  <sheetData>
    <row r="1" spans="1:11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</row>
    <row r="2" spans="1:11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</row>
    <row r="3" spans="1:11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</row>
    <row r="4" spans="1:11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</row>
    <row r="5" spans="1:11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</row>
    <row r="6" spans="1:11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</row>
    <row r="7" spans="1:11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</row>
    <row r="8" spans="1:11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</row>
    <row r="9" spans="1:11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</row>
    <row r="10" spans="1:11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</row>
    <row r="11" spans="1:11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</row>
    <row r="12" spans="1:11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</row>
    <row r="13" spans="1:11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</row>
    <row r="14" spans="1:11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</row>
    <row r="15" spans="1:11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</row>
    <row r="16" spans="1:11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</row>
    <row r="17" spans="1:11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</row>
    <row r="18" spans="1:11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</row>
    <row r="19" spans="1:11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</row>
    <row r="20" spans="1:11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</row>
    <row r="21" spans="1:11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</row>
    <row r="22" spans="1:11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</row>
    <row r="23" spans="1:11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</row>
    <row r="24" spans="1:11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</row>
    <row r="25" spans="1:11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</row>
    <row r="26" spans="1:11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</row>
    <row r="27" spans="1:11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</row>
    <row r="28" spans="1:11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2" width="18.4257812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2024-12-05T21:49:34Z</dcterms:modified>
</cp:coreProperties>
</file>