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por UF" sheetId="1" r:id="rId4"/>
    <sheet state="visible" name="Tipo de Violação" sheetId="2" r:id="rId5"/>
  </sheets>
  <definedNames/>
  <calcPr/>
</workbook>
</file>

<file path=xl/sharedStrings.xml><?xml version="1.0" encoding="utf-8"?>
<sst xmlns="http://schemas.openxmlformats.org/spreadsheetml/2006/main" count="445" uniqueCount="58">
  <si>
    <t>Disque 100: Dados de denúncias - Pessoa Idosa por UF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</si>
  <si>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</si>
  <si>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</si>
  <si>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</si>
  <si>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</si>
  <si>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</si>
  <si>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</si>
  <si>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</si>
  <si>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</si>
  <si>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</si>
  <si>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</si>
  <si>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</si>
  <si>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</si>
  <si>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</si>
  <si>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</si>
  <si>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</si>
  <si>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</si>
  <si>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</si>
  <si>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</si>
  <si>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</si>
  <si>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</si>
  <si>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</si>
  <si>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</si>
  <si>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</si>
  <si>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</si>
  <si>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</si>
  <si>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</si>
  <si>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</si>
  <si>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</si>
  <si>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NA</t>
  </si>
  <si>
    <t>TOTAL</t>
  </si>
  <si>
    <t>Disque 100 - Ano 2011 - Tipo de Violação por UF, por tipo de violação de Pessoa Idosa</t>
  </si>
  <si>
    <t>ABUSO FINANCEIRO E ECONÔMICO/ VIOLÊNCIA PATRIMONIAL</t>
  </si>
  <si>
    <t>Direito à Memória e à Verdade</t>
  </si>
  <si>
    <t>DISCRIMINAÇÃO</t>
  </si>
  <si>
    <t>FALTA DE ACESSIBILIDADE AO MEIO FÍSICO(EDIFICAÇÕES OU VEÍCULOS)</t>
  </si>
  <si>
    <t>EXPLORAÇÃO DO TRABALHO INFANTIL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</si>
  <si>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</si>
  <si>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</si>
  <si>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</si>
  <si>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</si>
  <si>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Tráfico de Pessoas</t>
  </si>
  <si>
    <t>VIOLÊNCIA FÍSICA</t>
  </si>
  <si>
    <t>VIOLÊNCIA INSTITUCIONAL</t>
  </si>
  <si>
    <t>VIOLÊNCIA PSICOLÓGICA</t>
  </si>
  <si>
    <t>VIOLÊNCIA SEXUAL</t>
  </si>
  <si>
    <t>Disque 100 - Ano 2012 - Tipo de Violação por UF, por tipo de violação de Pessoa Idosa</t>
  </si>
  <si>
    <t>Disque 100 - Ano 2013 - Tipo de Violação por UF, por tipo de violação de Pessoa Idosa</t>
  </si>
  <si>
    <t>Disque 100 - Ano 2014 - Tipo de Violação por UF, por tipo de violação de Pessoa Idosa</t>
  </si>
  <si>
    <t>DIREITO À MEMÓRIA E À VERDADE</t>
  </si>
  <si>
    <t>OUTRAS VIOLAÇÕES / OUTROS ASSUNTOS RELACIONADOS A DIREITOS HUMAN</t>
  </si>
  <si>
    <t>TORTURA E OUTROS TRATAMENTOS OU PENAS CRUÉIS, DESUMANOS OU DEGRA</t>
  </si>
  <si>
    <t>TRÁFICO DE PESSOAS</t>
  </si>
  <si>
    <t>Disque 100 - Ano 2015 - Tipo de Violação por UF, por tipo de violação de Pessoa Idosa</t>
  </si>
  <si>
    <t>Disque 100 - Ano 2016- Tipo de Violação por UF, por tipo de violação de Pessoa Idosa</t>
  </si>
  <si>
    <t>Disque 100 - Ano 2017- Tipo de Violação por UF, por tipo de violação de Pessoa Idosa</t>
  </si>
  <si>
    <t>Disque 100 - Ano 2018- Tipo de Violação por UF, por tipo de violação de Pessoa Idosa</t>
  </si>
  <si>
    <t>Disque 100 - Ano 2019- Tipo de Violação por UF, por tipo de violação de Pessoa Idosa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</si>
</sst>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</font>
    <font>
      <b/>
      <sz val="14.0"/>
      <color rgb="FF000000"/>
      <name val="Verdana"/>
    </font>
    <font>
      <b/>
      <sz val="10.0"/>
      <color rgb="FF000000"/>
      <name val="Verdana"/>
    </font>
    <font>
      <b/>
      <sz val="14.0"/>
      <color rgb="FFFFFFFF"/>
      <name val="Calibri"/>
    </font>
    <font/>
    <font>
      <b/>
      <sz val="10.0"/>
      <color rgb="FFFFFFFF"/>
      <name val="Calibri"/>
    </font>
    <font>
      <b/>
      <sz val="9.0"/>
      <color rgb="FF0C0C0C"/>
      <name val="Calibri"/>
    </font>
    <font>
      <sz val="9.0"/>
      <color rgb="FF0C0C0C"/>
      <name val="Calibri"/>
    </font>
    <font>
      <b/>
      <sz val="11.0"/>
      <color rgb="FF000000"/>
      <name val="Calibri"/>
    </font>
    <font>
      <b/>
      <sz val="12.0"/>
      <color rgb="FFFFFFFF"/>
      <name val="Calibri"/>
    </font>
    <font>
      <b/>
      <i/>
      <sz val="10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85854"/>
        <bgColor rgb="FF385854"/>
      </patternFill>
    </fill>
    <fill>
      <patternFill patternType="solid">
        <fgColor rgb="FFB2C9AB"/>
        <bgColor rgb="FFB2C9AB"/>
      </patternFill>
    </fill>
    <fill>
      <patternFill patternType="solid">
        <fgColor rgb="FFE0F1DF"/>
        <bgColor rgb="FFE0F1DF"/>
      </patternFill>
    </fill>
    <fill>
      <patternFill patternType="solid">
        <fgColor rgb="FFFFFFFF"/>
        <bgColor rgb="FFFFFFFF"/>
      </patternFill>
    </fill>
  </fills>
  <borders count="10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/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" fillId="2" fontId="3" numFmtId="14" xfId="0" applyAlignment="1" applyBorder="1" applyFill="1" applyFont="1" applyNumberForma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14" xfId="0" applyAlignment="1" applyBorder="1" applyFont="1" applyNumberFormat="1">
      <alignment horizontal="center" shrinkToFit="0" vertical="center" wrapText="1"/>
    </xf>
    <xf borderId="5" fillId="3" fontId="6" numFmtId="0" xfId="0" applyAlignment="1" applyBorder="1" applyFill="1" applyFont="1">
      <alignment horizontal="left"/>
    </xf>
    <xf borderId="5" fillId="3" fontId="7" numFmtId="3" xfId="0" applyAlignment="1" applyBorder="1" applyFont="1" applyNumberFormat="1">
      <alignment horizontal="center"/>
    </xf>
    <xf borderId="5" fillId="3" fontId="7" numFmtId="0" xfId="0" applyAlignment="1" applyBorder="1" applyFont="1">
      <alignment horizontal="center"/>
    </xf>
    <xf borderId="5" fillId="4" fontId="6" numFmtId="1" xfId="0" applyAlignment="1" applyBorder="1" applyFill="1" applyFont="1" applyNumberFormat="1">
      <alignment horizontal="left"/>
    </xf>
    <xf borderId="5" fillId="4" fontId="7" numFmtId="3" xfId="0" applyAlignment="1" applyBorder="1" applyFont="1" applyNumberFormat="1">
      <alignment horizontal="center"/>
    </xf>
    <xf borderId="4" fillId="2" fontId="5" numFmtId="3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0" fillId="0" fontId="8" numFmtId="0" xfId="0" applyFont="1"/>
    <xf borderId="0" fillId="0" fontId="0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6" fillId="5" fontId="0" numFmtId="0" xfId="0" applyAlignment="1" applyBorder="1" applyFill="1" applyFont="1">
      <alignment horizontal="center" vertical="center"/>
    </xf>
    <xf borderId="1" fillId="2" fontId="9" numFmtId="14" xfId="0" applyAlignment="1" applyBorder="1" applyFont="1" applyNumberFormat="1">
      <alignment horizontal="center" shrinkToFit="0" vertical="center" wrapText="1"/>
    </xf>
    <xf borderId="7" fillId="2" fontId="5" numFmtId="14" xfId="0" applyAlignment="1" applyBorder="1" applyFont="1" applyNumberFormat="1">
      <alignment horizontal="center" shrinkToFit="0" vertical="center" wrapText="1"/>
    </xf>
    <xf borderId="0" fillId="0" fontId="0" numFmtId="0" xfId="0" applyFont="1"/>
    <xf borderId="8" fillId="2" fontId="5" numFmtId="0" xfId="0" applyAlignment="1" applyBorder="1" applyFont="1">
      <alignment horizontal="center" shrinkToFit="0" vertical="center" wrapText="1"/>
    </xf>
    <xf borderId="8" fillId="2" fontId="5" numFmtId="3" xfId="0" applyAlignment="1" applyBorder="1" applyFont="1" applyNumberFormat="1">
      <alignment horizontal="center" shrinkToFit="0" vertical="center" wrapText="1"/>
    </xf>
    <xf borderId="6" fillId="5" fontId="0" numFmtId="0" xfId="0" applyBorder="1" applyFont="1"/>
    <xf borderId="0" fillId="0" fontId="0" numFmtId="0" xfId="0" applyAlignment="1" applyFont="1">
      <alignment horizontal="left" vertical="center"/>
    </xf>
    <xf borderId="0" fillId="0" fontId="0" numFmtId="0" xfId="0" applyAlignment="1" applyFont="1">
      <alignment horizontal="center" shrinkToFit="0" vertical="center" wrapText="1"/>
    </xf>
    <xf borderId="0" fillId="0" fontId="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9" fillId="0" fontId="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385854"/>
                </a:solidFill>
                <a:latin typeface="Roboto"/>
              </a:defRPr>
            </a:pPr>
            <a:r>
              <a:t>Disque 100: Dados de denúncias -  Pessoa Idosa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85854"/>
            </a:solidFill>
          </c:spPr>
          <c:dLbls>
            <c:txPr>
              <a:bodyPr/>
              <a:lstStyle/>
              <a:p>
                <a:pPr lvl="0">
                  <a:defRPr b="0" i="0">
                    <a:solidFill>
                      <a:srgbClr val="-C7A7AC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'Dados por UF'!$AE$9:$AE$17</c:f>
            </c:numRef>
          </c:val>
        </c:ser>
        <c:axId val="1553584987"/>
        <c:axId val="964554397"/>
      </c:barChart>
      <c:catAx>
        <c:axId val="15535849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1" i="0">
                <a:solidFill>
                  <a:srgbClr val="385854"/>
                </a:solidFill>
                <a:latin typeface="Roboto"/>
              </a:defRPr>
            </a:pPr>
          </a:p>
        </c:txPr>
        <c:crossAx val="964554397"/>
      </c:catAx>
      <c:valAx>
        <c:axId val="964554397"/>
        <c:scaling>
          <c:orientation val="minMax"/>
        </c:scaling>
        <c:delete val="0"/>
        <c:axPos val="l"/>
        <c:majorGridlines>
          <c:spPr>
            <a:ln>
              <a:solidFill>
                <a:srgbClr val="0000-1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53584987"/>
      </c:valAx>
      <c:spPr>
        <a:solidFill>
          <a:srgbClr val="FFFFFF"/>
        </a:solidFill>
      </c:spPr>
    </c:plotArea>
    <c:plotVisOnly val="1"/>
  </c:chart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18</xdr:row>
      <xdr:rowOff>114300</xdr:rowOff>
    </xdr:from>
    <xdr:ext cx="12096750" cy="33147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6.14"/>
    <col customWidth="1" min="3" max="3" width="4.0"/>
    <col customWidth="1" min="4" max="30" width="6.0"/>
    <col customWidth="1" min="31" max="31" width="9.29"/>
    <col customWidth="1" min="32" max="32" width="8.71"/>
  </cols>
  <sheetData>
    <row r="4" ht="18.75" customHeight="1">
      <c r="B4" s="1"/>
      <c r="C4" s="1"/>
      <c r="D4" s="1"/>
      <c r="E4" s="1"/>
      <c r="F4" s="1"/>
      <c r="G4" s="1"/>
      <c r="H4" s="1"/>
      <c r="I4" s="1"/>
      <c r="J4" s="1"/>
    </row>
    <row r="5">
      <c r="B5" s="2"/>
      <c r="C5" s="2"/>
      <c r="D5" s="2"/>
      <c r="E5" s="2"/>
      <c r="F5" s="2"/>
      <c r="G5" s="2"/>
      <c r="H5" s="2"/>
      <c r="I5" s="2"/>
      <c r="J5" s="2"/>
    </row>
    <row r="6" ht="15.75" customHeight="1">
      <c r="B6" s="3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ht="6.0" customHeight="1"/>
    <row r="8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18</v>
      </c>
      <c r="T8" s="6" t="s">
        <v>19</v>
      </c>
      <c r="U8" s="6" t="s">
        <v>20</v>
      </c>
      <c r="V8" s="6" t="s">
        <v>21</v>
      </c>
      <c r="W8" s="6" t="s">
        <v>22</v>
      </c>
      <c r="X8" s="6" t="s">
        <v>23</v>
      </c>
      <c r="Y8" s="6" t="s">
        <v>24</v>
      </c>
      <c r="Z8" s="6" t="s">
        <v>25</v>
      </c>
      <c r="AA8" s="6" t="s">
        <v>26</v>
      </c>
      <c r="AB8" s="6" t="s">
        <v>27</v>
      </c>
      <c r="AC8" s="6" t="s">
        <v>28</v>
      </c>
      <c r="AD8" s="6" t="s">
        <v>29</v>
      </c>
      <c r="AE8" s="6" t="s">
        <v>30</v>
      </c>
    </row>
    <row r="9">
      <c r="B9" s="7">
        <v>2011.0</v>
      </c>
      <c r="C9" s="8">
        <v>21.0</v>
      </c>
      <c r="D9" s="9">
        <v>129.0</v>
      </c>
      <c r="E9" s="8">
        <v>171.0</v>
      </c>
      <c r="F9" s="8">
        <v>8.0</v>
      </c>
      <c r="G9" s="8">
        <v>803.0</v>
      </c>
      <c r="H9" s="8">
        <v>450.0</v>
      </c>
      <c r="I9" s="8">
        <v>313.0</v>
      </c>
      <c r="J9" s="8">
        <v>165.0</v>
      </c>
      <c r="K9" s="8">
        <v>191.0</v>
      </c>
      <c r="L9" s="8">
        <v>408.0</v>
      </c>
      <c r="M9" s="8">
        <v>615.0</v>
      </c>
      <c r="N9" s="8">
        <v>128.0</v>
      </c>
      <c r="O9" s="8">
        <v>65.0</v>
      </c>
      <c r="P9" s="8">
        <v>221.0</v>
      </c>
      <c r="Q9" s="8">
        <v>265.0</v>
      </c>
      <c r="R9" s="8">
        <v>462.0</v>
      </c>
      <c r="S9" s="8">
        <v>199.0</v>
      </c>
      <c r="T9" s="8">
        <v>342.0</v>
      </c>
      <c r="U9" s="8">
        <v>1103.0</v>
      </c>
      <c r="V9" s="8">
        <v>324.0</v>
      </c>
      <c r="W9" s="8">
        <v>53.0</v>
      </c>
      <c r="X9" s="8">
        <v>4.0</v>
      </c>
      <c r="Y9" s="8">
        <v>417.0</v>
      </c>
      <c r="Z9" s="8">
        <v>188.0</v>
      </c>
      <c r="AA9" s="8">
        <v>64.0</v>
      </c>
      <c r="AB9" s="8">
        <v>1070.0</v>
      </c>
      <c r="AC9" s="8">
        <v>45.0</v>
      </c>
      <c r="AD9" s="8">
        <v>0.0</v>
      </c>
      <c r="AE9" s="8" t="str">
        <f t="shared" ref="AE9:AE17" si="1">SUM(C9:AD9)</f>
        <v>8,224</v>
      </c>
    </row>
    <row r="10">
      <c r="B10" s="10">
        <v>2012.0</v>
      </c>
      <c r="C10" s="11">
        <v>108.0</v>
      </c>
      <c r="D10" s="11">
        <v>358.0</v>
      </c>
      <c r="E10" s="11">
        <v>830.0</v>
      </c>
      <c r="F10" s="11">
        <v>57.0</v>
      </c>
      <c r="G10" s="11">
        <v>1898.0</v>
      </c>
      <c r="H10" s="11">
        <v>1208.0</v>
      </c>
      <c r="I10" s="11">
        <v>722.0</v>
      </c>
      <c r="J10" s="11">
        <v>498.0</v>
      </c>
      <c r="K10" s="11">
        <v>729.0</v>
      </c>
      <c r="L10" s="11">
        <v>908.0</v>
      </c>
      <c r="M10" s="11">
        <v>1728.0</v>
      </c>
      <c r="N10" s="11">
        <v>489.0</v>
      </c>
      <c r="O10" s="11">
        <v>182.0</v>
      </c>
      <c r="P10" s="11">
        <v>658.0</v>
      </c>
      <c r="Q10" s="11">
        <v>654.0</v>
      </c>
      <c r="R10" s="11">
        <v>1247.0</v>
      </c>
      <c r="S10" s="11">
        <v>436.0</v>
      </c>
      <c r="T10" s="11">
        <v>1011.0</v>
      </c>
      <c r="U10" s="11">
        <v>3348.0</v>
      </c>
      <c r="V10" s="11">
        <v>1060.0</v>
      </c>
      <c r="W10" s="11">
        <v>135.0</v>
      </c>
      <c r="X10" s="11">
        <v>19.0</v>
      </c>
      <c r="Y10" s="11">
        <v>1350.0</v>
      </c>
      <c r="Z10" s="11">
        <v>595.0</v>
      </c>
      <c r="AA10" s="11">
        <v>192.0</v>
      </c>
      <c r="AB10" s="11">
        <v>3003.0</v>
      </c>
      <c r="AC10" s="11">
        <v>124.0</v>
      </c>
      <c r="AD10" s="11">
        <v>1.0</v>
      </c>
      <c r="AE10" s="11" t="str">
        <f t="shared" si="1"/>
        <v>23,548</v>
      </c>
    </row>
    <row r="11">
      <c r="B11" s="7">
        <v>2013.0</v>
      </c>
      <c r="C11" s="8">
        <v>165.0</v>
      </c>
      <c r="D11" s="9">
        <v>494.0</v>
      </c>
      <c r="E11" s="8">
        <v>1018.0</v>
      </c>
      <c r="F11" s="8">
        <v>57.0</v>
      </c>
      <c r="G11" s="8">
        <v>2631.0</v>
      </c>
      <c r="H11" s="8">
        <v>1793.0</v>
      </c>
      <c r="I11" s="8">
        <v>1088.0</v>
      </c>
      <c r="J11" s="8">
        <v>789.0</v>
      </c>
      <c r="K11" s="8">
        <v>1212.0</v>
      </c>
      <c r="L11" s="8">
        <v>1177.0</v>
      </c>
      <c r="M11" s="8">
        <v>3185.0</v>
      </c>
      <c r="N11" s="8">
        <v>722.0</v>
      </c>
      <c r="O11" s="8">
        <v>350.0</v>
      </c>
      <c r="P11" s="8">
        <v>1010.0</v>
      </c>
      <c r="Q11" s="8">
        <v>1077.0</v>
      </c>
      <c r="R11" s="8">
        <v>1531.0</v>
      </c>
      <c r="S11" s="8">
        <v>607.0</v>
      </c>
      <c r="T11" s="8">
        <v>1768.0</v>
      </c>
      <c r="U11" s="8">
        <v>6049.0</v>
      </c>
      <c r="V11" s="8">
        <v>1297.0</v>
      </c>
      <c r="W11" s="8">
        <v>225.0</v>
      </c>
      <c r="X11" s="8">
        <v>22.0</v>
      </c>
      <c r="Y11" s="8">
        <v>2437.0</v>
      </c>
      <c r="Z11" s="8">
        <v>1230.0</v>
      </c>
      <c r="AA11" s="8">
        <v>321.0</v>
      </c>
      <c r="AB11" s="8">
        <v>6553.0</v>
      </c>
      <c r="AC11" s="8">
        <v>160.0</v>
      </c>
      <c r="AD11" s="8">
        <v>8.0</v>
      </c>
      <c r="AE11" s="8" t="str">
        <f t="shared" si="1"/>
        <v>38,976</v>
      </c>
    </row>
    <row r="12">
      <c r="B12" s="10">
        <v>2014.0</v>
      </c>
      <c r="C12" s="11">
        <v>79.0</v>
      </c>
      <c r="D12" s="11">
        <v>297.0</v>
      </c>
      <c r="E12" s="11">
        <v>625.0</v>
      </c>
      <c r="F12" s="11">
        <v>31.0</v>
      </c>
      <c r="G12" s="11">
        <v>1575.0</v>
      </c>
      <c r="H12" s="11">
        <v>1130.0</v>
      </c>
      <c r="I12" s="11">
        <v>701.0</v>
      </c>
      <c r="J12" s="11">
        <v>616.0</v>
      </c>
      <c r="K12" s="11">
        <v>786.0</v>
      </c>
      <c r="L12" s="11">
        <v>631.0</v>
      </c>
      <c r="M12" s="11">
        <v>2318.0</v>
      </c>
      <c r="N12" s="11">
        <v>425.0</v>
      </c>
      <c r="O12" s="11">
        <v>239.0</v>
      </c>
      <c r="P12" s="11">
        <v>624.0</v>
      </c>
      <c r="Q12" s="11">
        <v>788.0</v>
      </c>
      <c r="R12" s="11">
        <v>912.0</v>
      </c>
      <c r="S12" s="11">
        <v>623.0</v>
      </c>
      <c r="T12" s="11">
        <v>1194.0</v>
      </c>
      <c r="U12" s="11">
        <v>3884.0</v>
      </c>
      <c r="V12" s="11">
        <v>860.0</v>
      </c>
      <c r="W12" s="11">
        <v>180.0</v>
      </c>
      <c r="X12" s="11">
        <v>18.0</v>
      </c>
      <c r="Y12" s="11">
        <v>1927.0</v>
      </c>
      <c r="Z12" s="11">
        <v>989.0</v>
      </c>
      <c r="AA12" s="11">
        <v>183.0</v>
      </c>
      <c r="AB12" s="11">
        <v>5442.0</v>
      </c>
      <c r="AC12" s="11">
        <v>91.0</v>
      </c>
      <c r="AD12" s="11">
        <v>10.0</v>
      </c>
      <c r="AE12" s="11" t="str">
        <f t="shared" si="1"/>
        <v>27,178</v>
      </c>
    </row>
    <row r="13">
      <c r="B13" s="7">
        <v>2015.0</v>
      </c>
      <c r="C13" s="8">
        <v>146.0</v>
      </c>
      <c r="D13" s="9">
        <v>324.0</v>
      </c>
      <c r="E13" s="8">
        <v>939.0</v>
      </c>
      <c r="F13" s="8">
        <v>34.0</v>
      </c>
      <c r="G13" s="8">
        <v>1706.0</v>
      </c>
      <c r="H13" s="8">
        <v>1218.0</v>
      </c>
      <c r="I13" s="8">
        <v>831.0</v>
      </c>
      <c r="J13" s="8">
        <v>656.0</v>
      </c>
      <c r="K13" s="8">
        <v>973.0</v>
      </c>
      <c r="L13" s="8">
        <v>745.0</v>
      </c>
      <c r="M13" s="8">
        <v>2855.0</v>
      </c>
      <c r="N13" s="8">
        <v>568.0</v>
      </c>
      <c r="O13" s="8">
        <v>268.0</v>
      </c>
      <c r="P13" s="8">
        <v>697.0</v>
      </c>
      <c r="Q13" s="8">
        <v>981.0</v>
      </c>
      <c r="R13" s="8">
        <v>1278.0</v>
      </c>
      <c r="S13" s="8">
        <v>626.0</v>
      </c>
      <c r="T13" s="8">
        <v>1489.0</v>
      </c>
      <c r="U13" s="8">
        <v>4083.0</v>
      </c>
      <c r="V13" s="8">
        <v>964.0</v>
      </c>
      <c r="W13" s="8">
        <v>192.0</v>
      </c>
      <c r="X13" s="8">
        <v>32.0</v>
      </c>
      <c r="Y13" s="8">
        <v>2225.0</v>
      </c>
      <c r="Z13" s="8">
        <v>1084.0</v>
      </c>
      <c r="AA13" s="8">
        <v>226.0</v>
      </c>
      <c r="AB13" s="8">
        <v>6855.0</v>
      </c>
      <c r="AC13" s="8">
        <v>77.0</v>
      </c>
      <c r="AD13" s="8">
        <v>166.0</v>
      </c>
      <c r="AE13" s="8" t="str">
        <f t="shared" si="1"/>
        <v>32,238</v>
      </c>
    </row>
    <row r="14">
      <c r="B14" s="10">
        <v>2016.0</v>
      </c>
      <c r="C14" s="11">
        <v>128.0</v>
      </c>
      <c r="D14" s="11">
        <v>346.0</v>
      </c>
      <c r="E14" s="11">
        <v>919.0</v>
      </c>
      <c r="F14" s="11">
        <v>42.0</v>
      </c>
      <c r="G14" s="11">
        <v>1727.0</v>
      </c>
      <c r="H14" s="11">
        <v>1442.0</v>
      </c>
      <c r="I14" s="11">
        <v>829.0</v>
      </c>
      <c r="J14" s="11">
        <v>707.0</v>
      </c>
      <c r="K14" s="11">
        <v>878.0</v>
      </c>
      <c r="L14" s="11">
        <v>742.0</v>
      </c>
      <c r="M14" s="11">
        <v>3536.0</v>
      </c>
      <c r="N14" s="11">
        <v>506.0</v>
      </c>
      <c r="O14" s="11">
        <v>228.0</v>
      </c>
      <c r="P14" s="11">
        <v>608.0</v>
      </c>
      <c r="Q14" s="11">
        <v>917.0</v>
      </c>
      <c r="R14" s="11">
        <v>1206.0</v>
      </c>
      <c r="S14" s="11">
        <v>582.0</v>
      </c>
      <c r="T14" s="11">
        <v>1419.0</v>
      </c>
      <c r="U14" s="11">
        <v>4065.0</v>
      </c>
      <c r="V14" s="11">
        <v>988.0</v>
      </c>
      <c r="W14" s="11">
        <v>197.0</v>
      </c>
      <c r="X14" s="11">
        <v>25.0</v>
      </c>
      <c r="Y14" s="11">
        <v>1917.0</v>
      </c>
      <c r="Z14" s="11">
        <v>1054.0</v>
      </c>
      <c r="AA14" s="11">
        <v>265.0</v>
      </c>
      <c r="AB14" s="11">
        <v>7284.0</v>
      </c>
      <c r="AC14" s="11">
        <v>74.0</v>
      </c>
      <c r="AD14" s="11">
        <v>1.0</v>
      </c>
      <c r="AE14" s="11" t="str">
        <f t="shared" si="1"/>
        <v>32,632</v>
      </c>
    </row>
    <row r="15">
      <c r="B15" s="7">
        <v>2017.0</v>
      </c>
      <c r="C15" s="8">
        <v>122.0</v>
      </c>
      <c r="D15" s="9">
        <v>327.0</v>
      </c>
      <c r="E15" s="8">
        <v>638.0</v>
      </c>
      <c r="F15" s="8">
        <v>45.0</v>
      </c>
      <c r="G15" s="8">
        <v>1652.0</v>
      </c>
      <c r="H15" s="8">
        <v>1765.0</v>
      </c>
      <c r="I15" s="8">
        <v>693.0</v>
      </c>
      <c r="J15" s="8">
        <v>692.0</v>
      </c>
      <c r="K15" s="8">
        <v>872.0</v>
      </c>
      <c r="L15" s="8">
        <v>859.0</v>
      </c>
      <c r="M15" s="8">
        <v>4374.0</v>
      </c>
      <c r="N15" s="8">
        <v>541.0</v>
      </c>
      <c r="O15" s="8">
        <v>258.0</v>
      </c>
      <c r="P15" s="8">
        <v>654.0</v>
      </c>
      <c r="Q15" s="8">
        <v>849.0</v>
      </c>
      <c r="R15" s="8">
        <v>1349.0</v>
      </c>
      <c r="S15" s="8">
        <v>499.0</v>
      </c>
      <c r="T15" s="8">
        <v>1401.0</v>
      </c>
      <c r="U15" s="8">
        <v>4341.0</v>
      </c>
      <c r="V15" s="8">
        <v>784.0</v>
      </c>
      <c r="W15" s="8">
        <v>158.0</v>
      </c>
      <c r="X15" s="8">
        <v>24.0</v>
      </c>
      <c r="Y15" s="8">
        <v>1641.0</v>
      </c>
      <c r="Z15" s="8">
        <v>1056.0</v>
      </c>
      <c r="AA15" s="8">
        <v>285.0</v>
      </c>
      <c r="AB15" s="8">
        <v>7155.0</v>
      </c>
      <c r="AC15" s="8">
        <v>87.0</v>
      </c>
      <c r="AD15" s="8">
        <v>12.0</v>
      </c>
      <c r="AE15" s="8" t="str">
        <f t="shared" si="1"/>
        <v>33,133</v>
      </c>
    </row>
    <row r="16">
      <c r="B16" s="10">
        <v>2018.0</v>
      </c>
      <c r="C16" s="11">
        <v>127.0</v>
      </c>
      <c r="D16" s="11">
        <v>345.0</v>
      </c>
      <c r="E16" s="11">
        <v>590.0</v>
      </c>
      <c r="F16" s="11">
        <v>47.0</v>
      </c>
      <c r="G16" s="11">
        <v>1517.0</v>
      </c>
      <c r="H16" s="11">
        <v>1583.0</v>
      </c>
      <c r="I16" s="11">
        <v>769.0</v>
      </c>
      <c r="J16" s="11">
        <v>712.0</v>
      </c>
      <c r="K16" s="11">
        <v>969.0</v>
      </c>
      <c r="L16" s="11">
        <v>827.0</v>
      </c>
      <c r="M16" s="11">
        <v>5379.0</v>
      </c>
      <c r="N16" s="11">
        <v>545.0</v>
      </c>
      <c r="O16" s="11">
        <v>247.0</v>
      </c>
      <c r="P16" s="11">
        <v>590.0</v>
      </c>
      <c r="Q16" s="11">
        <v>923.0</v>
      </c>
      <c r="R16" s="11">
        <v>1338.0</v>
      </c>
      <c r="S16" s="11">
        <v>554.0</v>
      </c>
      <c r="T16" s="11">
        <v>1586.0</v>
      </c>
      <c r="U16" s="11">
        <v>5035.0</v>
      </c>
      <c r="V16" s="11">
        <v>823.0</v>
      </c>
      <c r="W16" s="11">
        <v>179.0</v>
      </c>
      <c r="X16" s="11">
        <v>45.0</v>
      </c>
      <c r="Y16" s="11">
        <v>1919.0</v>
      </c>
      <c r="Z16" s="11">
        <v>1225.0</v>
      </c>
      <c r="AA16" s="11">
        <v>302.0</v>
      </c>
      <c r="AB16" s="11">
        <v>9010.0</v>
      </c>
      <c r="AC16" s="11">
        <v>131.0</v>
      </c>
      <c r="AD16" s="11">
        <v>137.0</v>
      </c>
      <c r="AE16" s="11" t="str">
        <f t="shared" si="1"/>
        <v>37,454</v>
      </c>
    </row>
    <row r="17">
      <c r="B17" s="7">
        <v>2019.0</v>
      </c>
      <c r="C17" s="8">
        <v>152.0</v>
      </c>
      <c r="D17" s="9">
        <v>439.0</v>
      </c>
      <c r="E17" s="8">
        <v>821.0</v>
      </c>
      <c r="F17" s="8">
        <v>82.0</v>
      </c>
      <c r="G17" s="8">
        <v>1885.0</v>
      </c>
      <c r="H17" s="8">
        <v>1956.0</v>
      </c>
      <c r="I17" s="8">
        <v>989.0</v>
      </c>
      <c r="J17" s="8">
        <v>1001.0</v>
      </c>
      <c r="K17" s="8">
        <v>1120.0</v>
      </c>
      <c r="L17" s="8">
        <v>1215.0</v>
      </c>
      <c r="M17" s="8">
        <v>7367.0</v>
      </c>
      <c r="N17" s="8">
        <v>705.0</v>
      </c>
      <c r="O17" s="8">
        <v>368.0</v>
      </c>
      <c r="P17" s="8">
        <v>848.0</v>
      </c>
      <c r="Q17" s="8">
        <v>1128.0</v>
      </c>
      <c r="R17" s="8">
        <v>1709.0</v>
      </c>
      <c r="S17" s="8">
        <v>657.0</v>
      </c>
      <c r="T17" s="8">
        <v>1956.0</v>
      </c>
      <c r="U17" s="8">
        <v>6071.0</v>
      </c>
      <c r="V17" s="8">
        <v>1072.0</v>
      </c>
      <c r="W17" s="8">
        <v>245.0</v>
      </c>
      <c r="X17" s="8">
        <v>64.0</v>
      </c>
      <c r="Y17" s="8">
        <v>2599.0</v>
      </c>
      <c r="Z17" s="8">
        <v>1627.0</v>
      </c>
      <c r="AA17" s="8">
        <v>462.0</v>
      </c>
      <c r="AB17" s="8">
        <v>11752.0</v>
      </c>
      <c r="AC17" s="8">
        <v>151.0</v>
      </c>
      <c r="AD17" s="8">
        <v>5.0</v>
      </c>
      <c r="AE17" s="8" t="str">
        <f t="shared" si="1"/>
        <v>48,446</v>
      </c>
    </row>
    <row r="18">
      <c r="B18" s="6" t="s">
        <v>30</v>
      </c>
      <c r="C18" s="12" t="str">
        <f t="shared" ref="C18:AE18" si="2">SUM(C9:C17)</f>
        <v>1,048</v>
      </c>
      <c r="D18" s="13" t="str">
        <f t="shared" si="2"/>
        <v>3059</v>
      </c>
      <c r="E18" s="12" t="str">
        <f t="shared" si="2"/>
        <v>6,551</v>
      </c>
      <c r="F18" s="12" t="str">
        <f t="shared" si="2"/>
        <v>403</v>
      </c>
      <c r="G18" s="12" t="str">
        <f t="shared" si="2"/>
        <v>15,394</v>
      </c>
      <c r="H18" s="12" t="str">
        <f t="shared" si="2"/>
        <v>12,545</v>
      </c>
      <c r="I18" s="12" t="str">
        <f t="shared" si="2"/>
        <v>6,935</v>
      </c>
      <c r="J18" s="12" t="str">
        <f t="shared" si="2"/>
        <v>5,836</v>
      </c>
      <c r="K18" s="12" t="str">
        <f t="shared" si="2"/>
        <v>7,730</v>
      </c>
      <c r="L18" s="12" t="str">
        <f t="shared" si="2"/>
        <v>7,512</v>
      </c>
      <c r="M18" s="12" t="str">
        <f t="shared" si="2"/>
        <v>31,357</v>
      </c>
      <c r="N18" s="12" t="str">
        <f t="shared" si="2"/>
        <v>4,629</v>
      </c>
      <c r="O18" s="12" t="str">
        <f t="shared" si="2"/>
        <v>2,205</v>
      </c>
      <c r="P18" s="12" t="str">
        <f t="shared" si="2"/>
        <v>5,910</v>
      </c>
      <c r="Q18" s="12" t="str">
        <f t="shared" si="2"/>
        <v>7,582</v>
      </c>
      <c r="R18" s="12" t="str">
        <f t="shared" si="2"/>
        <v>11,032</v>
      </c>
      <c r="S18" s="12" t="str">
        <f t="shared" si="2"/>
        <v>4,783</v>
      </c>
      <c r="T18" s="12" t="str">
        <f t="shared" si="2"/>
        <v>12,166</v>
      </c>
      <c r="U18" s="12" t="str">
        <f t="shared" si="2"/>
        <v>37,979</v>
      </c>
      <c r="V18" s="12" t="str">
        <f t="shared" si="2"/>
        <v>8,172</v>
      </c>
      <c r="W18" s="12" t="str">
        <f t="shared" si="2"/>
        <v>1,564</v>
      </c>
      <c r="X18" s="12" t="str">
        <f t="shared" si="2"/>
        <v>253</v>
      </c>
      <c r="Y18" s="12" t="str">
        <f t="shared" si="2"/>
        <v>16,432</v>
      </c>
      <c r="Z18" s="12" t="str">
        <f t="shared" si="2"/>
        <v>9,048</v>
      </c>
      <c r="AA18" s="12" t="str">
        <f t="shared" si="2"/>
        <v>2,300</v>
      </c>
      <c r="AB18" s="12" t="str">
        <f t="shared" si="2"/>
        <v>58,124</v>
      </c>
      <c r="AC18" s="12" t="str">
        <f t="shared" si="2"/>
        <v>940</v>
      </c>
      <c r="AD18" s="12" t="str">
        <f t="shared" si="2"/>
        <v>340</v>
      </c>
      <c r="AE18" s="12" t="str">
        <f t="shared" si="2"/>
        <v>281,829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>
      <c r="B165" s="15"/>
    </row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>
      <c r="B197" s="15"/>
    </row>
  </sheetData>
  <mergeCells count="1">
    <mergeCell ref="B6:AE6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5623"/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7.43"/>
    <col customWidth="1" min="3" max="3" width="23.71"/>
    <col customWidth="1" min="4" max="4" width="15.86"/>
    <col customWidth="1" min="5" max="5" width="20.0"/>
    <col customWidth="1" min="6" max="9" width="28.43"/>
    <col customWidth="1" min="10" max="10" width="27.14"/>
    <col customWidth="1" min="11" max="11" width="21.57"/>
    <col customWidth="1" min="12" max="12" width="19.86"/>
    <col customWidth="1" min="13" max="13" width="16.71"/>
    <col customWidth="1" min="14" max="14" width="25.14"/>
    <col customWidth="1" min="15" max="15" width="23.43"/>
    <col customWidth="1" min="16" max="16" width="18.86"/>
    <col customWidth="1" min="17" max="17" width="8.57"/>
  </cols>
  <sheetData>
    <row r="1">
      <c r="B1" s="16"/>
      <c r="P1" s="14"/>
    </row>
    <row r="2">
      <c r="A2" s="17"/>
      <c r="B2" s="18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>
      <c r="B3" s="19" t="s">
        <v>1</v>
      </c>
      <c r="C3" s="19" t="s">
        <v>32</v>
      </c>
      <c r="D3" s="19" t="s">
        <v>33</v>
      </c>
      <c r="E3" s="19" t="s">
        <v>34</v>
      </c>
      <c r="F3" s="19" t="s">
        <v>35</v>
      </c>
      <c r="G3" s="19" t="s">
        <v>36</v>
      </c>
      <c r="H3" s="19" t="s">
        <v>37</v>
      </c>
      <c r="I3" s="19" t="s">
        <v>38</v>
      </c>
      <c r="J3" s="19" t="s">
        <v>39</v>
      </c>
      <c r="K3" s="19" t="s">
        <v>40</v>
      </c>
      <c r="L3" s="19" t="s">
        <v>41</v>
      </c>
      <c r="M3" s="19" t="s">
        <v>42</v>
      </c>
      <c r="N3" s="19" t="s">
        <v>43</v>
      </c>
      <c r="O3" s="19" t="s">
        <v>44</v>
      </c>
      <c r="P3" s="19" t="s">
        <v>45</v>
      </c>
      <c r="Q3" s="19" t="s">
        <v>30</v>
      </c>
    </row>
    <row r="4">
      <c r="B4" s="7" t="s">
        <v>2</v>
      </c>
      <c r="C4" s="8">
        <v>13.0</v>
      </c>
      <c r="D4" s="9"/>
      <c r="E4" s="8"/>
      <c r="F4" s="8"/>
      <c r="G4" s="8"/>
      <c r="H4" s="8">
        <v>15.0</v>
      </c>
      <c r="I4" s="8"/>
      <c r="J4" s="8"/>
      <c r="K4" s="8">
        <v>1.0</v>
      </c>
      <c r="L4" s="8"/>
      <c r="M4" s="8">
        <v>10.0</v>
      </c>
      <c r="N4" s="8"/>
      <c r="O4" s="8">
        <v>11.0</v>
      </c>
      <c r="P4" s="8"/>
      <c r="Q4" s="8" t="str">
        <f t="shared" ref="Q4:Q31" si="1">SUM(C4:P4)</f>
        <v>50</v>
      </c>
    </row>
    <row r="5">
      <c r="B5" s="10" t="s">
        <v>3</v>
      </c>
      <c r="C5" s="11">
        <v>76.0</v>
      </c>
      <c r="D5" s="11"/>
      <c r="E5" s="11">
        <v>2.0</v>
      </c>
      <c r="F5" s="11"/>
      <c r="G5" s="11"/>
      <c r="H5" s="11">
        <v>82.0</v>
      </c>
      <c r="I5" s="11">
        <v>1.0</v>
      </c>
      <c r="J5" s="11"/>
      <c r="K5" s="11"/>
      <c r="L5" s="11"/>
      <c r="M5" s="11">
        <v>68.0</v>
      </c>
      <c r="N5" s="11">
        <v>2.0</v>
      </c>
      <c r="O5" s="11">
        <v>59.0</v>
      </c>
      <c r="P5" s="11">
        <v>3.0</v>
      </c>
      <c r="Q5" s="11" t="str">
        <f t="shared" si="1"/>
        <v>293</v>
      </c>
    </row>
    <row r="6">
      <c r="B6" s="7" t="s">
        <v>4</v>
      </c>
      <c r="C6" s="8">
        <v>71.0</v>
      </c>
      <c r="D6" s="9"/>
      <c r="E6" s="8">
        <v>6.0</v>
      </c>
      <c r="F6" s="8"/>
      <c r="G6" s="8"/>
      <c r="H6" s="8">
        <v>99.0</v>
      </c>
      <c r="I6" s="8">
        <v>1.0</v>
      </c>
      <c r="J6" s="8"/>
      <c r="K6" s="8"/>
      <c r="L6" s="8"/>
      <c r="M6" s="8">
        <v>96.0</v>
      </c>
      <c r="N6" s="8">
        <v>2.0</v>
      </c>
      <c r="O6" s="8">
        <v>117.0</v>
      </c>
      <c r="P6" s="8">
        <v>4.0</v>
      </c>
      <c r="Q6" s="8" t="str">
        <f t="shared" si="1"/>
        <v>396</v>
      </c>
    </row>
    <row r="7">
      <c r="B7" s="10" t="s">
        <v>5</v>
      </c>
      <c r="C7" s="11">
        <v>5.0</v>
      </c>
      <c r="D7" s="11"/>
      <c r="E7" s="11"/>
      <c r="F7" s="11"/>
      <c r="G7" s="11"/>
      <c r="H7" s="11">
        <v>6.0</v>
      </c>
      <c r="I7" s="11"/>
      <c r="J7" s="11"/>
      <c r="K7" s="11"/>
      <c r="L7" s="11"/>
      <c r="M7" s="11">
        <v>6.0</v>
      </c>
      <c r="N7" s="11"/>
      <c r="O7" s="11">
        <v>5.0</v>
      </c>
      <c r="P7" s="11"/>
      <c r="Q7" s="11" t="str">
        <f t="shared" si="1"/>
        <v>22</v>
      </c>
    </row>
    <row r="8">
      <c r="B8" s="7" t="s">
        <v>6</v>
      </c>
      <c r="C8" s="8">
        <v>422.0</v>
      </c>
      <c r="D8" s="9"/>
      <c r="E8" s="8">
        <v>7.0</v>
      </c>
      <c r="F8" s="8"/>
      <c r="G8" s="8"/>
      <c r="H8" s="8">
        <v>509.0</v>
      </c>
      <c r="I8" s="8">
        <v>3.0</v>
      </c>
      <c r="J8" s="8">
        <v>1.0</v>
      </c>
      <c r="K8" s="8">
        <v>1.0</v>
      </c>
      <c r="L8" s="8"/>
      <c r="M8" s="8">
        <v>421.0</v>
      </c>
      <c r="N8" s="8">
        <v>6.0</v>
      </c>
      <c r="O8" s="8">
        <v>488.0</v>
      </c>
      <c r="P8" s="8">
        <v>5.0</v>
      </c>
      <c r="Q8" s="8" t="str">
        <f t="shared" si="1"/>
        <v>1,863</v>
      </c>
    </row>
    <row r="9">
      <c r="B9" s="10" t="s">
        <v>7</v>
      </c>
      <c r="C9" s="11">
        <v>236.0</v>
      </c>
      <c r="D9" s="11"/>
      <c r="E9" s="11">
        <v>4.0</v>
      </c>
      <c r="F9" s="11"/>
      <c r="G9" s="11"/>
      <c r="H9" s="11">
        <v>269.0</v>
      </c>
      <c r="I9" s="11"/>
      <c r="J9" s="11"/>
      <c r="K9" s="11">
        <v>1.0</v>
      </c>
      <c r="L9" s="11"/>
      <c r="M9" s="11">
        <v>209.0</v>
      </c>
      <c r="N9" s="11">
        <v>2.0</v>
      </c>
      <c r="O9" s="11">
        <v>258.0</v>
      </c>
      <c r="P9" s="11">
        <v>4.0</v>
      </c>
      <c r="Q9" s="11" t="str">
        <f t="shared" si="1"/>
        <v>983</v>
      </c>
    </row>
    <row r="10">
      <c r="B10" s="7" t="s">
        <v>8</v>
      </c>
      <c r="C10" s="8">
        <v>118.0</v>
      </c>
      <c r="D10" s="9"/>
      <c r="E10" s="8">
        <v>7.0</v>
      </c>
      <c r="F10" s="8"/>
      <c r="G10" s="8"/>
      <c r="H10" s="8">
        <v>170.0</v>
      </c>
      <c r="I10" s="8"/>
      <c r="J10" s="8"/>
      <c r="K10" s="8">
        <v>1.0</v>
      </c>
      <c r="L10" s="8"/>
      <c r="M10" s="8">
        <v>131.0</v>
      </c>
      <c r="N10" s="8">
        <v>13.0</v>
      </c>
      <c r="O10" s="8">
        <v>182.0</v>
      </c>
      <c r="P10" s="8">
        <v>2.0</v>
      </c>
      <c r="Q10" s="8" t="str">
        <f t="shared" si="1"/>
        <v>624</v>
      </c>
    </row>
    <row r="11">
      <c r="B11" s="10" t="s">
        <v>9</v>
      </c>
      <c r="C11" s="11">
        <v>78.0</v>
      </c>
      <c r="D11" s="11"/>
      <c r="E11" s="11">
        <v>1.0</v>
      </c>
      <c r="F11" s="11"/>
      <c r="G11" s="11"/>
      <c r="H11" s="11">
        <v>86.0</v>
      </c>
      <c r="I11" s="11"/>
      <c r="J11" s="11"/>
      <c r="K11" s="11"/>
      <c r="L11" s="11"/>
      <c r="M11" s="11">
        <v>73.0</v>
      </c>
      <c r="N11" s="11">
        <v>2.0</v>
      </c>
      <c r="O11" s="11">
        <v>116.0</v>
      </c>
      <c r="P11" s="11">
        <v>2.0</v>
      </c>
      <c r="Q11" s="11" t="str">
        <f t="shared" si="1"/>
        <v>358</v>
      </c>
    </row>
    <row r="12">
      <c r="B12" s="7" t="s">
        <v>10</v>
      </c>
      <c r="C12" s="8">
        <v>91.0</v>
      </c>
      <c r="D12" s="9"/>
      <c r="E12" s="8">
        <v>5.0</v>
      </c>
      <c r="F12" s="8"/>
      <c r="G12" s="8"/>
      <c r="H12" s="8">
        <v>110.0</v>
      </c>
      <c r="I12" s="8"/>
      <c r="J12" s="8"/>
      <c r="K12" s="8">
        <v>3.0</v>
      </c>
      <c r="L12" s="8"/>
      <c r="M12" s="8">
        <v>80.0</v>
      </c>
      <c r="N12" s="8">
        <v>4.0</v>
      </c>
      <c r="O12" s="8">
        <v>118.0</v>
      </c>
      <c r="P12" s="8">
        <v>4.0</v>
      </c>
      <c r="Q12" s="8" t="str">
        <f t="shared" si="1"/>
        <v>415</v>
      </c>
    </row>
    <row r="13">
      <c r="B13" s="10" t="s">
        <v>11</v>
      </c>
      <c r="C13" s="11">
        <v>242.0</v>
      </c>
      <c r="D13" s="11"/>
      <c r="E13" s="11">
        <v>5.0</v>
      </c>
      <c r="F13" s="11"/>
      <c r="G13" s="11"/>
      <c r="H13" s="11">
        <v>259.0</v>
      </c>
      <c r="I13" s="11">
        <v>1.0</v>
      </c>
      <c r="J13" s="11">
        <v>3.0</v>
      </c>
      <c r="K13" s="11"/>
      <c r="L13" s="11"/>
      <c r="M13" s="11">
        <v>192.0</v>
      </c>
      <c r="N13" s="11">
        <v>2.0</v>
      </c>
      <c r="O13" s="11">
        <v>235.0</v>
      </c>
      <c r="P13" s="11">
        <v>4.0</v>
      </c>
      <c r="Q13" s="11" t="str">
        <f t="shared" si="1"/>
        <v>943</v>
      </c>
    </row>
    <row r="14">
      <c r="B14" s="7" t="s">
        <v>12</v>
      </c>
      <c r="C14" s="8">
        <v>318.0</v>
      </c>
      <c r="D14" s="9"/>
      <c r="E14" s="8">
        <v>16.0</v>
      </c>
      <c r="F14" s="8"/>
      <c r="G14" s="8"/>
      <c r="H14" s="8">
        <v>358.0</v>
      </c>
      <c r="I14" s="8">
        <v>2.0</v>
      </c>
      <c r="J14" s="8"/>
      <c r="K14" s="8">
        <v>2.0</v>
      </c>
      <c r="L14" s="8"/>
      <c r="M14" s="8">
        <v>283.0</v>
      </c>
      <c r="N14" s="8">
        <v>9.0</v>
      </c>
      <c r="O14" s="8">
        <v>390.0</v>
      </c>
      <c r="P14" s="8">
        <v>10.0</v>
      </c>
      <c r="Q14" s="8" t="str">
        <f t="shared" si="1"/>
        <v>1,388</v>
      </c>
    </row>
    <row r="15">
      <c r="B15" s="10" t="s">
        <v>13</v>
      </c>
      <c r="C15" s="11">
        <v>63.0</v>
      </c>
      <c r="D15" s="11"/>
      <c r="E15" s="11">
        <v>2.0</v>
      </c>
      <c r="F15" s="11"/>
      <c r="G15" s="11"/>
      <c r="H15" s="11">
        <v>79.0</v>
      </c>
      <c r="I15" s="11">
        <v>1.0</v>
      </c>
      <c r="J15" s="11"/>
      <c r="K15" s="11"/>
      <c r="L15" s="11"/>
      <c r="M15" s="11">
        <v>58.0</v>
      </c>
      <c r="N15" s="11">
        <v>5.0</v>
      </c>
      <c r="O15" s="11">
        <v>79.0</v>
      </c>
      <c r="P15" s="11"/>
      <c r="Q15" s="11" t="str">
        <f t="shared" si="1"/>
        <v>287</v>
      </c>
    </row>
    <row r="16">
      <c r="B16" s="7" t="s">
        <v>14</v>
      </c>
      <c r="C16" s="8">
        <v>39.0</v>
      </c>
      <c r="D16" s="9"/>
      <c r="E16" s="8">
        <v>3.0</v>
      </c>
      <c r="F16" s="8"/>
      <c r="G16" s="8"/>
      <c r="H16" s="8">
        <v>43.0</v>
      </c>
      <c r="I16" s="8"/>
      <c r="J16" s="8"/>
      <c r="K16" s="8">
        <v>1.0</v>
      </c>
      <c r="L16" s="8"/>
      <c r="M16" s="8">
        <v>28.0</v>
      </c>
      <c r="N16" s="8">
        <v>4.0</v>
      </c>
      <c r="O16" s="8">
        <v>34.0</v>
      </c>
      <c r="P16" s="8">
        <v>1.0</v>
      </c>
      <c r="Q16" s="8" t="str">
        <f t="shared" si="1"/>
        <v>153</v>
      </c>
    </row>
    <row r="17">
      <c r="B17" s="10" t="s">
        <v>15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 t="str">
        <f t="shared" si="1"/>
        <v>0</v>
      </c>
    </row>
    <row r="18">
      <c r="B18" s="7" t="s">
        <v>16</v>
      </c>
      <c r="C18" s="8">
        <v>119.0</v>
      </c>
      <c r="D18" s="9"/>
      <c r="E18" s="8"/>
      <c r="F18" s="8"/>
      <c r="G18" s="8"/>
      <c r="H18" s="8">
        <v>143.0</v>
      </c>
      <c r="I18" s="8">
        <v>1.0</v>
      </c>
      <c r="J18" s="8">
        <v>1.0</v>
      </c>
      <c r="K18" s="8"/>
      <c r="L18" s="8"/>
      <c r="M18" s="8">
        <v>103.0</v>
      </c>
      <c r="N18" s="8">
        <v>2.0</v>
      </c>
      <c r="O18" s="8">
        <v>124.0</v>
      </c>
      <c r="P18" s="8">
        <v>1.0</v>
      </c>
      <c r="Q18" s="8" t="str">
        <f t="shared" si="1"/>
        <v>494</v>
      </c>
    </row>
    <row r="19">
      <c r="B19" s="10" t="s">
        <v>17</v>
      </c>
      <c r="C19" s="11">
        <v>153.0</v>
      </c>
      <c r="D19" s="11"/>
      <c r="E19" s="11"/>
      <c r="F19" s="11"/>
      <c r="G19" s="11"/>
      <c r="H19" s="11">
        <v>171.0</v>
      </c>
      <c r="I19" s="11">
        <v>1.0</v>
      </c>
      <c r="J19" s="11"/>
      <c r="K19" s="11">
        <v>1.0</v>
      </c>
      <c r="L19" s="11"/>
      <c r="M19" s="11">
        <v>119.0</v>
      </c>
      <c r="N19" s="11">
        <v>4.0</v>
      </c>
      <c r="O19" s="11">
        <v>147.0</v>
      </c>
      <c r="P19" s="11">
        <v>5.0</v>
      </c>
      <c r="Q19" s="11" t="str">
        <f t="shared" si="1"/>
        <v>601</v>
      </c>
    </row>
    <row r="20">
      <c r="B20" s="7" t="s">
        <v>18</v>
      </c>
      <c r="C20" s="8">
        <v>261.0</v>
      </c>
      <c r="D20" s="9"/>
      <c r="E20" s="8">
        <v>4.0</v>
      </c>
      <c r="F20" s="8"/>
      <c r="G20" s="8"/>
      <c r="H20" s="8">
        <v>309.0</v>
      </c>
      <c r="I20" s="8"/>
      <c r="J20" s="8"/>
      <c r="K20" s="8"/>
      <c r="L20" s="8"/>
      <c r="M20" s="8">
        <v>214.0</v>
      </c>
      <c r="N20" s="8">
        <v>5.0</v>
      </c>
      <c r="O20" s="8">
        <v>272.0</v>
      </c>
      <c r="P20" s="8">
        <v>12.0</v>
      </c>
      <c r="Q20" s="8" t="str">
        <f t="shared" si="1"/>
        <v>1,077</v>
      </c>
    </row>
    <row r="21" ht="15.75" customHeight="1">
      <c r="B21" s="10" t="s">
        <v>19</v>
      </c>
      <c r="C21" s="11">
        <v>112.0</v>
      </c>
      <c r="D21" s="11"/>
      <c r="E21" s="11">
        <v>2.0</v>
      </c>
      <c r="F21" s="11"/>
      <c r="G21" s="11"/>
      <c r="H21" s="11">
        <v>115.0</v>
      </c>
      <c r="I21" s="11">
        <v>1.0</v>
      </c>
      <c r="J21" s="11">
        <v>1.0</v>
      </c>
      <c r="K21" s="11"/>
      <c r="L21" s="11"/>
      <c r="M21" s="11">
        <v>96.0</v>
      </c>
      <c r="N21" s="11"/>
      <c r="O21" s="11">
        <v>128.0</v>
      </c>
      <c r="P21" s="11">
        <v>3.0</v>
      </c>
      <c r="Q21" s="11" t="str">
        <f t="shared" si="1"/>
        <v>458</v>
      </c>
    </row>
    <row r="22" ht="15.75" customHeight="1">
      <c r="B22" s="7" t="s">
        <v>20</v>
      </c>
      <c r="C22" s="8">
        <v>160.0</v>
      </c>
      <c r="D22" s="9"/>
      <c r="E22" s="8">
        <v>7.0</v>
      </c>
      <c r="F22" s="8"/>
      <c r="G22" s="8"/>
      <c r="H22" s="8">
        <v>188.0</v>
      </c>
      <c r="I22" s="8"/>
      <c r="J22" s="8">
        <v>1.0</v>
      </c>
      <c r="K22" s="8">
        <v>2.0</v>
      </c>
      <c r="L22" s="8"/>
      <c r="M22" s="8">
        <v>155.0</v>
      </c>
      <c r="N22" s="8">
        <v>9.0</v>
      </c>
      <c r="O22" s="8">
        <v>212.0</v>
      </c>
      <c r="P22" s="8">
        <v>5.0</v>
      </c>
      <c r="Q22" s="8" t="str">
        <f t="shared" si="1"/>
        <v>739</v>
      </c>
    </row>
    <row r="23" ht="15.75" customHeight="1">
      <c r="B23" s="10" t="s">
        <v>21</v>
      </c>
      <c r="C23" s="11">
        <v>496.0</v>
      </c>
      <c r="D23" s="11"/>
      <c r="E23" s="11">
        <v>17.0</v>
      </c>
      <c r="F23" s="11"/>
      <c r="G23" s="11"/>
      <c r="H23" s="11">
        <v>639.0</v>
      </c>
      <c r="I23" s="11">
        <v>5.0</v>
      </c>
      <c r="J23" s="11">
        <v>4.0</v>
      </c>
      <c r="K23" s="11"/>
      <c r="L23" s="11"/>
      <c r="M23" s="11">
        <v>508.0</v>
      </c>
      <c r="N23" s="11">
        <v>28.0</v>
      </c>
      <c r="O23" s="11">
        <v>682.0</v>
      </c>
      <c r="P23" s="11">
        <v>12.0</v>
      </c>
      <c r="Q23" s="11" t="str">
        <f t="shared" si="1"/>
        <v>2,391</v>
      </c>
    </row>
    <row r="24" ht="15.75" customHeight="1">
      <c r="B24" s="7" t="s">
        <v>22</v>
      </c>
      <c r="C24" s="8">
        <v>176.0</v>
      </c>
      <c r="D24" s="9"/>
      <c r="E24" s="8">
        <v>4.0</v>
      </c>
      <c r="F24" s="8"/>
      <c r="G24" s="8"/>
      <c r="H24" s="8">
        <v>193.0</v>
      </c>
      <c r="I24" s="8">
        <v>2.0</v>
      </c>
      <c r="J24" s="8"/>
      <c r="K24" s="8"/>
      <c r="L24" s="8"/>
      <c r="M24" s="8">
        <v>132.0</v>
      </c>
      <c r="N24" s="8">
        <v>1.0</v>
      </c>
      <c r="O24" s="8">
        <v>192.0</v>
      </c>
      <c r="P24" s="8">
        <v>4.0</v>
      </c>
      <c r="Q24" s="8" t="str">
        <f t="shared" si="1"/>
        <v>704</v>
      </c>
    </row>
    <row r="25" ht="15.75" customHeight="1">
      <c r="B25" s="10" t="s">
        <v>23</v>
      </c>
      <c r="C25" s="11">
        <v>28.0</v>
      </c>
      <c r="D25" s="11"/>
      <c r="E25" s="11">
        <v>1.0</v>
      </c>
      <c r="F25" s="11"/>
      <c r="G25" s="11"/>
      <c r="H25" s="11">
        <v>36.0</v>
      </c>
      <c r="I25" s="11"/>
      <c r="J25" s="11">
        <v>1.0</v>
      </c>
      <c r="K25" s="11">
        <v>3.0</v>
      </c>
      <c r="L25" s="11"/>
      <c r="M25" s="11">
        <v>22.0</v>
      </c>
      <c r="N25" s="11">
        <v>1.0</v>
      </c>
      <c r="O25" s="11">
        <v>28.0</v>
      </c>
      <c r="P25" s="11"/>
      <c r="Q25" s="11" t="str">
        <f t="shared" si="1"/>
        <v>120</v>
      </c>
    </row>
    <row r="26" ht="15.75" customHeight="1">
      <c r="B26" s="7" t="s">
        <v>24</v>
      </c>
      <c r="C26" s="8">
        <v>1.0</v>
      </c>
      <c r="D26" s="9"/>
      <c r="E26" s="8"/>
      <c r="F26" s="8"/>
      <c r="G26" s="8"/>
      <c r="H26" s="8">
        <v>2.0</v>
      </c>
      <c r="I26" s="8"/>
      <c r="J26" s="8"/>
      <c r="K26" s="8"/>
      <c r="L26" s="8"/>
      <c r="M26" s="8">
        <v>1.0</v>
      </c>
      <c r="N26" s="8"/>
      <c r="O26" s="8">
        <v>4.0</v>
      </c>
      <c r="P26" s="8"/>
      <c r="Q26" s="8" t="str">
        <f t="shared" si="1"/>
        <v>8</v>
      </c>
    </row>
    <row r="27" ht="15.75" customHeight="1">
      <c r="B27" s="10" t="s">
        <v>25</v>
      </c>
      <c r="C27" s="11">
        <v>195.0</v>
      </c>
      <c r="D27" s="11"/>
      <c r="E27" s="11">
        <v>11.0</v>
      </c>
      <c r="F27" s="11"/>
      <c r="G27" s="11"/>
      <c r="H27" s="11">
        <v>254.0</v>
      </c>
      <c r="I27" s="11">
        <v>1.0</v>
      </c>
      <c r="J27" s="11">
        <v>1.0</v>
      </c>
      <c r="K27" s="11">
        <v>1.0</v>
      </c>
      <c r="L27" s="11"/>
      <c r="M27" s="11">
        <v>193.0</v>
      </c>
      <c r="N27" s="11">
        <v>7.0</v>
      </c>
      <c r="O27" s="11">
        <v>253.0</v>
      </c>
      <c r="P27" s="11">
        <v>6.0</v>
      </c>
      <c r="Q27" s="11" t="str">
        <f t="shared" si="1"/>
        <v>922</v>
      </c>
    </row>
    <row r="28" ht="15.75" customHeight="1">
      <c r="B28" s="7" t="s">
        <v>26</v>
      </c>
      <c r="C28" s="8">
        <v>87.0</v>
      </c>
      <c r="D28" s="9"/>
      <c r="E28" s="8">
        <v>2.0</v>
      </c>
      <c r="F28" s="8"/>
      <c r="G28" s="8"/>
      <c r="H28" s="8">
        <v>109.0</v>
      </c>
      <c r="I28" s="8"/>
      <c r="J28" s="8">
        <v>1.0</v>
      </c>
      <c r="K28" s="8"/>
      <c r="L28" s="8"/>
      <c r="M28" s="8">
        <v>86.0</v>
      </c>
      <c r="N28" s="8">
        <v>4.0</v>
      </c>
      <c r="O28" s="8">
        <v>116.0</v>
      </c>
      <c r="P28" s="8">
        <v>4.0</v>
      </c>
      <c r="Q28" s="8" t="str">
        <f t="shared" si="1"/>
        <v>409</v>
      </c>
    </row>
    <row r="29" ht="15.75" customHeight="1">
      <c r="B29" s="10" t="s">
        <v>27</v>
      </c>
      <c r="C29" s="11">
        <v>39.0</v>
      </c>
      <c r="D29" s="11"/>
      <c r="E29" s="11">
        <v>2.0</v>
      </c>
      <c r="F29" s="11"/>
      <c r="G29" s="11"/>
      <c r="H29" s="11">
        <v>41.0</v>
      </c>
      <c r="I29" s="11"/>
      <c r="J29" s="11">
        <v>1.0</v>
      </c>
      <c r="K29" s="11"/>
      <c r="L29" s="11"/>
      <c r="M29" s="11">
        <v>37.0</v>
      </c>
      <c r="N29" s="11"/>
      <c r="O29" s="11">
        <v>38.0</v>
      </c>
      <c r="P29" s="11">
        <v>2.0</v>
      </c>
      <c r="Q29" s="11" t="str">
        <f t="shared" si="1"/>
        <v>160</v>
      </c>
    </row>
    <row r="30" ht="15.75" customHeight="1">
      <c r="B30" s="7" t="s">
        <v>28</v>
      </c>
      <c r="C30" s="8">
        <v>429.0</v>
      </c>
      <c r="D30" s="9"/>
      <c r="E30" s="8">
        <v>21.0</v>
      </c>
      <c r="F30" s="8"/>
      <c r="G30" s="8"/>
      <c r="H30" s="8">
        <v>613.0</v>
      </c>
      <c r="I30" s="8">
        <v>1.0</v>
      </c>
      <c r="J30" s="8">
        <v>2.0</v>
      </c>
      <c r="K30" s="8">
        <v>5.0</v>
      </c>
      <c r="L30" s="8"/>
      <c r="M30" s="8">
        <v>463.0</v>
      </c>
      <c r="N30" s="8">
        <v>28.0</v>
      </c>
      <c r="O30" s="8">
        <v>678.0</v>
      </c>
      <c r="P30" s="8">
        <v>14.0</v>
      </c>
      <c r="Q30" s="8" t="str">
        <f t="shared" si="1"/>
        <v>2,254</v>
      </c>
    </row>
    <row r="31" ht="15.75" customHeight="1">
      <c r="B31" s="10" t="s">
        <v>29</v>
      </c>
      <c r="C31" s="11">
        <v>24.0</v>
      </c>
      <c r="D31" s="11"/>
      <c r="E31" s="11"/>
      <c r="F31" s="11"/>
      <c r="G31" s="11"/>
      <c r="H31" s="11">
        <v>27.0</v>
      </c>
      <c r="I31" s="11"/>
      <c r="J31" s="11"/>
      <c r="K31" s="11"/>
      <c r="L31" s="11"/>
      <c r="M31" s="11">
        <v>19.0</v>
      </c>
      <c r="N31" s="11">
        <v>1.0</v>
      </c>
      <c r="O31" s="11">
        <v>25.0</v>
      </c>
      <c r="P31" s="11">
        <v>1.0</v>
      </c>
      <c r="Q31" s="11" t="str">
        <f t="shared" si="1"/>
        <v>97</v>
      </c>
    </row>
    <row r="32" ht="15.75" customHeight="1">
      <c r="A32" s="20"/>
      <c r="B32" s="21" t="s">
        <v>30</v>
      </c>
      <c r="C32" s="22" t="str">
        <f t="shared" ref="C32:Q32" si="2">SUM(C4:C31)</f>
        <v>4,052</v>
      </c>
      <c r="D32" s="21" t="str">
        <f t="shared" si="2"/>
        <v>0</v>
      </c>
      <c r="E32" s="22" t="str">
        <f t="shared" si="2"/>
        <v>129</v>
      </c>
      <c r="F32" s="22" t="str">
        <f t="shared" si="2"/>
        <v>0</v>
      </c>
      <c r="G32" s="22" t="str">
        <f t="shared" si="2"/>
        <v>0</v>
      </c>
      <c r="H32" s="22" t="str">
        <f t="shared" si="2"/>
        <v>4,925</v>
      </c>
      <c r="I32" s="22" t="str">
        <f t="shared" si="2"/>
        <v>21</v>
      </c>
      <c r="J32" s="22" t="str">
        <f t="shared" si="2"/>
        <v>17</v>
      </c>
      <c r="K32" s="22" t="str">
        <f t="shared" si="2"/>
        <v>22</v>
      </c>
      <c r="L32" s="22" t="str">
        <f t="shared" si="2"/>
        <v>0</v>
      </c>
      <c r="M32" s="22" t="str">
        <f t="shared" si="2"/>
        <v>3,803</v>
      </c>
      <c r="N32" s="22" t="str">
        <f t="shared" si="2"/>
        <v>141</v>
      </c>
      <c r="O32" s="22" t="str">
        <f t="shared" si="2"/>
        <v>4,991</v>
      </c>
      <c r="P32" s="22" t="str">
        <f t="shared" si="2"/>
        <v>108</v>
      </c>
      <c r="Q32" s="22" t="str">
        <f t="shared" si="2"/>
        <v>18,209</v>
      </c>
    </row>
    <row r="33" ht="15.75" customHeight="1">
      <c r="A33" s="23"/>
      <c r="B33" s="24"/>
    </row>
    <row r="34" ht="15.75" customHeight="1">
      <c r="A34" s="17"/>
      <c r="B34" s="18" t="s">
        <v>46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/>
    </row>
    <row r="35" ht="15.75" customHeight="1">
      <c r="A35" s="17"/>
      <c r="B35" s="19"/>
      <c r="C35" s="19" t="s">
        <v>32</v>
      </c>
      <c r="D35" s="19" t="s">
        <v>33</v>
      </c>
      <c r="E35" s="19" t="s">
        <v>34</v>
      </c>
      <c r="F35" s="19" t="s">
        <v>35</v>
      </c>
      <c r="G35" s="19" t="s">
        <v>36</v>
      </c>
      <c r="H35" s="19" t="s">
        <v>37</v>
      </c>
      <c r="I35" s="19" t="s">
        <v>38</v>
      </c>
      <c r="J35" s="19" t="s">
        <v>39</v>
      </c>
      <c r="K35" s="19" t="s">
        <v>40</v>
      </c>
      <c r="L35" s="19" t="s">
        <v>41</v>
      </c>
      <c r="M35" s="19" t="s">
        <v>42</v>
      </c>
      <c r="N35" s="19" t="s">
        <v>43</v>
      </c>
      <c r="O35" s="19" t="s">
        <v>44</v>
      </c>
      <c r="P35" s="19" t="s">
        <v>45</v>
      </c>
      <c r="Q35" s="19" t="s">
        <v>30</v>
      </c>
    </row>
    <row r="36" ht="15.75" customHeight="1">
      <c r="A36" s="23"/>
      <c r="B36" s="7" t="s">
        <v>2</v>
      </c>
      <c r="C36" s="8">
        <v>54.0</v>
      </c>
      <c r="D36" s="9"/>
      <c r="E36" s="8"/>
      <c r="F36" s="8"/>
      <c r="G36" s="8"/>
      <c r="H36" s="8">
        <v>84.0</v>
      </c>
      <c r="I36" s="8"/>
      <c r="J36" s="8"/>
      <c r="K36" s="8"/>
      <c r="L36" s="8"/>
      <c r="M36" s="8">
        <v>28.0</v>
      </c>
      <c r="N36" s="8">
        <v>1.0</v>
      </c>
      <c r="O36" s="8">
        <v>52.0</v>
      </c>
      <c r="P36" s="8"/>
      <c r="Q36" s="8" t="str">
        <f t="shared" ref="Q36:Q63" si="3">SUM(C36:P36)</f>
        <v>219</v>
      </c>
    </row>
    <row r="37" ht="15.75" customHeight="1">
      <c r="A37" s="23"/>
      <c r="B37" s="10" t="s">
        <v>3</v>
      </c>
      <c r="C37" s="11">
        <v>161.0</v>
      </c>
      <c r="D37" s="11"/>
      <c r="E37" s="11">
        <v>1.0</v>
      </c>
      <c r="F37" s="11"/>
      <c r="G37" s="11"/>
      <c r="H37" s="11">
        <v>232.0</v>
      </c>
      <c r="I37" s="11">
        <v>2.0</v>
      </c>
      <c r="J37" s="11"/>
      <c r="K37" s="11">
        <v>1.0</v>
      </c>
      <c r="L37" s="11"/>
      <c r="M37" s="11">
        <v>151.0</v>
      </c>
      <c r="N37" s="11">
        <v>1.0</v>
      </c>
      <c r="O37" s="11">
        <v>229.0</v>
      </c>
      <c r="P37" s="11">
        <v>8.0</v>
      </c>
      <c r="Q37" s="11" t="str">
        <f t="shared" si="3"/>
        <v>786</v>
      </c>
    </row>
    <row r="38" ht="15.75" customHeight="1">
      <c r="A38" s="23"/>
      <c r="B38" s="7" t="s">
        <v>4</v>
      </c>
      <c r="C38" s="8">
        <v>330.0</v>
      </c>
      <c r="D38" s="9">
        <v>1.0</v>
      </c>
      <c r="E38" s="8">
        <v>4.0</v>
      </c>
      <c r="F38" s="8"/>
      <c r="G38" s="8"/>
      <c r="H38" s="8">
        <v>601.0</v>
      </c>
      <c r="I38" s="8">
        <v>1.0</v>
      </c>
      <c r="J38" s="8">
        <v>2.0</v>
      </c>
      <c r="K38" s="8">
        <v>4.0</v>
      </c>
      <c r="L38" s="8"/>
      <c r="M38" s="8">
        <v>285.0</v>
      </c>
      <c r="N38" s="8">
        <v>3.0</v>
      </c>
      <c r="O38" s="8">
        <v>488.0</v>
      </c>
      <c r="P38" s="8">
        <v>8.0</v>
      </c>
      <c r="Q38" s="8" t="str">
        <f t="shared" si="3"/>
        <v>1,727</v>
      </c>
    </row>
    <row r="39" ht="15.75" customHeight="1">
      <c r="A39" s="23"/>
      <c r="B39" s="10" t="s">
        <v>5</v>
      </c>
      <c r="C39" s="11">
        <v>26.0</v>
      </c>
      <c r="D39" s="11"/>
      <c r="E39" s="11"/>
      <c r="F39" s="11"/>
      <c r="G39" s="11"/>
      <c r="H39" s="11">
        <v>45.0</v>
      </c>
      <c r="I39" s="11"/>
      <c r="J39" s="11"/>
      <c r="K39" s="11"/>
      <c r="L39" s="11"/>
      <c r="M39" s="11">
        <v>19.0</v>
      </c>
      <c r="N39" s="11">
        <v>1.0</v>
      </c>
      <c r="O39" s="11">
        <v>34.0</v>
      </c>
      <c r="P39" s="11"/>
      <c r="Q39" s="11" t="str">
        <f t="shared" si="3"/>
        <v>125</v>
      </c>
    </row>
    <row r="40" ht="15.75" customHeight="1">
      <c r="A40" s="23"/>
      <c r="B40" s="7" t="s">
        <v>6</v>
      </c>
      <c r="C40" s="8">
        <v>827.0</v>
      </c>
      <c r="D40" s="9">
        <v>1.0</v>
      </c>
      <c r="E40" s="8">
        <v>17.0</v>
      </c>
      <c r="F40" s="8"/>
      <c r="G40" s="8"/>
      <c r="H40" s="8">
        <v>1305.0</v>
      </c>
      <c r="I40" s="8">
        <v>2.0</v>
      </c>
      <c r="J40" s="8">
        <v>3.0</v>
      </c>
      <c r="K40" s="8">
        <v>1.0</v>
      </c>
      <c r="L40" s="8"/>
      <c r="M40" s="8">
        <v>692.0</v>
      </c>
      <c r="N40" s="8">
        <v>17.0</v>
      </c>
      <c r="O40" s="8">
        <v>1062.0</v>
      </c>
      <c r="P40" s="8">
        <v>26.0</v>
      </c>
      <c r="Q40" s="8" t="str">
        <f t="shared" si="3"/>
        <v>3,953</v>
      </c>
    </row>
    <row r="41" ht="15.75" customHeight="1">
      <c r="A41" s="23"/>
      <c r="B41" s="10" t="s">
        <v>7</v>
      </c>
      <c r="C41" s="11">
        <v>536.0</v>
      </c>
      <c r="D41" s="11"/>
      <c r="E41" s="11">
        <v>8.0</v>
      </c>
      <c r="F41" s="11"/>
      <c r="G41" s="11"/>
      <c r="H41" s="11">
        <v>792.0</v>
      </c>
      <c r="I41" s="11">
        <v>3.0</v>
      </c>
      <c r="J41" s="11"/>
      <c r="K41" s="11">
        <v>2.0</v>
      </c>
      <c r="L41" s="11"/>
      <c r="M41" s="11">
        <v>438.0</v>
      </c>
      <c r="N41" s="11">
        <v>6.0</v>
      </c>
      <c r="O41" s="11">
        <v>735.0</v>
      </c>
      <c r="P41" s="11">
        <v>16.0</v>
      </c>
      <c r="Q41" s="11" t="str">
        <f t="shared" si="3"/>
        <v>2,536</v>
      </c>
    </row>
    <row r="42" ht="15.75" customHeight="1">
      <c r="A42" s="23"/>
      <c r="B42" s="7" t="s">
        <v>8</v>
      </c>
      <c r="C42" s="8">
        <v>217.0</v>
      </c>
      <c r="D42" s="9"/>
      <c r="E42" s="8">
        <v>4.0</v>
      </c>
      <c r="F42" s="8"/>
      <c r="G42" s="8"/>
      <c r="H42" s="8">
        <v>482.0</v>
      </c>
      <c r="I42" s="8">
        <v>1.0</v>
      </c>
      <c r="J42" s="8"/>
      <c r="K42" s="8"/>
      <c r="L42" s="8"/>
      <c r="M42" s="8">
        <v>209.0</v>
      </c>
      <c r="N42" s="8">
        <v>9.0</v>
      </c>
      <c r="O42" s="8">
        <v>464.0</v>
      </c>
      <c r="P42" s="8">
        <v>4.0</v>
      </c>
      <c r="Q42" s="8" t="str">
        <f t="shared" si="3"/>
        <v>1,390</v>
      </c>
    </row>
    <row r="43" ht="15.75" customHeight="1">
      <c r="A43" s="23"/>
      <c r="B43" s="10" t="s">
        <v>9</v>
      </c>
      <c r="C43" s="11">
        <v>205.0</v>
      </c>
      <c r="D43" s="11"/>
      <c r="E43" s="11">
        <v>1.0</v>
      </c>
      <c r="F43" s="11"/>
      <c r="G43" s="11"/>
      <c r="H43" s="11">
        <v>343.0</v>
      </c>
      <c r="I43" s="11"/>
      <c r="J43" s="11"/>
      <c r="K43" s="11"/>
      <c r="L43" s="11"/>
      <c r="M43" s="11">
        <v>164.0</v>
      </c>
      <c r="N43" s="11">
        <v>1.0</v>
      </c>
      <c r="O43" s="11">
        <v>305.0</v>
      </c>
      <c r="P43" s="11">
        <v>7.0</v>
      </c>
      <c r="Q43" s="11" t="str">
        <f t="shared" si="3"/>
        <v>1,026</v>
      </c>
    </row>
    <row r="44" ht="15.75" customHeight="1">
      <c r="A44" s="23"/>
      <c r="B44" s="7" t="s">
        <v>10</v>
      </c>
      <c r="C44" s="8">
        <v>281.0</v>
      </c>
      <c r="D44" s="9"/>
      <c r="E44" s="8">
        <v>5.0</v>
      </c>
      <c r="F44" s="8"/>
      <c r="G44" s="8"/>
      <c r="H44" s="8">
        <v>508.0</v>
      </c>
      <c r="I44" s="8">
        <v>1.0</v>
      </c>
      <c r="J44" s="8"/>
      <c r="K44" s="8">
        <v>1.0</v>
      </c>
      <c r="L44" s="8"/>
      <c r="M44" s="8">
        <v>260.0</v>
      </c>
      <c r="N44" s="8">
        <v>5.0</v>
      </c>
      <c r="O44" s="8">
        <v>412.0</v>
      </c>
      <c r="P44" s="8">
        <v>10.0</v>
      </c>
      <c r="Q44" s="8" t="str">
        <f t="shared" si="3"/>
        <v>1,483</v>
      </c>
    </row>
    <row r="45" ht="15.75" customHeight="1">
      <c r="A45" s="23"/>
      <c r="B45" s="10" t="s">
        <v>11</v>
      </c>
      <c r="C45" s="11">
        <v>435.0</v>
      </c>
      <c r="D45" s="11"/>
      <c r="E45" s="11">
        <v>5.0</v>
      </c>
      <c r="F45" s="11"/>
      <c r="G45" s="11"/>
      <c r="H45" s="11">
        <v>633.0</v>
      </c>
      <c r="I45" s="11">
        <v>1.0</v>
      </c>
      <c r="J45" s="11"/>
      <c r="K45" s="11">
        <v>1.0</v>
      </c>
      <c r="L45" s="11"/>
      <c r="M45" s="11">
        <v>329.0</v>
      </c>
      <c r="N45" s="11">
        <v>3.0</v>
      </c>
      <c r="O45" s="11">
        <v>536.0</v>
      </c>
      <c r="P45" s="11">
        <v>1.0</v>
      </c>
      <c r="Q45" s="11" t="str">
        <f t="shared" si="3"/>
        <v>1,944</v>
      </c>
    </row>
    <row r="46" ht="15.75" customHeight="1">
      <c r="A46" s="23"/>
      <c r="B46" s="7" t="s">
        <v>12</v>
      </c>
      <c r="C46" s="8">
        <v>643.0</v>
      </c>
      <c r="D46" s="9">
        <v>1.0</v>
      </c>
      <c r="E46" s="8">
        <v>14.0</v>
      </c>
      <c r="F46" s="8"/>
      <c r="G46" s="8">
        <v>1.0</v>
      </c>
      <c r="H46" s="8">
        <v>1117.0</v>
      </c>
      <c r="I46" s="8">
        <v>2.0</v>
      </c>
      <c r="J46" s="8">
        <v>1.0</v>
      </c>
      <c r="K46" s="8">
        <v>6.0</v>
      </c>
      <c r="L46" s="8"/>
      <c r="M46" s="8">
        <v>584.0</v>
      </c>
      <c r="N46" s="8">
        <v>24.0</v>
      </c>
      <c r="O46" s="8">
        <v>1057.0</v>
      </c>
      <c r="P46" s="8">
        <v>25.0</v>
      </c>
      <c r="Q46" s="8" t="str">
        <f t="shared" si="3"/>
        <v>3,475</v>
      </c>
    </row>
    <row r="47" ht="15.75" customHeight="1">
      <c r="A47" s="23"/>
      <c r="B47" s="10" t="s">
        <v>13</v>
      </c>
      <c r="C47" s="11">
        <v>200.0</v>
      </c>
      <c r="D47" s="11"/>
      <c r="E47" s="11">
        <v>3.0</v>
      </c>
      <c r="F47" s="11"/>
      <c r="G47" s="11"/>
      <c r="H47" s="11">
        <v>355.0</v>
      </c>
      <c r="I47" s="11"/>
      <c r="J47" s="11"/>
      <c r="K47" s="11"/>
      <c r="L47" s="11"/>
      <c r="M47" s="11">
        <v>131.0</v>
      </c>
      <c r="N47" s="11">
        <v>3.0</v>
      </c>
      <c r="O47" s="11">
        <v>278.0</v>
      </c>
      <c r="P47" s="11">
        <v>3.0</v>
      </c>
      <c r="Q47" s="11" t="str">
        <f t="shared" si="3"/>
        <v>973</v>
      </c>
    </row>
    <row r="48" ht="15.75" customHeight="1">
      <c r="A48" s="23"/>
      <c r="B48" s="7" t="s">
        <v>14</v>
      </c>
      <c r="C48" s="8">
        <v>77.0</v>
      </c>
      <c r="D48" s="9"/>
      <c r="E48" s="8">
        <v>3.0</v>
      </c>
      <c r="F48" s="8"/>
      <c r="G48" s="8"/>
      <c r="H48" s="8">
        <v>121.0</v>
      </c>
      <c r="I48" s="8"/>
      <c r="J48" s="8"/>
      <c r="K48" s="8">
        <v>1.0</v>
      </c>
      <c r="L48" s="8"/>
      <c r="M48" s="8">
        <v>59.0</v>
      </c>
      <c r="N48" s="8">
        <v>5.0</v>
      </c>
      <c r="O48" s="8">
        <v>112.0</v>
      </c>
      <c r="P48" s="8">
        <v>3.0</v>
      </c>
      <c r="Q48" s="8" t="str">
        <f t="shared" si="3"/>
        <v>381</v>
      </c>
    </row>
    <row r="49" ht="15.75" customHeight="1">
      <c r="A49" s="23"/>
      <c r="B49" s="10" t="s">
        <v>15</v>
      </c>
      <c r="C49" s="11"/>
      <c r="D49" s="11"/>
      <c r="E49" s="11">
        <v>1.0</v>
      </c>
      <c r="F49" s="11"/>
      <c r="G49" s="11"/>
      <c r="H49" s="11"/>
      <c r="I49" s="11">
        <v>1.0</v>
      </c>
      <c r="J49" s="11"/>
      <c r="K49" s="11"/>
      <c r="L49" s="11"/>
      <c r="M49" s="11"/>
      <c r="N49" s="11"/>
      <c r="O49" s="11">
        <v>1.0</v>
      </c>
      <c r="P49" s="11"/>
      <c r="Q49" s="11" t="str">
        <f t="shared" si="3"/>
        <v>3</v>
      </c>
    </row>
    <row r="50" ht="15.75" customHeight="1">
      <c r="A50" s="23"/>
      <c r="B50" s="7" t="s">
        <v>16</v>
      </c>
      <c r="C50" s="8">
        <v>299.0</v>
      </c>
      <c r="D50" s="9"/>
      <c r="E50" s="8">
        <v>5.0</v>
      </c>
      <c r="F50" s="8"/>
      <c r="G50" s="8"/>
      <c r="H50" s="8">
        <v>469.0</v>
      </c>
      <c r="I50" s="8">
        <v>1.0</v>
      </c>
      <c r="J50" s="8"/>
      <c r="K50" s="8">
        <v>1.0</v>
      </c>
      <c r="L50" s="8"/>
      <c r="M50" s="8">
        <v>231.0</v>
      </c>
      <c r="N50" s="8">
        <v>6.0</v>
      </c>
      <c r="O50" s="8">
        <v>379.0</v>
      </c>
      <c r="P50" s="8">
        <v>8.0</v>
      </c>
      <c r="Q50" s="8" t="str">
        <f t="shared" si="3"/>
        <v>1,399</v>
      </c>
    </row>
    <row r="51" ht="15.75" customHeight="1">
      <c r="A51" s="23"/>
      <c r="B51" s="10" t="s">
        <v>17</v>
      </c>
      <c r="C51" s="11">
        <v>327.0</v>
      </c>
      <c r="D51" s="11"/>
      <c r="E51" s="11">
        <v>6.0</v>
      </c>
      <c r="F51" s="11"/>
      <c r="G51" s="11"/>
      <c r="H51" s="11">
        <v>497.0</v>
      </c>
      <c r="I51" s="11"/>
      <c r="J51" s="11"/>
      <c r="K51" s="11">
        <v>1.0</v>
      </c>
      <c r="L51" s="11"/>
      <c r="M51" s="11">
        <v>205.0</v>
      </c>
      <c r="N51" s="11">
        <v>5.0</v>
      </c>
      <c r="O51" s="11">
        <v>346.0</v>
      </c>
      <c r="P51" s="11">
        <v>7.0</v>
      </c>
      <c r="Q51" s="11" t="str">
        <f t="shared" si="3"/>
        <v>1,394</v>
      </c>
    </row>
    <row r="52" ht="15.75" customHeight="1">
      <c r="A52" s="23"/>
      <c r="B52" s="7" t="s">
        <v>18</v>
      </c>
      <c r="C52" s="8">
        <v>579.0</v>
      </c>
      <c r="D52" s="9">
        <v>1.0</v>
      </c>
      <c r="E52" s="8">
        <v>16.0</v>
      </c>
      <c r="F52" s="8"/>
      <c r="G52" s="8"/>
      <c r="H52" s="8">
        <v>896.0</v>
      </c>
      <c r="I52" s="8"/>
      <c r="J52" s="8">
        <v>5.0</v>
      </c>
      <c r="K52" s="8">
        <v>1.0</v>
      </c>
      <c r="L52" s="8"/>
      <c r="M52" s="8">
        <v>399.0</v>
      </c>
      <c r="N52" s="8">
        <v>11.0</v>
      </c>
      <c r="O52" s="8">
        <v>689.0</v>
      </c>
      <c r="P52" s="8">
        <v>11.0</v>
      </c>
      <c r="Q52" s="8" t="str">
        <f t="shared" si="3"/>
        <v>2,608</v>
      </c>
    </row>
    <row r="53" ht="15.75" customHeight="1">
      <c r="A53" s="23"/>
      <c r="B53" s="10" t="s">
        <v>19</v>
      </c>
      <c r="C53" s="11">
        <v>214.0</v>
      </c>
      <c r="D53" s="11"/>
      <c r="E53" s="11">
        <v>1.0</v>
      </c>
      <c r="F53" s="11"/>
      <c r="G53" s="11"/>
      <c r="H53" s="11">
        <v>293.0</v>
      </c>
      <c r="I53" s="11"/>
      <c r="J53" s="11"/>
      <c r="K53" s="11"/>
      <c r="L53" s="11"/>
      <c r="M53" s="11">
        <v>144.0</v>
      </c>
      <c r="N53" s="11">
        <v>2.0</v>
      </c>
      <c r="O53" s="11">
        <v>285.0</v>
      </c>
      <c r="P53" s="11">
        <v>4.0</v>
      </c>
      <c r="Q53" s="11" t="str">
        <f t="shared" si="3"/>
        <v>943</v>
      </c>
    </row>
    <row r="54" ht="15.75" customHeight="1">
      <c r="A54" s="23"/>
      <c r="B54" s="7" t="s">
        <v>20</v>
      </c>
      <c r="C54" s="8">
        <v>377.0</v>
      </c>
      <c r="D54" s="9">
        <v>1.0</v>
      </c>
      <c r="E54" s="8">
        <v>15.0</v>
      </c>
      <c r="F54" s="8"/>
      <c r="G54" s="8"/>
      <c r="H54" s="8">
        <v>653.0</v>
      </c>
      <c r="I54" s="8"/>
      <c r="J54" s="8"/>
      <c r="K54" s="8">
        <v>6.0</v>
      </c>
      <c r="L54" s="8"/>
      <c r="M54" s="8">
        <v>353.0</v>
      </c>
      <c r="N54" s="8">
        <v>4.0</v>
      </c>
      <c r="O54" s="8">
        <v>628.0</v>
      </c>
      <c r="P54" s="8">
        <v>8.0</v>
      </c>
      <c r="Q54" s="8" t="str">
        <f t="shared" si="3"/>
        <v>2,045</v>
      </c>
    </row>
    <row r="55" ht="15.75" customHeight="1">
      <c r="A55" s="23"/>
      <c r="B55" s="10" t="s">
        <v>21</v>
      </c>
      <c r="C55" s="11">
        <v>1157.0</v>
      </c>
      <c r="D55" s="11">
        <v>1.0</v>
      </c>
      <c r="E55" s="11">
        <v>23.0</v>
      </c>
      <c r="F55" s="11"/>
      <c r="G55" s="11"/>
      <c r="H55" s="11">
        <v>2316.0</v>
      </c>
      <c r="I55" s="11">
        <v>3.0</v>
      </c>
      <c r="J55" s="11">
        <v>3.0</v>
      </c>
      <c r="K55" s="11">
        <v>5.0</v>
      </c>
      <c r="L55" s="11"/>
      <c r="M55" s="11">
        <v>1122.0</v>
      </c>
      <c r="N55" s="11">
        <v>47.0</v>
      </c>
      <c r="O55" s="11">
        <v>1978.0</v>
      </c>
      <c r="P55" s="11">
        <v>21.0</v>
      </c>
      <c r="Q55" s="11" t="str">
        <f t="shared" si="3"/>
        <v>6,676</v>
      </c>
    </row>
    <row r="56" ht="15.75" customHeight="1">
      <c r="A56" s="23"/>
      <c r="B56" s="7" t="s">
        <v>22</v>
      </c>
      <c r="C56" s="8">
        <v>536.0</v>
      </c>
      <c r="D56" s="9"/>
      <c r="E56" s="8">
        <v>7.0</v>
      </c>
      <c r="F56" s="8"/>
      <c r="G56" s="8"/>
      <c r="H56" s="8">
        <v>775.0</v>
      </c>
      <c r="I56" s="8"/>
      <c r="J56" s="8"/>
      <c r="K56" s="8">
        <v>2.0</v>
      </c>
      <c r="L56" s="8"/>
      <c r="M56" s="8">
        <v>311.0</v>
      </c>
      <c r="N56" s="8">
        <v>4.0</v>
      </c>
      <c r="O56" s="8">
        <v>633.0</v>
      </c>
      <c r="P56" s="8">
        <v>7.0</v>
      </c>
      <c r="Q56" s="8" t="str">
        <f t="shared" si="3"/>
        <v>2,275</v>
      </c>
    </row>
    <row r="57" ht="15.75" customHeight="1">
      <c r="A57" s="23"/>
      <c r="B57" s="10" t="s">
        <v>23</v>
      </c>
      <c r="C57" s="11">
        <v>50.0</v>
      </c>
      <c r="D57" s="11"/>
      <c r="E57" s="11"/>
      <c r="F57" s="11"/>
      <c r="G57" s="11"/>
      <c r="H57" s="11">
        <v>99.0</v>
      </c>
      <c r="I57" s="11">
        <v>2.0</v>
      </c>
      <c r="J57" s="11"/>
      <c r="K57" s="11">
        <v>1.0</v>
      </c>
      <c r="L57" s="11"/>
      <c r="M57" s="11">
        <v>39.0</v>
      </c>
      <c r="N57" s="11">
        <v>1.0</v>
      </c>
      <c r="O57" s="11">
        <v>78.0</v>
      </c>
      <c r="P57" s="11"/>
      <c r="Q57" s="11" t="str">
        <f t="shared" si="3"/>
        <v>270</v>
      </c>
    </row>
    <row r="58" ht="15.75" customHeight="1">
      <c r="A58" s="23"/>
      <c r="B58" s="7" t="s">
        <v>24</v>
      </c>
      <c r="C58" s="8">
        <v>8.0</v>
      </c>
      <c r="D58" s="9"/>
      <c r="E58" s="8"/>
      <c r="F58" s="8"/>
      <c r="G58" s="8"/>
      <c r="H58" s="8">
        <v>15.0</v>
      </c>
      <c r="I58" s="8"/>
      <c r="J58" s="8"/>
      <c r="K58" s="8"/>
      <c r="L58" s="8"/>
      <c r="M58" s="8">
        <v>4.0</v>
      </c>
      <c r="N58" s="8"/>
      <c r="O58" s="8">
        <v>10.0</v>
      </c>
      <c r="P58" s="8"/>
      <c r="Q58" s="8" t="str">
        <f t="shared" si="3"/>
        <v>37</v>
      </c>
    </row>
    <row r="59" ht="15.75" customHeight="1">
      <c r="A59" s="23"/>
      <c r="B59" s="10" t="s">
        <v>25</v>
      </c>
      <c r="C59" s="11">
        <v>523.0</v>
      </c>
      <c r="D59" s="11"/>
      <c r="E59" s="11">
        <v>6.0</v>
      </c>
      <c r="F59" s="11"/>
      <c r="G59" s="11"/>
      <c r="H59" s="11">
        <v>940.0</v>
      </c>
      <c r="I59" s="11">
        <v>2.0</v>
      </c>
      <c r="J59" s="11">
        <v>1.0</v>
      </c>
      <c r="K59" s="11">
        <v>6.0</v>
      </c>
      <c r="L59" s="11"/>
      <c r="M59" s="11">
        <v>483.0</v>
      </c>
      <c r="N59" s="11">
        <v>17.0</v>
      </c>
      <c r="O59" s="11">
        <v>799.0</v>
      </c>
      <c r="P59" s="11">
        <v>21.0</v>
      </c>
      <c r="Q59" s="11" t="str">
        <f t="shared" si="3"/>
        <v>2,798</v>
      </c>
    </row>
    <row r="60" ht="15.75" customHeight="1">
      <c r="A60" s="23"/>
      <c r="B60" s="7" t="s">
        <v>26</v>
      </c>
      <c r="C60" s="8">
        <v>201.0</v>
      </c>
      <c r="D60" s="9"/>
      <c r="E60" s="8">
        <v>8.0</v>
      </c>
      <c r="F60" s="8"/>
      <c r="G60" s="8"/>
      <c r="H60" s="8">
        <v>389.0</v>
      </c>
      <c r="I60" s="8">
        <v>1.0</v>
      </c>
      <c r="J60" s="8">
        <v>1.0</v>
      </c>
      <c r="K60" s="8">
        <v>1.0</v>
      </c>
      <c r="L60" s="8"/>
      <c r="M60" s="8">
        <v>174.0</v>
      </c>
      <c r="N60" s="8">
        <v>3.0</v>
      </c>
      <c r="O60" s="8">
        <v>357.0</v>
      </c>
      <c r="P60" s="8">
        <v>8.0</v>
      </c>
      <c r="Q60" s="8" t="str">
        <f t="shared" si="3"/>
        <v>1,143</v>
      </c>
    </row>
    <row r="61" ht="15.75" customHeight="1">
      <c r="A61" s="23"/>
      <c r="B61" s="10" t="s">
        <v>27</v>
      </c>
      <c r="C61" s="11">
        <v>87.0</v>
      </c>
      <c r="D61" s="11"/>
      <c r="E61" s="11">
        <v>1.0</v>
      </c>
      <c r="F61" s="11"/>
      <c r="G61" s="11"/>
      <c r="H61" s="11">
        <v>132.0</v>
      </c>
      <c r="I61" s="11"/>
      <c r="J61" s="11"/>
      <c r="K61" s="11"/>
      <c r="L61" s="11"/>
      <c r="M61" s="11">
        <v>73.0</v>
      </c>
      <c r="N61" s="11">
        <v>3.0</v>
      </c>
      <c r="O61" s="11">
        <v>102.0</v>
      </c>
      <c r="P61" s="11">
        <v>2.0</v>
      </c>
      <c r="Q61" s="11" t="str">
        <f t="shared" si="3"/>
        <v>400</v>
      </c>
    </row>
    <row r="62" ht="15.75" customHeight="1">
      <c r="A62" s="23"/>
      <c r="B62" s="7" t="s">
        <v>28</v>
      </c>
      <c r="C62" s="8">
        <v>1006.0</v>
      </c>
      <c r="D62" s="9"/>
      <c r="E62" s="8">
        <v>34.0</v>
      </c>
      <c r="F62" s="8"/>
      <c r="G62" s="8">
        <v>1.0</v>
      </c>
      <c r="H62" s="8">
        <v>2039.0</v>
      </c>
      <c r="I62" s="8"/>
      <c r="J62" s="8">
        <v>3.0</v>
      </c>
      <c r="K62" s="8">
        <v>4.0</v>
      </c>
      <c r="L62" s="8">
        <v>2.0</v>
      </c>
      <c r="M62" s="8">
        <v>994.0</v>
      </c>
      <c r="N62" s="8">
        <v>30.0</v>
      </c>
      <c r="O62" s="8">
        <v>1808.0</v>
      </c>
      <c r="P62" s="8">
        <v>37.0</v>
      </c>
      <c r="Q62" s="8" t="str">
        <f t="shared" si="3"/>
        <v>5,958</v>
      </c>
    </row>
    <row r="63" ht="15.75" customHeight="1">
      <c r="A63" s="23"/>
      <c r="B63" s="10" t="s">
        <v>29</v>
      </c>
      <c r="C63" s="11">
        <v>62.0</v>
      </c>
      <c r="D63" s="11"/>
      <c r="E63" s="11">
        <v>1.0</v>
      </c>
      <c r="F63" s="11"/>
      <c r="G63" s="11"/>
      <c r="H63" s="11">
        <v>87.0</v>
      </c>
      <c r="I63" s="11"/>
      <c r="J63" s="11"/>
      <c r="K63" s="11">
        <v>1.0</v>
      </c>
      <c r="L63" s="11"/>
      <c r="M63" s="11">
        <v>49.0</v>
      </c>
      <c r="N63" s="11"/>
      <c r="O63" s="11">
        <v>67.0</v>
      </c>
      <c r="P63" s="11"/>
      <c r="Q63" s="11" t="str">
        <f t="shared" si="3"/>
        <v>267</v>
      </c>
    </row>
    <row r="64" ht="15.75" customHeight="1">
      <c r="A64" s="23"/>
      <c r="B64" s="21" t="s">
        <v>30</v>
      </c>
      <c r="C64" s="22" t="str">
        <f t="shared" ref="C64:Q64" si="4">SUM(C36:C63)</f>
        <v>9,418</v>
      </c>
      <c r="D64" s="21" t="str">
        <f t="shared" si="4"/>
        <v>6</v>
      </c>
      <c r="E64" s="22" t="str">
        <f t="shared" si="4"/>
        <v>189</v>
      </c>
      <c r="F64" s="22" t="str">
        <f t="shared" si="4"/>
        <v>0</v>
      </c>
      <c r="G64" s="22" t="str">
        <f t="shared" si="4"/>
        <v>2</v>
      </c>
      <c r="H64" s="22" t="str">
        <f t="shared" si="4"/>
        <v>16,218</v>
      </c>
      <c r="I64" s="22" t="str">
        <f t="shared" si="4"/>
        <v>23</v>
      </c>
      <c r="J64" s="22" t="str">
        <f t="shared" si="4"/>
        <v>19</v>
      </c>
      <c r="K64" s="22" t="str">
        <f t="shared" si="4"/>
        <v>46</v>
      </c>
      <c r="L64" s="22" t="str">
        <f t="shared" si="4"/>
        <v>2</v>
      </c>
      <c r="M64" s="22" t="str">
        <f t="shared" si="4"/>
        <v>7,930</v>
      </c>
      <c r="N64" s="22" t="str">
        <f t="shared" si="4"/>
        <v>212</v>
      </c>
      <c r="O64" s="22" t="str">
        <f t="shared" si="4"/>
        <v>13,924</v>
      </c>
      <c r="P64" s="22" t="str">
        <f t="shared" si="4"/>
        <v>245</v>
      </c>
      <c r="Q64" s="22" t="str">
        <f t="shared" si="4"/>
        <v>48,234</v>
      </c>
    </row>
    <row r="65" ht="15.75" customHeight="1">
      <c r="A65" s="23"/>
      <c r="B65" s="24"/>
    </row>
    <row r="66" ht="15.75" customHeight="1">
      <c r="B66" s="18" t="s">
        <v>47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5"/>
    </row>
    <row r="67" ht="15.75" customHeight="1">
      <c r="A67" s="25"/>
      <c r="B67" s="19" t="s">
        <v>1</v>
      </c>
      <c r="C67" s="19" t="s">
        <v>32</v>
      </c>
      <c r="D67" s="19" t="s">
        <v>33</v>
      </c>
      <c r="E67" s="19" t="s">
        <v>34</v>
      </c>
      <c r="F67" s="19" t="s">
        <v>35</v>
      </c>
      <c r="G67" s="19" t="s">
        <v>36</v>
      </c>
      <c r="H67" s="19" t="s">
        <v>37</v>
      </c>
      <c r="I67" s="19" t="s">
        <v>38</v>
      </c>
      <c r="J67" s="19" t="s">
        <v>39</v>
      </c>
      <c r="K67" s="19" t="s">
        <v>40</v>
      </c>
      <c r="L67" s="19" t="s">
        <v>41</v>
      </c>
      <c r="M67" s="19" t="s">
        <v>42</v>
      </c>
      <c r="N67" s="19" t="s">
        <v>43</v>
      </c>
      <c r="O67" s="19" t="s">
        <v>44</v>
      </c>
      <c r="P67" s="19" t="s">
        <v>45</v>
      </c>
      <c r="Q67" s="19" t="s">
        <v>30</v>
      </c>
    </row>
    <row r="68" ht="15.75" customHeight="1">
      <c r="B68" s="7" t="s">
        <v>2</v>
      </c>
      <c r="C68" s="8">
        <v>84.0</v>
      </c>
      <c r="D68" s="9"/>
      <c r="E68" s="8"/>
      <c r="F68" s="8"/>
      <c r="G68" s="8"/>
      <c r="H68" s="8">
        <v>123.0</v>
      </c>
      <c r="I68" s="8"/>
      <c r="J68" s="8"/>
      <c r="K68" s="8"/>
      <c r="L68" s="8"/>
      <c r="M68" s="8">
        <v>33.0</v>
      </c>
      <c r="N68" s="8"/>
      <c r="O68" s="8">
        <v>91.0</v>
      </c>
      <c r="P68" s="8">
        <v>2.0</v>
      </c>
      <c r="Q68" s="8" t="str">
        <f t="shared" ref="Q68:Q95" si="5">SUM(C68:P68)</f>
        <v>333</v>
      </c>
    </row>
    <row r="69" ht="15.75" customHeight="1">
      <c r="B69" s="10" t="s">
        <v>3</v>
      </c>
      <c r="C69" s="11">
        <v>253.0</v>
      </c>
      <c r="D69" s="11"/>
      <c r="E69" s="11"/>
      <c r="F69" s="11"/>
      <c r="G69" s="11"/>
      <c r="H69" s="11">
        <v>378.0</v>
      </c>
      <c r="I69" s="11"/>
      <c r="J69" s="11"/>
      <c r="K69" s="11">
        <v>1.0</v>
      </c>
      <c r="L69" s="11"/>
      <c r="M69" s="11">
        <v>141.0</v>
      </c>
      <c r="N69" s="11">
        <v>6.0</v>
      </c>
      <c r="O69" s="11">
        <v>269.0</v>
      </c>
      <c r="P69" s="11">
        <v>2.0</v>
      </c>
      <c r="Q69" s="11" t="str">
        <f t="shared" si="5"/>
        <v>1,050</v>
      </c>
    </row>
    <row r="70" ht="15.75" customHeight="1">
      <c r="B70" s="7" t="s">
        <v>4</v>
      </c>
      <c r="C70" s="8">
        <v>475.0</v>
      </c>
      <c r="D70" s="9"/>
      <c r="E70" s="8">
        <v>5.0</v>
      </c>
      <c r="F70" s="8"/>
      <c r="G70" s="8"/>
      <c r="H70" s="8">
        <v>794.0</v>
      </c>
      <c r="I70" s="8">
        <v>1.0</v>
      </c>
      <c r="J70" s="8">
        <v>2.0</v>
      </c>
      <c r="K70" s="8">
        <v>2.0</v>
      </c>
      <c r="L70" s="8"/>
      <c r="M70" s="8">
        <v>268.0</v>
      </c>
      <c r="N70" s="8">
        <v>5.0</v>
      </c>
      <c r="O70" s="8">
        <v>568.0</v>
      </c>
      <c r="P70" s="8">
        <v>7.0</v>
      </c>
      <c r="Q70" s="8" t="str">
        <f t="shared" si="5"/>
        <v>2,127</v>
      </c>
    </row>
    <row r="71" ht="15.75" customHeight="1">
      <c r="B71" s="10" t="s">
        <v>5</v>
      </c>
      <c r="C71" s="11">
        <v>37.0</v>
      </c>
      <c r="D71" s="11"/>
      <c r="E71" s="11"/>
      <c r="F71" s="11"/>
      <c r="G71" s="11"/>
      <c r="H71" s="11">
        <v>45.0</v>
      </c>
      <c r="I71" s="11"/>
      <c r="J71" s="11">
        <v>1.0</v>
      </c>
      <c r="K71" s="11"/>
      <c r="L71" s="11"/>
      <c r="M71" s="11">
        <v>16.0</v>
      </c>
      <c r="N71" s="11"/>
      <c r="O71" s="11">
        <v>32.0</v>
      </c>
      <c r="P71" s="11"/>
      <c r="Q71" s="11" t="str">
        <f t="shared" si="5"/>
        <v>131</v>
      </c>
    </row>
    <row r="72" ht="15.75" customHeight="1">
      <c r="B72" s="7" t="s">
        <v>6</v>
      </c>
      <c r="C72" s="8">
        <v>1313.0</v>
      </c>
      <c r="D72" s="9"/>
      <c r="E72" s="8">
        <v>15.0</v>
      </c>
      <c r="F72" s="8"/>
      <c r="G72" s="8"/>
      <c r="H72" s="8">
        <v>1985.0</v>
      </c>
      <c r="I72" s="8">
        <v>2.0</v>
      </c>
      <c r="J72" s="8"/>
      <c r="K72" s="8">
        <v>3.0</v>
      </c>
      <c r="L72" s="8"/>
      <c r="M72" s="8">
        <v>775.0</v>
      </c>
      <c r="N72" s="8">
        <v>21.0</v>
      </c>
      <c r="O72" s="8">
        <v>1433.0</v>
      </c>
      <c r="P72" s="8">
        <v>28.0</v>
      </c>
      <c r="Q72" s="8" t="str">
        <f t="shared" si="5"/>
        <v>5,575</v>
      </c>
    </row>
    <row r="73" ht="15.75" customHeight="1">
      <c r="B73" s="10" t="s">
        <v>7</v>
      </c>
      <c r="C73" s="11">
        <v>887.0</v>
      </c>
      <c r="D73" s="11"/>
      <c r="E73" s="11">
        <v>6.0</v>
      </c>
      <c r="F73" s="11"/>
      <c r="G73" s="11"/>
      <c r="H73" s="11">
        <v>1351.0</v>
      </c>
      <c r="I73" s="11">
        <v>1.0</v>
      </c>
      <c r="J73" s="11"/>
      <c r="K73" s="11">
        <v>4.0</v>
      </c>
      <c r="L73" s="11"/>
      <c r="M73" s="11">
        <v>541.0</v>
      </c>
      <c r="N73" s="11">
        <v>10.0</v>
      </c>
      <c r="O73" s="11">
        <v>1086.0</v>
      </c>
      <c r="P73" s="11">
        <v>19.0</v>
      </c>
      <c r="Q73" s="11" t="str">
        <f t="shared" si="5"/>
        <v>3,905</v>
      </c>
    </row>
    <row r="74" ht="15.75" customHeight="1">
      <c r="B74" s="7" t="s">
        <v>8</v>
      </c>
      <c r="C74" s="8">
        <v>363.0</v>
      </c>
      <c r="D74" s="9"/>
      <c r="E74" s="8">
        <v>9.0</v>
      </c>
      <c r="F74" s="8"/>
      <c r="G74" s="8"/>
      <c r="H74" s="8">
        <v>769.0</v>
      </c>
      <c r="I74" s="8"/>
      <c r="J74" s="8"/>
      <c r="K74" s="8"/>
      <c r="L74" s="8"/>
      <c r="M74" s="8">
        <v>283.0</v>
      </c>
      <c r="N74" s="8">
        <v>18.0</v>
      </c>
      <c r="O74" s="8">
        <v>633.0</v>
      </c>
      <c r="P74" s="8">
        <v>13.0</v>
      </c>
      <c r="Q74" s="8" t="str">
        <f t="shared" si="5"/>
        <v>2,088</v>
      </c>
    </row>
    <row r="75" ht="15.75" customHeight="1">
      <c r="B75" s="10" t="s">
        <v>9</v>
      </c>
      <c r="C75" s="11">
        <v>348.0</v>
      </c>
      <c r="D75" s="11"/>
      <c r="E75" s="11">
        <v>1.0</v>
      </c>
      <c r="F75" s="11"/>
      <c r="G75" s="11"/>
      <c r="H75" s="11">
        <v>608.0</v>
      </c>
      <c r="I75" s="11"/>
      <c r="J75" s="11">
        <v>1.0</v>
      </c>
      <c r="K75" s="11">
        <v>1.0</v>
      </c>
      <c r="L75" s="11"/>
      <c r="M75" s="11">
        <v>194.0</v>
      </c>
      <c r="N75" s="11">
        <v>5.0</v>
      </c>
      <c r="O75" s="11">
        <v>418.0</v>
      </c>
      <c r="P75" s="11">
        <v>8.0</v>
      </c>
      <c r="Q75" s="11" t="str">
        <f t="shared" si="5"/>
        <v>1,584</v>
      </c>
    </row>
    <row r="76" ht="15.75" customHeight="1">
      <c r="B76" s="7" t="s">
        <v>10</v>
      </c>
      <c r="C76" s="8">
        <v>505.0</v>
      </c>
      <c r="D76" s="9"/>
      <c r="E76" s="8">
        <v>4.0</v>
      </c>
      <c r="F76" s="8"/>
      <c r="G76" s="8"/>
      <c r="H76" s="8">
        <v>918.0</v>
      </c>
      <c r="I76" s="8">
        <v>1.0</v>
      </c>
      <c r="J76" s="8">
        <v>1.0</v>
      </c>
      <c r="K76" s="8">
        <v>7.0</v>
      </c>
      <c r="L76" s="8"/>
      <c r="M76" s="8">
        <v>348.0</v>
      </c>
      <c r="N76" s="8">
        <v>19.0</v>
      </c>
      <c r="O76" s="8">
        <v>659.0</v>
      </c>
      <c r="P76" s="8">
        <v>5.0</v>
      </c>
      <c r="Q76" s="8" t="str">
        <f t="shared" si="5"/>
        <v>2,467</v>
      </c>
    </row>
    <row r="77" ht="15.75" customHeight="1">
      <c r="B77" s="10" t="s">
        <v>11</v>
      </c>
      <c r="C77" s="11">
        <v>624.0</v>
      </c>
      <c r="D77" s="11"/>
      <c r="E77" s="11">
        <v>6.0</v>
      </c>
      <c r="F77" s="11"/>
      <c r="G77" s="11"/>
      <c r="H77" s="11">
        <v>878.0</v>
      </c>
      <c r="I77" s="11"/>
      <c r="J77" s="11"/>
      <c r="K77" s="11">
        <v>2.0</v>
      </c>
      <c r="L77" s="11"/>
      <c r="M77" s="11">
        <v>345.0</v>
      </c>
      <c r="N77" s="11">
        <v>6.0</v>
      </c>
      <c r="O77" s="11">
        <v>670.0</v>
      </c>
      <c r="P77" s="11">
        <v>10.0</v>
      </c>
      <c r="Q77" s="11" t="str">
        <f t="shared" si="5"/>
        <v>2,541</v>
      </c>
    </row>
    <row r="78" ht="15.75" customHeight="1">
      <c r="B78" s="7" t="s">
        <v>12</v>
      </c>
      <c r="C78" s="8">
        <v>1328.0</v>
      </c>
      <c r="D78" s="9"/>
      <c r="E78" s="8">
        <v>15.0</v>
      </c>
      <c r="F78" s="8"/>
      <c r="G78" s="8"/>
      <c r="H78" s="8">
        <v>2362.0</v>
      </c>
      <c r="I78" s="8">
        <v>5.0</v>
      </c>
      <c r="J78" s="8">
        <v>1.0</v>
      </c>
      <c r="K78" s="8">
        <v>10.0</v>
      </c>
      <c r="L78" s="8"/>
      <c r="M78" s="8">
        <v>907.0</v>
      </c>
      <c r="N78" s="8">
        <v>41.0</v>
      </c>
      <c r="O78" s="8">
        <v>1841.0</v>
      </c>
      <c r="P78" s="8">
        <v>35.0</v>
      </c>
      <c r="Q78" s="8" t="str">
        <f t="shared" si="5"/>
        <v>6,545</v>
      </c>
    </row>
    <row r="79" ht="15.75" customHeight="1">
      <c r="B79" s="10" t="s">
        <v>13</v>
      </c>
      <c r="C79" s="11">
        <v>289.0</v>
      </c>
      <c r="D79" s="11"/>
      <c r="E79" s="11">
        <v>2.0</v>
      </c>
      <c r="F79" s="11"/>
      <c r="G79" s="11"/>
      <c r="H79" s="11">
        <v>558.0</v>
      </c>
      <c r="I79" s="11">
        <v>1.0</v>
      </c>
      <c r="J79" s="11"/>
      <c r="K79" s="11">
        <v>4.0</v>
      </c>
      <c r="L79" s="11"/>
      <c r="M79" s="11">
        <v>185.0</v>
      </c>
      <c r="N79" s="11">
        <v>13.0</v>
      </c>
      <c r="O79" s="11">
        <v>377.0</v>
      </c>
      <c r="P79" s="11"/>
      <c r="Q79" s="11" t="str">
        <f t="shared" si="5"/>
        <v>1,429</v>
      </c>
    </row>
    <row r="80" ht="15.75" customHeight="1">
      <c r="B80" s="7" t="s">
        <v>14</v>
      </c>
      <c r="C80" s="8">
        <v>175.0</v>
      </c>
      <c r="D80" s="9"/>
      <c r="E80" s="8">
        <v>3.0</v>
      </c>
      <c r="F80" s="8"/>
      <c r="G80" s="8"/>
      <c r="H80" s="8">
        <v>256.0</v>
      </c>
      <c r="I80" s="8"/>
      <c r="J80" s="8"/>
      <c r="K80" s="8">
        <v>5.0</v>
      </c>
      <c r="L80" s="8"/>
      <c r="M80" s="8">
        <v>84.0</v>
      </c>
      <c r="N80" s="8">
        <v>9.0</v>
      </c>
      <c r="O80" s="8">
        <v>183.0</v>
      </c>
      <c r="P80" s="8">
        <v>6.0</v>
      </c>
      <c r="Q80" s="8" t="str">
        <f t="shared" si="5"/>
        <v>721</v>
      </c>
    </row>
    <row r="81" ht="15.75" customHeight="1">
      <c r="B81" s="10" t="s">
        <v>15</v>
      </c>
      <c r="C81" s="11">
        <v>3.0</v>
      </c>
      <c r="D81" s="11"/>
      <c r="E81" s="11"/>
      <c r="F81" s="11"/>
      <c r="G81" s="11"/>
      <c r="H81" s="11">
        <v>7.0</v>
      </c>
      <c r="I81" s="11">
        <v>1.0</v>
      </c>
      <c r="J81" s="11"/>
      <c r="K81" s="11"/>
      <c r="L81" s="11"/>
      <c r="M81" s="11">
        <v>1.0</v>
      </c>
      <c r="N81" s="11"/>
      <c r="O81" s="11">
        <v>3.0</v>
      </c>
      <c r="P81" s="11"/>
      <c r="Q81" s="11" t="str">
        <f t="shared" si="5"/>
        <v>15</v>
      </c>
    </row>
    <row r="82" ht="15.75" customHeight="1">
      <c r="B82" s="7" t="s">
        <v>16</v>
      </c>
      <c r="C82" s="8">
        <v>530.0</v>
      </c>
      <c r="D82" s="9"/>
      <c r="E82" s="8">
        <v>3.0</v>
      </c>
      <c r="F82" s="8"/>
      <c r="G82" s="8"/>
      <c r="H82" s="8">
        <v>792.0</v>
      </c>
      <c r="I82" s="8"/>
      <c r="J82" s="8">
        <v>1.0</v>
      </c>
      <c r="K82" s="8">
        <v>4.0</v>
      </c>
      <c r="L82" s="8"/>
      <c r="M82" s="8">
        <v>286.0</v>
      </c>
      <c r="N82" s="8">
        <v>11.0</v>
      </c>
      <c r="O82" s="8">
        <v>573.0</v>
      </c>
      <c r="P82" s="8">
        <v>20.0</v>
      </c>
      <c r="Q82" s="8" t="str">
        <f t="shared" si="5"/>
        <v>2,220</v>
      </c>
    </row>
    <row r="83" ht="15.75" customHeight="1">
      <c r="B83" s="10" t="s">
        <v>17</v>
      </c>
      <c r="C83" s="11">
        <v>563.0</v>
      </c>
      <c r="D83" s="11"/>
      <c r="E83" s="11">
        <v>2.0</v>
      </c>
      <c r="F83" s="11"/>
      <c r="G83" s="11"/>
      <c r="H83" s="11">
        <v>845.0</v>
      </c>
      <c r="I83" s="11">
        <v>1.0</v>
      </c>
      <c r="J83" s="11">
        <v>1.0</v>
      </c>
      <c r="K83" s="11">
        <v>3.0</v>
      </c>
      <c r="L83" s="11"/>
      <c r="M83" s="11">
        <v>328.0</v>
      </c>
      <c r="N83" s="11">
        <v>5.0</v>
      </c>
      <c r="O83" s="11">
        <v>608.0</v>
      </c>
      <c r="P83" s="11">
        <v>13.0</v>
      </c>
      <c r="Q83" s="11" t="str">
        <f t="shared" si="5"/>
        <v>2,369</v>
      </c>
    </row>
    <row r="84" ht="15.75" customHeight="1">
      <c r="B84" s="7" t="s">
        <v>18</v>
      </c>
      <c r="C84" s="8">
        <v>715.0</v>
      </c>
      <c r="D84" s="9"/>
      <c r="E84" s="8">
        <v>8.0</v>
      </c>
      <c r="F84" s="8"/>
      <c r="G84" s="8"/>
      <c r="H84" s="8">
        <v>1191.0</v>
      </c>
      <c r="I84" s="8"/>
      <c r="J84" s="8">
        <v>1.0</v>
      </c>
      <c r="K84" s="8">
        <v>3.0</v>
      </c>
      <c r="L84" s="8"/>
      <c r="M84" s="8">
        <v>405.0</v>
      </c>
      <c r="N84" s="8">
        <v>19.0</v>
      </c>
      <c r="O84" s="8">
        <v>834.0</v>
      </c>
      <c r="P84" s="8">
        <v>21.0</v>
      </c>
      <c r="Q84" s="8" t="str">
        <f t="shared" si="5"/>
        <v>3,197</v>
      </c>
    </row>
    <row r="85" ht="15.75" customHeight="1">
      <c r="B85" s="10" t="s">
        <v>19</v>
      </c>
      <c r="C85" s="11">
        <v>322.0</v>
      </c>
      <c r="D85" s="11"/>
      <c r="E85" s="11">
        <v>4.0</v>
      </c>
      <c r="F85" s="11"/>
      <c r="G85" s="11"/>
      <c r="H85" s="11">
        <v>446.0</v>
      </c>
      <c r="I85" s="11"/>
      <c r="J85" s="11"/>
      <c r="K85" s="11"/>
      <c r="L85" s="11"/>
      <c r="M85" s="11">
        <v>153.0</v>
      </c>
      <c r="N85" s="11">
        <v>6.0</v>
      </c>
      <c r="O85" s="11">
        <v>359.0</v>
      </c>
      <c r="P85" s="11">
        <v>5.0</v>
      </c>
      <c r="Q85" s="11" t="str">
        <f t="shared" si="5"/>
        <v>1,295</v>
      </c>
    </row>
    <row r="86" ht="15.75" customHeight="1">
      <c r="B86" s="7" t="s">
        <v>20</v>
      </c>
      <c r="C86" s="8">
        <v>732.0</v>
      </c>
      <c r="D86" s="9"/>
      <c r="E86" s="8">
        <v>6.0</v>
      </c>
      <c r="F86" s="8"/>
      <c r="G86" s="8"/>
      <c r="H86" s="8">
        <v>1305.0</v>
      </c>
      <c r="I86" s="8">
        <v>6.0</v>
      </c>
      <c r="J86" s="8"/>
      <c r="K86" s="8">
        <v>7.0</v>
      </c>
      <c r="L86" s="8"/>
      <c r="M86" s="8">
        <v>528.0</v>
      </c>
      <c r="N86" s="8">
        <v>23.0</v>
      </c>
      <c r="O86" s="8">
        <v>1043.0</v>
      </c>
      <c r="P86" s="8">
        <v>5.0</v>
      </c>
      <c r="Q86" s="8" t="str">
        <f t="shared" si="5"/>
        <v>3,655</v>
      </c>
    </row>
    <row r="87" ht="15.75" customHeight="1">
      <c r="B87" s="10" t="s">
        <v>21</v>
      </c>
      <c r="C87" s="11">
        <v>2345.0</v>
      </c>
      <c r="D87" s="11"/>
      <c r="E87" s="11">
        <v>34.0</v>
      </c>
      <c r="F87" s="11"/>
      <c r="G87" s="11"/>
      <c r="H87" s="11">
        <v>4614.0</v>
      </c>
      <c r="I87" s="11">
        <v>19.0</v>
      </c>
      <c r="J87" s="11">
        <v>3.0</v>
      </c>
      <c r="K87" s="11">
        <v>9.0</v>
      </c>
      <c r="L87" s="11"/>
      <c r="M87" s="11">
        <v>1582.0</v>
      </c>
      <c r="N87" s="11">
        <v>100.0</v>
      </c>
      <c r="O87" s="11">
        <v>3243.0</v>
      </c>
      <c r="P87" s="11">
        <v>31.0</v>
      </c>
      <c r="Q87" s="11" t="str">
        <f t="shared" si="5"/>
        <v>11,980</v>
      </c>
    </row>
    <row r="88" ht="15.75" customHeight="1">
      <c r="B88" s="7" t="s">
        <v>22</v>
      </c>
      <c r="C88" s="8">
        <v>643.0</v>
      </c>
      <c r="D88" s="9"/>
      <c r="E88" s="8">
        <v>2.0</v>
      </c>
      <c r="F88" s="8"/>
      <c r="G88" s="8"/>
      <c r="H88" s="8">
        <v>962.0</v>
      </c>
      <c r="I88" s="8"/>
      <c r="J88" s="8"/>
      <c r="K88" s="8">
        <v>1.0</v>
      </c>
      <c r="L88" s="8"/>
      <c r="M88" s="8">
        <v>316.0</v>
      </c>
      <c r="N88" s="8">
        <v>10.0</v>
      </c>
      <c r="O88" s="8">
        <v>781.0</v>
      </c>
      <c r="P88" s="8">
        <v>10.0</v>
      </c>
      <c r="Q88" s="8" t="str">
        <f t="shared" si="5"/>
        <v>2,725</v>
      </c>
    </row>
    <row r="89" ht="15.75" customHeight="1">
      <c r="B89" s="10" t="s">
        <v>23</v>
      </c>
      <c r="C89" s="11">
        <v>96.0</v>
      </c>
      <c r="D89" s="11"/>
      <c r="E89" s="11">
        <v>1.0</v>
      </c>
      <c r="F89" s="11"/>
      <c r="G89" s="11"/>
      <c r="H89" s="11">
        <v>178.0</v>
      </c>
      <c r="I89" s="11"/>
      <c r="J89" s="11"/>
      <c r="K89" s="11">
        <v>2.0</v>
      </c>
      <c r="L89" s="11"/>
      <c r="M89" s="11">
        <v>53.0</v>
      </c>
      <c r="N89" s="11">
        <v>2.0</v>
      </c>
      <c r="O89" s="11">
        <v>126.0</v>
      </c>
      <c r="P89" s="11">
        <v>3.0</v>
      </c>
      <c r="Q89" s="11" t="str">
        <f t="shared" si="5"/>
        <v>461</v>
      </c>
    </row>
    <row r="90" ht="15.75" customHeight="1">
      <c r="B90" s="7" t="s">
        <v>24</v>
      </c>
      <c r="C90" s="8">
        <v>15.0</v>
      </c>
      <c r="D90" s="9"/>
      <c r="E90" s="8"/>
      <c r="F90" s="8"/>
      <c r="G90" s="8"/>
      <c r="H90" s="8">
        <v>16.0</v>
      </c>
      <c r="I90" s="8"/>
      <c r="J90" s="8"/>
      <c r="K90" s="8"/>
      <c r="L90" s="8"/>
      <c r="M90" s="8">
        <v>7.0</v>
      </c>
      <c r="N90" s="8"/>
      <c r="O90" s="8">
        <v>13.0</v>
      </c>
      <c r="P90" s="8"/>
      <c r="Q90" s="8" t="str">
        <f t="shared" si="5"/>
        <v>51</v>
      </c>
    </row>
    <row r="91" ht="15.75" customHeight="1">
      <c r="B91" s="10" t="s">
        <v>25</v>
      </c>
      <c r="C91" s="11">
        <v>1007.0</v>
      </c>
      <c r="D91" s="11"/>
      <c r="E91" s="11">
        <v>9.0</v>
      </c>
      <c r="F91" s="11"/>
      <c r="G91" s="11"/>
      <c r="H91" s="11">
        <v>1871.0</v>
      </c>
      <c r="I91" s="11">
        <v>2.0</v>
      </c>
      <c r="J91" s="11">
        <v>1.0</v>
      </c>
      <c r="K91" s="11">
        <v>5.0</v>
      </c>
      <c r="L91" s="11"/>
      <c r="M91" s="11">
        <v>736.0</v>
      </c>
      <c r="N91" s="11">
        <v>29.0</v>
      </c>
      <c r="O91" s="11">
        <v>1341.0</v>
      </c>
      <c r="P91" s="11">
        <v>13.0</v>
      </c>
      <c r="Q91" s="11" t="str">
        <f t="shared" si="5"/>
        <v>5,014</v>
      </c>
    </row>
    <row r="92" ht="15.75" customHeight="1">
      <c r="B92" s="7" t="s">
        <v>26</v>
      </c>
      <c r="C92" s="8">
        <v>468.0</v>
      </c>
      <c r="D92" s="9"/>
      <c r="E92" s="8">
        <v>6.0</v>
      </c>
      <c r="F92" s="8"/>
      <c r="G92" s="8"/>
      <c r="H92" s="8">
        <v>922.0</v>
      </c>
      <c r="I92" s="8">
        <v>1.0</v>
      </c>
      <c r="J92" s="8">
        <v>1.0</v>
      </c>
      <c r="K92" s="8">
        <v>6.0</v>
      </c>
      <c r="L92" s="8"/>
      <c r="M92" s="8">
        <v>340.0</v>
      </c>
      <c r="N92" s="8">
        <v>10.0</v>
      </c>
      <c r="O92" s="8">
        <v>708.0</v>
      </c>
      <c r="P92" s="8">
        <v>14.0</v>
      </c>
      <c r="Q92" s="8" t="str">
        <f t="shared" si="5"/>
        <v>2,476</v>
      </c>
    </row>
    <row r="93" ht="15.75" customHeight="1">
      <c r="B93" s="10" t="s">
        <v>27</v>
      </c>
      <c r="C93" s="11">
        <v>174.0</v>
      </c>
      <c r="D93" s="11"/>
      <c r="E93" s="11">
        <v>1.0</v>
      </c>
      <c r="F93" s="11"/>
      <c r="G93" s="11"/>
      <c r="H93" s="11">
        <v>244.0</v>
      </c>
      <c r="I93" s="11"/>
      <c r="J93" s="11"/>
      <c r="K93" s="11"/>
      <c r="L93" s="11"/>
      <c r="M93" s="11">
        <v>104.0</v>
      </c>
      <c r="N93" s="11">
        <v>4.0</v>
      </c>
      <c r="O93" s="11">
        <v>191.0</v>
      </c>
      <c r="P93" s="11">
        <v>7.0</v>
      </c>
      <c r="Q93" s="11" t="str">
        <f t="shared" si="5"/>
        <v>725</v>
      </c>
    </row>
    <row r="94" ht="15.75" customHeight="1">
      <c r="B94" s="7" t="s">
        <v>28</v>
      </c>
      <c r="C94" s="8">
        <v>2416.0</v>
      </c>
      <c r="D94" s="9"/>
      <c r="E94" s="8">
        <v>35.0</v>
      </c>
      <c r="F94" s="8"/>
      <c r="G94" s="8"/>
      <c r="H94" s="8">
        <v>4884.0</v>
      </c>
      <c r="I94" s="8">
        <v>11.0</v>
      </c>
      <c r="J94" s="8">
        <v>2.0</v>
      </c>
      <c r="K94" s="8">
        <v>8.0</v>
      </c>
      <c r="L94" s="8"/>
      <c r="M94" s="8">
        <v>1803.0</v>
      </c>
      <c r="N94" s="8">
        <v>73.0</v>
      </c>
      <c r="O94" s="8">
        <v>3670.0</v>
      </c>
      <c r="P94" s="8">
        <v>32.0</v>
      </c>
      <c r="Q94" s="8" t="str">
        <f t="shared" si="5"/>
        <v>12,934</v>
      </c>
    </row>
    <row r="95" ht="15.75" customHeight="1">
      <c r="B95" s="10" t="s">
        <v>29</v>
      </c>
      <c r="C95" s="11">
        <v>86.0</v>
      </c>
      <c r="D95" s="11"/>
      <c r="E95" s="11"/>
      <c r="F95" s="11"/>
      <c r="G95" s="11"/>
      <c r="H95" s="11">
        <v>124.0</v>
      </c>
      <c r="I95" s="11">
        <v>1.0</v>
      </c>
      <c r="J95" s="11"/>
      <c r="K95" s="11">
        <v>3.0</v>
      </c>
      <c r="L95" s="11"/>
      <c r="M95" s="11">
        <v>41.0</v>
      </c>
      <c r="N95" s="11">
        <v>1.0</v>
      </c>
      <c r="O95" s="11">
        <v>79.0</v>
      </c>
      <c r="P95" s="11">
        <v>1.0</v>
      </c>
      <c r="Q95" s="11" t="str">
        <f t="shared" si="5"/>
        <v>336</v>
      </c>
    </row>
    <row r="96" ht="15.75" customHeight="1">
      <c r="B96" s="21" t="s">
        <v>30</v>
      </c>
      <c r="C96" s="22" t="str">
        <f t="shared" ref="C96:Q96" si="6">SUM(C68:C95)</f>
        <v>16,796</v>
      </c>
      <c r="D96" s="21" t="str">
        <f t="shared" si="6"/>
        <v>0</v>
      </c>
      <c r="E96" s="22" t="str">
        <f t="shared" si="6"/>
        <v>177</v>
      </c>
      <c r="F96" s="22" t="str">
        <f t="shared" si="6"/>
        <v>0</v>
      </c>
      <c r="G96" s="22" t="str">
        <f t="shared" si="6"/>
        <v>0</v>
      </c>
      <c r="H96" s="22" t="str">
        <f t="shared" si="6"/>
        <v>29,426</v>
      </c>
      <c r="I96" s="22" t="str">
        <f t="shared" si="6"/>
        <v>53</v>
      </c>
      <c r="J96" s="22" t="str">
        <f t="shared" si="6"/>
        <v>16</v>
      </c>
      <c r="K96" s="22" t="str">
        <f t="shared" si="6"/>
        <v>90</v>
      </c>
      <c r="L96" s="22" t="str">
        <f t="shared" si="6"/>
        <v>0</v>
      </c>
      <c r="M96" s="22" t="str">
        <f t="shared" si="6"/>
        <v>10,803</v>
      </c>
      <c r="N96" s="22" t="str">
        <f t="shared" si="6"/>
        <v>446</v>
      </c>
      <c r="O96" s="22" t="str">
        <f t="shared" si="6"/>
        <v>21,832</v>
      </c>
      <c r="P96" s="22" t="str">
        <f t="shared" si="6"/>
        <v>310</v>
      </c>
      <c r="Q96" s="22" t="str">
        <f t="shared" si="6"/>
        <v>79,949</v>
      </c>
    </row>
    <row r="97" ht="15.75" customHeight="1">
      <c r="B97" s="26"/>
      <c r="C97" s="26"/>
      <c r="E97" s="26"/>
      <c r="F97" s="26"/>
      <c r="G97" s="26"/>
      <c r="H97" s="26"/>
      <c r="I97" s="26"/>
      <c r="K97" s="26"/>
      <c r="M97" s="26"/>
      <c r="N97" s="26"/>
      <c r="O97" s="26"/>
      <c r="P97" s="14"/>
    </row>
    <row r="98" ht="15.75" customHeight="1">
      <c r="B98" s="18" t="s">
        <v>48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5"/>
    </row>
    <row r="99" ht="15.75" customHeight="1">
      <c r="B99" s="19" t="s">
        <v>1</v>
      </c>
      <c r="C99" s="19" t="s">
        <v>32</v>
      </c>
      <c r="D99" s="19" t="s">
        <v>49</v>
      </c>
      <c r="E99" s="19" t="s">
        <v>34</v>
      </c>
      <c r="F99" s="19" t="s">
        <v>35</v>
      </c>
      <c r="G99" s="19" t="s">
        <v>36</v>
      </c>
      <c r="H99" s="19" t="s">
        <v>37</v>
      </c>
      <c r="I99" s="19" t="s">
        <v>50</v>
      </c>
      <c r="J99" s="19" t="s">
        <v>51</v>
      </c>
      <c r="K99" s="19" t="s">
        <v>40</v>
      </c>
      <c r="L99" s="19" t="s">
        <v>52</v>
      </c>
      <c r="M99" s="19" t="s">
        <v>42</v>
      </c>
      <c r="N99" s="19" t="s">
        <v>43</v>
      </c>
      <c r="O99" s="19" t="s">
        <v>44</v>
      </c>
      <c r="P99" s="19" t="s">
        <v>45</v>
      </c>
      <c r="Q99" s="19" t="s">
        <v>30</v>
      </c>
    </row>
    <row r="100" ht="15.75" customHeight="1">
      <c r="B100" s="7" t="s">
        <v>2</v>
      </c>
      <c r="C100" s="8">
        <v>35.0</v>
      </c>
      <c r="D100" s="9"/>
      <c r="E100" s="8"/>
      <c r="F100" s="8"/>
      <c r="G100" s="8"/>
      <c r="H100" s="8">
        <v>57.0</v>
      </c>
      <c r="I100" s="8"/>
      <c r="J100" s="8"/>
      <c r="K100" s="8"/>
      <c r="L100" s="8"/>
      <c r="M100" s="8">
        <v>15.0</v>
      </c>
      <c r="N100" s="8"/>
      <c r="O100" s="8">
        <v>38.0</v>
      </c>
      <c r="P100" s="8">
        <v>1.0</v>
      </c>
      <c r="Q100" s="8" t="str">
        <f t="shared" ref="Q100:Q127" si="7">SUM(C100:P100)</f>
        <v>146</v>
      </c>
    </row>
    <row r="101" ht="15.75" customHeight="1">
      <c r="B101" s="10" t="s">
        <v>3</v>
      </c>
      <c r="C101" s="11">
        <v>123.0</v>
      </c>
      <c r="D101" s="11"/>
      <c r="E101" s="11"/>
      <c r="F101" s="11"/>
      <c r="G101" s="11"/>
      <c r="H101" s="11">
        <v>217.0</v>
      </c>
      <c r="I101" s="11"/>
      <c r="J101" s="11"/>
      <c r="K101" s="11"/>
      <c r="L101" s="11"/>
      <c r="M101" s="11">
        <v>69.0</v>
      </c>
      <c r="N101" s="11">
        <v>4.0</v>
      </c>
      <c r="O101" s="11">
        <v>150.0</v>
      </c>
      <c r="P101" s="11">
        <v>3.0</v>
      </c>
      <c r="Q101" s="11" t="str">
        <f t="shared" si="7"/>
        <v>566</v>
      </c>
    </row>
    <row r="102" ht="15.75" customHeight="1">
      <c r="B102" s="7" t="s">
        <v>4</v>
      </c>
      <c r="C102" s="8">
        <v>262.0</v>
      </c>
      <c r="D102" s="9"/>
      <c r="E102" s="8">
        <v>1.0</v>
      </c>
      <c r="F102" s="8"/>
      <c r="G102" s="8"/>
      <c r="H102" s="8">
        <v>502.0</v>
      </c>
      <c r="I102" s="8">
        <v>1.0</v>
      </c>
      <c r="J102" s="8"/>
      <c r="K102" s="8">
        <v>3.0</v>
      </c>
      <c r="L102" s="8"/>
      <c r="M102" s="8">
        <v>132.0</v>
      </c>
      <c r="N102" s="8">
        <v>5.0</v>
      </c>
      <c r="O102" s="8">
        <v>328.0</v>
      </c>
      <c r="P102" s="8">
        <v>2.0</v>
      </c>
      <c r="Q102" s="8" t="str">
        <f t="shared" si="7"/>
        <v>1,236</v>
      </c>
    </row>
    <row r="103" ht="15.75" customHeight="1">
      <c r="B103" s="10" t="s">
        <v>5</v>
      </c>
      <c r="C103" s="11">
        <v>17.0</v>
      </c>
      <c r="D103" s="11"/>
      <c r="E103" s="11"/>
      <c r="F103" s="11"/>
      <c r="G103" s="11"/>
      <c r="H103" s="11">
        <v>24.0</v>
      </c>
      <c r="I103" s="11">
        <v>1.0</v>
      </c>
      <c r="J103" s="11"/>
      <c r="K103" s="11">
        <v>1.0</v>
      </c>
      <c r="L103" s="11"/>
      <c r="M103" s="11">
        <v>11.0</v>
      </c>
      <c r="N103" s="11"/>
      <c r="O103" s="11">
        <v>18.0</v>
      </c>
      <c r="P103" s="11"/>
      <c r="Q103" s="11" t="str">
        <f t="shared" si="7"/>
        <v>72</v>
      </c>
    </row>
    <row r="104" ht="15.75" customHeight="1">
      <c r="B104" s="7" t="s">
        <v>6</v>
      </c>
      <c r="C104" s="8">
        <v>719.0</v>
      </c>
      <c r="D104" s="9"/>
      <c r="E104" s="8">
        <v>5.0</v>
      </c>
      <c r="F104" s="8"/>
      <c r="G104" s="8"/>
      <c r="H104" s="8">
        <v>1185.0</v>
      </c>
      <c r="I104" s="8">
        <v>5.0</v>
      </c>
      <c r="J104" s="8">
        <v>1.0</v>
      </c>
      <c r="K104" s="8">
        <v>1.0</v>
      </c>
      <c r="L104" s="8"/>
      <c r="M104" s="8">
        <v>453.0</v>
      </c>
      <c r="N104" s="8">
        <v>12.0</v>
      </c>
      <c r="O104" s="8">
        <v>773.0</v>
      </c>
      <c r="P104" s="8">
        <v>12.0</v>
      </c>
      <c r="Q104" s="8" t="str">
        <f t="shared" si="7"/>
        <v>3,166</v>
      </c>
    </row>
    <row r="105" ht="15.75" customHeight="1">
      <c r="B105" s="10" t="s">
        <v>7</v>
      </c>
      <c r="C105" s="11">
        <v>534.0</v>
      </c>
      <c r="D105" s="11"/>
      <c r="E105" s="11">
        <v>4.0</v>
      </c>
      <c r="F105" s="11"/>
      <c r="G105" s="11"/>
      <c r="H105" s="11">
        <v>881.0</v>
      </c>
      <c r="I105" s="11">
        <v>2.0</v>
      </c>
      <c r="J105" s="11"/>
      <c r="K105" s="11">
        <v>3.0</v>
      </c>
      <c r="L105" s="11"/>
      <c r="M105" s="11">
        <v>303.0</v>
      </c>
      <c r="N105" s="11">
        <v>5.0</v>
      </c>
      <c r="O105" s="11">
        <v>648.0</v>
      </c>
      <c r="P105" s="11">
        <v>8.0</v>
      </c>
      <c r="Q105" s="11" t="str">
        <f t="shared" si="7"/>
        <v>2,388</v>
      </c>
    </row>
    <row r="106" ht="15.75" customHeight="1">
      <c r="B106" s="7" t="s">
        <v>8</v>
      </c>
      <c r="C106" s="8">
        <v>233.0</v>
      </c>
      <c r="D106" s="9"/>
      <c r="E106" s="8"/>
      <c r="F106" s="8"/>
      <c r="G106" s="8"/>
      <c r="H106" s="8">
        <v>508.0</v>
      </c>
      <c r="I106" s="8">
        <v>3.0</v>
      </c>
      <c r="J106" s="8"/>
      <c r="K106" s="8">
        <v>1.0</v>
      </c>
      <c r="L106" s="8"/>
      <c r="M106" s="8">
        <v>171.0</v>
      </c>
      <c r="N106" s="8">
        <v>5.0</v>
      </c>
      <c r="O106" s="8">
        <v>402.0</v>
      </c>
      <c r="P106" s="8">
        <v>3.0</v>
      </c>
      <c r="Q106" s="8" t="str">
        <f t="shared" si="7"/>
        <v>1,326</v>
      </c>
    </row>
    <row r="107" ht="15.75" customHeight="1">
      <c r="B107" s="10" t="s">
        <v>9</v>
      </c>
      <c r="C107" s="11">
        <v>242.0</v>
      </c>
      <c r="D107" s="11"/>
      <c r="E107" s="11"/>
      <c r="F107" s="11"/>
      <c r="G107" s="11"/>
      <c r="H107" s="11">
        <v>476.0</v>
      </c>
      <c r="I107" s="11"/>
      <c r="J107" s="11"/>
      <c r="K107" s="11">
        <v>2.0</v>
      </c>
      <c r="L107" s="11"/>
      <c r="M107" s="11">
        <v>148.0</v>
      </c>
      <c r="N107" s="11">
        <v>4.0</v>
      </c>
      <c r="O107" s="11">
        <v>314.0</v>
      </c>
      <c r="P107" s="11">
        <v>6.0</v>
      </c>
      <c r="Q107" s="11" t="str">
        <f t="shared" si="7"/>
        <v>1,192</v>
      </c>
    </row>
    <row r="108" ht="15.75" customHeight="1">
      <c r="B108" s="7" t="s">
        <v>10</v>
      </c>
      <c r="C108" s="8">
        <v>321.0</v>
      </c>
      <c r="D108" s="9"/>
      <c r="E108" s="8">
        <v>1.0</v>
      </c>
      <c r="F108" s="8"/>
      <c r="G108" s="8"/>
      <c r="H108" s="8">
        <v>595.0</v>
      </c>
      <c r="I108" s="8">
        <v>4.0</v>
      </c>
      <c r="J108" s="8">
        <v>2.0</v>
      </c>
      <c r="K108" s="8">
        <v>1.0</v>
      </c>
      <c r="L108" s="8"/>
      <c r="M108" s="8">
        <v>195.0</v>
      </c>
      <c r="N108" s="8">
        <v>1.0</v>
      </c>
      <c r="O108" s="8">
        <v>389.0</v>
      </c>
      <c r="P108" s="8">
        <v>7.0</v>
      </c>
      <c r="Q108" s="8" t="str">
        <f t="shared" si="7"/>
        <v>1,516</v>
      </c>
    </row>
    <row r="109" ht="15.75" customHeight="1">
      <c r="B109" s="10" t="s">
        <v>11</v>
      </c>
      <c r="C109" s="11">
        <v>316.0</v>
      </c>
      <c r="D109" s="11"/>
      <c r="E109" s="11"/>
      <c r="F109" s="11"/>
      <c r="G109" s="11"/>
      <c r="H109" s="11">
        <v>467.0</v>
      </c>
      <c r="I109" s="11">
        <v>4.0</v>
      </c>
      <c r="J109" s="11"/>
      <c r="K109" s="11">
        <v>1.0</v>
      </c>
      <c r="L109" s="11"/>
      <c r="M109" s="11">
        <v>189.0</v>
      </c>
      <c r="N109" s="11">
        <v>5.0</v>
      </c>
      <c r="O109" s="11">
        <v>347.0</v>
      </c>
      <c r="P109" s="11">
        <v>7.0</v>
      </c>
      <c r="Q109" s="11" t="str">
        <f t="shared" si="7"/>
        <v>1,336</v>
      </c>
    </row>
    <row r="110" ht="15.75" customHeight="1">
      <c r="B110" s="7" t="s">
        <v>12</v>
      </c>
      <c r="C110" s="8">
        <v>854.0</v>
      </c>
      <c r="D110" s="9"/>
      <c r="E110" s="8">
        <v>6.0</v>
      </c>
      <c r="F110" s="8"/>
      <c r="G110" s="8"/>
      <c r="H110" s="8">
        <v>1758.0</v>
      </c>
      <c r="I110" s="8">
        <v>6.0</v>
      </c>
      <c r="J110" s="8">
        <v>1.0</v>
      </c>
      <c r="K110" s="8">
        <v>4.0</v>
      </c>
      <c r="L110" s="8"/>
      <c r="M110" s="8">
        <v>566.0</v>
      </c>
      <c r="N110" s="8">
        <v>14.0</v>
      </c>
      <c r="O110" s="8">
        <v>1241.0</v>
      </c>
      <c r="P110" s="8">
        <v>16.0</v>
      </c>
      <c r="Q110" s="8" t="str">
        <f t="shared" si="7"/>
        <v>4,466</v>
      </c>
    </row>
    <row r="111" ht="15.75" customHeight="1">
      <c r="B111" s="10" t="s">
        <v>13</v>
      </c>
      <c r="C111" s="11">
        <v>175.0</v>
      </c>
      <c r="D111" s="11"/>
      <c r="E111" s="11">
        <v>2.0</v>
      </c>
      <c r="F111" s="11"/>
      <c r="G111" s="11"/>
      <c r="H111" s="11">
        <v>339.0</v>
      </c>
      <c r="I111" s="11">
        <v>1.0</v>
      </c>
      <c r="J111" s="11"/>
      <c r="K111" s="11">
        <v>1.0</v>
      </c>
      <c r="L111" s="11"/>
      <c r="M111" s="11">
        <v>106.0</v>
      </c>
      <c r="N111" s="11">
        <v>2.0</v>
      </c>
      <c r="O111" s="11">
        <v>229.0</v>
      </c>
      <c r="P111" s="11">
        <v>1.0</v>
      </c>
      <c r="Q111" s="11" t="str">
        <f t="shared" si="7"/>
        <v>856</v>
      </c>
    </row>
    <row r="112" ht="15.75" customHeight="1">
      <c r="B112" s="7" t="s">
        <v>14</v>
      </c>
      <c r="C112" s="8">
        <v>99.0</v>
      </c>
      <c r="D112" s="9"/>
      <c r="E112" s="8">
        <v>1.0</v>
      </c>
      <c r="F112" s="8"/>
      <c r="G112" s="8"/>
      <c r="H112" s="8">
        <v>174.0</v>
      </c>
      <c r="I112" s="8"/>
      <c r="J112" s="8"/>
      <c r="K112" s="8">
        <v>1.0</v>
      </c>
      <c r="L112" s="8"/>
      <c r="M112" s="8">
        <v>73.0</v>
      </c>
      <c r="N112" s="8">
        <v>5.0</v>
      </c>
      <c r="O112" s="8">
        <v>137.0</v>
      </c>
      <c r="P112" s="8">
        <v>4.0</v>
      </c>
      <c r="Q112" s="8" t="str">
        <f t="shared" si="7"/>
        <v>494</v>
      </c>
    </row>
    <row r="113" ht="15.75" customHeight="1">
      <c r="B113" s="10" t="s">
        <v>15</v>
      </c>
      <c r="C113" s="11">
        <v>293.0</v>
      </c>
      <c r="D113" s="11"/>
      <c r="E113" s="11">
        <v>1.0</v>
      </c>
      <c r="F113" s="11"/>
      <c r="G113" s="11"/>
      <c r="H113" s="11">
        <v>495.0</v>
      </c>
      <c r="I113" s="11">
        <v>3.0</v>
      </c>
      <c r="J113" s="11"/>
      <c r="K113" s="11"/>
      <c r="L113" s="11"/>
      <c r="M113" s="11">
        <v>158.0</v>
      </c>
      <c r="N113" s="11">
        <v>4.0</v>
      </c>
      <c r="O113" s="11">
        <v>333.0</v>
      </c>
      <c r="P113" s="11">
        <v>8.0</v>
      </c>
      <c r="Q113" s="11" t="str">
        <f t="shared" si="7"/>
        <v>1,295</v>
      </c>
    </row>
    <row r="114" ht="15.75" customHeight="1">
      <c r="B114" s="7" t="s">
        <v>16</v>
      </c>
      <c r="C114" s="8">
        <v>395.0</v>
      </c>
      <c r="D114" s="9"/>
      <c r="E114" s="8">
        <v>3.0</v>
      </c>
      <c r="F114" s="8"/>
      <c r="G114" s="8">
        <v>1.0</v>
      </c>
      <c r="H114" s="8">
        <v>638.0</v>
      </c>
      <c r="I114" s="8">
        <v>3.0</v>
      </c>
      <c r="J114" s="8">
        <v>1.0</v>
      </c>
      <c r="K114" s="8">
        <v>2.0</v>
      </c>
      <c r="L114" s="8"/>
      <c r="M114" s="8">
        <v>240.0</v>
      </c>
      <c r="N114" s="8">
        <v>3.0</v>
      </c>
      <c r="O114" s="8">
        <v>403.0</v>
      </c>
      <c r="P114" s="8">
        <v>11.0</v>
      </c>
      <c r="Q114" s="8" t="str">
        <f t="shared" si="7"/>
        <v>1,700</v>
      </c>
    </row>
    <row r="115" ht="15.75" customHeight="1">
      <c r="B115" s="10" t="s">
        <v>17</v>
      </c>
      <c r="C115" s="11">
        <v>406.0</v>
      </c>
      <c r="D115" s="11"/>
      <c r="E115" s="11"/>
      <c r="F115" s="11"/>
      <c r="G115" s="11"/>
      <c r="H115" s="11">
        <v>695.0</v>
      </c>
      <c r="I115" s="11">
        <v>3.0</v>
      </c>
      <c r="J115" s="11">
        <v>2.0</v>
      </c>
      <c r="K115" s="11"/>
      <c r="L115" s="11"/>
      <c r="M115" s="11">
        <v>258.0</v>
      </c>
      <c r="N115" s="11">
        <v>7.0</v>
      </c>
      <c r="O115" s="11">
        <v>497.0</v>
      </c>
      <c r="P115" s="11">
        <v>6.0</v>
      </c>
      <c r="Q115" s="11" t="str">
        <f t="shared" si="7"/>
        <v>1,874</v>
      </c>
    </row>
    <row r="116" ht="15.75" customHeight="1">
      <c r="B116" s="7" t="s">
        <v>18</v>
      </c>
      <c r="C116" s="8">
        <v>313.0</v>
      </c>
      <c r="D116" s="9"/>
      <c r="E116" s="8">
        <v>2.0</v>
      </c>
      <c r="F116" s="8"/>
      <c r="G116" s="8"/>
      <c r="H116" s="8">
        <v>468.0</v>
      </c>
      <c r="I116" s="8"/>
      <c r="J116" s="8"/>
      <c r="K116" s="8">
        <v>1.0</v>
      </c>
      <c r="L116" s="8"/>
      <c r="M116" s="8">
        <v>165.0</v>
      </c>
      <c r="N116" s="8"/>
      <c r="O116" s="8">
        <v>368.0</v>
      </c>
      <c r="P116" s="8">
        <v>12.0</v>
      </c>
      <c r="Q116" s="8" t="str">
        <f t="shared" si="7"/>
        <v>1,329</v>
      </c>
    </row>
    <row r="117" ht="15.75" customHeight="1">
      <c r="B117" s="10" t="s">
        <v>19</v>
      </c>
      <c r="C117" s="11">
        <v>445.0</v>
      </c>
      <c r="D117" s="11"/>
      <c r="E117" s="11">
        <v>2.0</v>
      </c>
      <c r="F117" s="11"/>
      <c r="G117" s="11"/>
      <c r="H117" s="11">
        <v>860.0</v>
      </c>
      <c r="I117" s="11">
        <v>2.0</v>
      </c>
      <c r="J117" s="11"/>
      <c r="K117" s="11">
        <v>2.0</v>
      </c>
      <c r="L117" s="11"/>
      <c r="M117" s="11">
        <v>350.0</v>
      </c>
      <c r="N117" s="11">
        <v>6.0</v>
      </c>
      <c r="O117" s="11">
        <v>698.0</v>
      </c>
      <c r="P117" s="11">
        <v>11.0</v>
      </c>
      <c r="Q117" s="11" t="str">
        <f t="shared" si="7"/>
        <v>2,376</v>
      </c>
    </row>
    <row r="118" ht="15.75" customHeight="1">
      <c r="B118" s="7" t="s">
        <v>20</v>
      </c>
      <c r="C118" s="8">
        <v>1304.0</v>
      </c>
      <c r="D118" s="9"/>
      <c r="E118" s="8">
        <v>6.0</v>
      </c>
      <c r="F118" s="8"/>
      <c r="G118" s="8"/>
      <c r="H118" s="8">
        <v>2942.0</v>
      </c>
      <c r="I118" s="8">
        <v>6.0</v>
      </c>
      <c r="J118" s="8">
        <v>1.0</v>
      </c>
      <c r="K118" s="8">
        <v>4.0</v>
      </c>
      <c r="L118" s="8"/>
      <c r="M118" s="8">
        <v>1004.0</v>
      </c>
      <c r="N118" s="8">
        <v>36.0</v>
      </c>
      <c r="O118" s="8">
        <v>2068.0</v>
      </c>
      <c r="P118" s="8">
        <v>28.0</v>
      </c>
      <c r="Q118" s="8" t="str">
        <f t="shared" si="7"/>
        <v>7,399</v>
      </c>
    </row>
    <row r="119" ht="15.75" customHeight="1">
      <c r="B119" s="10" t="s">
        <v>21</v>
      </c>
      <c r="C119" s="11">
        <v>409.0</v>
      </c>
      <c r="D119" s="11"/>
      <c r="E119" s="11"/>
      <c r="F119" s="11"/>
      <c r="G119" s="11"/>
      <c r="H119" s="11">
        <v>666.0</v>
      </c>
      <c r="I119" s="11">
        <v>3.0</v>
      </c>
      <c r="J119" s="11"/>
      <c r="K119" s="11"/>
      <c r="L119" s="11"/>
      <c r="M119" s="11">
        <v>202.0</v>
      </c>
      <c r="N119" s="11">
        <v>2.0</v>
      </c>
      <c r="O119" s="11">
        <v>476.0</v>
      </c>
      <c r="P119" s="11">
        <v>5.0</v>
      </c>
      <c r="Q119" s="11" t="str">
        <f t="shared" si="7"/>
        <v>1,763</v>
      </c>
    </row>
    <row r="120" ht="15.75" customHeight="1">
      <c r="B120" s="7" t="s">
        <v>22</v>
      </c>
      <c r="C120" s="8">
        <v>87.0</v>
      </c>
      <c r="D120" s="9"/>
      <c r="E120" s="8"/>
      <c r="F120" s="8"/>
      <c r="G120" s="8"/>
      <c r="H120" s="8">
        <v>149.0</v>
      </c>
      <c r="I120" s="8"/>
      <c r="J120" s="8"/>
      <c r="K120" s="8"/>
      <c r="L120" s="8"/>
      <c r="M120" s="8">
        <v>40.0</v>
      </c>
      <c r="N120" s="8"/>
      <c r="O120" s="8">
        <v>99.0</v>
      </c>
      <c r="P120" s="8">
        <v>2.0</v>
      </c>
      <c r="Q120" s="8" t="str">
        <f t="shared" si="7"/>
        <v>377</v>
      </c>
    </row>
    <row r="121" ht="15.75" customHeight="1">
      <c r="B121" s="10" t="s">
        <v>24</v>
      </c>
      <c r="C121" s="11">
        <v>9.0</v>
      </c>
      <c r="D121" s="11"/>
      <c r="E121" s="11"/>
      <c r="F121" s="11"/>
      <c r="G121" s="11"/>
      <c r="H121" s="11">
        <v>11.0</v>
      </c>
      <c r="I121" s="11"/>
      <c r="J121" s="11"/>
      <c r="K121" s="11"/>
      <c r="L121" s="11"/>
      <c r="M121" s="11">
        <v>3.0</v>
      </c>
      <c r="N121" s="11"/>
      <c r="O121" s="11">
        <v>7.0</v>
      </c>
      <c r="P121" s="11">
        <v>1.0</v>
      </c>
      <c r="Q121" s="11" t="str">
        <f t="shared" si="7"/>
        <v>31</v>
      </c>
    </row>
    <row r="122" ht="15.75" customHeight="1">
      <c r="B122" s="7" t="s">
        <v>25</v>
      </c>
      <c r="C122" s="8">
        <v>711.0</v>
      </c>
      <c r="D122" s="9"/>
      <c r="E122" s="8">
        <v>6.0</v>
      </c>
      <c r="F122" s="8"/>
      <c r="G122" s="8"/>
      <c r="H122" s="8">
        <v>1491.0</v>
      </c>
      <c r="I122" s="8">
        <v>2.0</v>
      </c>
      <c r="J122" s="8">
        <v>1.0</v>
      </c>
      <c r="K122" s="8">
        <v>1.0</v>
      </c>
      <c r="L122" s="8"/>
      <c r="M122" s="8">
        <v>573.0</v>
      </c>
      <c r="N122" s="8">
        <v>14.0</v>
      </c>
      <c r="O122" s="8">
        <v>1082.0</v>
      </c>
      <c r="P122" s="8">
        <v>11.0</v>
      </c>
      <c r="Q122" s="8" t="str">
        <f t="shared" si="7"/>
        <v>3,892</v>
      </c>
    </row>
    <row r="123" ht="15.75" customHeight="1">
      <c r="B123" s="10" t="s">
        <v>26</v>
      </c>
      <c r="C123" s="11">
        <v>361.0</v>
      </c>
      <c r="D123" s="11"/>
      <c r="E123" s="11">
        <v>2.0</v>
      </c>
      <c r="F123" s="11"/>
      <c r="G123" s="11"/>
      <c r="H123" s="11">
        <v>782.0</v>
      </c>
      <c r="I123" s="11"/>
      <c r="J123" s="11"/>
      <c r="K123" s="11"/>
      <c r="L123" s="11"/>
      <c r="M123" s="11">
        <v>265.0</v>
      </c>
      <c r="N123" s="11">
        <v>5.0</v>
      </c>
      <c r="O123" s="11">
        <v>559.0</v>
      </c>
      <c r="P123" s="11">
        <v>3.0</v>
      </c>
      <c r="Q123" s="11" t="str">
        <f t="shared" si="7"/>
        <v>1,977</v>
      </c>
    </row>
    <row r="124" ht="15.75" customHeight="1">
      <c r="B124" s="7" t="s">
        <v>27</v>
      </c>
      <c r="C124" s="8">
        <v>81.0</v>
      </c>
      <c r="D124" s="9"/>
      <c r="E124" s="8">
        <v>1.0</v>
      </c>
      <c r="F124" s="8"/>
      <c r="G124" s="8"/>
      <c r="H124" s="8">
        <v>146.0</v>
      </c>
      <c r="I124" s="8"/>
      <c r="J124" s="8"/>
      <c r="K124" s="8"/>
      <c r="L124" s="8"/>
      <c r="M124" s="8">
        <v>45.0</v>
      </c>
      <c r="N124" s="8"/>
      <c r="O124" s="8">
        <v>96.0</v>
      </c>
      <c r="P124" s="8">
        <v>2.0</v>
      </c>
      <c r="Q124" s="8" t="str">
        <f t="shared" si="7"/>
        <v>371</v>
      </c>
    </row>
    <row r="125" ht="15.75" customHeight="1">
      <c r="B125" s="10" t="s">
        <v>27</v>
      </c>
      <c r="C125" s="11">
        <v>1738.0</v>
      </c>
      <c r="D125" s="11"/>
      <c r="E125" s="11">
        <v>16.0</v>
      </c>
      <c r="F125" s="11"/>
      <c r="G125" s="11"/>
      <c r="H125" s="11">
        <v>4139.0</v>
      </c>
      <c r="I125" s="11">
        <v>10.0</v>
      </c>
      <c r="J125" s="11">
        <v>3.0</v>
      </c>
      <c r="K125" s="11">
        <v>7.0</v>
      </c>
      <c r="L125" s="11"/>
      <c r="M125" s="11">
        <v>1657.0</v>
      </c>
      <c r="N125" s="11">
        <v>45.0</v>
      </c>
      <c r="O125" s="11">
        <v>3047.0</v>
      </c>
      <c r="P125" s="11">
        <v>30.0</v>
      </c>
      <c r="Q125" s="11" t="str">
        <f t="shared" si="7"/>
        <v>10,692</v>
      </c>
    </row>
    <row r="126" ht="15.75" customHeight="1">
      <c r="B126" s="7" t="s">
        <v>28</v>
      </c>
      <c r="C126" s="8">
        <v>40.0</v>
      </c>
      <c r="D126" s="9"/>
      <c r="E126" s="8"/>
      <c r="F126" s="8"/>
      <c r="G126" s="8"/>
      <c r="H126" s="8">
        <v>67.0</v>
      </c>
      <c r="I126" s="8">
        <v>1.0</v>
      </c>
      <c r="J126" s="8"/>
      <c r="K126" s="8">
        <v>1.0</v>
      </c>
      <c r="L126" s="8"/>
      <c r="M126" s="8">
        <v>25.0</v>
      </c>
      <c r="N126" s="8">
        <v>1.0</v>
      </c>
      <c r="O126" s="8">
        <v>38.0</v>
      </c>
      <c r="P126" s="8">
        <v>1.0</v>
      </c>
      <c r="Q126" s="8" t="str">
        <f t="shared" si="7"/>
        <v>174</v>
      </c>
    </row>
    <row r="127" ht="15.75" customHeight="1">
      <c r="B127" s="10" t="s">
        <v>29</v>
      </c>
      <c r="C127" s="11">
        <v>1.0</v>
      </c>
      <c r="D127" s="11"/>
      <c r="E127" s="11">
        <v>2.0</v>
      </c>
      <c r="F127" s="11"/>
      <c r="G127" s="11"/>
      <c r="H127" s="11">
        <v>9.0</v>
      </c>
      <c r="I127" s="11">
        <v>1.0</v>
      </c>
      <c r="J127" s="11"/>
      <c r="K127" s="11"/>
      <c r="L127" s="11"/>
      <c r="M127" s="11">
        <v>1.0</v>
      </c>
      <c r="N127" s="11">
        <v>2.0</v>
      </c>
      <c r="O127" s="11">
        <v>3.0</v>
      </c>
      <c r="P127" s="11"/>
      <c r="Q127" s="11" t="str">
        <f t="shared" si="7"/>
        <v>19</v>
      </c>
    </row>
    <row r="128" ht="15.75" customHeight="1">
      <c r="B128" s="21" t="s">
        <v>30</v>
      </c>
      <c r="C128" s="22" t="str">
        <f t="shared" ref="C128:Q128" si="8">SUM(C100:C127)</f>
        <v>10,523</v>
      </c>
      <c r="D128" s="21" t="str">
        <f t="shared" si="8"/>
        <v>0</v>
      </c>
      <c r="E128" s="22" t="str">
        <f t="shared" si="8"/>
        <v>61</v>
      </c>
      <c r="F128" s="22" t="str">
        <f t="shared" si="8"/>
        <v>0</v>
      </c>
      <c r="G128" s="22" t="str">
        <f t="shared" si="8"/>
        <v>1</v>
      </c>
      <c r="H128" s="22" t="str">
        <f t="shared" si="8"/>
        <v>20,741</v>
      </c>
      <c r="I128" s="22" t="str">
        <f t="shared" si="8"/>
        <v>61</v>
      </c>
      <c r="J128" s="22" t="str">
        <f t="shared" si="8"/>
        <v>12</v>
      </c>
      <c r="K128" s="22" t="str">
        <f t="shared" si="8"/>
        <v>37</v>
      </c>
      <c r="L128" s="22" t="str">
        <f t="shared" si="8"/>
        <v>0</v>
      </c>
      <c r="M128" s="22" t="str">
        <f t="shared" si="8"/>
        <v>7,417</v>
      </c>
      <c r="N128" s="22" t="str">
        <f t="shared" si="8"/>
        <v>187</v>
      </c>
      <c r="O128" s="22" t="str">
        <f t="shared" si="8"/>
        <v>14,788</v>
      </c>
      <c r="P128" s="22" t="str">
        <f t="shared" si="8"/>
        <v>201</v>
      </c>
      <c r="Q128" s="22" t="str">
        <f t="shared" si="8"/>
        <v>54,029</v>
      </c>
    </row>
    <row r="129" ht="15.75" customHeight="1">
      <c r="B129" s="16"/>
      <c r="P129" s="14"/>
    </row>
    <row r="130" ht="15.75" customHeight="1">
      <c r="B130" s="18" t="s">
        <v>53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5"/>
    </row>
    <row r="131" ht="15.75" customHeight="1">
      <c r="B131" s="19" t="s">
        <v>1</v>
      </c>
      <c r="C131" s="19" t="s">
        <v>32</v>
      </c>
      <c r="D131" s="19" t="s">
        <v>49</v>
      </c>
      <c r="E131" s="19" t="s">
        <v>34</v>
      </c>
      <c r="F131" s="19" t="s">
        <v>35</v>
      </c>
      <c r="G131" s="19" t="s">
        <v>36</v>
      </c>
      <c r="H131" s="19" t="s">
        <v>37</v>
      </c>
      <c r="I131" s="19" t="s">
        <v>38</v>
      </c>
      <c r="J131" s="19" t="s">
        <v>39</v>
      </c>
      <c r="K131" s="19" t="s">
        <v>40</v>
      </c>
      <c r="L131" s="19" t="s">
        <v>52</v>
      </c>
      <c r="M131" s="19" t="s">
        <v>42</v>
      </c>
      <c r="N131" s="19" t="s">
        <v>43</v>
      </c>
      <c r="O131" s="19" t="s">
        <v>44</v>
      </c>
      <c r="P131" s="19" t="s">
        <v>45</v>
      </c>
      <c r="Q131" s="19" t="s">
        <v>30</v>
      </c>
    </row>
    <row r="132" ht="15.75" customHeight="1">
      <c r="B132" s="7" t="s">
        <v>2</v>
      </c>
      <c r="C132" s="8">
        <v>83.0</v>
      </c>
      <c r="D132" s="9"/>
      <c r="E132" s="8"/>
      <c r="F132" s="8"/>
      <c r="G132" s="8"/>
      <c r="H132" s="8">
        <v>113.0</v>
      </c>
      <c r="I132" s="8">
        <v>2.0</v>
      </c>
      <c r="J132" s="8"/>
      <c r="K132" s="8"/>
      <c r="L132" s="8"/>
      <c r="M132" s="8">
        <v>23.0</v>
      </c>
      <c r="N132" s="8"/>
      <c r="O132" s="8">
        <v>60.0</v>
      </c>
      <c r="P132" s="8">
        <v>2.0</v>
      </c>
      <c r="Q132" s="8" t="str">
        <f t="shared" ref="Q132:Q159" si="9">SUM(C132:P132)</f>
        <v>283</v>
      </c>
    </row>
    <row r="133" ht="15.75" customHeight="1">
      <c r="B133" s="10" t="s">
        <v>3</v>
      </c>
      <c r="C133" s="11">
        <v>157.0</v>
      </c>
      <c r="D133" s="11"/>
      <c r="E133" s="11"/>
      <c r="F133" s="11"/>
      <c r="G133" s="11"/>
      <c r="H133" s="11">
        <v>243.0</v>
      </c>
      <c r="I133" s="11">
        <v>2.0</v>
      </c>
      <c r="J133" s="11"/>
      <c r="K133" s="11">
        <v>1.0</v>
      </c>
      <c r="L133" s="11"/>
      <c r="M133" s="11">
        <v>88.0</v>
      </c>
      <c r="N133" s="11">
        <v>1.0</v>
      </c>
      <c r="O133" s="11">
        <v>148.0</v>
      </c>
      <c r="P133" s="11">
        <v>1.0</v>
      </c>
      <c r="Q133" s="11" t="str">
        <f t="shared" si="9"/>
        <v>641</v>
      </c>
    </row>
    <row r="134" ht="15.75" customHeight="1">
      <c r="B134" s="7" t="s">
        <v>4</v>
      </c>
      <c r="C134" s="8">
        <v>416.0</v>
      </c>
      <c r="D134" s="9"/>
      <c r="E134" s="8"/>
      <c r="F134" s="8"/>
      <c r="G134" s="8"/>
      <c r="H134" s="8">
        <v>734.0</v>
      </c>
      <c r="I134" s="8">
        <v>2.0</v>
      </c>
      <c r="J134" s="8"/>
      <c r="K134" s="8">
        <v>3.0</v>
      </c>
      <c r="L134" s="8"/>
      <c r="M134" s="8">
        <v>234.0</v>
      </c>
      <c r="N134" s="8">
        <v>3.0</v>
      </c>
      <c r="O134" s="8">
        <v>477.0</v>
      </c>
      <c r="P134" s="8">
        <v>7.0</v>
      </c>
      <c r="Q134" s="8" t="str">
        <f t="shared" si="9"/>
        <v>1,876</v>
      </c>
    </row>
    <row r="135" ht="15.75" customHeight="1">
      <c r="B135" s="10" t="s">
        <v>5</v>
      </c>
      <c r="C135" s="11">
        <v>15.0</v>
      </c>
      <c r="D135" s="11"/>
      <c r="E135" s="11"/>
      <c r="F135" s="11"/>
      <c r="G135" s="11"/>
      <c r="H135" s="11">
        <v>28.0</v>
      </c>
      <c r="I135" s="11"/>
      <c r="J135" s="11"/>
      <c r="K135" s="11"/>
      <c r="L135" s="11"/>
      <c r="M135" s="11">
        <v>5.0</v>
      </c>
      <c r="N135" s="11"/>
      <c r="O135" s="11">
        <v>15.0</v>
      </c>
      <c r="P135" s="11"/>
      <c r="Q135" s="11" t="str">
        <f t="shared" si="9"/>
        <v>63</v>
      </c>
    </row>
    <row r="136" ht="15.75" customHeight="1">
      <c r="B136" s="7" t="s">
        <v>6</v>
      </c>
      <c r="C136" s="8">
        <v>778.0</v>
      </c>
      <c r="D136" s="9"/>
      <c r="E136" s="8">
        <v>4.0</v>
      </c>
      <c r="F136" s="8"/>
      <c r="G136" s="8"/>
      <c r="H136" s="8">
        <v>1327.0</v>
      </c>
      <c r="I136" s="8">
        <v>7.0</v>
      </c>
      <c r="J136" s="8"/>
      <c r="K136" s="8">
        <v>4.0</v>
      </c>
      <c r="L136" s="8"/>
      <c r="M136" s="8">
        <v>465.0</v>
      </c>
      <c r="N136" s="8">
        <v>10.0</v>
      </c>
      <c r="O136" s="8">
        <v>834.0</v>
      </c>
      <c r="P136" s="8">
        <v>12.0</v>
      </c>
      <c r="Q136" s="8" t="str">
        <f t="shared" si="9"/>
        <v>3,441</v>
      </c>
    </row>
    <row r="137" ht="15.75" customHeight="1">
      <c r="B137" s="10" t="s">
        <v>7</v>
      </c>
      <c r="C137" s="11">
        <v>581.0</v>
      </c>
      <c r="D137" s="11"/>
      <c r="E137" s="11">
        <v>4.0</v>
      </c>
      <c r="F137" s="11"/>
      <c r="G137" s="11"/>
      <c r="H137" s="11">
        <v>939.0</v>
      </c>
      <c r="I137" s="11">
        <v>3.0</v>
      </c>
      <c r="J137" s="11">
        <v>1.0</v>
      </c>
      <c r="K137" s="11">
        <v>1.0</v>
      </c>
      <c r="L137" s="11"/>
      <c r="M137" s="11">
        <v>348.0</v>
      </c>
      <c r="N137" s="11">
        <v>5.0</v>
      </c>
      <c r="O137" s="11">
        <v>637.0</v>
      </c>
      <c r="P137" s="11">
        <v>8.0</v>
      </c>
      <c r="Q137" s="11" t="str">
        <f t="shared" si="9"/>
        <v>2,527</v>
      </c>
    </row>
    <row r="138" ht="15.75" customHeight="1">
      <c r="B138" s="7" t="s">
        <v>8</v>
      </c>
      <c r="C138" s="8">
        <v>276.0</v>
      </c>
      <c r="D138" s="9"/>
      <c r="E138" s="8">
        <v>2.0</v>
      </c>
      <c r="F138" s="8"/>
      <c r="G138" s="8"/>
      <c r="H138" s="8">
        <v>604.0</v>
      </c>
      <c r="I138" s="8">
        <v>4.0</v>
      </c>
      <c r="J138" s="8"/>
      <c r="K138" s="8"/>
      <c r="L138" s="8"/>
      <c r="M138" s="8">
        <v>224.0</v>
      </c>
      <c r="N138" s="8">
        <v>5.0</v>
      </c>
      <c r="O138" s="8">
        <v>474.0</v>
      </c>
      <c r="P138" s="8">
        <v>3.0</v>
      </c>
      <c r="Q138" s="8" t="str">
        <f t="shared" si="9"/>
        <v>1,592</v>
      </c>
    </row>
    <row r="139" ht="15.75" customHeight="1">
      <c r="B139" s="10" t="s">
        <v>9</v>
      </c>
      <c r="C139" s="11">
        <v>241.0</v>
      </c>
      <c r="D139" s="11"/>
      <c r="E139" s="11">
        <v>1.0</v>
      </c>
      <c r="F139" s="11"/>
      <c r="G139" s="11"/>
      <c r="H139" s="11">
        <v>507.0</v>
      </c>
      <c r="I139" s="11"/>
      <c r="J139" s="11"/>
      <c r="K139" s="11"/>
      <c r="L139" s="11"/>
      <c r="M139" s="11">
        <v>155.0</v>
      </c>
      <c r="N139" s="11">
        <v>1.0</v>
      </c>
      <c r="O139" s="11">
        <v>328.0</v>
      </c>
      <c r="P139" s="11">
        <v>2.0</v>
      </c>
      <c r="Q139" s="11" t="str">
        <f t="shared" si="9"/>
        <v>1,235</v>
      </c>
    </row>
    <row r="140" ht="15.75" customHeight="1">
      <c r="B140" s="7" t="s">
        <v>10</v>
      </c>
      <c r="C140" s="8">
        <v>384.0</v>
      </c>
      <c r="D140" s="9"/>
      <c r="E140" s="8">
        <v>3.0</v>
      </c>
      <c r="F140" s="8"/>
      <c r="G140" s="8"/>
      <c r="H140" s="8">
        <v>740.0</v>
      </c>
      <c r="I140" s="8">
        <v>7.0</v>
      </c>
      <c r="J140" s="8"/>
      <c r="K140" s="8">
        <v>3.0</v>
      </c>
      <c r="L140" s="8"/>
      <c r="M140" s="8">
        <v>216.0</v>
      </c>
      <c r="N140" s="8">
        <v>4.0</v>
      </c>
      <c r="O140" s="8">
        <v>466.0</v>
      </c>
      <c r="P140" s="8">
        <v>4.0</v>
      </c>
      <c r="Q140" s="8" t="str">
        <f t="shared" si="9"/>
        <v>1,827</v>
      </c>
    </row>
    <row r="141" ht="15.75" customHeight="1">
      <c r="B141" s="10" t="s">
        <v>11</v>
      </c>
      <c r="C141" s="11">
        <v>395.0</v>
      </c>
      <c r="D141" s="11"/>
      <c r="E141" s="11">
        <v>1.0</v>
      </c>
      <c r="F141" s="11"/>
      <c r="G141" s="11"/>
      <c r="H141" s="11">
        <v>567.0</v>
      </c>
      <c r="I141" s="11">
        <v>2.0</v>
      </c>
      <c r="J141" s="11"/>
      <c r="K141" s="11"/>
      <c r="L141" s="11"/>
      <c r="M141" s="11">
        <v>206.0</v>
      </c>
      <c r="N141" s="11"/>
      <c r="O141" s="11">
        <v>399.0</v>
      </c>
      <c r="P141" s="11">
        <v>4.0</v>
      </c>
      <c r="Q141" s="11" t="str">
        <f t="shared" si="9"/>
        <v>1,574</v>
      </c>
    </row>
    <row r="142" ht="15.75" customHeight="1">
      <c r="B142" s="7" t="s">
        <v>12</v>
      </c>
      <c r="C142" s="8">
        <v>1095.0</v>
      </c>
      <c r="D142" s="9">
        <v>1.0</v>
      </c>
      <c r="E142" s="8">
        <v>8.0</v>
      </c>
      <c r="F142" s="8"/>
      <c r="G142" s="8"/>
      <c r="H142" s="8">
        <v>2124.0</v>
      </c>
      <c r="I142" s="8">
        <v>11.0</v>
      </c>
      <c r="J142" s="8">
        <v>3.0</v>
      </c>
      <c r="K142" s="8">
        <v>7.0</v>
      </c>
      <c r="L142" s="8"/>
      <c r="M142" s="8">
        <v>805.0</v>
      </c>
      <c r="N142" s="8">
        <v>19.0</v>
      </c>
      <c r="O142" s="8">
        <v>1467.0</v>
      </c>
      <c r="P142" s="8">
        <v>25.0</v>
      </c>
      <c r="Q142" s="8" t="str">
        <f t="shared" si="9"/>
        <v>5,565</v>
      </c>
    </row>
    <row r="143" ht="15.75" customHeight="1">
      <c r="B143" s="10" t="s">
        <v>13</v>
      </c>
      <c r="C143" s="11">
        <v>204.0</v>
      </c>
      <c r="D143" s="11"/>
      <c r="E143" s="11">
        <v>1.0</v>
      </c>
      <c r="F143" s="11"/>
      <c r="G143" s="11"/>
      <c r="H143" s="11">
        <v>460.0</v>
      </c>
      <c r="I143" s="11">
        <v>2.0</v>
      </c>
      <c r="J143" s="11"/>
      <c r="K143" s="11">
        <v>3.0</v>
      </c>
      <c r="L143" s="11"/>
      <c r="M143" s="11">
        <v>115.0</v>
      </c>
      <c r="N143" s="11">
        <v>1.0</v>
      </c>
      <c r="O143" s="11">
        <v>264.0</v>
      </c>
      <c r="P143" s="11">
        <v>3.0</v>
      </c>
      <c r="Q143" s="11" t="str">
        <f t="shared" si="9"/>
        <v>1,053</v>
      </c>
    </row>
    <row r="144" ht="15.75" customHeight="1">
      <c r="B144" s="7" t="s">
        <v>14</v>
      </c>
      <c r="C144" s="8">
        <v>100.0</v>
      </c>
      <c r="D144" s="9"/>
      <c r="E144" s="8">
        <v>4.0</v>
      </c>
      <c r="F144" s="8"/>
      <c r="G144" s="8"/>
      <c r="H144" s="8">
        <v>203.0</v>
      </c>
      <c r="I144" s="8">
        <v>2.0</v>
      </c>
      <c r="J144" s="8"/>
      <c r="K144" s="8">
        <v>1.0</v>
      </c>
      <c r="L144" s="8"/>
      <c r="M144" s="8">
        <v>69.0</v>
      </c>
      <c r="N144" s="8">
        <v>1.0</v>
      </c>
      <c r="O144" s="8">
        <v>132.0</v>
      </c>
      <c r="P144" s="8"/>
      <c r="Q144" s="8" t="str">
        <f t="shared" si="9"/>
        <v>512</v>
      </c>
    </row>
    <row r="145" ht="15.75" customHeight="1">
      <c r="B145" s="10" t="s">
        <v>15</v>
      </c>
      <c r="C145" s="11">
        <v>316.0</v>
      </c>
      <c r="D145" s="11"/>
      <c r="E145" s="11">
        <v>1.0</v>
      </c>
      <c r="F145" s="11"/>
      <c r="G145" s="11"/>
      <c r="H145" s="11">
        <v>513.0</v>
      </c>
      <c r="I145" s="11">
        <v>4.0</v>
      </c>
      <c r="J145" s="11"/>
      <c r="K145" s="11">
        <v>4.0</v>
      </c>
      <c r="L145" s="11"/>
      <c r="M145" s="11">
        <v>214.0</v>
      </c>
      <c r="N145" s="11">
        <v>2.0</v>
      </c>
      <c r="O145" s="11">
        <v>351.0</v>
      </c>
      <c r="P145" s="11">
        <v>4.0</v>
      </c>
      <c r="Q145" s="11" t="str">
        <f t="shared" si="9"/>
        <v>1,409</v>
      </c>
    </row>
    <row r="146" ht="15.75" customHeight="1">
      <c r="B146" s="7" t="s">
        <v>16</v>
      </c>
      <c r="C146" s="8">
        <v>488.0</v>
      </c>
      <c r="D146" s="9"/>
      <c r="E146" s="8">
        <v>3.0</v>
      </c>
      <c r="F146" s="8"/>
      <c r="G146" s="8"/>
      <c r="H146" s="8">
        <v>754.0</v>
      </c>
      <c r="I146" s="8">
        <v>2.0</v>
      </c>
      <c r="J146" s="8">
        <v>1.0</v>
      </c>
      <c r="K146" s="8">
        <v>2.0</v>
      </c>
      <c r="L146" s="8"/>
      <c r="M146" s="8">
        <v>253.0</v>
      </c>
      <c r="N146" s="8">
        <v>8.0</v>
      </c>
      <c r="O146" s="8">
        <v>506.0</v>
      </c>
      <c r="P146" s="8">
        <v>5.0</v>
      </c>
      <c r="Q146" s="8" t="str">
        <f t="shared" si="9"/>
        <v>2,022</v>
      </c>
    </row>
    <row r="147" ht="15.75" customHeight="1">
      <c r="B147" s="10" t="s">
        <v>17</v>
      </c>
      <c r="C147" s="11">
        <v>578.0</v>
      </c>
      <c r="D147" s="11"/>
      <c r="E147" s="11">
        <v>2.0</v>
      </c>
      <c r="F147" s="11"/>
      <c r="G147" s="11"/>
      <c r="H147" s="11">
        <v>977.0</v>
      </c>
      <c r="I147" s="11">
        <v>3.0</v>
      </c>
      <c r="J147" s="11">
        <v>3.0</v>
      </c>
      <c r="K147" s="11">
        <v>2.0</v>
      </c>
      <c r="L147" s="11"/>
      <c r="M147" s="11">
        <v>314.0</v>
      </c>
      <c r="N147" s="11">
        <v>7.0</v>
      </c>
      <c r="O147" s="11">
        <v>629.0</v>
      </c>
      <c r="P147" s="11">
        <v>7.0</v>
      </c>
      <c r="Q147" s="11" t="str">
        <f t="shared" si="9"/>
        <v>2,522</v>
      </c>
    </row>
    <row r="148" ht="15.75" customHeight="1">
      <c r="B148" s="7" t="s">
        <v>18</v>
      </c>
      <c r="C148" s="8">
        <v>299.0</v>
      </c>
      <c r="D148" s="9"/>
      <c r="E148" s="8">
        <v>1.0</v>
      </c>
      <c r="F148" s="8"/>
      <c r="G148" s="8"/>
      <c r="H148" s="8">
        <v>456.0</v>
      </c>
      <c r="I148" s="8">
        <v>4.0</v>
      </c>
      <c r="J148" s="8">
        <v>1.0</v>
      </c>
      <c r="K148" s="8"/>
      <c r="L148" s="8"/>
      <c r="M148" s="8">
        <v>161.0</v>
      </c>
      <c r="N148" s="8">
        <v>2.0</v>
      </c>
      <c r="O148" s="8">
        <v>350.0</v>
      </c>
      <c r="P148" s="8">
        <v>6.0</v>
      </c>
      <c r="Q148" s="8" t="str">
        <f t="shared" si="9"/>
        <v>1,280</v>
      </c>
    </row>
    <row r="149" ht="15.75" customHeight="1">
      <c r="B149" s="10" t="s">
        <v>19</v>
      </c>
      <c r="C149" s="11">
        <v>546.0</v>
      </c>
      <c r="D149" s="11"/>
      <c r="E149" s="11">
        <v>7.0</v>
      </c>
      <c r="F149" s="11"/>
      <c r="G149" s="11"/>
      <c r="H149" s="11">
        <v>1119.0</v>
      </c>
      <c r="I149" s="11">
        <v>3.0</v>
      </c>
      <c r="J149" s="11">
        <v>1.0</v>
      </c>
      <c r="K149" s="11">
        <v>5.0</v>
      </c>
      <c r="L149" s="11"/>
      <c r="M149" s="11">
        <v>398.0</v>
      </c>
      <c r="N149" s="11">
        <v>10.0</v>
      </c>
      <c r="O149" s="11">
        <v>816.0</v>
      </c>
      <c r="P149" s="11">
        <v>7.0</v>
      </c>
      <c r="Q149" s="11" t="str">
        <f t="shared" si="9"/>
        <v>2,912</v>
      </c>
    </row>
    <row r="150" ht="15.75" customHeight="1">
      <c r="B150" s="7" t="s">
        <v>20</v>
      </c>
      <c r="C150" s="8">
        <v>1410.0</v>
      </c>
      <c r="D150" s="9"/>
      <c r="E150" s="8">
        <v>15.0</v>
      </c>
      <c r="F150" s="8"/>
      <c r="G150" s="8"/>
      <c r="H150" s="8">
        <v>3039.0</v>
      </c>
      <c r="I150" s="8">
        <v>23.0</v>
      </c>
      <c r="J150" s="8">
        <v>1.0</v>
      </c>
      <c r="K150" s="8">
        <v>9.0</v>
      </c>
      <c r="L150" s="8">
        <v>1.0</v>
      </c>
      <c r="M150" s="8">
        <v>1087.0</v>
      </c>
      <c r="N150" s="8">
        <v>28.0</v>
      </c>
      <c r="O150" s="8">
        <v>2077.0</v>
      </c>
      <c r="P150" s="8">
        <v>15.0</v>
      </c>
      <c r="Q150" s="8" t="str">
        <f t="shared" si="9"/>
        <v>7,705</v>
      </c>
    </row>
    <row r="151" ht="15.75" customHeight="1">
      <c r="B151" s="10" t="s">
        <v>21</v>
      </c>
      <c r="C151" s="11">
        <v>453.0</v>
      </c>
      <c r="D151" s="11"/>
      <c r="E151" s="11">
        <v>1.0</v>
      </c>
      <c r="F151" s="11"/>
      <c r="G151" s="11"/>
      <c r="H151" s="11">
        <v>723.0</v>
      </c>
      <c r="I151" s="11">
        <v>4.0</v>
      </c>
      <c r="J151" s="11"/>
      <c r="K151" s="11"/>
      <c r="L151" s="11"/>
      <c r="M151" s="11">
        <v>252.0</v>
      </c>
      <c r="N151" s="11">
        <v>2.0</v>
      </c>
      <c r="O151" s="11">
        <v>521.0</v>
      </c>
      <c r="P151" s="11">
        <v>8.0</v>
      </c>
      <c r="Q151" s="11" t="str">
        <f t="shared" si="9"/>
        <v>1,964</v>
      </c>
    </row>
    <row r="152" ht="15.75" customHeight="1">
      <c r="B152" s="7" t="s">
        <v>22</v>
      </c>
      <c r="C152" s="8">
        <v>89.0</v>
      </c>
      <c r="D152" s="9"/>
      <c r="E152" s="8">
        <v>1.0</v>
      </c>
      <c r="F152" s="8"/>
      <c r="G152" s="8"/>
      <c r="H152" s="8">
        <v>156.0</v>
      </c>
      <c r="I152" s="8">
        <v>1.0</v>
      </c>
      <c r="J152" s="8"/>
      <c r="K152" s="8">
        <v>2.0</v>
      </c>
      <c r="L152" s="8"/>
      <c r="M152" s="8">
        <v>52.0</v>
      </c>
      <c r="N152" s="8">
        <v>1.0</v>
      </c>
      <c r="O152" s="8">
        <v>95.0</v>
      </c>
      <c r="P152" s="8">
        <v>2.0</v>
      </c>
      <c r="Q152" s="8" t="str">
        <f t="shared" si="9"/>
        <v>399</v>
      </c>
    </row>
    <row r="153" ht="15.75" customHeight="1">
      <c r="B153" s="10" t="s">
        <v>23</v>
      </c>
      <c r="C153" s="11">
        <v>21.0</v>
      </c>
      <c r="D153" s="11"/>
      <c r="E153" s="11"/>
      <c r="F153" s="11"/>
      <c r="G153" s="11"/>
      <c r="H153" s="11">
        <v>27.0</v>
      </c>
      <c r="I153" s="11"/>
      <c r="J153" s="11"/>
      <c r="K153" s="11">
        <v>1.0</v>
      </c>
      <c r="L153" s="11"/>
      <c r="M153" s="11">
        <v>7.0</v>
      </c>
      <c r="N153" s="11"/>
      <c r="O153" s="11">
        <v>14.0</v>
      </c>
      <c r="P153" s="11"/>
      <c r="Q153" s="11" t="str">
        <f t="shared" si="9"/>
        <v>70</v>
      </c>
    </row>
    <row r="154" ht="15.75" customHeight="1">
      <c r="B154" s="7" t="s">
        <v>24</v>
      </c>
      <c r="C154" s="8">
        <v>814.0</v>
      </c>
      <c r="D154" s="9"/>
      <c r="E154" s="8">
        <v>4.0</v>
      </c>
      <c r="F154" s="8"/>
      <c r="G154" s="8"/>
      <c r="H154" s="8">
        <v>1724.0</v>
      </c>
      <c r="I154" s="8">
        <v>12.0</v>
      </c>
      <c r="J154" s="8">
        <v>1.0</v>
      </c>
      <c r="K154" s="8">
        <v>3.0</v>
      </c>
      <c r="L154" s="8"/>
      <c r="M154" s="8">
        <v>632.0</v>
      </c>
      <c r="N154" s="8">
        <v>15.0</v>
      </c>
      <c r="O154" s="8">
        <v>1086.0</v>
      </c>
      <c r="P154" s="8">
        <v>12.0</v>
      </c>
      <c r="Q154" s="8" t="str">
        <f t="shared" si="9"/>
        <v>4,303</v>
      </c>
    </row>
    <row r="155" ht="15.75" customHeight="1">
      <c r="B155" s="10" t="s">
        <v>25</v>
      </c>
      <c r="C155" s="11">
        <v>369.0</v>
      </c>
      <c r="D155" s="11"/>
      <c r="E155" s="11">
        <v>2.0</v>
      </c>
      <c r="F155" s="11"/>
      <c r="G155" s="11"/>
      <c r="H155" s="11">
        <v>830.0</v>
      </c>
      <c r="I155" s="11">
        <v>3.0</v>
      </c>
      <c r="J155" s="11">
        <v>1.0</v>
      </c>
      <c r="K155" s="11"/>
      <c r="L155" s="11"/>
      <c r="M155" s="11">
        <v>281.0</v>
      </c>
      <c r="N155" s="11">
        <v>7.0</v>
      </c>
      <c r="O155" s="11">
        <v>546.0</v>
      </c>
      <c r="P155" s="11">
        <v>6.0</v>
      </c>
      <c r="Q155" s="11" t="str">
        <f t="shared" si="9"/>
        <v>2,045</v>
      </c>
    </row>
    <row r="156" ht="15.75" customHeight="1">
      <c r="B156" s="7" t="s">
        <v>26</v>
      </c>
      <c r="C156" s="8">
        <v>101.0</v>
      </c>
      <c r="D156" s="9"/>
      <c r="E156" s="8"/>
      <c r="F156" s="8"/>
      <c r="G156" s="8"/>
      <c r="H156" s="8">
        <v>169.0</v>
      </c>
      <c r="I156" s="8">
        <v>1.0</v>
      </c>
      <c r="J156" s="8">
        <v>1.0</v>
      </c>
      <c r="K156" s="8"/>
      <c r="L156" s="8"/>
      <c r="M156" s="8">
        <v>66.0</v>
      </c>
      <c r="N156" s="8">
        <v>1.0</v>
      </c>
      <c r="O156" s="8">
        <v>125.0</v>
      </c>
      <c r="P156" s="8">
        <v>3.0</v>
      </c>
      <c r="Q156" s="8" t="str">
        <f t="shared" si="9"/>
        <v>467</v>
      </c>
    </row>
    <row r="157" ht="15.75" customHeight="1">
      <c r="B157" s="10" t="s">
        <v>27</v>
      </c>
      <c r="C157" s="11">
        <v>2280.0</v>
      </c>
      <c r="D157" s="11"/>
      <c r="E157" s="11">
        <v>13.0</v>
      </c>
      <c r="F157" s="11"/>
      <c r="G157" s="11"/>
      <c r="H157" s="11">
        <v>5263.0</v>
      </c>
      <c r="I157" s="11">
        <v>41.0</v>
      </c>
      <c r="J157" s="11">
        <v>3.0</v>
      </c>
      <c r="K157" s="11">
        <v>10.0</v>
      </c>
      <c r="L157" s="11"/>
      <c r="M157" s="11">
        <v>1937.0</v>
      </c>
      <c r="N157" s="11">
        <v>45.0</v>
      </c>
      <c r="O157" s="11">
        <v>3492.0</v>
      </c>
      <c r="P157" s="11">
        <v>32.0</v>
      </c>
      <c r="Q157" s="11" t="str">
        <f t="shared" si="9"/>
        <v>13,116</v>
      </c>
    </row>
    <row r="158" ht="15.75" customHeight="1">
      <c r="B158" s="7" t="s">
        <v>28</v>
      </c>
      <c r="C158" s="8">
        <v>31.0</v>
      </c>
      <c r="D158" s="9"/>
      <c r="E158" s="8">
        <v>1.0</v>
      </c>
      <c r="F158" s="8"/>
      <c r="G158" s="8"/>
      <c r="H158" s="8">
        <v>56.0</v>
      </c>
      <c r="I158" s="8"/>
      <c r="J158" s="8"/>
      <c r="K158" s="8"/>
      <c r="L158" s="8"/>
      <c r="M158" s="8">
        <v>22.0</v>
      </c>
      <c r="N158" s="8">
        <v>1.0</v>
      </c>
      <c r="O158" s="8">
        <v>40.0</v>
      </c>
      <c r="P158" s="8">
        <v>2.0</v>
      </c>
      <c r="Q158" s="8" t="str">
        <f t="shared" si="9"/>
        <v>153</v>
      </c>
    </row>
    <row r="159" ht="15.75" customHeight="1">
      <c r="B159" s="10" t="s">
        <v>29</v>
      </c>
      <c r="C159" s="11">
        <v>2.0</v>
      </c>
      <c r="D159" s="11"/>
      <c r="E159" s="11"/>
      <c r="F159" s="11"/>
      <c r="G159" s="11"/>
      <c r="H159" s="11">
        <v>2.0</v>
      </c>
      <c r="I159" s="11"/>
      <c r="J159" s="11"/>
      <c r="K159" s="11"/>
      <c r="L159" s="11"/>
      <c r="M159" s="11">
        <v>1.0</v>
      </c>
      <c r="N159" s="11"/>
      <c r="O159" s="11">
        <v>1.0</v>
      </c>
      <c r="P159" s="11">
        <v>1.0</v>
      </c>
      <c r="Q159" s="11" t="str">
        <f t="shared" si="9"/>
        <v>7</v>
      </c>
    </row>
    <row r="160" ht="15.75" customHeight="1">
      <c r="B160" s="21" t="s">
        <v>30</v>
      </c>
      <c r="C160" s="22" t="str">
        <f t="shared" ref="C160:Q160" si="10">SUM(C132:C159)</f>
        <v>12,522</v>
      </c>
      <c r="D160" s="21" t="str">
        <f t="shared" si="10"/>
        <v>1</v>
      </c>
      <c r="E160" s="22" t="str">
        <f t="shared" si="10"/>
        <v>79</v>
      </c>
      <c r="F160" s="22" t="str">
        <f t="shared" si="10"/>
        <v>0</v>
      </c>
      <c r="G160" s="22" t="str">
        <f t="shared" si="10"/>
        <v>0</v>
      </c>
      <c r="H160" s="22" t="str">
        <f t="shared" si="10"/>
        <v>24,397</v>
      </c>
      <c r="I160" s="22" t="str">
        <f t="shared" si="10"/>
        <v>145</v>
      </c>
      <c r="J160" s="22" t="str">
        <f t="shared" si="10"/>
        <v>17</v>
      </c>
      <c r="K160" s="22" t="str">
        <f t="shared" si="10"/>
        <v>61</v>
      </c>
      <c r="L160" s="22" t="str">
        <f t="shared" si="10"/>
        <v>1</v>
      </c>
      <c r="M160" s="22" t="str">
        <f t="shared" si="10"/>
        <v>8,630</v>
      </c>
      <c r="N160" s="22" t="str">
        <f t="shared" si="10"/>
        <v>179</v>
      </c>
      <c r="O160" s="22" t="str">
        <f t="shared" si="10"/>
        <v>16,350</v>
      </c>
      <c r="P160" s="22" t="str">
        <f t="shared" si="10"/>
        <v>181</v>
      </c>
      <c r="Q160" s="22" t="str">
        <f t="shared" si="10"/>
        <v>62,563</v>
      </c>
    </row>
    <row r="161" ht="15.75" customHeight="1">
      <c r="B161" s="27"/>
      <c r="D161" s="28"/>
      <c r="P161" s="14"/>
    </row>
    <row r="162" ht="15.75" customHeight="1">
      <c r="B162" s="18" t="s">
        <v>54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5"/>
    </row>
    <row r="163" ht="15.75" customHeight="1">
      <c r="B163" s="19" t="s">
        <v>1</v>
      </c>
      <c r="C163" s="19" t="s">
        <v>32</v>
      </c>
      <c r="D163" s="19" t="s">
        <v>49</v>
      </c>
      <c r="E163" s="19" t="s">
        <v>34</v>
      </c>
      <c r="F163" s="19" t="s">
        <v>35</v>
      </c>
      <c r="G163" s="19" t="s">
        <v>36</v>
      </c>
      <c r="H163" s="19" t="s">
        <v>37</v>
      </c>
      <c r="I163" s="19" t="s">
        <v>38</v>
      </c>
      <c r="J163" s="19" t="s">
        <v>39</v>
      </c>
      <c r="K163" s="19" t="s">
        <v>40</v>
      </c>
      <c r="L163" s="19" t="s">
        <v>52</v>
      </c>
      <c r="M163" s="19" t="s">
        <v>42</v>
      </c>
      <c r="N163" s="19" t="s">
        <v>43</v>
      </c>
      <c r="O163" s="19" t="s">
        <v>44</v>
      </c>
      <c r="P163" s="19" t="s">
        <v>45</v>
      </c>
      <c r="Q163" s="19" t="s">
        <v>30</v>
      </c>
    </row>
    <row r="164" ht="15.75" customHeight="1">
      <c r="B164" s="7" t="s">
        <v>2</v>
      </c>
      <c r="C164" s="8">
        <v>72.0</v>
      </c>
      <c r="D164" s="9"/>
      <c r="E164" s="8"/>
      <c r="F164" s="8"/>
      <c r="G164" s="8"/>
      <c r="H164" s="8">
        <v>102.0</v>
      </c>
      <c r="I164" s="8">
        <v>2.0</v>
      </c>
      <c r="J164" s="8"/>
      <c r="K164" s="8"/>
      <c r="L164" s="8"/>
      <c r="M164" s="8">
        <v>18.0</v>
      </c>
      <c r="N164" s="8">
        <v>1.0</v>
      </c>
      <c r="O164" s="8">
        <v>67.0</v>
      </c>
      <c r="P164" s="8"/>
      <c r="Q164" s="8" t="str">
        <f t="shared" ref="Q164:Q191" si="11">SUM(C164:P164)</f>
        <v>262</v>
      </c>
    </row>
    <row r="165" ht="15.75" customHeight="1">
      <c r="B165" s="10" t="s">
        <v>3</v>
      </c>
      <c r="C165" s="11">
        <v>190.0</v>
      </c>
      <c r="D165" s="11"/>
      <c r="E165" s="11">
        <v>2.0</v>
      </c>
      <c r="F165" s="11"/>
      <c r="G165" s="11"/>
      <c r="H165" s="11">
        <v>280.0</v>
      </c>
      <c r="I165" s="11"/>
      <c r="J165" s="11"/>
      <c r="K165" s="11">
        <v>1.0</v>
      </c>
      <c r="L165" s="11"/>
      <c r="M165" s="11">
        <v>91.0</v>
      </c>
      <c r="N165" s="11">
        <v>4.0</v>
      </c>
      <c r="O165" s="11">
        <v>160.0</v>
      </c>
      <c r="P165" s="11">
        <v>2.0</v>
      </c>
      <c r="Q165" s="11" t="str">
        <f t="shared" si="11"/>
        <v>730</v>
      </c>
    </row>
    <row r="166" ht="15.75" customHeight="1">
      <c r="B166" s="7" t="s">
        <v>4</v>
      </c>
      <c r="C166" s="8">
        <v>419.0</v>
      </c>
      <c r="D166" s="9"/>
      <c r="E166" s="8">
        <v>3.0</v>
      </c>
      <c r="F166" s="8"/>
      <c r="G166" s="8"/>
      <c r="H166" s="8">
        <v>688.0</v>
      </c>
      <c r="I166" s="8">
        <v>4.0</v>
      </c>
      <c r="J166" s="8"/>
      <c r="K166" s="8">
        <v>2.0</v>
      </c>
      <c r="L166" s="8"/>
      <c r="M166" s="8">
        <v>243.0</v>
      </c>
      <c r="N166" s="8">
        <v>6.0</v>
      </c>
      <c r="O166" s="8">
        <v>497.0</v>
      </c>
      <c r="P166" s="8">
        <v>5.0</v>
      </c>
      <c r="Q166" s="8" t="str">
        <f t="shared" si="11"/>
        <v>1,867</v>
      </c>
    </row>
    <row r="167" ht="15.75" customHeight="1">
      <c r="B167" s="10" t="s">
        <v>5</v>
      </c>
      <c r="C167" s="11">
        <v>20.0</v>
      </c>
      <c r="D167" s="11"/>
      <c r="E167" s="11"/>
      <c r="F167" s="11"/>
      <c r="G167" s="11"/>
      <c r="H167" s="11">
        <v>36.0</v>
      </c>
      <c r="I167" s="11"/>
      <c r="J167" s="11"/>
      <c r="K167" s="11">
        <v>1.0</v>
      </c>
      <c r="L167" s="11"/>
      <c r="M167" s="11">
        <v>9.0</v>
      </c>
      <c r="N167" s="11">
        <v>1.0</v>
      </c>
      <c r="O167" s="11">
        <v>20.0</v>
      </c>
      <c r="P167" s="11"/>
      <c r="Q167" s="11" t="str">
        <f t="shared" si="11"/>
        <v>87</v>
      </c>
    </row>
    <row r="168" ht="15.75" customHeight="1">
      <c r="B168" s="7" t="s">
        <v>6</v>
      </c>
      <c r="C168" s="8">
        <v>820.0</v>
      </c>
      <c r="D168" s="9"/>
      <c r="E168" s="8">
        <v>8.0</v>
      </c>
      <c r="F168" s="8"/>
      <c r="G168" s="8"/>
      <c r="H168" s="8">
        <v>1297.0</v>
      </c>
      <c r="I168" s="8">
        <v>10.0</v>
      </c>
      <c r="J168" s="8"/>
      <c r="K168" s="8">
        <v>3.0</v>
      </c>
      <c r="L168" s="8"/>
      <c r="M168" s="8">
        <v>478.0</v>
      </c>
      <c r="N168" s="8">
        <v>18.0</v>
      </c>
      <c r="O168" s="8">
        <v>826.0</v>
      </c>
      <c r="P168" s="8">
        <v>10.0</v>
      </c>
      <c r="Q168" s="8" t="str">
        <f t="shared" si="11"/>
        <v>3,470</v>
      </c>
    </row>
    <row r="169" ht="15.75" customHeight="1">
      <c r="B169" s="10" t="s">
        <v>7</v>
      </c>
      <c r="C169" s="11">
        <v>697.0</v>
      </c>
      <c r="D169" s="11"/>
      <c r="E169" s="11">
        <v>7.0</v>
      </c>
      <c r="F169" s="11"/>
      <c r="G169" s="11"/>
      <c r="H169" s="11">
        <v>1073.0</v>
      </c>
      <c r="I169" s="11">
        <v>6.0</v>
      </c>
      <c r="J169" s="11"/>
      <c r="K169" s="11">
        <v>4.0</v>
      </c>
      <c r="L169" s="11"/>
      <c r="M169" s="11">
        <v>419.0</v>
      </c>
      <c r="N169" s="11">
        <v>17.0</v>
      </c>
      <c r="O169" s="11">
        <v>830.0</v>
      </c>
      <c r="P169" s="11">
        <v>8.0</v>
      </c>
      <c r="Q169" s="11" t="str">
        <f t="shared" si="11"/>
        <v>3,061</v>
      </c>
    </row>
    <row r="170" ht="15.75" customHeight="1">
      <c r="B170" s="7" t="s">
        <v>8</v>
      </c>
      <c r="C170" s="8">
        <v>310.0</v>
      </c>
      <c r="D170" s="9"/>
      <c r="E170" s="8">
        <v>6.0</v>
      </c>
      <c r="F170" s="8"/>
      <c r="G170" s="8"/>
      <c r="H170" s="8">
        <v>580.0</v>
      </c>
      <c r="I170" s="8">
        <v>4.0</v>
      </c>
      <c r="J170" s="8"/>
      <c r="K170" s="8">
        <v>1.0</v>
      </c>
      <c r="L170" s="8"/>
      <c r="M170" s="8">
        <v>220.0</v>
      </c>
      <c r="N170" s="8">
        <v>17.0</v>
      </c>
      <c r="O170" s="8">
        <v>461.0</v>
      </c>
      <c r="P170" s="8">
        <v>5.0</v>
      </c>
      <c r="Q170" s="8" t="str">
        <f t="shared" si="11"/>
        <v>1,604</v>
      </c>
    </row>
    <row r="171" ht="15.75" customHeight="1">
      <c r="B171" s="10" t="s">
        <v>9</v>
      </c>
      <c r="C171" s="11">
        <v>302.0</v>
      </c>
      <c r="D171" s="11"/>
      <c r="E171" s="11">
        <v>2.0</v>
      </c>
      <c r="F171" s="11"/>
      <c r="G171" s="11"/>
      <c r="H171" s="11">
        <v>563.0</v>
      </c>
      <c r="I171" s="11">
        <v>3.0</v>
      </c>
      <c r="J171" s="11"/>
      <c r="K171" s="11">
        <v>2.0</v>
      </c>
      <c r="L171" s="11"/>
      <c r="M171" s="11">
        <v>182.0</v>
      </c>
      <c r="N171" s="11">
        <v>12.0</v>
      </c>
      <c r="O171" s="11">
        <v>345.0</v>
      </c>
      <c r="P171" s="11">
        <v>1.0</v>
      </c>
      <c r="Q171" s="11" t="str">
        <f t="shared" si="11"/>
        <v>1,412</v>
      </c>
    </row>
    <row r="172" ht="15.75" customHeight="1">
      <c r="B172" s="7" t="s">
        <v>10</v>
      </c>
      <c r="C172" s="8">
        <v>325.0</v>
      </c>
      <c r="D172" s="9"/>
      <c r="E172" s="8">
        <v>6.0</v>
      </c>
      <c r="F172" s="8"/>
      <c r="G172" s="8"/>
      <c r="H172" s="8">
        <v>672.0</v>
      </c>
      <c r="I172" s="8">
        <v>9.0</v>
      </c>
      <c r="J172" s="8">
        <v>1.0</v>
      </c>
      <c r="K172" s="8">
        <v>4.0</v>
      </c>
      <c r="L172" s="8"/>
      <c r="M172" s="8">
        <v>251.0</v>
      </c>
      <c r="N172" s="8">
        <v>22.0</v>
      </c>
      <c r="O172" s="8">
        <v>430.0</v>
      </c>
      <c r="P172" s="8">
        <v>4.0</v>
      </c>
      <c r="Q172" s="8" t="str">
        <f t="shared" si="11"/>
        <v>1,724</v>
      </c>
    </row>
    <row r="173" ht="15.75" customHeight="1">
      <c r="B173" s="10" t="s">
        <v>11</v>
      </c>
      <c r="C173" s="11">
        <v>399.0</v>
      </c>
      <c r="D173" s="11"/>
      <c r="E173" s="11">
        <v>2.0</v>
      </c>
      <c r="F173" s="11"/>
      <c r="G173" s="11"/>
      <c r="H173" s="11">
        <v>556.0</v>
      </c>
      <c r="I173" s="11">
        <v>3.0</v>
      </c>
      <c r="J173" s="11"/>
      <c r="K173" s="11">
        <v>5.0</v>
      </c>
      <c r="L173" s="11"/>
      <c r="M173" s="11">
        <v>231.0</v>
      </c>
      <c r="N173" s="11">
        <v>5.0</v>
      </c>
      <c r="O173" s="11">
        <v>407.0</v>
      </c>
      <c r="P173" s="11">
        <v>6.0</v>
      </c>
      <c r="Q173" s="11" t="str">
        <f t="shared" si="11"/>
        <v>1,614</v>
      </c>
    </row>
    <row r="174" ht="15.75" customHeight="1">
      <c r="B174" s="7" t="s">
        <v>12</v>
      </c>
      <c r="C174" s="8">
        <v>1462.0</v>
      </c>
      <c r="D174" s="9"/>
      <c r="E174" s="8">
        <v>12.0</v>
      </c>
      <c r="F174" s="8"/>
      <c r="G174" s="8"/>
      <c r="H174" s="8">
        <v>2683.0</v>
      </c>
      <c r="I174" s="8">
        <v>27.0</v>
      </c>
      <c r="J174" s="8">
        <v>1.0</v>
      </c>
      <c r="K174" s="8">
        <v>12.0</v>
      </c>
      <c r="L174" s="8"/>
      <c r="M174" s="8">
        <v>1030.0</v>
      </c>
      <c r="N174" s="8">
        <v>45.0</v>
      </c>
      <c r="O174" s="8">
        <v>1938.0</v>
      </c>
      <c r="P174" s="8">
        <v>36.0</v>
      </c>
      <c r="Q174" s="8" t="str">
        <f t="shared" si="11"/>
        <v>7,246</v>
      </c>
    </row>
    <row r="175" ht="15.75" customHeight="1">
      <c r="B175" s="10" t="s">
        <v>13</v>
      </c>
      <c r="C175" s="11">
        <v>199.0</v>
      </c>
      <c r="D175" s="11"/>
      <c r="E175" s="11">
        <v>2.0</v>
      </c>
      <c r="F175" s="11"/>
      <c r="G175" s="11"/>
      <c r="H175" s="11">
        <v>400.0</v>
      </c>
      <c r="I175" s="11">
        <v>3.0</v>
      </c>
      <c r="J175" s="11"/>
      <c r="K175" s="11">
        <v>1.0</v>
      </c>
      <c r="L175" s="11"/>
      <c r="M175" s="11">
        <v>135.0</v>
      </c>
      <c r="N175" s="11">
        <v>3.0</v>
      </c>
      <c r="O175" s="11">
        <v>232.0</v>
      </c>
      <c r="P175" s="11">
        <v>3.0</v>
      </c>
      <c r="Q175" s="11" t="str">
        <f t="shared" si="11"/>
        <v>978</v>
      </c>
    </row>
    <row r="176" ht="15.75" customHeight="1">
      <c r="B176" s="7" t="s">
        <v>14</v>
      </c>
      <c r="C176" s="8">
        <v>104.0</v>
      </c>
      <c r="D176" s="9"/>
      <c r="E176" s="8"/>
      <c r="F176" s="8"/>
      <c r="G176" s="8"/>
      <c r="H176" s="8">
        <v>171.0</v>
      </c>
      <c r="I176" s="8">
        <v>3.0</v>
      </c>
      <c r="J176" s="8"/>
      <c r="K176" s="8">
        <v>2.0</v>
      </c>
      <c r="L176" s="8"/>
      <c r="M176" s="8">
        <v>65.0</v>
      </c>
      <c r="N176" s="8">
        <v>4.0</v>
      </c>
      <c r="O176" s="8">
        <v>113.0</v>
      </c>
      <c r="P176" s="8"/>
      <c r="Q176" s="8" t="str">
        <f t="shared" si="11"/>
        <v>462</v>
      </c>
    </row>
    <row r="177" ht="15.75" customHeight="1">
      <c r="B177" s="10" t="s">
        <v>15</v>
      </c>
      <c r="C177" s="11">
        <v>287.0</v>
      </c>
      <c r="D177" s="11"/>
      <c r="E177" s="11">
        <v>3.0</v>
      </c>
      <c r="F177" s="11"/>
      <c r="G177" s="11"/>
      <c r="H177" s="11">
        <v>446.0</v>
      </c>
      <c r="I177" s="11">
        <v>3.0</v>
      </c>
      <c r="J177" s="11"/>
      <c r="K177" s="11">
        <v>1.0</v>
      </c>
      <c r="L177" s="11"/>
      <c r="M177" s="11">
        <v>165.0</v>
      </c>
      <c r="N177" s="11">
        <v>9.0</v>
      </c>
      <c r="O177" s="11">
        <v>307.0</v>
      </c>
      <c r="P177" s="11">
        <v>3.0</v>
      </c>
      <c r="Q177" s="11" t="str">
        <f t="shared" si="11"/>
        <v>1,224</v>
      </c>
    </row>
    <row r="178" ht="15.75" customHeight="1">
      <c r="B178" s="7" t="s">
        <v>16</v>
      </c>
      <c r="C178" s="8">
        <v>441.0</v>
      </c>
      <c r="D178" s="9"/>
      <c r="E178" s="8">
        <v>3.0</v>
      </c>
      <c r="F178" s="8"/>
      <c r="G178" s="8"/>
      <c r="H178" s="8">
        <v>717.0</v>
      </c>
      <c r="I178" s="8">
        <v>5.0</v>
      </c>
      <c r="J178" s="8"/>
      <c r="K178" s="8">
        <v>1.0</v>
      </c>
      <c r="L178" s="8"/>
      <c r="M178" s="8">
        <v>232.0</v>
      </c>
      <c r="N178" s="8">
        <v>7.0</v>
      </c>
      <c r="O178" s="8">
        <v>486.0</v>
      </c>
      <c r="P178" s="8">
        <v>9.0</v>
      </c>
      <c r="Q178" s="8" t="str">
        <f t="shared" si="11"/>
        <v>1,901</v>
      </c>
    </row>
    <row r="179" ht="15.75" customHeight="1">
      <c r="B179" s="10" t="s">
        <v>17</v>
      </c>
      <c r="C179" s="11">
        <v>580.0</v>
      </c>
      <c r="D179" s="11"/>
      <c r="E179" s="11">
        <v>3.0</v>
      </c>
      <c r="F179" s="11"/>
      <c r="G179" s="11"/>
      <c r="H179" s="11">
        <v>958.0</v>
      </c>
      <c r="I179" s="11">
        <v>8.0</v>
      </c>
      <c r="J179" s="11">
        <v>2.0</v>
      </c>
      <c r="K179" s="11">
        <v>1.0</v>
      </c>
      <c r="L179" s="11"/>
      <c r="M179" s="11">
        <v>334.0</v>
      </c>
      <c r="N179" s="11">
        <v>19.0</v>
      </c>
      <c r="O179" s="11">
        <v>622.0</v>
      </c>
      <c r="P179" s="11">
        <v>7.0</v>
      </c>
      <c r="Q179" s="11" t="str">
        <f t="shared" si="11"/>
        <v>2,534</v>
      </c>
    </row>
    <row r="180" ht="15.75" customHeight="1">
      <c r="B180" s="7" t="s">
        <v>18</v>
      </c>
      <c r="C180" s="8">
        <v>301.0</v>
      </c>
      <c r="D180" s="9"/>
      <c r="E180" s="8"/>
      <c r="F180" s="8"/>
      <c r="G180" s="8"/>
      <c r="H180" s="8">
        <v>433.0</v>
      </c>
      <c r="I180" s="8">
        <v>3.0</v>
      </c>
      <c r="J180" s="8"/>
      <c r="K180" s="8">
        <v>2.0</v>
      </c>
      <c r="L180" s="8"/>
      <c r="M180" s="8">
        <v>174.0</v>
      </c>
      <c r="N180" s="8">
        <v>9.0</v>
      </c>
      <c r="O180" s="8">
        <v>319.0</v>
      </c>
      <c r="P180" s="8">
        <v>6.0</v>
      </c>
      <c r="Q180" s="8" t="str">
        <f t="shared" si="11"/>
        <v>1,247</v>
      </c>
    </row>
    <row r="181" ht="15.75" customHeight="1">
      <c r="B181" s="10" t="s">
        <v>19</v>
      </c>
      <c r="C181" s="11">
        <v>548.0</v>
      </c>
      <c r="D181" s="11"/>
      <c r="E181" s="11">
        <v>3.0</v>
      </c>
      <c r="F181" s="11"/>
      <c r="G181" s="11"/>
      <c r="H181" s="11">
        <v>1053.0</v>
      </c>
      <c r="I181" s="11">
        <v>16.0</v>
      </c>
      <c r="J181" s="11"/>
      <c r="K181" s="11">
        <v>5.0</v>
      </c>
      <c r="L181" s="11"/>
      <c r="M181" s="11">
        <v>411.0</v>
      </c>
      <c r="N181" s="11">
        <v>9.0</v>
      </c>
      <c r="O181" s="11">
        <v>791.0</v>
      </c>
      <c r="P181" s="11">
        <v>10.0</v>
      </c>
      <c r="Q181" s="11" t="str">
        <f t="shared" si="11"/>
        <v>2,846</v>
      </c>
    </row>
    <row r="182" ht="15.75" customHeight="1">
      <c r="B182" s="7" t="s">
        <v>20</v>
      </c>
      <c r="C182" s="8">
        <v>1439.0</v>
      </c>
      <c r="D182" s="9">
        <v>1.0</v>
      </c>
      <c r="E182" s="8">
        <v>23.0</v>
      </c>
      <c r="F182" s="8"/>
      <c r="G182" s="8"/>
      <c r="H182" s="8">
        <v>3048.0</v>
      </c>
      <c r="I182" s="8">
        <v>42.0</v>
      </c>
      <c r="J182" s="8"/>
      <c r="K182" s="8">
        <v>7.0</v>
      </c>
      <c r="L182" s="8"/>
      <c r="M182" s="8">
        <v>1087.0</v>
      </c>
      <c r="N182" s="8">
        <v>78.0</v>
      </c>
      <c r="O182" s="8">
        <v>2114.0</v>
      </c>
      <c r="P182" s="8">
        <v>8.0</v>
      </c>
      <c r="Q182" s="8" t="str">
        <f t="shared" si="11"/>
        <v>7,847</v>
      </c>
    </row>
    <row r="183" ht="15.75" customHeight="1">
      <c r="B183" s="10" t="s">
        <v>21</v>
      </c>
      <c r="C183" s="11">
        <v>479.0</v>
      </c>
      <c r="D183" s="11"/>
      <c r="E183" s="11">
        <v>3.0</v>
      </c>
      <c r="F183" s="11"/>
      <c r="G183" s="11"/>
      <c r="H183" s="11">
        <v>770.0</v>
      </c>
      <c r="I183" s="11">
        <v>5.0</v>
      </c>
      <c r="J183" s="11"/>
      <c r="K183" s="11"/>
      <c r="L183" s="11"/>
      <c r="M183" s="11">
        <v>247.0</v>
      </c>
      <c r="N183" s="11">
        <v>4.0</v>
      </c>
      <c r="O183" s="11">
        <v>539.0</v>
      </c>
      <c r="P183" s="11">
        <v>8.0</v>
      </c>
      <c r="Q183" s="11" t="str">
        <f t="shared" si="11"/>
        <v>2,055</v>
      </c>
    </row>
    <row r="184" ht="15.75" customHeight="1">
      <c r="B184" s="7" t="s">
        <v>22</v>
      </c>
      <c r="C184" s="8">
        <v>81.0</v>
      </c>
      <c r="D184" s="9"/>
      <c r="E184" s="8"/>
      <c r="F184" s="8"/>
      <c r="G184" s="8"/>
      <c r="H184" s="8">
        <v>154.0</v>
      </c>
      <c r="I184" s="8"/>
      <c r="J184" s="8"/>
      <c r="K184" s="8">
        <v>2.0</v>
      </c>
      <c r="L184" s="8"/>
      <c r="M184" s="8">
        <v>39.0</v>
      </c>
      <c r="N184" s="8">
        <v>2.0</v>
      </c>
      <c r="O184" s="8">
        <v>88.0</v>
      </c>
      <c r="P184" s="8">
        <v>2.0</v>
      </c>
      <c r="Q184" s="8" t="str">
        <f t="shared" si="11"/>
        <v>368</v>
      </c>
    </row>
    <row r="185" ht="15.75" customHeight="1">
      <c r="B185" s="10" t="s">
        <v>23</v>
      </c>
      <c r="C185" s="11">
        <v>17.0</v>
      </c>
      <c r="D185" s="11"/>
      <c r="E185" s="11"/>
      <c r="F185" s="11"/>
      <c r="G185" s="11"/>
      <c r="H185" s="11">
        <v>19.0</v>
      </c>
      <c r="I185" s="11"/>
      <c r="J185" s="11"/>
      <c r="K185" s="11"/>
      <c r="L185" s="11"/>
      <c r="M185" s="11">
        <v>6.0</v>
      </c>
      <c r="N185" s="11"/>
      <c r="O185" s="11">
        <v>11.0</v>
      </c>
      <c r="P185" s="11"/>
      <c r="Q185" s="11" t="str">
        <f t="shared" si="11"/>
        <v>53</v>
      </c>
    </row>
    <row r="186" ht="15.75" customHeight="1">
      <c r="B186" s="7" t="s">
        <v>24</v>
      </c>
      <c r="C186" s="8">
        <v>758.0</v>
      </c>
      <c r="D186" s="9"/>
      <c r="E186" s="8">
        <v>6.0</v>
      </c>
      <c r="F186" s="8"/>
      <c r="G186" s="8"/>
      <c r="H186" s="8">
        <v>1531.0</v>
      </c>
      <c r="I186" s="8">
        <v>14.0</v>
      </c>
      <c r="J186" s="8">
        <v>1.0</v>
      </c>
      <c r="K186" s="8">
        <v>6.0</v>
      </c>
      <c r="L186" s="8"/>
      <c r="M186" s="8">
        <v>548.0</v>
      </c>
      <c r="N186" s="8">
        <v>19.0</v>
      </c>
      <c r="O186" s="8">
        <v>984.0</v>
      </c>
      <c r="P186" s="8">
        <v>10.0</v>
      </c>
      <c r="Q186" s="8" t="str">
        <f t="shared" si="11"/>
        <v>3,877</v>
      </c>
    </row>
    <row r="187" ht="15.75" customHeight="1">
      <c r="B187" s="10" t="s">
        <v>25</v>
      </c>
      <c r="C187" s="11">
        <v>384.0</v>
      </c>
      <c r="D187" s="11"/>
      <c r="E187" s="11">
        <v>2.0</v>
      </c>
      <c r="F187" s="11"/>
      <c r="G187" s="11"/>
      <c r="H187" s="11">
        <v>834.0</v>
      </c>
      <c r="I187" s="11">
        <v>11.0</v>
      </c>
      <c r="J187" s="11"/>
      <c r="K187" s="11">
        <v>4.0</v>
      </c>
      <c r="L187" s="11"/>
      <c r="M187" s="11">
        <v>274.0</v>
      </c>
      <c r="N187" s="11">
        <v>12.0</v>
      </c>
      <c r="O187" s="11">
        <v>550.0</v>
      </c>
      <c r="P187" s="11">
        <v>7.0</v>
      </c>
      <c r="Q187" s="11" t="str">
        <f t="shared" si="11"/>
        <v>2,078</v>
      </c>
    </row>
    <row r="188" ht="15.75" customHeight="1">
      <c r="B188" s="7" t="s">
        <v>26</v>
      </c>
      <c r="C188" s="8">
        <v>136.0</v>
      </c>
      <c r="D188" s="9"/>
      <c r="E188" s="8">
        <v>1.0</v>
      </c>
      <c r="F188" s="8"/>
      <c r="G188" s="8"/>
      <c r="H188" s="8">
        <v>200.0</v>
      </c>
      <c r="I188" s="8"/>
      <c r="J188" s="8"/>
      <c r="K188" s="8"/>
      <c r="L188" s="8"/>
      <c r="M188" s="8">
        <v>73.0</v>
      </c>
      <c r="N188" s="8">
        <v>3.0</v>
      </c>
      <c r="O188" s="8">
        <v>147.0</v>
      </c>
      <c r="P188" s="8">
        <v>1.0</v>
      </c>
      <c r="Q188" s="8" t="str">
        <f t="shared" si="11"/>
        <v>561</v>
      </c>
    </row>
    <row r="189" ht="15.75" customHeight="1">
      <c r="B189" s="10" t="s">
        <v>27</v>
      </c>
      <c r="C189" s="11">
        <v>2587.0</v>
      </c>
      <c r="D189" s="11"/>
      <c r="E189" s="11">
        <v>33.0</v>
      </c>
      <c r="F189" s="11"/>
      <c r="G189" s="11"/>
      <c r="H189" s="11">
        <v>5743.0</v>
      </c>
      <c r="I189" s="11">
        <v>78.0</v>
      </c>
      <c r="J189" s="11">
        <v>5.0</v>
      </c>
      <c r="K189" s="11">
        <v>20.0</v>
      </c>
      <c r="L189" s="11"/>
      <c r="M189" s="11">
        <v>2162.0</v>
      </c>
      <c r="N189" s="11">
        <v>107.0</v>
      </c>
      <c r="O189" s="11">
        <v>3864.0</v>
      </c>
      <c r="P189" s="11">
        <v>34.0</v>
      </c>
      <c r="Q189" s="11" t="str">
        <f t="shared" si="11"/>
        <v>14,633</v>
      </c>
    </row>
    <row r="190" ht="15.75" customHeight="1">
      <c r="B190" s="7" t="s">
        <v>28</v>
      </c>
      <c r="C190" s="8">
        <v>32.0</v>
      </c>
      <c r="D190" s="9"/>
      <c r="E190" s="8">
        <v>1.0</v>
      </c>
      <c r="F190" s="8"/>
      <c r="G190" s="8"/>
      <c r="H190" s="8">
        <v>54.0</v>
      </c>
      <c r="I190" s="8"/>
      <c r="J190" s="8"/>
      <c r="K190" s="8">
        <v>1.0</v>
      </c>
      <c r="L190" s="8"/>
      <c r="M190" s="8">
        <v>18.0</v>
      </c>
      <c r="N190" s="8">
        <v>2.0</v>
      </c>
      <c r="O190" s="8">
        <v>38.0</v>
      </c>
      <c r="P190" s="8">
        <v>2.0</v>
      </c>
      <c r="Q190" s="8" t="str">
        <f t="shared" si="11"/>
        <v>148</v>
      </c>
    </row>
    <row r="191" ht="15.75" customHeight="1">
      <c r="B191" s="10" t="s">
        <v>29</v>
      </c>
      <c r="C191" s="11"/>
      <c r="D191" s="11"/>
      <c r="E191" s="11"/>
      <c r="F191" s="11"/>
      <c r="G191" s="11"/>
      <c r="H191" s="11">
        <v>1.0</v>
      </c>
      <c r="I191" s="11"/>
      <c r="J191" s="11"/>
      <c r="K191" s="11"/>
      <c r="L191" s="11"/>
      <c r="M191" s="11"/>
      <c r="N191" s="11"/>
      <c r="O191" s="11"/>
      <c r="P191" s="11"/>
      <c r="Q191" s="11" t="str">
        <f t="shared" si="11"/>
        <v>1</v>
      </c>
    </row>
    <row r="192" ht="15.75" customHeight="1">
      <c r="B192" s="21" t="s">
        <v>30</v>
      </c>
      <c r="C192" s="22" t="str">
        <f t="shared" ref="C192:Q192" si="12">SUM(C164:C191)</f>
        <v>13,389</v>
      </c>
      <c r="D192" s="21" t="str">
        <f t="shared" si="12"/>
        <v>1</v>
      </c>
      <c r="E192" s="22" t="str">
        <f t="shared" si="12"/>
        <v>131</v>
      </c>
      <c r="F192" s="22" t="str">
        <f t="shared" si="12"/>
        <v>0</v>
      </c>
      <c r="G192" s="22" t="str">
        <f t="shared" si="12"/>
        <v>0</v>
      </c>
      <c r="H192" s="22" t="str">
        <f t="shared" si="12"/>
        <v>25,062</v>
      </c>
      <c r="I192" s="22" t="str">
        <f t="shared" si="12"/>
        <v>259</v>
      </c>
      <c r="J192" s="22" t="str">
        <f t="shared" si="12"/>
        <v>10</v>
      </c>
      <c r="K192" s="22" t="str">
        <f t="shared" si="12"/>
        <v>88</v>
      </c>
      <c r="L192" s="22" t="str">
        <f t="shared" si="12"/>
        <v>0</v>
      </c>
      <c r="M192" s="22" t="str">
        <f t="shared" si="12"/>
        <v>9,142</v>
      </c>
      <c r="N192" s="22" t="str">
        <f t="shared" si="12"/>
        <v>435</v>
      </c>
      <c r="O192" s="22" t="str">
        <f t="shared" si="12"/>
        <v>17,186</v>
      </c>
      <c r="P192" s="22" t="str">
        <f t="shared" si="12"/>
        <v>187</v>
      </c>
      <c r="Q192" s="22" t="str">
        <f t="shared" si="12"/>
        <v>65,890</v>
      </c>
    </row>
    <row r="193" ht="15.75" customHeight="1">
      <c r="B193" s="27"/>
      <c r="P193" s="14"/>
    </row>
    <row r="194" ht="15.75" customHeight="1">
      <c r="B194" s="18" t="s">
        <v>55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5"/>
    </row>
    <row r="195" ht="15.75" customHeight="1">
      <c r="B195" s="19" t="s">
        <v>1</v>
      </c>
      <c r="C195" s="19" t="s">
        <v>32</v>
      </c>
      <c r="D195" s="19" t="s">
        <v>49</v>
      </c>
      <c r="E195" s="19" t="s">
        <v>34</v>
      </c>
      <c r="F195" s="19" t="s">
        <v>35</v>
      </c>
      <c r="G195" s="19" t="s">
        <v>36</v>
      </c>
      <c r="H195" s="19" t="s">
        <v>37</v>
      </c>
      <c r="I195" s="19" t="s">
        <v>38</v>
      </c>
      <c r="J195" s="19" t="s">
        <v>39</v>
      </c>
      <c r="K195" s="19" t="s">
        <v>40</v>
      </c>
      <c r="L195" s="19" t="s">
        <v>52</v>
      </c>
      <c r="M195" s="19" t="s">
        <v>42</v>
      </c>
      <c r="N195" s="19" t="s">
        <v>43</v>
      </c>
      <c r="O195" s="19" t="s">
        <v>44</v>
      </c>
      <c r="P195" s="19" t="s">
        <v>45</v>
      </c>
      <c r="Q195" s="19" t="s">
        <v>30</v>
      </c>
    </row>
    <row r="196" ht="15.75" customHeight="1">
      <c r="B196" s="7" t="s">
        <v>2</v>
      </c>
      <c r="C196" s="8">
        <v>70.0</v>
      </c>
      <c r="D196" s="9"/>
      <c r="E196" s="8"/>
      <c r="F196" s="8"/>
      <c r="G196" s="8"/>
      <c r="H196" s="8">
        <v>105.0</v>
      </c>
      <c r="I196" s="8"/>
      <c r="J196" s="8"/>
      <c r="K196" s="8"/>
      <c r="L196" s="8"/>
      <c r="M196" s="8">
        <v>22.0</v>
      </c>
      <c r="N196" s="8">
        <v>3.0</v>
      </c>
      <c r="O196" s="8">
        <v>62.0</v>
      </c>
      <c r="P196" s="8">
        <v>3.0</v>
      </c>
      <c r="Q196" s="8" t="str">
        <f t="shared" ref="Q196:Q223" si="13">SUM(C196:P196)</f>
        <v>265</v>
      </c>
    </row>
    <row r="197" ht="15.75" customHeight="1">
      <c r="B197" s="10" t="s">
        <v>3</v>
      </c>
      <c r="C197" s="11">
        <v>192.0</v>
      </c>
      <c r="D197" s="11"/>
      <c r="E197" s="11">
        <v>3.0</v>
      </c>
      <c r="F197" s="11"/>
      <c r="G197" s="11"/>
      <c r="H197" s="11">
        <v>260.0</v>
      </c>
      <c r="I197" s="11">
        <v>2.0</v>
      </c>
      <c r="J197" s="11"/>
      <c r="K197" s="11"/>
      <c r="L197" s="11"/>
      <c r="M197" s="11">
        <v>74.0</v>
      </c>
      <c r="N197" s="11">
        <v>10.0</v>
      </c>
      <c r="O197" s="11">
        <v>170.0</v>
      </c>
      <c r="P197" s="11">
        <v>1.0</v>
      </c>
      <c r="Q197" s="11" t="str">
        <f t="shared" si="13"/>
        <v>712</v>
      </c>
    </row>
    <row r="198" ht="15.75" customHeight="1">
      <c r="B198" s="7" t="s">
        <v>4</v>
      </c>
      <c r="C198" s="8">
        <v>272.0</v>
      </c>
      <c r="D198" s="9"/>
      <c r="E198" s="8">
        <v>2.0</v>
      </c>
      <c r="F198" s="8"/>
      <c r="G198" s="8"/>
      <c r="H198" s="8">
        <v>492.0</v>
      </c>
      <c r="I198" s="8">
        <v>1.0</v>
      </c>
      <c r="J198" s="8"/>
      <c r="K198" s="8"/>
      <c r="L198" s="8"/>
      <c r="M198" s="8">
        <v>162.0</v>
      </c>
      <c r="N198" s="8">
        <v>17.0</v>
      </c>
      <c r="O198" s="8">
        <v>386.0</v>
      </c>
      <c r="P198" s="8">
        <v>1.0</v>
      </c>
      <c r="Q198" s="8" t="str">
        <f t="shared" si="13"/>
        <v>1,333</v>
      </c>
    </row>
    <row r="199" ht="15.75" customHeight="1">
      <c r="B199" s="10" t="s">
        <v>5</v>
      </c>
      <c r="C199" s="11">
        <v>16.0</v>
      </c>
      <c r="D199" s="11"/>
      <c r="E199" s="11"/>
      <c r="F199" s="11"/>
      <c r="G199" s="11"/>
      <c r="H199" s="11">
        <v>36.0</v>
      </c>
      <c r="I199" s="11"/>
      <c r="J199" s="11"/>
      <c r="K199" s="11"/>
      <c r="L199" s="11"/>
      <c r="M199" s="11">
        <v>12.0</v>
      </c>
      <c r="N199" s="11">
        <v>2.0</v>
      </c>
      <c r="O199" s="11">
        <v>24.0</v>
      </c>
      <c r="P199" s="11"/>
      <c r="Q199" s="11" t="str">
        <f t="shared" si="13"/>
        <v>90</v>
      </c>
    </row>
    <row r="200" ht="15.75" customHeight="1">
      <c r="B200" s="7" t="s">
        <v>6</v>
      </c>
      <c r="C200" s="8">
        <v>804.0</v>
      </c>
      <c r="D200" s="9"/>
      <c r="E200" s="8">
        <v>8.0</v>
      </c>
      <c r="F200" s="8"/>
      <c r="G200" s="8"/>
      <c r="H200" s="8">
        <v>1277.0</v>
      </c>
      <c r="I200" s="8">
        <v>2.0</v>
      </c>
      <c r="J200" s="8"/>
      <c r="K200" s="8"/>
      <c r="L200" s="8"/>
      <c r="M200" s="8">
        <v>406.0</v>
      </c>
      <c r="N200" s="8">
        <v>57.0</v>
      </c>
      <c r="O200" s="8">
        <v>821.0</v>
      </c>
      <c r="P200" s="8">
        <v>10.0</v>
      </c>
      <c r="Q200" s="8" t="str">
        <f t="shared" si="13"/>
        <v>3,385</v>
      </c>
    </row>
    <row r="201" ht="15.75" customHeight="1">
      <c r="B201" s="10" t="s">
        <v>7</v>
      </c>
      <c r="C201" s="11">
        <v>895.0</v>
      </c>
      <c r="D201" s="11"/>
      <c r="E201" s="11">
        <v>5.0</v>
      </c>
      <c r="F201" s="11"/>
      <c r="G201" s="11"/>
      <c r="H201" s="11">
        <v>1406.0</v>
      </c>
      <c r="I201" s="11">
        <v>6.0</v>
      </c>
      <c r="J201" s="11"/>
      <c r="K201" s="11">
        <v>2.0</v>
      </c>
      <c r="L201" s="11"/>
      <c r="M201" s="11">
        <v>494.0</v>
      </c>
      <c r="N201" s="11">
        <v>30.0</v>
      </c>
      <c r="O201" s="11">
        <v>1060.0</v>
      </c>
      <c r="P201" s="11">
        <v>8.0</v>
      </c>
      <c r="Q201" s="11" t="str">
        <f t="shared" si="13"/>
        <v>3,906</v>
      </c>
    </row>
    <row r="202" ht="15.75" customHeight="1">
      <c r="B202" s="7" t="s">
        <v>8</v>
      </c>
      <c r="C202" s="8">
        <v>270.0</v>
      </c>
      <c r="D202" s="9"/>
      <c r="E202" s="8">
        <v>4.0</v>
      </c>
      <c r="F202" s="8"/>
      <c r="G202" s="8"/>
      <c r="H202" s="8">
        <v>495.0</v>
      </c>
      <c r="I202" s="8">
        <v>3.0</v>
      </c>
      <c r="J202" s="8"/>
      <c r="K202" s="8"/>
      <c r="L202" s="8"/>
      <c r="M202" s="8">
        <v>189.0</v>
      </c>
      <c r="N202" s="8">
        <v>19.0</v>
      </c>
      <c r="O202" s="8">
        <v>434.0</v>
      </c>
      <c r="P202" s="8">
        <v>3.0</v>
      </c>
      <c r="Q202" s="8" t="str">
        <f t="shared" si="13"/>
        <v>1,417</v>
      </c>
    </row>
    <row r="203" ht="15.75" customHeight="1">
      <c r="B203" s="10" t="s">
        <v>9</v>
      </c>
      <c r="C203" s="11">
        <v>284.0</v>
      </c>
      <c r="D203" s="11"/>
      <c r="E203" s="11"/>
      <c r="F203" s="11"/>
      <c r="G203" s="11"/>
      <c r="H203" s="11">
        <v>529.0</v>
      </c>
      <c r="I203" s="11"/>
      <c r="J203" s="11"/>
      <c r="K203" s="11"/>
      <c r="L203" s="11"/>
      <c r="M203" s="11">
        <v>158.0</v>
      </c>
      <c r="N203" s="11">
        <v>25.0</v>
      </c>
      <c r="O203" s="11">
        <v>385.0</v>
      </c>
      <c r="P203" s="11">
        <v>5.0</v>
      </c>
      <c r="Q203" s="11" t="str">
        <f t="shared" si="13"/>
        <v>1,386</v>
      </c>
    </row>
    <row r="204" ht="15.75" customHeight="1">
      <c r="B204" s="7" t="s">
        <v>10</v>
      </c>
      <c r="C204" s="8">
        <v>376.0</v>
      </c>
      <c r="D204" s="9"/>
      <c r="E204" s="8">
        <v>3.0</v>
      </c>
      <c r="F204" s="8"/>
      <c r="G204" s="8"/>
      <c r="H204" s="8">
        <v>676.0</v>
      </c>
      <c r="I204" s="8">
        <v>2.0</v>
      </c>
      <c r="J204" s="8"/>
      <c r="K204" s="8">
        <v>1.0</v>
      </c>
      <c r="L204" s="8"/>
      <c r="M204" s="8">
        <v>239.0</v>
      </c>
      <c r="N204" s="8">
        <v>32.0</v>
      </c>
      <c r="O204" s="8">
        <v>481.0</v>
      </c>
      <c r="P204" s="8">
        <v>5.0</v>
      </c>
      <c r="Q204" s="8" t="str">
        <f t="shared" si="13"/>
        <v>1,815</v>
      </c>
    </row>
    <row r="205" ht="15.75" customHeight="1">
      <c r="B205" s="10" t="s">
        <v>11</v>
      </c>
      <c r="C205" s="11">
        <v>454.0</v>
      </c>
      <c r="D205" s="11"/>
      <c r="E205" s="11">
        <v>2.0</v>
      </c>
      <c r="F205" s="11"/>
      <c r="G205" s="11"/>
      <c r="H205" s="11">
        <v>674.0</v>
      </c>
      <c r="I205" s="11">
        <v>1.0</v>
      </c>
      <c r="J205" s="11"/>
      <c r="K205" s="11"/>
      <c r="L205" s="11"/>
      <c r="M205" s="11">
        <v>236.0</v>
      </c>
      <c r="N205" s="11">
        <v>17.0</v>
      </c>
      <c r="O205" s="11">
        <v>495.0</v>
      </c>
      <c r="P205" s="11">
        <v>10.0</v>
      </c>
      <c r="Q205" s="11" t="str">
        <f t="shared" si="13"/>
        <v>1,889</v>
      </c>
    </row>
    <row r="206" ht="15.75" customHeight="1">
      <c r="B206" s="7" t="s">
        <v>12</v>
      </c>
      <c r="C206" s="8">
        <v>1932.0</v>
      </c>
      <c r="D206" s="9"/>
      <c r="E206" s="8">
        <v>15.0</v>
      </c>
      <c r="F206" s="8">
        <v>1.0</v>
      </c>
      <c r="G206" s="8">
        <v>1.0</v>
      </c>
      <c r="H206" s="8">
        <v>3324.0</v>
      </c>
      <c r="I206" s="8">
        <v>14.0</v>
      </c>
      <c r="J206" s="8">
        <v>1.0</v>
      </c>
      <c r="K206" s="8">
        <v>6.0</v>
      </c>
      <c r="L206" s="8"/>
      <c r="M206" s="8">
        <v>1279.0</v>
      </c>
      <c r="N206" s="8">
        <v>153.0</v>
      </c>
      <c r="O206" s="8">
        <v>2525.0</v>
      </c>
      <c r="P206" s="8">
        <v>48.0</v>
      </c>
      <c r="Q206" s="8" t="str">
        <f t="shared" si="13"/>
        <v>9,299</v>
      </c>
    </row>
    <row r="207" ht="15.75" customHeight="1">
      <c r="B207" s="10" t="s">
        <v>13</v>
      </c>
      <c r="C207" s="11">
        <v>213.0</v>
      </c>
      <c r="D207" s="11"/>
      <c r="E207" s="11">
        <v>1.0</v>
      </c>
      <c r="F207" s="11"/>
      <c r="G207" s="11"/>
      <c r="H207" s="11">
        <v>428.0</v>
      </c>
      <c r="I207" s="11">
        <v>1.0</v>
      </c>
      <c r="J207" s="11"/>
      <c r="K207" s="11">
        <v>1.0</v>
      </c>
      <c r="L207" s="11"/>
      <c r="M207" s="11">
        <v>131.0</v>
      </c>
      <c r="N207" s="11">
        <v>19.0</v>
      </c>
      <c r="O207" s="11">
        <v>273.0</v>
      </c>
      <c r="P207" s="11">
        <v>1.0</v>
      </c>
      <c r="Q207" s="11" t="str">
        <f t="shared" si="13"/>
        <v>1,068</v>
      </c>
    </row>
    <row r="208" ht="15.75" customHeight="1">
      <c r="B208" s="7" t="s">
        <v>14</v>
      </c>
      <c r="C208" s="8">
        <v>115.0</v>
      </c>
      <c r="D208" s="9"/>
      <c r="E208" s="8">
        <v>2.0</v>
      </c>
      <c r="F208" s="8"/>
      <c r="G208" s="8"/>
      <c r="H208" s="8">
        <v>200.0</v>
      </c>
      <c r="I208" s="8"/>
      <c r="J208" s="8"/>
      <c r="K208" s="8"/>
      <c r="L208" s="8"/>
      <c r="M208" s="8">
        <v>77.0</v>
      </c>
      <c r="N208" s="8">
        <v>14.0</v>
      </c>
      <c r="O208" s="8">
        <v>138.0</v>
      </c>
      <c r="P208" s="8">
        <v>2.0</v>
      </c>
      <c r="Q208" s="8" t="str">
        <f t="shared" si="13"/>
        <v>548</v>
      </c>
    </row>
    <row r="209" ht="15.75" customHeight="1">
      <c r="B209" s="10" t="s">
        <v>15</v>
      </c>
      <c r="C209" s="11">
        <v>311.0</v>
      </c>
      <c r="D209" s="11"/>
      <c r="E209" s="11">
        <v>3.0</v>
      </c>
      <c r="F209" s="11"/>
      <c r="G209" s="11"/>
      <c r="H209" s="11">
        <v>516.0</v>
      </c>
      <c r="I209" s="11">
        <v>1.0</v>
      </c>
      <c r="J209" s="11"/>
      <c r="K209" s="11"/>
      <c r="L209" s="11"/>
      <c r="M209" s="11">
        <v>176.0</v>
      </c>
      <c r="N209" s="11">
        <v>12.0</v>
      </c>
      <c r="O209" s="11">
        <v>371.0</v>
      </c>
      <c r="P209" s="11">
        <v>9.0</v>
      </c>
      <c r="Q209" s="11" t="str">
        <f t="shared" si="13"/>
        <v>1,399</v>
      </c>
    </row>
    <row r="210" ht="15.75" customHeight="1">
      <c r="B210" s="7" t="s">
        <v>16</v>
      </c>
      <c r="C210" s="8">
        <v>421.0</v>
      </c>
      <c r="D210" s="9"/>
      <c r="E210" s="8">
        <v>1.0</v>
      </c>
      <c r="F210" s="8"/>
      <c r="G210" s="8"/>
      <c r="H210" s="8">
        <v>697.0</v>
      </c>
      <c r="I210" s="8">
        <v>1.0</v>
      </c>
      <c r="J210" s="8">
        <v>1.0</v>
      </c>
      <c r="K210" s="8">
        <v>1.0</v>
      </c>
      <c r="L210" s="8"/>
      <c r="M210" s="8">
        <v>216.0</v>
      </c>
      <c r="N210" s="8">
        <v>17.0</v>
      </c>
      <c r="O210" s="8">
        <v>466.0</v>
      </c>
      <c r="P210" s="8">
        <v>6.0</v>
      </c>
      <c r="Q210" s="8" t="str">
        <f t="shared" si="13"/>
        <v>1,827</v>
      </c>
    </row>
    <row r="211" ht="15.75" customHeight="1">
      <c r="B211" s="10" t="s">
        <v>17</v>
      </c>
      <c r="C211" s="11">
        <v>689.0</v>
      </c>
      <c r="D211" s="11"/>
      <c r="E211" s="11">
        <v>5.0</v>
      </c>
      <c r="F211" s="11"/>
      <c r="G211" s="11"/>
      <c r="H211" s="11">
        <v>1106.0</v>
      </c>
      <c r="I211" s="11">
        <v>2.0</v>
      </c>
      <c r="J211" s="11"/>
      <c r="K211" s="11"/>
      <c r="L211" s="11"/>
      <c r="M211" s="11">
        <v>329.0</v>
      </c>
      <c r="N211" s="11">
        <v>42.0</v>
      </c>
      <c r="O211" s="11">
        <v>729.0</v>
      </c>
      <c r="P211" s="11">
        <v>14.0</v>
      </c>
      <c r="Q211" s="11" t="str">
        <f t="shared" si="13"/>
        <v>2,916</v>
      </c>
    </row>
    <row r="212" ht="15.75" customHeight="1">
      <c r="B212" s="7" t="s">
        <v>18</v>
      </c>
      <c r="C212" s="8">
        <v>260.0</v>
      </c>
      <c r="D212" s="9"/>
      <c r="E212" s="8"/>
      <c r="F212" s="8"/>
      <c r="G212" s="8"/>
      <c r="H212" s="8">
        <v>384.0</v>
      </c>
      <c r="I212" s="8">
        <v>1.0</v>
      </c>
      <c r="J212" s="8"/>
      <c r="K212" s="8"/>
      <c r="L212" s="8"/>
      <c r="M212" s="8">
        <v>130.0</v>
      </c>
      <c r="N212" s="8">
        <v>7.0</v>
      </c>
      <c r="O212" s="8">
        <v>299.0</v>
      </c>
      <c r="P212" s="8">
        <v>4.0</v>
      </c>
      <c r="Q212" s="8" t="str">
        <f t="shared" si="13"/>
        <v>1,085</v>
      </c>
    </row>
    <row r="213" ht="15.75" customHeight="1">
      <c r="B213" s="10" t="s">
        <v>19</v>
      </c>
      <c r="C213" s="11">
        <v>577.0</v>
      </c>
      <c r="D213" s="11"/>
      <c r="E213" s="11">
        <v>6.0</v>
      </c>
      <c r="F213" s="11"/>
      <c r="G213" s="11"/>
      <c r="H213" s="11">
        <v>1029.0</v>
      </c>
      <c r="I213" s="11">
        <v>8.0</v>
      </c>
      <c r="J213" s="11"/>
      <c r="K213" s="11"/>
      <c r="L213" s="11"/>
      <c r="M213" s="11">
        <v>397.0</v>
      </c>
      <c r="N213" s="11">
        <v>49.0</v>
      </c>
      <c r="O213" s="11">
        <v>802.0</v>
      </c>
      <c r="P213" s="11">
        <v>10.0</v>
      </c>
      <c r="Q213" s="11" t="str">
        <f t="shared" si="13"/>
        <v>2,878</v>
      </c>
    </row>
    <row r="214" ht="15.75" customHeight="1">
      <c r="B214" s="7" t="s">
        <v>20</v>
      </c>
      <c r="C214" s="8">
        <v>1665.0</v>
      </c>
      <c r="D214" s="9"/>
      <c r="E214" s="8">
        <v>25.0</v>
      </c>
      <c r="F214" s="8"/>
      <c r="G214" s="8"/>
      <c r="H214" s="8">
        <v>3168.0</v>
      </c>
      <c r="I214" s="8">
        <v>13.0</v>
      </c>
      <c r="J214" s="8">
        <v>1.0</v>
      </c>
      <c r="K214" s="8">
        <v>3.0</v>
      </c>
      <c r="L214" s="8"/>
      <c r="M214" s="8">
        <v>1126.0</v>
      </c>
      <c r="N214" s="8">
        <v>194.0</v>
      </c>
      <c r="O214" s="8">
        <v>2502.0</v>
      </c>
      <c r="P214" s="8">
        <v>12.0</v>
      </c>
      <c r="Q214" s="8" t="str">
        <f t="shared" si="13"/>
        <v>8,709</v>
      </c>
    </row>
    <row r="215" ht="15.75" customHeight="1">
      <c r="B215" s="10" t="s">
        <v>21</v>
      </c>
      <c r="C215" s="11">
        <v>384.0</v>
      </c>
      <c r="D215" s="11"/>
      <c r="E215" s="11"/>
      <c r="F215" s="11"/>
      <c r="G215" s="11"/>
      <c r="H215" s="11">
        <v>618.0</v>
      </c>
      <c r="I215" s="11"/>
      <c r="J215" s="11"/>
      <c r="K215" s="11"/>
      <c r="L215" s="11"/>
      <c r="M215" s="11">
        <v>209.0</v>
      </c>
      <c r="N215" s="11">
        <v>10.0</v>
      </c>
      <c r="O215" s="11">
        <v>469.0</v>
      </c>
      <c r="P215" s="11">
        <v>5.0</v>
      </c>
      <c r="Q215" s="11" t="str">
        <f t="shared" si="13"/>
        <v>1,695</v>
      </c>
    </row>
    <row r="216" ht="15.75" customHeight="1">
      <c r="B216" s="7" t="s">
        <v>22</v>
      </c>
      <c r="C216" s="8">
        <v>80.0</v>
      </c>
      <c r="D216" s="9"/>
      <c r="E216" s="8">
        <v>2.0</v>
      </c>
      <c r="F216" s="8"/>
      <c r="G216" s="8"/>
      <c r="H216" s="8">
        <v>132.0</v>
      </c>
      <c r="I216" s="8">
        <v>1.0</v>
      </c>
      <c r="J216" s="8"/>
      <c r="K216" s="8"/>
      <c r="L216" s="8"/>
      <c r="M216" s="8">
        <v>44.0</v>
      </c>
      <c r="N216" s="8">
        <v>8.0</v>
      </c>
      <c r="O216" s="8">
        <v>85.0</v>
      </c>
      <c r="P216" s="8">
        <v>2.0</v>
      </c>
      <c r="Q216" s="8" t="str">
        <f t="shared" si="13"/>
        <v>354</v>
      </c>
    </row>
    <row r="217" ht="15.75" customHeight="1">
      <c r="B217" s="10" t="s">
        <v>23</v>
      </c>
      <c r="C217" s="11">
        <v>17.0</v>
      </c>
      <c r="D217" s="11"/>
      <c r="E217" s="11"/>
      <c r="F217" s="11"/>
      <c r="G217" s="11"/>
      <c r="H217" s="11">
        <v>16.0</v>
      </c>
      <c r="I217" s="11"/>
      <c r="J217" s="11"/>
      <c r="K217" s="11"/>
      <c r="L217" s="11"/>
      <c r="M217" s="11">
        <v>3.0</v>
      </c>
      <c r="N217" s="11"/>
      <c r="O217" s="11">
        <v>12.0</v>
      </c>
      <c r="P217" s="11"/>
      <c r="Q217" s="11" t="str">
        <f t="shared" si="13"/>
        <v>48</v>
      </c>
    </row>
    <row r="218" ht="15.75" customHeight="1">
      <c r="B218" s="7" t="s">
        <v>24</v>
      </c>
      <c r="C218" s="8">
        <v>660.0</v>
      </c>
      <c r="D218" s="9"/>
      <c r="E218" s="8">
        <v>8.0</v>
      </c>
      <c r="F218" s="8"/>
      <c r="G218" s="8"/>
      <c r="H218" s="8">
        <v>1264.0</v>
      </c>
      <c r="I218" s="8">
        <v>1.0</v>
      </c>
      <c r="J218" s="8"/>
      <c r="K218" s="8">
        <v>2.0</v>
      </c>
      <c r="L218" s="8"/>
      <c r="M218" s="8">
        <v>456.0</v>
      </c>
      <c r="N218" s="8">
        <v>62.0</v>
      </c>
      <c r="O218" s="8">
        <v>931.0</v>
      </c>
      <c r="P218" s="8">
        <v>9.0</v>
      </c>
      <c r="Q218" s="8" t="str">
        <f t="shared" si="13"/>
        <v>3,393</v>
      </c>
    </row>
    <row r="219" ht="15.75" customHeight="1">
      <c r="B219" s="10" t="s">
        <v>25</v>
      </c>
      <c r="C219" s="11">
        <v>390.0</v>
      </c>
      <c r="D219" s="11"/>
      <c r="E219" s="11">
        <v>2.0</v>
      </c>
      <c r="F219" s="11"/>
      <c r="G219" s="11"/>
      <c r="H219" s="11">
        <v>803.0</v>
      </c>
      <c r="I219" s="11">
        <v>6.0</v>
      </c>
      <c r="J219" s="11"/>
      <c r="K219" s="11">
        <v>1.0</v>
      </c>
      <c r="L219" s="11"/>
      <c r="M219" s="11">
        <v>266.0</v>
      </c>
      <c r="N219" s="11">
        <v>26.0</v>
      </c>
      <c r="O219" s="11">
        <v>608.0</v>
      </c>
      <c r="P219" s="11">
        <v>10.0</v>
      </c>
      <c r="Q219" s="11" t="str">
        <f t="shared" si="13"/>
        <v>2,112</v>
      </c>
    </row>
    <row r="220" ht="15.75" customHeight="1">
      <c r="B220" s="7" t="s">
        <v>26</v>
      </c>
      <c r="C220" s="8">
        <v>135.0</v>
      </c>
      <c r="D220" s="9"/>
      <c r="E220" s="8"/>
      <c r="F220" s="8"/>
      <c r="G220" s="8"/>
      <c r="H220" s="8">
        <v>226.0</v>
      </c>
      <c r="I220" s="8"/>
      <c r="J220" s="8"/>
      <c r="K220" s="8"/>
      <c r="L220" s="8"/>
      <c r="M220" s="8">
        <v>70.0</v>
      </c>
      <c r="N220" s="8">
        <v>6.0</v>
      </c>
      <c r="O220" s="8">
        <v>149.0</v>
      </c>
      <c r="P220" s="8">
        <v>2.0</v>
      </c>
      <c r="Q220" s="8" t="str">
        <f t="shared" si="13"/>
        <v>588</v>
      </c>
    </row>
    <row r="221" ht="15.75" customHeight="1">
      <c r="B221" s="10" t="s">
        <v>27</v>
      </c>
      <c r="C221" s="11">
        <v>2656.0</v>
      </c>
      <c r="D221" s="11"/>
      <c r="E221" s="11">
        <v>30.0</v>
      </c>
      <c r="F221" s="11"/>
      <c r="G221" s="11">
        <v>2.0</v>
      </c>
      <c r="H221" s="11">
        <v>5529.0</v>
      </c>
      <c r="I221" s="11">
        <v>22.0</v>
      </c>
      <c r="J221" s="11"/>
      <c r="K221" s="11">
        <v>6.0</v>
      </c>
      <c r="L221" s="11"/>
      <c r="M221" s="11">
        <v>2028.0</v>
      </c>
      <c r="N221" s="11">
        <v>267.0</v>
      </c>
      <c r="O221" s="11">
        <v>3974.0</v>
      </c>
      <c r="P221" s="11">
        <v>36.0</v>
      </c>
      <c r="Q221" s="11" t="str">
        <f t="shared" si="13"/>
        <v>14,550</v>
      </c>
    </row>
    <row r="222" ht="15.75" customHeight="1">
      <c r="B222" s="7" t="s">
        <v>28</v>
      </c>
      <c r="C222" s="8">
        <v>46.0</v>
      </c>
      <c r="D222" s="9"/>
      <c r="E222" s="8"/>
      <c r="F222" s="8"/>
      <c r="G222" s="8"/>
      <c r="H222" s="8">
        <v>61.0</v>
      </c>
      <c r="I222" s="8"/>
      <c r="J222" s="8"/>
      <c r="K222" s="8"/>
      <c r="L222" s="8"/>
      <c r="M222" s="8">
        <v>21.0</v>
      </c>
      <c r="N222" s="8"/>
      <c r="O222" s="8">
        <v>51.0</v>
      </c>
      <c r="P222" s="8"/>
      <c r="Q222" s="8" t="str">
        <f t="shared" si="13"/>
        <v>179</v>
      </c>
    </row>
    <row r="223" ht="15.75" customHeight="1">
      <c r="B223" s="10" t="s">
        <v>29</v>
      </c>
      <c r="C223" s="11">
        <v>4.0</v>
      </c>
      <c r="D223" s="11"/>
      <c r="E223" s="11"/>
      <c r="F223" s="11"/>
      <c r="G223" s="11"/>
      <c r="H223" s="11">
        <v>7.0</v>
      </c>
      <c r="I223" s="11"/>
      <c r="J223" s="11"/>
      <c r="K223" s="11"/>
      <c r="L223" s="11"/>
      <c r="M223" s="11">
        <v>5.0</v>
      </c>
      <c r="N223" s="11">
        <v>1.0</v>
      </c>
      <c r="O223" s="11">
        <v>7.0</v>
      </c>
      <c r="P223" s="11"/>
      <c r="Q223" s="11" t="str">
        <f t="shared" si="13"/>
        <v>24</v>
      </c>
    </row>
    <row r="224" ht="15.75" customHeight="1">
      <c r="B224" s="21" t="s">
        <v>30</v>
      </c>
      <c r="C224" s="22" t="str">
        <f t="shared" ref="C224:Q224" si="14">SUM(C196:C223)</f>
        <v>14,188</v>
      </c>
      <c r="D224" s="21" t="str">
        <f t="shared" si="14"/>
        <v>0</v>
      </c>
      <c r="E224" s="22" t="str">
        <f t="shared" si="14"/>
        <v>127</v>
      </c>
      <c r="F224" s="22" t="str">
        <f t="shared" si="14"/>
        <v>1</v>
      </c>
      <c r="G224" s="22" t="str">
        <f t="shared" si="14"/>
        <v>3</v>
      </c>
      <c r="H224" s="22" t="str">
        <f t="shared" si="14"/>
        <v>25,458</v>
      </c>
      <c r="I224" s="22" t="str">
        <f t="shared" si="14"/>
        <v>88</v>
      </c>
      <c r="J224" s="22" t="str">
        <f t="shared" si="14"/>
        <v>3</v>
      </c>
      <c r="K224" s="22" t="str">
        <f t="shared" si="14"/>
        <v>23</v>
      </c>
      <c r="L224" s="22" t="str">
        <f t="shared" si="14"/>
        <v>0</v>
      </c>
      <c r="M224" s="22" t="str">
        <f t="shared" si="14"/>
        <v>8,955</v>
      </c>
      <c r="N224" s="22" t="str">
        <f t="shared" si="14"/>
        <v>1,099</v>
      </c>
      <c r="O224" s="22" t="str">
        <f t="shared" si="14"/>
        <v>18,709</v>
      </c>
      <c r="P224" s="22" t="str">
        <f t="shared" si="14"/>
        <v>216</v>
      </c>
      <c r="Q224" s="22" t="str">
        <f t="shared" si="14"/>
        <v>68,870</v>
      </c>
    </row>
    <row r="225" ht="15.75" customHeight="1">
      <c r="B225" s="27"/>
      <c r="P225" s="14"/>
    </row>
    <row r="226" ht="15.75" customHeight="1">
      <c r="B226" s="18" t="s">
        <v>56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5"/>
    </row>
    <row r="227" ht="15.75" customHeight="1">
      <c r="B227" s="19" t="s">
        <v>1</v>
      </c>
      <c r="C227" s="19" t="s">
        <v>32</v>
      </c>
      <c r="D227" s="19" t="s">
        <v>49</v>
      </c>
      <c r="E227" s="19" t="s">
        <v>34</v>
      </c>
      <c r="F227" s="19" t="s">
        <v>35</v>
      </c>
      <c r="G227" s="19" t="s">
        <v>36</v>
      </c>
      <c r="H227" s="19" t="s">
        <v>37</v>
      </c>
      <c r="I227" s="19" t="s">
        <v>38</v>
      </c>
      <c r="J227" s="19" t="s">
        <v>39</v>
      </c>
      <c r="K227" s="19" t="s">
        <v>40</v>
      </c>
      <c r="L227" s="19" t="s">
        <v>52</v>
      </c>
      <c r="M227" s="19" t="s">
        <v>42</v>
      </c>
      <c r="N227" s="19" t="s">
        <v>43</v>
      </c>
      <c r="O227" s="19" t="s">
        <v>44</v>
      </c>
      <c r="P227" s="19" t="s">
        <v>45</v>
      </c>
      <c r="Q227" s="19" t="s">
        <v>30</v>
      </c>
    </row>
    <row r="228" ht="15.75" customHeight="1">
      <c r="B228" s="7" t="s">
        <v>2</v>
      </c>
      <c r="C228" s="8">
        <v>59.0</v>
      </c>
      <c r="D228" s="9"/>
      <c r="E228" s="8">
        <v>2.0</v>
      </c>
      <c r="F228" s="8"/>
      <c r="G228" s="8"/>
      <c r="H228" s="8">
        <v>102.0</v>
      </c>
      <c r="I228" s="8"/>
      <c r="J228" s="8"/>
      <c r="K228" s="8"/>
      <c r="L228" s="8"/>
      <c r="M228" s="8">
        <v>29.0</v>
      </c>
      <c r="N228" s="8">
        <v>5.0</v>
      </c>
      <c r="O228" s="8">
        <v>71.0</v>
      </c>
      <c r="P228" s="8">
        <v>1.0</v>
      </c>
      <c r="Q228" s="8" t="str">
        <f t="shared" ref="Q228:Q255" si="15">SUM(C228:P228)</f>
        <v>269</v>
      </c>
    </row>
    <row r="229" ht="15.75" customHeight="1">
      <c r="B229" s="10" t="s">
        <v>3</v>
      </c>
      <c r="C229" s="11">
        <v>188.0</v>
      </c>
      <c r="D229" s="11"/>
      <c r="E229" s="11"/>
      <c r="F229" s="11"/>
      <c r="G229" s="11"/>
      <c r="H229" s="11">
        <v>272.0</v>
      </c>
      <c r="I229" s="11"/>
      <c r="J229" s="11"/>
      <c r="K229" s="11"/>
      <c r="L229" s="11"/>
      <c r="M229" s="11">
        <v>83.0</v>
      </c>
      <c r="N229" s="11">
        <v>16.0</v>
      </c>
      <c r="O229" s="11">
        <v>179.0</v>
      </c>
      <c r="P229" s="11">
        <v>2.0</v>
      </c>
      <c r="Q229" s="11" t="str">
        <f t="shared" si="15"/>
        <v>740</v>
      </c>
    </row>
    <row r="230" ht="15.75" customHeight="1">
      <c r="B230" s="7" t="s">
        <v>4</v>
      </c>
      <c r="C230" s="8">
        <v>270.0</v>
      </c>
      <c r="D230" s="9"/>
      <c r="E230" s="8">
        <v>2.0</v>
      </c>
      <c r="F230" s="8"/>
      <c r="G230" s="8"/>
      <c r="H230" s="8">
        <v>469.0</v>
      </c>
      <c r="I230" s="8">
        <v>4.0</v>
      </c>
      <c r="J230" s="8"/>
      <c r="K230" s="8"/>
      <c r="L230" s="8"/>
      <c r="M230" s="8">
        <v>144.0</v>
      </c>
      <c r="N230" s="8">
        <v>9.0</v>
      </c>
      <c r="O230" s="8">
        <v>341.0</v>
      </c>
      <c r="P230" s="8">
        <v>1.0</v>
      </c>
      <c r="Q230" s="8" t="str">
        <f t="shared" si="15"/>
        <v>1,240</v>
      </c>
    </row>
    <row r="231" ht="15.75" customHeight="1">
      <c r="B231" s="10" t="s">
        <v>5</v>
      </c>
      <c r="C231" s="11">
        <v>26.0</v>
      </c>
      <c r="D231" s="11"/>
      <c r="E231" s="11"/>
      <c r="F231" s="11"/>
      <c r="G231" s="11"/>
      <c r="H231" s="11">
        <v>35.0</v>
      </c>
      <c r="I231" s="11"/>
      <c r="J231" s="11"/>
      <c r="K231" s="11"/>
      <c r="L231" s="11"/>
      <c r="M231" s="11">
        <v>12.0</v>
      </c>
      <c r="N231" s="11"/>
      <c r="O231" s="11">
        <v>30.0</v>
      </c>
      <c r="P231" s="11"/>
      <c r="Q231" s="11" t="str">
        <f t="shared" si="15"/>
        <v>103</v>
      </c>
    </row>
    <row r="232" ht="15.75" customHeight="1">
      <c r="B232" s="7" t="s">
        <v>6</v>
      </c>
      <c r="C232" s="8">
        <v>718.0</v>
      </c>
      <c r="D232" s="9"/>
      <c r="E232" s="8">
        <v>6.0</v>
      </c>
      <c r="F232" s="8"/>
      <c r="G232" s="8"/>
      <c r="H232" s="8">
        <v>1194.0</v>
      </c>
      <c r="I232" s="8">
        <v>6.0</v>
      </c>
      <c r="J232" s="8"/>
      <c r="K232" s="8">
        <v>1.0</v>
      </c>
      <c r="L232" s="8"/>
      <c r="M232" s="8">
        <v>342.0</v>
      </c>
      <c r="N232" s="8">
        <v>70.0</v>
      </c>
      <c r="O232" s="8">
        <v>819.0</v>
      </c>
      <c r="P232" s="8">
        <v>12.0</v>
      </c>
      <c r="Q232" s="8" t="str">
        <f t="shared" si="15"/>
        <v>3,168</v>
      </c>
    </row>
    <row r="233" ht="15.75" customHeight="1">
      <c r="B233" s="10" t="s">
        <v>7</v>
      </c>
      <c r="C233" s="11">
        <v>777.0</v>
      </c>
      <c r="D233" s="11"/>
      <c r="E233" s="11">
        <v>4.0</v>
      </c>
      <c r="F233" s="11"/>
      <c r="G233" s="11"/>
      <c r="H233" s="11">
        <v>1245.0</v>
      </c>
      <c r="I233" s="11">
        <v>9.0</v>
      </c>
      <c r="J233" s="11">
        <v>1.0</v>
      </c>
      <c r="K233" s="11">
        <v>1.0</v>
      </c>
      <c r="L233" s="11"/>
      <c r="M233" s="11">
        <v>428.0</v>
      </c>
      <c r="N233" s="11">
        <v>47.0</v>
      </c>
      <c r="O233" s="11">
        <v>916.0</v>
      </c>
      <c r="P233" s="11">
        <v>8.0</v>
      </c>
      <c r="Q233" s="11" t="str">
        <f t="shared" si="15"/>
        <v>3,436</v>
      </c>
    </row>
    <row r="234" ht="15.75" customHeight="1">
      <c r="B234" s="7" t="s">
        <v>8</v>
      </c>
      <c r="C234" s="8">
        <v>281.0</v>
      </c>
      <c r="D234" s="9"/>
      <c r="E234" s="8">
        <v>1.0</v>
      </c>
      <c r="F234" s="8"/>
      <c r="G234" s="8"/>
      <c r="H234" s="8">
        <v>598.0</v>
      </c>
      <c r="I234" s="8">
        <v>4.0</v>
      </c>
      <c r="J234" s="8"/>
      <c r="K234" s="8"/>
      <c r="L234" s="8"/>
      <c r="M234" s="8">
        <v>188.0</v>
      </c>
      <c r="N234" s="8">
        <v>32.0</v>
      </c>
      <c r="O234" s="8">
        <v>434.0</v>
      </c>
      <c r="P234" s="8">
        <v>3.0</v>
      </c>
      <c r="Q234" s="8" t="str">
        <f t="shared" si="15"/>
        <v>1,541</v>
      </c>
    </row>
    <row r="235" ht="15.75" customHeight="1">
      <c r="B235" s="10" t="s">
        <v>9</v>
      </c>
      <c r="C235" s="11">
        <v>288.0</v>
      </c>
      <c r="D235" s="11"/>
      <c r="E235" s="11">
        <v>5.0</v>
      </c>
      <c r="F235" s="11">
        <v>1.0</v>
      </c>
      <c r="G235" s="11"/>
      <c r="H235" s="11">
        <v>562.0</v>
      </c>
      <c r="I235" s="11">
        <v>4.0</v>
      </c>
      <c r="J235" s="11"/>
      <c r="K235" s="11">
        <v>2.0</v>
      </c>
      <c r="L235" s="11"/>
      <c r="M235" s="11">
        <v>157.0</v>
      </c>
      <c r="N235" s="11">
        <v>29.0</v>
      </c>
      <c r="O235" s="11">
        <v>385.0</v>
      </c>
      <c r="P235" s="11">
        <v>3.0</v>
      </c>
      <c r="Q235" s="11" t="str">
        <f t="shared" si="15"/>
        <v>1,436</v>
      </c>
    </row>
    <row r="236" ht="15.75" customHeight="1">
      <c r="B236" s="7" t="s">
        <v>10</v>
      </c>
      <c r="C236" s="8">
        <v>415.0</v>
      </c>
      <c r="D236" s="9"/>
      <c r="E236" s="8">
        <v>4.0</v>
      </c>
      <c r="F236" s="8"/>
      <c r="G236" s="8"/>
      <c r="H236" s="8">
        <v>778.0</v>
      </c>
      <c r="I236" s="8">
        <v>2.0</v>
      </c>
      <c r="J236" s="8"/>
      <c r="K236" s="8">
        <v>1.0</v>
      </c>
      <c r="L236" s="8"/>
      <c r="M236" s="8">
        <v>250.0</v>
      </c>
      <c r="N236" s="8">
        <v>56.0</v>
      </c>
      <c r="O236" s="8">
        <v>537.0</v>
      </c>
      <c r="P236" s="8">
        <v>10.0</v>
      </c>
      <c r="Q236" s="8" t="str">
        <f t="shared" si="15"/>
        <v>2,053</v>
      </c>
    </row>
    <row r="237" ht="15.75" customHeight="1">
      <c r="B237" s="10" t="s">
        <v>11</v>
      </c>
      <c r="C237" s="11">
        <v>430.0</v>
      </c>
      <c r="D237" s="11"/>
      <c r="E237" s="11">
        <v>2.0</v>
      </c>
      <c r="F237" s="11"/>
      <c r="G237" s="11"/>
      <c r="H237" s="11">
        <v>686.0</v>
      </c>
      <c r="I237" s="11">
        <v>1.0</v>
      </c>
      <c r="J237" s="11"/>
      <c r="K237" s="11"/>
      <c r="L237" s="11"/>
      <c r="M237" s="11">
        <v>216.0</v>
      </c>
      <c r="N237" s="11">
        <v>16.0</v>
      </c>
      <c r="O237" s="11">
        <v>473.0</v>
      </c>
      <c r="P237" s="11">
        <v>5.0</v>
      </c>
      <c r="Q237" s="11" t="str">
        <f t="shared" si="15"/>
        <v>1,829</v>
      </c>
    </row>
    <row r="238" ht="15.75" customHeight="1">
      <c r="B238" s="7" t="s">
        <v>12</v>
      </c>
      <c r="C238" s="8">
        <v>2249.0</v>
      </c>
      <c r="D238" s="9"/>
      <c r="E238" s="8">
        <v>14.0</v>
      </c>
      <c r="F238" s="8"/>
      <c r="G238" s="8"/>
      <c r="H238" s="8">
        <v>4260.0</v>
      </c>
      <c r="I238" s="8">
        <v>32.0</v>
      </c>
      <c r="J238" s="8"/>
      <c r="K238" s="8">
        <v>2.0</v>
      </c>
      <c r="L238" s="8"/>
      <c r="M238" s="8">
        <v>1483.0</v>
      </c>
      <c r="N238" s="8">
        <v>240.0</v>
      </c>
      <c r="O238" s="8">
        <v>3056.0</v>
      </c>
      <c r="P238" s="8">
        <v>26.0</v>
      </c>
      <c r="Q238" s="8" t="str">
        <f t="shared" si="15"/>
        <v>11,362</v>
      </c>
    </row>
    <row r="239" ht="15.75" customHeight="1">
      <c r="B239" s="10" t="s">
        <v>13</v>
      </c>
      <c r="C239" s="11">
        <v>217.0</v>
      </c>
      <c r="D239" s="11"/>
      <c r="E239" s="11">
        <v>2.0</v>
      </c>
      <c r="F239" s="11"/>
      <c r="G239" s="11"/>
      <c r="H239" s="11">
        <v>447.0</v>
      </c>
      <c r="I239" s="11">
        <v>4.0</v>
      </c>
      <c r="J239" s="11"/>
      <c r="K239" s="11"/>
      <c r="L239" s="11"/>
      <c r="M239" s="11">
        <v>130.0</v>
      </c>
      <c r="N239" s="11">
        <v>15.0</v>
      </c>
      <c r="O239" s="11">
        <v>272.0</v>
      </c>
      <c r="P239" s="11">
        <v>1.0</v>
      </c>
      <c r="Q239" s="11" t="str">
        <f t="shared" si="15"/>
        <v>1,088</v>
      </c>
    </row>
    <row r="240" ht="15.75" customHeight="1">
      <c r="B240" s="7" t="s">
        <v>14</v>
      </c>
      <c r="C240" s="8">
        <v>110.0</v>
      </c>
      <c r="D240" s="9"/>
      <c r="E240" s="8"/>
      <c r="F240" s="8"/>
      <c r="G240" s="8"/>
      <c r="H240" s="8">
        <v>206.0</v>
      </c>
      <c r="I240" s="8">
        <v>1.0</v>
      </c>
      <c r="J240" s="8"/>
      <c r="K240" s="8"/>
      <c r="L240" s="8"/>
      <c r="M240" s="8">
        <v>61.0</v>
      </c>
      <c r="N240" s="8">
        <v>10.0</v>
      </c>
      <c r="O240" s="8">
        <v>117.0</v>
      </c>
      <c r="P240" s="8"/>
      <c r="Q240" s="8" t="str">
        <f t="shared" si="15"/>
        <v>505</v>
      </c>
    </row>
    <row r="241" ht="15.75" customHeight="1">
      <c r="B241" s="10" t="s">
        <v>15</v>
      </c>
      <c r="C241" s="11">
        <v>271.0</v>
      </c>
      <c r="D241" s="11"/>
      <c r="E241" s="11">
        <v>2.0</v>
      </c>
      <c r="F241" s="11"/>
      <c r="G241" s="11"/>
      <c r="H241" s="11">
        <v>478.0</v>
      </c>
      <c r="I241" s="11"/>
      <c r="J241" s="11"/>
      <c r="K241" s="11"/>
      <c r="L241" s="11"/>
      <c r="M241" s="11">
        <v>141.0</v>
      </c>
      <c r="N241" s="11">
        <v>22.0</v>
      </c>
      <c r="O241" s="11">
        <v>303.0</v>
      </c>
      <c r="P241" s="11">
        <v>5.0</v>
      </c>
      <c r="Q241" s="11" t="str">
        <f t="shared" si="15"/>
        <v>1,222</v>
      </c>
    </row>
    <row r="242" ht="15.75" customHeight="1">
      <c r="B242" s="7" t="s">
        <v>16</v>
      </c>
      <c r="C242" s="8">
        <v>483.0</v>
      </c>
      <c r="D242" s="9"/>
      <c r="E242" s="8">
        <v>1.0</v>
      </c>
      <c r="F242" s="8"/>
      <c r="G242" s="8"/>
      <c r="H242" s="8">
        <v>766.0</v>
      </c>
      <c r="I242" s="8">
        <v>1.0</v>
      </c>
      <c r="J242" s="8"/>
      <c r="K242" s="8"/>
      <c r="L242" s="8"/>
      <c r="M242" s="8">
        <v>227.0</v>
      </c>
      <c r="N242" s="8">
        <v>32.0</v>
      </c>
      <c r="O242" s="8">
        <v>510.0</v>
      </c>
      <c r="P242" s="8">
        <v>4.0</v>
      </c>
      <c r="Q242" s="8" t="str">
        <f t="shared" si="15"/>
        <v>2,024</v>
      </c>
    </row>
    <row r="243" ht="15.75" customHeight="1">
      <c r="B243" s="10" t="s">
        <v>17</v>
      </c>
      <c r="C243" s="11">
        <v>651.0</v>
      </c>
      <c r="D243" s="11"/>
      <c r="E243" s="11">
        <v>5.0</v>
      </c>
      <c r="F243" s="11"/>
      <c r="G243" s="11"/>
      <c r="H243" s="11">
        <v>1072.0</v>
      </c>
      <c r="I243" s="11">
        <v>7.0</v>
      </c>
      <c r="J243" s="11">
        <v>1.0</v>
      </c>
      <c r="K243" s="11"/>
      <c r="L243" s="11"/>
      <c r="M243" s="11">
        <v>309.0</v>
      </c>
      <c r="N243" s="11">
        <v>71.0</v>
      </c>
      <c r="O243" s="11">
        <v>736.0</v>
      </c>
      <c r="P243" s="11">
        <v>7.0</v>
      </c>
      <c r="Q243" s="11" t="str">
        <f t="shared" si="15"/>
        <v>2,859</v>
      </c>
    </row>
    <row r="244" ht="15.75" customHeight="1">
      <c r="B244" s="7" t="s">
        <v>18</v>
      </c>
      <c r="C244" s="8">
        <v>307.0</v>
      </c>
      <c r="D244" s="9"/>
      <c r="E244" s="8">
        <v>1.0</v>
      </c>
      <c r="F244" s="8"/>
      <c r="G244" s="8"/>
      <c r="H244" s="8">
        <v>442.0</v>
      </c>
      <c r="I244" s="8">
        <v>1.0</v>
      </c>
      <c r="J244" s="8"/>
      <c r="K244" s="8">
        <v>1.0</v>
      </c>
      <c r="L244" s="8"/>
      <c r="M244" s="8">
        <v>167.0</v>
      </c>
      <c r="N244" s="8">
        <v>13.0</v>
      </c>
      <c r="O244" s="8">
        <v>360.0</v>
      </c>
      <c r="P244" s="8">
        <v>2.0</v>
      </c>
      <c r="Q244" s="8" t="str">
        <f t="shared" si="15"/>
        <v>1,294</v>
      </c>
    </row>
    <row r="245" ht="15.75" customHeight="1">
      <c r="B245" s="10" t="s">
        <v>19</v>
      </c>
      <c r="C245" s="11">
        <v>641.0</v>
      </c>
      <c r="D245" s="11"/>
      <c r="E245" s="11">
        <v>5.0</v>
      </c>
      <c r="F245" s="11"/>
      <c r="G245" s="11">
        <v>1.0</v>
      </c>
      <c r="H245" s="11">
        <v>1235.0</v>
      </c>
      <c r="I245" s="11">
        <v>6.0</v>
      </c>
      <c r="J245" s="11"/>
      <c r="K245" s="11">
        <v>1.0</v>
      </c>
      <c r="L245" s="11"/>
      <c r="M245" s="11">
        <v>421.0</v>
      </c>
      <c r="N245" s="11">
        <v>68.0</v>
      </c>
      <c r="O245" s="11">
        <v>861.0</v>
      </c>
      <c r="P245" s="11">
        <v>6.0</v>
      </c>
      <c r="Q245" s="11" t="str">
        <f t="shared" si="15"/>
        <v>3,245</v>
      </c>
    </row>
    <row r="246" ht="15.75" customHeight="1">
      <c r="B246" s="7" t="s">
        <v>20</v>
      </c>
      <c r="C246" s="8">
        <v>1994.0</v>
      </c>
      <c r="D246" s="9"/>
      <c r="E246" s="8">
        <v>17.0</v>
      </c>
      <c r="F246" s="8"/>
      <c r="G246" s="8"/>
      <c r="H246" s="8">
        <v>3933.0</v>
      </c>
      <c r="I246" s="8">
        <v>30.0</v>
      </c>
      <c r="J246" s="8"/>
      <c r="K246" s="8">
        <v>1.0</v>
      </c>
      <c r="L246" s="8"/>
      <c r="M246" s="8">
        <v>1312.0</v>
      </c>
      <c r="N246" s="8">
        <v>237.0</v>
      </c>
      <c r="O246" s="8">
        <v>2799.0</v>
      </c>
      <c r="P246" s="8">
        <v>21.0</v>
      </c>
      <c r="Q246" s="8" t="str">
        <f t="shared" si="15"/>
        <v>10,344</v>
      </c>
    </row>
    <row r="247" ht="15.75" customHeight="1">
      <c r="B247" s="10" t="s">
        <v>21</v>
      </c>
      <c r="C247" s="11">
        <v>409.0</v>
      </c>
      <c r="D247" s="11"/>
      <c r="E247" s="11">
        <v>1.0</v>
      </c>
      <c r="F247" s="11"/>
      <c r="G247" s="11"/>
      <c r="H247" s="11">
        <v>670.0</v>
      </c>
      <c r="I247" s="11">
        <v>3.0</v>
      </c>
      <c r="J247" s="11"/>
      <c r="K247" s="11">
        <v>1.0</v>
      </c>
      <c r="L247" s="11"/>
      <c r="M247" s="11">
        <v>199.0</v>
      </c>
      <c r="N247" s="11">
        <v>20.0</v>
      </c>
      <c r="O247" s="11">
        <v>477.0</v>
      </c>
      <c r="P247" s="11">
        <v>4.0</v>
      </c>
      <c r="Q247" s="11" t="str">
        <f t="shared" si="15"/>
        <v>1,784</v>
      </c>
    </row>
    <row r="248" ht="15.75" customHeight="1">
      <c r="B248" s="7" t="s">
        <v>22</v>
      </c>
      <c r="C248" s="8">
        <v>72.0</v>
      </c>
      <c r="D248" s="9"/>
      <c r="E248" s="8"/>
      <c r="F248" s="8"/>
      <c r="G248" s="8"/>
      <c r="H248" s="8">
        <v>152.0</v>
      </c>
      <c r="I248" s="8">
        <v>1.0</v>
      </c>
      <c r="J248" s="8"/>
      <c r="K248" s="8">
        <v>1.0</v>
      </c>
      <c r="L248" s="8"/>
      <c r="M248" s="8">
        <v>30.0</v>
      </c>
      <c r="N248" s="8">
        <v>11.0</v>
      </c>
      <c r="O248" s="8">
        <v>86.0</v>
      </c>
      <c r="P248" s="8">
        <v>1.0</v>
      </c>
      <c r="Q248" s="8" t="str">
        <f t="shared" si="15"/>
        <v>354</v>
      </c>
    </row>
    <row r="249" ht="15.75" customHeight="1">
      <c r="B249" s="10" t="s">
        <v>23</v>
      </c>
      <c r="C249" s="11">
        <v>19.0</v>
      </c>
      <c r="D249" s="11"/>
      <c r="E249" s="11">
        <v>1.0</v>
      </c>
      <c r="F249" s="11"/>
      <c r="G249" s="11"/>
      <c r="H249" s="11">
        <v>38.0</v>
      </c>
      <c r="I249" s="11"/>
      <c r="J249" s="11"/>
      <c r="K249" s="11"/>
      <c r="L249" s="11"/>
      <c r="M249" s="11">
        <v>11.0</v>
      </c>
      <c r="N249" s="11">
        <v>3.0</v>
      </c>
      <c r="O249" s="11">
        <v>26.0</v>
      </c>
      <c r="P249" s="11"/>
      <c r="Q249" s="11" t="str">
        <f t="shared" si="15"/>
        <v>98</v>
      </c>
    </row>
    <row r="250" ht="15.75" customHeight="1">
      <c r="B250" s="7" t="s">
        <v>24</v>
      </c>
      <c r="C250" s="8">
        <v>764.0</v>
      </c>
      <c r="D250" s="9"/>
      <c r="E250" s="8">
        <v>7.0</v>
      </c>
      <c r="F250" s="8"/>
      <c r="G250" s="8"/>
      <c r="H250" s="8">
        <v>1529.0</v>
      </c>
      <c r="I250" s="8">
        <v>6.0</v>
      </c>
      <c r="J250" s="8">
        <v>1.0</v>
      </c>
      <c r="K250" s="8"/>
      <c r="L250" s="8"/>
      <c r="M250" s="8">
        <v>531.0</v>
      </c>
      <c r="N250" s="8">
        <v>117.0</v>
      </c>
      <c r="O250" s="8">
        <v>1012.0</v>
      </c>
      <c r="P250" s="8">
        <v>7.0</v>
      </c>
      <c r="Q250" s="8" t="str">
        <f t="shared" si="15"/>
        <v>3,974</v>
      </c>
    </row>
    <row r="251" ht="15.75" customHeight="1">
      <c r="B251" s="10" t="s">
        <v>25</v>
      </c>
      <c r="C251" s="11">
        <v>452.0</v>
      </c>
      <c r="D251" s="11"/>
      <c r="E251" s="11">
        <v>2.0</v>
      </c>
      <c r="F251" s="11"/>
      <c r="G251" s="11"/>
      <c r="H251" s="11">
        <v>971.0</v>
      </c>
      <c r="I251" s="11">
        <v>6.0</v>
      </c>
      <c r="J251" s="11"/>
      <c r="K251" s="11"/>
      <c r="L251" s="11"/>
      <c r="M251" s="11">
        <v>300.0</v>
      </c>
      <c r="N251" s="11">
        <v>58.0</v>
      </c>
      <c r="O251" s="11">
        <v>663.0</v>
      </c>
      <c r="P251" s="11">
        <v>6.0</v>
      </c>
      <c r="Q251" s="11" t="str">
        <f t="shared" si="15"/>
        <v>2,458</v>
      </c>
    </row>
    <row r="252" ht="15.75" customHeight="1">
      <c r="B252" s="7" t="s">
        <v>26</v>
      </c>
      <c r="C252" s="8">
        <v>133.0</v>
      </c>
      <c r="D252" s="9"/>
      <c r="E252" s="8"/>
      <c r="F252" s="8"/>
      <c r="G252" s="8"/>
      <c r="H252" s="8">
        <v>240.0</v>
      </c>
      <c r="I252" s="8">
        <v>1.0</v>
      </c>
      <c r="J252" s="8"/>
      <c r="K252" s="8"/>
      <c r="L252" s="8"/>
      <c r="M252" s="8">
        <v>87.0</v>
      </c>
      <c r="N252" s="8">
        <v>6.0</v>
      </c>
      <c r="O252" s="8">
        <v>177.0</v>
      </c>
      <c r="P252" s="8">
        <v>1.0</v>
      </c>
      <c r="Q252" s="8" t="str">
        <f t="shared" si="15"/>
        <v>645</v>
      </c>
    </row>
    <row r="253" ht="15.75" customHeight="1">
      <c r="B253" s="10" t="s">
        <v>27</v>
      </c>
      <c r="C253" s="11">
        <v>3301.0</v>
      </c>
      <c r="D253" s="11"/>
      <c r="E253" s="11">
        <v>29.0</v>
      </c>
      <c r="F253" s="11"/>
      <c r="G253" s="11"/>
      <c r="H253" s="11">
        <v>7218.0</v>
      </c>
      <c r="I253" s="11">
        <v>47.0</v>
      </c>
      <c r="J253" s="11"/>
      <c r="K253" s="11">
        <v>3.0</v>
      </c>
      <c r="L253" s="11"/>
      <c r="M253" s="11">
        <v>2585.0</v>
      </c>
      <c r="N253" s="11">
        <v>472.0</v>
      </c>
      <c r="O253" s="11">
        <v>4993.0</v>
      </c>
      <c r="P253" s="11">
        <v>35.0</v>
      </c>
      <c r="Q253" s="11" t="str">
        <f t="shared" si="15"/>
        <v>18,683</v>
      </c>
    </row>
    <row r="254" ht="15.75" customHeight="1">
      <c r="B254" s="7" t="s">
        <v>28</v>
      </c>
      <c r="C254" s="8">
        <v>58.0</v>
      </c>
      <c r="D254" s="9"/>
      <c r="E254" s="8"/>
      <c r="F254" s="8"/>
      <c r="G254" s="8"/>
      <c r="H254" s="8">
        <v>108.0</v>
      </c>
      <c r="I254" s="8">
        <v>3.0</v>
      </c>
      <c r="J254" s="8"/>
      <c r="K254" s="8"/>
      <c r="L254" s="8"/>
      <c r="M254" s="8">
        <v>44.0</v>
      </c>
      <c r="N254" s="8">
        <v>10.0</v>
      </c>
      <c r="O254" s="8">
        <v>81.0</v>
      </c>
      <c r="P254" s="8"/>
      <c r="Q254" s="8" t="str">
        <f t="shared" si="15"/>
        <v>304</v>
      </c>
    </row>
    <row r="255" ht="15.75" customHeight="1">
      <c r="B255" s="10" t="s">
        <v>29</v>
      </c>
      <c r="C255" s="11">
        <v>37.0</v>
      </c>
      <c r="D255" s="11"/>
      <c r="E255" s="11"/>
      <c r="F255" s="11"/>
      <c r="G255" s="11"/>
      <c r="H255" s="11">
        <v>86.0</v>
      </c>
      <c r="I255" s="11">
        <v>1.0</v>
      </c>
      <c r="J255" s="11"/>
      <c r="K255" s="11"/>
      <c r="L255" s="11"/>
      <c r="M255" s="11">
        <v>34.0</v>
      </c>
      <c r="N255" s="11">
        <v>3.0</v>
      </c>
      <c r="O255" s="11">
        <v>64.0</v>
      </c>
      <c r="P255" s="11"/>
      <c r="Q255" s="11" t="str">
        <f t="shared" si="15"/>
        <v>225</v>
      </c>
    </row>
    <row r="256" ht="15.75" customHeight="1">
      <c r="B256" s="21" t="s">
        <v>30</v>
      </c>
      <c r="C256" s="22" t="str">
        <f t="shared" ref="C256:Q256" si="16">SUM(C228:C255)</f>
        <v>15,620</v>
      </c>
      <c r="D256" s="21" t="str">
        <f t="shared" si="16"/>
        <v>0</v>
      </c>
      <c r="E256" s="22" t="str">
        <f t="shared" si="16"/>
        <v>113</v>
      </c>
      <c r="F256" s="22" t="str">
        <f t="shared" si="16"/>
        <v>1</v>
      </c>
      <c r="G256" s="22" t="str">
        <f t="shared" si="16"/>
        <v>1</v>
      </c>
      <c r="H256" s="22" t="str">
        <f t="shared" si="16"/>
        <v>29,792</v>
      </c>
      <c r="I256" s="22" t="str">
        <f t="shared" si="16"/>
        <v>180</v>
      </c>
      <c r="J256" s="22" t="str">
        <f t="shared" si="16"/>
        <v>3</v>
      </c>
      <c r="K256" s="22" t="str">
        <f t="shared" si="16"/>
        <v>15</v>
      </c>
      <c r="L256" s="22" t="str">
        <f t="shared" si="16"/>
        <v>0</v>
      </c>
      <c r="M256" s="22" t="str">
        <f t="shared" si="16"/>
        <v>9,921</v>
      </c>
      <c r="N256" s="22" t="str">
        <f t="shared" si="16"/>
        <v>1,688</v>
      </c>
      <c r="O256" s="22" t="str">
        <f t="shared" si="16"/>
        <v>20,778</v>
      </c>
      <c r="P256" s="22" t="str">
        <f t="shared" si="16"/>
        <v>171</v>
      </c>
      <c r="Q256" s="22" t="str">
        <f t="shared" si="16"/>
        <v>78,283</v>
      </c>
    </row>
    <row r="257" ht="15.75" customHeight="1">
      <c r="B257" s="27"/>
      <c r="P257" s="14"/>
    </row>
    <row r="258" ht="15.75" customHeight="1">
      <c r="B258" s="18" t="s">
        <v>57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5"/>
    </row>
    <row r="259" ht="15.75" customHeight="1">
      <c r="B259" s="19" t="s">
        <v>1</v>
      </c>
      <c r="C259" s="19" t="s">
        <v>32</v>
      </c>
      <c r="D259" s="19" t="s">
        <v>49</v>
      </c>
      <c r="E259" s="19" t="s">
        <v>34</v>
      </c>
      <c r="F259" s="19" t="s">
        <v>35</v>
      </c>
      <c r="G259" s="19" t="s">
        <v>36</v>
      </c>
      <c r="H259" s="19" t="s">
        <v>37</v>
      </c>
      <c r="I259" s="19" t="s">
        <v>38</v>
      </c>
      <c r="J259" s="19" t="s">
        <v>39</v>
      </c>
      <c r="K259" s="19" t="s">
        <v>40</v>
      </c>
      <c r="L259" s="19" t="s">
        <v>52</v>
      </c>
      <c r="M259" s="19" t="s">
        <v>42</v>
      </c>
      <c r="N259" s="19" t="s">
        <v>43</v>
      </c>
      <c r="O259" s="19" t="s">
        <v>44</v>
      </c>
      <c r="P259" s="19" t="s">
        <v>45</v>
      </c>
      <c r="Q259" s="19" t="s">
        <v>30</v>
      </c>
    </row>
    <row r="260" ht="15.75" customHeight="1">
      <c r="B260" s="7" t="s">
        <v>2</v>
      </c>
      <c r="C260" s="8">
        <v>93.0</v>
      </c>
      <c r="D260" s="9"/>
      <c r="E260" s="8">
        <v>1.0</v>
      </c>
      <c r="F260" s="8"/>
      <c r="G260" s="8"/>
      <c r="H260" s="8">
        <v>123.0</v>
      </c>
      <c r="I260" s="8">
        <v>1.0</v>
      </c>
      <c r="J260" s="8"/>
      <c r="K260" s="8"/>
      <c r="L260" s="8"/>
      <c r="M260" s="8">
        <v>27.0</v>
      </c>
      <c r="N260" s="8">
        <v>3.0</v>
      </c>
      <c r="O260" s="8">
        <v>67.0</v>
      </c>
      <c r="P260" s="8">
        <v>1.0</v>
      </c>
      <c r="Q260" s="8" t="str">
        <f t="shared" ref="Q260:Q287" si="17">SUM(C260:P260)</f>
        <v>316</v>
      </c>
    </row>
    <row r="261" ht="15.75" customHeight="1">
      <c r="B261" s="10" t="s">
        <v>3</v>
      </c>
      <c r="C261" s="11">
        <v>218.0</v>
      </c>
      <c r="D261" s="11"/>
      <c r="E261" s="11">
        <v>1.0</v>
      </c>
      <c r="F261" s="11"/>
      <c r="G261" s="11"/>
      <c r="H261" s="11">
        <v>354.0</v>
      </c>
      <c r="I261" s="11">
        <v>1.0</v>
      </c>
      <c r="J261" s="11"/>
      <c r="K261" s="11"/>
      <c r="L261" s="11"/>
      <c r="M261" s="11">
        <v>102.0</v>
      </c>
      <c r="N261" s="11">
        <v>9.0</v>
      </c>
      <c r="O261" s="11">
        <v>196.0</v>
      </c>
      <c r="P261" s="11">
        <v>1.0</v>
      </c>
      <c r="Q261" s="11" t="str">
        <f t="shared" si="17"/>
        <v>882</v>
      </c>
    </row>
    <row r="262" ht="15.75" customHeight="1">
      <c r="B262" s="7" t="s">
        <v>4</v>
      </c>
      <c r="C262" s="8">
        <v>384.0</v>
      </c>
      <c r="D262" s="9"/>
      <c r="E262" s="8">
        <v>1.0</v>
      </c>
      <c r="F262" s="8"/>
      <c r="G262" s="8"/>
      <c r="H262" s="8">
        <v>675.0</v>
      </c>
      <c r="I262" s="8">
        <v>2.0</v>
      </c>
      <c r="J262" s="8"/>
      <c r="K262" s="8"/>
      <c r="L262" s="8"/>
      <c r="M262" s="8">
        <v>184.0</v>
      </c>
      <c r="N262" s="8">
        <v>13.0</v>
      </c>
      <c r="O262" s="8">
        <v>411.0</v>
      </c>
      <c r="P262" s="8">
        <v>4.0</v>
      </c>
      <c r="Q262" s="8" t="str">
        <f t="shared" si="17"/>
        <v>1,674</v>
      </c>
    </row>
    <row r="263" ht="15.75" customHeight="1">
      <c r="B263" s="10" t="s">
        <v>5</v>
      </c>
      <c r="C263" s="11">
        <v>40.0</v>
      </c>
      <c r="D263" s="11"/>
      <c r="E263" s="11"/>
      <c r="F263" s="11"/>
      <c r="G263" s="11"/>
      <c r="H263" s="11">
        <v>74.0</v>
      </c>
      <c r="I263" s="11"/>
      <c r="J263" s="11"/>
      <c r="K263" s="11"/>
      <c r="L263" s="11"/>
      <c r="M263" s="11">
        <v>14.0</v>
      </c>
      <c r="N263" s="11">
        <v>1.0</v>
      </c>
      <c r="O263" s="11">
        <v>33.0</v>
      </c>
      <c r="P263" s="11"/>
      <c r="Q263" s="11" t="str">
        <f t="shared" si="17"/>
        <v>162</v>
      </c>
    </row>
    <row r="264" ht="15.75" customHeight="1">
      <c r="B264" s="7" t="s">
        <v>6</v>
      </c>
      <c r="C264" s="8">
        <v>844.0</v>
      </c>
      <c r="D264" s="9"/>
      <c r="E264" s="8">
        <v>7.0</v>
      </c>
      <c r="F264" s="8"/>
      <c r="G264" s="8"/>
      <c r="H264" s="8">
        <v>1501.0</v>
      </c>
      <c r="I264" s="8">
        <v>12.0</v>
      </c>
      <c r="J264" s="8"/>
      <c r="K264" s="8"/>
      <c r="L264" s="8"/>
      <c r="M264" s="8">
        <v>456.0</v>
      </c>
      <c r="N264" s="8">
        <v>77.0</v>
      </c>
      <c r="O264" s="8">
        <v>846.0</v>
      </c>
      <c r="P264" s="8">
        <v>20.0</v>
      </c>
      <c r="Q264" s="8" t="str">
        <f t="shared" si="17"/>
        <v>3,763</v>
      </c>
    </row>
    <row r="265" ht="15.75" customHeight="1">
      <c r="B265" s="10" t="s">
        <v>7</v>
      </c>
      <c r="C265" s="11">
        <v>970.0</v>
      </c>
      <c r="D265" s="11"/>
      <c r="E265" s="11">
        <v>3.0</v>
      </c>
      <c r="F265" s="11"/>
      <c r="G265" s="11"/>
      <c r="H265" s="11">
        <v>1573.0</v>
      </c>
      <c r="I265" s="11">
        <v>8.0</v>
      </c>
      <c r="J265" s="11"/>
      <c r="K265" s="11"/>
      <c r="L265" s="11"/>
      <c r="M265" s="11">
        <v>443.0</v>
      </c>
      <c r="N265" s="11">
        <v>63.0</v>
      </c>
      <c r="O265" s="11">
        <v>969.0</v>
      </c>
      <c r="P265" s="11">
        <v>6.0</v>
      </c>
      <c r="Q265" s="11" t="str">
        <f t="shared" si="17"/>
        <v>4,035</v>
      </c>
    </row>
    <row r="266" ht="15.75" customHeight="1">
      <c r="B266" s="7" t="s">
        <v>8</v>
      </c>
      <c r="C266" s="8">
        <v>334.0</v>
      </c>
      <c r="D266" s="9"/>
      <c r="E266" s="8">
        <v>2.0</v>
      </c>
      <c r="F266" s="8"/>
      <c r="G266" s="8"/>
      <c r="H266" s="8">
        <v>771.0</v>
      </c>
      <c r="I266" s="8">
        <v>10.0</v>
      </c>
      <c r="J266" s="8"/>
      <c r="K266" s="8"/>
      <c r="L266" s="8"/>
      <c r="M266" s="8">
        <v>193.0</v>
      </c>
      <c r="N266" s="8">
        <v>47.0</v>
      </c>
      <c r="O266" s="8">
        <v>471.0</v>
      </c>
      <c r="P266" s="8">
        <v>6.0</v>
      </c>
      <c r="Q266" s="8" t="str">
        <f t="shared" si="17"/>
        <v>1,834</v>
      </c>
    </row>
    <row r="267" ht="15.75" customHeight="1">
      <c r="B267" s="10" t="s">
        <v>9</v>
      </c>
      <c r="C267" s="11">
        <v>345.0</v>
      </c>
      <c r="D267" s="11"/>
      <c r="E267" s="11">
        <v>3.0</v>
      </c>
      <c r="F267" s="11"/>
      <c r="G267" s="11"/>
      <c r="H267" s="11">
        <v>789.0</v>
      </c>
      <c r="I267" s="11">
        <v>5.0</v>
      </c>
      <c r="J267" s="11"/>
      <c r="K267" s="11">
        <v>1.0</v>
      </c>
      <c r="L267" s="11"/>
      <c r="M267" s="11">
        <v>195.0</v>
      </c>
      <c r="N267" s="11">
        <v>33.0</v>
      </c>
      <c r="O267" s="11">
        <v>467.0</v>
      </c>
      <c r="P267" s="11">
        <v>6.0</v>
      </c>
      <c r="Q267" s="11" t="str">
        <f t="shared" si="17"/>
        <v>1,844</v>
      </c>
    </row>
    <row r="268" ht="15.75" customHeight="1">
      <c r="B268" s="7" t="s">
        <v>10</v>
      </c>
      <c r="C268" s="8">
        <v>453.0</v>
      </c>
      <c r="D268" s="9"/>
      <c r="E268" s="8">
        <v>2.0</v>
      </c>
      <c r="F268" s="8"/>
      <c r="G268" s="8"/>
      <c r="H268" s="8">
        <v>885.0</v>
      </c>
      <c r="I268" s="8">
        <v>7.0</v>
      </c>
      <c r="J268" s="8"/>
      <c r="K268" s="8">
        <v>3.0</v>
      </c>
      <c r="L268" s="8"/>
      <c r="M268" s="8">
        <v>243.0</v>
      </c>
      <c r="N268" s="8">
        <v>41.0</v>
      </c>
      <c r="O268" s="8">
        <v>500.0</v>
      </c>
      <c r="P268" s="8">
        <v>7.0</v>
      </c>
      <c r="Q268" s="8" t="str">
        <f t="shared" si="17"/>
        <v>2,141</v>
      </c>
    </row>
    <row r="269" ht="15.75" customHeight="1">
      <c r="B269" s="10" t="s">
        <v>11</v>
      </c>
      <c r="C269" s="11">
        <v>628.0</v>
      </c>
      <c r="D269" s="11"/>
      <c r="E269" s="11">
        <v>1.0</v>
      </c>
      <c r="F269" s="11"/>
      <c r="G269" s="11"/>
      <c r="H269" s="11">
        <v>976.0</v>
      </c>
      <c r="I269" s="11">
        <v>2.0</v>
      </c>
      <c r="J269" s="11"/>
      <c r="K269" s="11"/>
      <c r="L269" s="11"/>
      <c r="M269" s="11">
        <v>276.0</v>
      </c>
      <c r="N269" s="11">
        <v>22.0</v>
      </c>
      <c r="O269" s="11">
        <v>572.0</v>
      </c>
      <c r="P269" s="11">
        <v>7.0</v>
      </c>
      <c r="Q269" s="11" t="str">
        <f t="shared" si="17"/>
        <v>2,484</v>
      </c>
    </row>
    <row r="270" ht="15.75" customHeight="1">
      <c r="B270" s="7" t="s">
        <v>12</v>
      </c>
      <c r="C270" s="8">
        <v>2839.0</v>
      </c>
      <c r="D270" s="9"/>
      <c r="E270" s="8">
        <v>23.0</v>
      </c>
      <c r="F270" s="8"/>
      <c r="G270" s="8"/>
      <c r="H270" s="8">
        <v>5844.0</v>
      </c>
      <c r="I270" s="8">
        <v>41.0</v>
      </c>
      <c r="J270" s="8"/>
      <c r="K270" s="8">
        <v>5.0</v>
      </c>
      <c r="L270" s="8"/>
      <c r="M270" s="8">
        <v>1829.0</v>
      </c>
      <c r="N270" s="8">
        <v>298.0</v>
      </c>
      <c r="O270" s="8">
        <v>3511.0</v>
      </c>
      <c r="P270" s="8">
        <v>32.0</v>
      </c>
      <c r="Q270" s="8" t="str">
        <f t="shared" si="17"/>
        <v>14,422</v>
      </c>
    </row>
    <row r="271" ht="15.75" customHeight="1">
      <c r="B271" s="10" t="s">
        <v>13</v>
      </c>
      <c r="C271" s="11">
        <v>266.0</v>
      </c>
      <c r="D271" s="11"/>
      <c r="E271" s="11"/>
      <c r="F271" s="11"/>
      <c r="G271" s="11"/>
      <c r="H271" s="11">
        <v>586.0</v>
      </c>
      <c r="I271" s="11">
        <v>1.0</v>
      </c>
      <c r="J271" s="11"/>
      <c r="K271" s="11"/>
      <c r="L271" s="11"/>
      <c r="M271" s="11">
        <v>154.0</v>
      </c>
      <c r="N271" s="11">
        <v>21.0</v>
      </c>
      <c r="O271" s="11">
        <v>314.0</v>
      </c>
      <c r="P271" s="11">
        <v>4.0</v>
      </c>
      <c r="Q271" s="11" t="str">
        <f t="shared" si="17"/>
        <v>1,346</v>
      </c>
    </row>
    <row r="272" ht="15.75" customHeight="1">
      <c r="B272" s="7" t="s">
        <v>14</v>
      </c>
      <c r="C272" s="8">
        <v>161.0</v>
      </c>
      <c r="D272" s="9"/>
      <c r="E272" s="8"/>
      <c r="F272" s="8"/>
      <c r="G272" s="8"/>
      <c r="H272" s="8">
        <v>283.0</v>
      </c>
      <c r="I272" s="8">
        <v>3.0</v>
      </c>
      <c r="J272" s="8"/>
      <c r="K272" s="8">
        <v>2.0</v>
      </c>
      <c r="L272" s="8"/>
      <c r="M272" s="8">
        <v>75.0</v>
      </c>
      <c r="N272" s="8">
        <v>9.0</v>
      </c>
      <c r="O272" s="8">
        <v>167.0</v>
      </c>
      <c r="P272" s="8">
        <v>1.0</v>
      </c>
      <c r="Q272" s="8" t="str">
        <f t="shared" si="17"/>
        <v>701</v>
      </c>
    </row>
    <row r="273" ht="15.75" customHeight="1">
      <c r="B273" s="10" t="s">
        <v>15</v>
      </c>
      <c r="C273" s="11">
        <v>368.0</v>
      </c>
      <c r="D273" s="11"/>
      <c r="E273" s="11">
        <v>3.0</v>
      </c>
      <c r="F273" s="11"/>
      <c r="G273" s="11"/>
      <c r="H273" s="11">
        <v>681.0</v>
      </c>
      <c r="I273" s="11">
        <v>6.0</v>
      </c>
      <c r="J273" s="11">
        <v>2.0</v>
      </c>
      <c r="K273" s="11"/>
      <c r="L273" s="11"/>
      <c r="M273" s="11">
        <v>191.0</v>
      </c>
      <c r="N273" s="11">
        <v>29.0</v>
      </c>
      <c r="O273" s="11">
        <v>394.0</v>
      </c>
      <c r="P273" s="11">
        <v>4.0</v>
      </c>
      <c r="Q273" s="11" t="str">
        <f t="shared" si="17"/>
        <v>1,678</v>
      </c>
    </row>
    <row r="274" ht="15.75" customHeight="1">
      <c r="B274" s="7" t="s">
        <v>16</v>
      </c>
      <c r="C274" s="8">
        <v>544.0</v>
      </c>
      <c r="D274" s="9"/>
      <c r="E274" s="8">
        <v>5.0</v>
      </c>
      <c r="F274" s="8"/>
      <c r="G274" s="8"/>
      <c r="H274" s="8">
        <v>927.0</v>
      </c>
      <c r="I274" s="8">
        <v>11.0</v>
      </c>
      <c r="J274" s="8"/>
      <c r="K274" s="8"/>
      <c r="L274" s="8"/>
      <c r="M274" s="8">
        <v>243.0</v>
      </c>
      <c r="N274" s="8">
        <v>37.0</v>
      </c>
      <c r="O274" s="8">
        <v>498.0</v>
      </c>
      <c r="P274" s="8">
        <v>8.0</v>
      </c>
      <c r="Q274" s="8" t="str">
        <f t="shared" si="17"/>
        <v>2,273</v>
      </c>
    </row>
    <row r="275" ht="15.75" customHeight="1">
      <c r="B275" s="10" t="s">
        <v>17</v>
      </c>
      <c r="C275" s="11">
        <v>810.0</v>
      </c>
      <c r="D275" s="11"/>
      <c r="E275" s="11">
        <v>3.0</v>
      </c>
      <c r="F275" s="11"/>
      <c r="G275" s="11"/>
      <c r="H275" s="11">
        <v>1414.0</v>
      </c>
      <c r="I275" s="11">
        <v>14.0</v>
      </c>
      <c r="J275" s="11"/>
      <c r="K275" s="11"/>
      <c r="L275" s="11"/>
      <c r="M275" s="11">
        <v>385.0</v>
      </c>
      <c r="N275" s="11">
        <v>40.0</v>
      </c>
      <c r="O275" s="11">
        <v>747.0</v>
      </c>
      <c r="P275" s="11">
        <v>3.0</v>
      </c>
      <c r="Q275" s="11" t="str">
        <f t="shared" si="17"/>
        <v>3,416</v>
      </c>
    </row>
    <row r="276" ht="15.75" customHeight="1">
      <c r="B276" s="7" t="s">
        <v>18</v>
      </c>
      <c r="C276" s="8">
        <v>336.0</v>
      </c>
      <c r="D276" s="9"/>
      <c r="E276" s="8"/>
      <c r="F276" s="8"/>
      <c r="G276" s="8"/>
      <c r="H276" s="8">
        <v>507.0</v>
      </c>
      <c r="I276" s="8">
        <v>3.0</v>
      </c>
      <c r="J276" s="8"/>
      <c r="K276" s="8"/>
      <c r="L276" s="8"/>
      <c r="M276" s="8">
        <v>171.0</v>
      </c>
      <c r="N276" s="8">
        <v>13.0</v>
      </c>
      <c r="O276" s="8">
        <v>331.0</v>
      </c>
      <c r="P276" s="8">
        <v>6.0</v>
      </c>
      <c r="Q276" s="8" t="str">
        <f t="shared" si="17"/>
        <v>1,367</v>
      </c>
    </row>
    <row r="277" ht="15.75" customHeight="1">
      <c r="B277" s="10" t="s">
        <v>19</v>
      </c>
      <c r="C277" s="11">
        <v>673.0</v>
      </c>
      <c r="D277" s="11"/>
      <c r="E277" s="11">
        <v>6.0</v>
      </c>
      <c r="F277" s="11"/>
      <c r="G277" s="11"/>
      <c r="H277" s="11">
        <v>1471.0</v>
      </c>
      <c r="I277" s="11">
        <v>10.0</v>
      </c>
      <c r="J277" s="11"/>
      <c r="K277" s="11"/>
      <c r="L277" s="11"/>
      <c r="M277" s="11">
        <v>435.0</v>
      </c>
      <c r="N277" s="11">
        <v>68.0</v>
      </c>
      <c r="O277" s="11">
        <v>925.0</v>
      </c>
      <c r="P277" s="11">
        <v>7.0</v>
      </c>
      <c r="Q277" s="11" t="str">
        <f t="shared" si="17"/>
        <v>3,595</v>
      </c>
    </row>
    <row r="278" ht="15.75" customHeight="1">
      <c r="B278" s="7" t="s">
        <v>20</v>
      </c>
      <c r="C278" s="8">
        <v>2143.0</v>
      </c>
      <c r="D278" s="9"/>
      <c r="E278" s="8">
        <v>29.0</v>
      </c>
      <c r="F278" s="8"/>
      <c r="G278" s="8"/>
      <c r="H278" s="8">
        <v>4694.0</v>
      </c>
      <c r="I278" s="8">
        <v>43.0</v>
      </c>
      <c r="J278" s="8"/>
      <c r="K278" s="8">
        <v>2.0</v>
      </c>
      <c r="L278" s="8">
        <v>1.0</v>
      </c>
      <c r="M278" s="8">
        <v>1371.0</v>
      </c>
      <c r="N278" s="8">
        <v>282.0</v>
      </c>
      <c r="O278" s="8">
        <v>2851.0</v>
      </c>
      <c r="P278" s="8">
        <v>28.0</v>
      </c>
      <c r="Q278" s="8" t="str">
        <f t="shared" si="17"/>
        <v>11,444</v>
      </c>
    </row>
    <row r="279" ht="15.75" customHeight="1">
      <c r="B279" s="10" t="s">
        <v>21</v>
      </c>
      <c r="C279" s="11">
        <v>467.0</v>
      </c>
      <c r="D279" s="11"/>
      <c r="E279" s="11">
        <v>1.0</v>
      </c>
      <c r="F279" s="11"/>
      <c r="G279" s="11"/>
      <c r="H279" s="11">
        <v>887.0</v>
      </c>
      <c r="I279" s="11">
        <v>3.0</v>
      </c>
      <c r="J279" s="11"/>
      <c r="K279" s="11"/>
      <c r="L279" s="11"/>
      <c r="M279" s="11">
        <v>214.0</v>
      </c>
      <c r="N279" s="11">
        <v>20.0</v>
      </c>
      <c r="O279" s="11">
        <v>498.0</v>
      </c>
      <c r="P279" s="11"/>
      <c r="Q279" s="11" t="str">
        <f t="shared" si="17"/>
        <v>2,090</v>
      </c>
    </row>
    <row r="280" ht="15.75" customHeight="1">
      <c r="B280" s="7" t="s">
        <v>22</v>
      </c>
      <c r="C280" s="8">
        <v>110.0</v>
      </c>
      <c r="D280" s="9"/>
      <c r="E280" s="8"/>
      <c r="F280" s="8"/>
      <c r="G280" s="8"/>
      <c r="H280" s="8">
        <v>205.0</v>
      </c>
      <c r="I280" s="8">
        <v>3.0</v>
      </c>
      <c r="J280" s="8"/>
      <c r="K280" s="8"/>
      <c r="L280" s="8"/>
      <c r="M280" s="8">
        <v>53.0</v>
      </c>
      <c r="N280" s="8">
        <v>7.0</v>
      </c>
      <c r="O280" s="8">
        <v>109.0</v>
      </c>
      <c r="P280" s="8">
        <v>2.0</v>
      </c>
      <c r="Q280" s="8" t="str">
        <f t="shared" si="17"/>
        <v>489</v>
      </c>
    </row>
    <row r="281" ht="15.75" customHeight="1">
      <c r="B281" s="10" t="s">
        <v>23</v>
      </c>
      <c r="C281" s="11">
        <v>35.0</v>
      </c>
      <c r="D281" s="11"/>
      <c r="E281" s="11"/>
      <c r="F281" s="11"/>
      <c r="G281" s="11"/>
      <c r="H281" s="11">
        <v>53.0</v>
      </c>
      <c r="I281" s="11"/>
      <c r="J281" s="11"/>
      <c r="K281" s="11"/>
      <c r="L281" s="11"/>
      <c r="M281" s="11">
        <v>9.0</v>
      </c>
      <c r="N281" s="11"/>
      <c r="O281" s="11">
        <v>24.0</v>
      </c>
      <c r="P281" s="11"/>
      <c r="Q281" s="11" t="str">
        <f t="shared" si="17"/>
        <v>121</v>
      </c>
    </row>
    <row r="282" ht="15.75" customHeight="1">
      <c r="B282" s="7" t="s">
        <v>24</v>
      </c>
      <c r="C282" s="8">
        <v>884.0</v>
      </c>
      <c r="D282" s="9"/>
      <c r="E282" s="8">
        <v>3.0</v>
      </c>
      <c r="F282" s="8"/>
      <c r="G282" s="8"/>
      <c r="H282" s="8">
        <v>2065.0</v>
      </c>
      <c r="I282" s="8">
        <v>23.0</v>
      </c>
      <c r="J282" s="8"/>
      <c r="K282" s="8">
        <v>1.0</v>
      </c>
      <c r="L282" s="8"/>
      <c r="M282" s="8">
        <v>618.0</v>
      </c>
      <c r="N282" s="8">
        <v>143.0</v>
      </c>
      <c r="O282" s="8">
        <v>1136.0</v>
      </c>
      <c r="P282" s="8">
        <v>11.0</v>
      </c>
      <c r="Q282" s="8" t="str">
        <f t="shared" si="17"/>
        <v>4,884</v>
      </c>
    </row>
    <row r="283" ht="15.75" customHeight="1">
      <c r="B283" s="10" t="s">
        <v>25</v>
      </c>
      <c r="C283" s="11">
        <v>513.0</v>
      </c>
      <c r="D283" s="11"/>
      <c r="E283" s="11">
        <v>2.0</v>
      </c>
      <c r="F283" s="11"/>
      <c r="G283" s="11"/>
      <c r="H283" s="11">
        <v>1288.0</v>
      </c>
      <c r="I283" s="11">
        <v>13.0</v>
      </c>
      <c r="J283" s="11">
        <v>1.0</v>
      </c>
      <c r="K283" s="11">
        <v>1.0</v>
      </c>
      <c r="L283" s="11"/>
      <c r="M283" s="11">
        <v>355.0</v>
      </c>
      <c r="N283" s="11">
        <v>61.0</v>
      </c>
      <c r="O283" s="11">
        <v>713.0</v>
      </c>
      <c r="P283" s="11">
        <v>7.0</v>
      </c>
      <c r="Q283" s="11" t="str">
        <f t="shared" si="17"/>
        <v>2,954</v>
      </c>
    </row>
    <row r="284" ht="15.75" customHeight="1">
      <c r="B284" s="7" t="s">
        <v>26</v>
      </c>
      <c r="C284" s="8">
        <v>231.0</v>
      </c>
      <c r="D284" s="9"/>
      <c r="E284" s="8"/>
      <c r="F284" s="8"/>
      <c r="G284" s="8"/>
      <c r="H284" s="8">
        <v>386.0</v>
      </c>
      <c r="I284" s="8">
        <v>3.0</v>
      </c>
      <c r="J284" s="8"/>
      <c r="K284" s="8"/>
      <c r="L284" s="8"/>
      <c r="M284" s="8">
        <v>91.0</v>
      </c>
      <c r="N284" s="8">
        <v>8.0</v>
      </c>
      <c r="O284" s="8">
        <v>191.0</v>
      </c>
      <c r="P284" s="8">
        <v>1.0</v>
      </c>
      <c r="Q284" s="8" t="str">
        <f t="shared" si="17"/>
        <v>911</v>
      </c>
    </row>
    <row r="285" ht="15.75" customHeight="1">
      <c r="B285" s="10" t="s">
        <v>27</v>
      </c>
      <c r="C285" s="11">
        <v>3813.0</v>
      </c>
      <c r="D285" s="11"/>
      <c r="E285" s="11">
        <v>25.0</v>
      </c>
      <c r="F285" s="11"/>
      <c r="G285" s="11"/>
      <c r="H285" s="11">
        <v>9410.0</v>
      </c>
      <c r="I285" s="11">
        <v>71.0</v>
      </c>
      <c r="J285" s="11">
        <v>1.0</v>
      </c>
      <c r="K285" s="11">
        <v>2.0</v>
      </c>
      <c r="L285" s="11"/>
      <c r="M285" s="11">
        <v>2885.0</v>
      </c>
      <c r="N285" s="11">
        <v>529.0</v>
      </c>
      <c r="O285" s="11">
        <v>5397.0</v>
      </c>
      <c r="P285" s="11">
        <v>39.0</v>
      </c>
      <c r="Q285" s="11" t="str">
        <f t="shared" si="17"/>
        <v>22,172</v>
      </c>
    </row>
    <row r="286" ht="15.75" customHeight="1">
      <c r="B286" s="7" t="s">
        <v>28</v>
      </c>
      <c r="C286" s="8">
        <v>71.0</v>
      </c>
      <c r="D286" s="9"/>
      <c r="E286" s="8">
        <v>1.0</v>
      </c>
      <c r="F286" s="8"/>
      <c r="G286" s="8"/>
      <c r="H286" s="8">
        <v>117.0</v>
      </c>
      <c r="I286" s="8"/>
      <c r="J286" s="8"/>
      <c r="K286" s="8"/>
      <c r="L286" s="8"/>
      <c r="M286" s="8">
        <v>34.0</v>
      </c>
      <c r="N286" s="8">
        <v>7.0</v>
      </c>
      <c r="O286" s="8">
        <v>69.0</v>
      </c>
      <c r="P286" s="8">
        <v>1.0</v>
      </c>
      <c r="Q286" s="8" t="str">
        <f t="shared" si="17"/>
        <v>300</v>
      </c>
    </row>
    <row r="287" ht="15.75" customHeight="1">
      <c r="B287" s="10" t="s">
        <v>29</v>
      </c>
      <c r="C287" s="11"/>
      <c r="D287" s="11"/>
      <c r="E287" s="11"/>
      <c r="F287" s="11"/>
      <c r="G287" s="11"/>
      <c r="H287" s="11">
        <v>3.0</v>
      </c>
      <c r="I287" s="11"/>
      <c r="J287" s="11"/>
      <c r="K287" s="11"/>
      <c r="L287" s="11"/>
      <c r="M287" s="11">
        <v>2.0</v>
      </c>
      <c r="N287" s="11">
        <v>1.0</v>
      </c>
      <c r="O287" s="11">
        <v>2.0</v>
      </c>
      <c r="P287" s="11"/>
      <c r="Q287" s="11" t="str">
        <f t="shared" si="17"/>
        <v>8</v>
      </c>
    </row>
    <row r="288" ht="15.75" customHeight="1">
      <c r="B288" s="21" t="s">
        <v>30</v>
      </c>
      <c r="C288" s="22" t="str">
        <f t="shared" ref="C288:Q288" si="18">SUM(C260:C287)</f>
        <v>18,573</v>
      </c>
      <c r="D288" s="21" t="str">
        <f t="shared" si="18"/>
        <v>0</v>
      </c>
      <c r="E288" s="22" t="str">
        <f t="shared" si="18"/>
        <v>122</v>
      </c>
      <c r="F288" s="22" t="str">
        <f t="shared" si="18"/>
        <v>0</v>
      </c>
      <c r="G288" s="22" t="str">
        <f t="shared" si="18"/>
        <v>0</v>
      </c>
      <c r="H288" s="22" t="str">
        <f t="shared" si="18"/>
        <v>38,542</v>
      </c>
      <c r="I288" s="22" t="str">
        <f t="shared" si="18"/>
        <v>296</v>
      </c>
      <c r="J288" s="22" t="str">
        <f t="shared" si="18"/>
        <v>4</v>
      </c>
      <c r="K288" s="22" t="str">
        <f t="shared" si="18"/>
        <v>17</v>
      </c>
      <c r="L288" s="22" t="str">
        <f t="shared" si="18"/>
        <v>1</v>
      </c>
      <c r="M288" s="22" t="str">
        <f t="shared" si="18"/>
        <v>11,248</v>
      </c>
      <c r="N288" s="22" t="str">
        <f t="shared" si="18"/>
        <v>1,882</v>
      </c>
      <c r="O288" s="22" t="str">
        <f t="shared" si="18"/>
        <v>22,409</v>
      </c>
      <c r="P288" s="22" t="str">
        <f t="shared" si="18"/>
        <v>212</v>
      </c>
      <c r="Q288" s="22" t="str">
        <f t="shared" si="18"/>
        <v>93,306</v>
      </c>
    </row>
    <row r="289" ht="15.75" customHeight="1">
      <c r="B289" s="27"/>
      <c r="P289" s="14"/>
    </row>
  </sheetData>
  <mergeCells count="11">
    <mergeCell ref="B162:Q162"/>
    <mergeCell ref="B194:Q194"/>
    <mergeCell ref="B226:Q226"/>
    <mergeCell ref="B258:Q258"/>
    <mergeCell ref="B98:Q98"/>
    <mergeCell ref="B2:Q2"/>
    <mergeCell ref="B33:P33"/>
    <mergeCell ref="B34:Q34"/>
    <mergeCell ref="B65:P65"/>
    <mergeCell ref="B66:Q66"/>
    <mergeCell ref="B130:Q130"/>
  </mergeCells>
  <printOptions/>
  <pageMargins bottom="0.787401575" footer="0.0" header="0.0" left="0.511811024" right="0.511811024" top="0.7874015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2</vt:i4>
      </vt:variant>
    </vt:vector>
  </HeadingPairs>
  <TitlesOfParts>
    <vt:vector baseType="lpstr" size="2">
      <vt:lpstr>Dados por UF</vt:lpstr>
      <vt:lpstr>Tipo de Violação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2019-07-12T13:36:26Z</dcterms:created>
  <dc:creator>Alex Salomao de Carvalho</dc:creator>
  <cp:lastModifiedBy>Leiliane-Note</cp:lastModifiedBy>
  <dcterms:modified xsi:type="dcterms:W3CDTF">2020-06-24T14:22:34Z</dcterms:modified>
</cp:coreProperties>
</file>