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quel.oliveira\Desktop\Postar\"/>
    </mc:Choice>
  </mc:AlternateContent>
  <xr:revisionPtr revIDLastSave="0" documentId="8_{20EA8DDA-419E-450B-8255-56DCB453A14C}" xr6:coauthVersionLast="40" xr6:coauthVersionMax="40" xr10:uidLastSave="{00000000-0000-0000-0000-000000000000}"/>
  <bookViews>
    <workbookView xWindow="0" yWindow="0" windowWidth="28800" windowHeight="13965" xr2:uid="{00000000-000D-0000-FFFF-FFFF00000000}"/>
  </bookViews>
  <sheets>
    <sheet name="Classificados" sheetId="1" r:id="rId1"/>
  </sheets>
  <definedNames>
    <definedName name="_xlnm.Print_Area" localSheetId="0">Classificados!#REF!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7" i="1" l="1"/>
  <c r="I10" i="1"/>
  <c r="I6" i="1"/>
  <c r="I7" i="1" l="1"/>
</calcChain>
</file>

<file path=xl/sharedStrings.xml><?xml version="1.0" encoding="utf-8"?>
<sst xmlns="http://schemas.openxmlformats.org/spreadsheetml/2006/main" count="66" uniqueCount="46">
  <si>
    <t>Somatório de Pontos</t>
  </si>
  <si>
    <t>Total</t>
  </si>
  <si>
    <t>Executante - Organização da Sociedade Civil</t>
  </si>
  <si>
    <t>[Relevância social do projeto] Avaliação dos objetivos, área de atuação e público-alvo do projeto, em articulação com a apresentação e a justificativa do projeto (por que executá-lo).</t>
  </si>
  <si>
    <t xml:space="preserve">[Estratégia de atuação] Avaliação se o objeto (para que?), a metodologia (como executá-lo através de metas e etapas) e os custos (quanto?) do projeto são compatíveis com o problema definido na justificativa. </t>
  </si>
  <si>
    <t>[Estratégia de participação] Avaliação se o projeto contém estratégias de articulação com o Conselho e/ou a sociedade civil para o seu controle social. Deve estar em destaque no projeto.</t>
  </si>
  <si>
    <t>Estado da Paraíba</t>
  </si>
  <si>
    <t>CNPJ</t>
  </si>
  <si>
    <t xml:space="preserve"> Qualidade técnica da proposta apresentada</t>
  </si>
  <si>
    <t xml:space="preserve">Item 51. IV - 50 pontos </t>
  </si>
  <si>
    <t>Item 51. V - 30 pontos</t>
  </si>
  <si>
    <t>Item 51. VI - 20 pontos</t>
  </si>
  <si>
    <t>Qualificação do Proponente/Executora</t>
  </si>
  <si>
    <t>Valor do projeto</t>
  </si>
  <si>
    <t>R$</t>
  </si>
  <si>
    <t>Classificação Final das Propostas - Área Temática</t>
  </si>
  <si>
    <t>Políticas Afirmativas:</t>
  </si>
  <si>
    <t xml:space="preserve">Ordem </t>
  </si>
  <si>
    <t>CASA DE CULTURA ILÊ ASÉ D’OSOGUIÃ – CCIAO</t>
  </si>
  <si>
    <t>10.773.447/0001-57</t>
  </si>
  <si>
    <t>Estado do Paraíba</t>
  </si>
  <si>
    <t>INSTITUTO LUTHER KING - ENSIO, PESQUISA E AÇÃO AFIRMATIVA</t>
  </si>
  <si>
    <t>05.530.281/0001-08</t>
  </si>
  <si>
    <t>Não informou</t>
  </si>
  <si>
    <t xml:space="preserve">Estado do Mato Grosso do Sul ou Campo Grande </t>
  </si>
  <si>
    <t>Contagem</t>
  </si>
  <si>
    <t>Associação Move Cultura</t>
  </si>
  <si>
    <t>11.197.128/0001-03</t>
  </si>
  <si>
    <t>Maracá Cidadania</t>
  </si>
  <si>
    <t>18.253.332/0001-43</t>
  </si>
  <si>
    <t>ASDERBAICA- Associação para o Desenvolvimento Comunitário de Rádiodifusão do Bairro da Assembléia de Incentivo a Cultura, Arte, Esporte e Lazer</t>
  </si>
  <si>
    <t>02.730.121/0001-14</t>
  </si>
  <si>
    <t>Ente Federado participante do SINAPIR</t>
  </si>
  <si>
    <t>Comunidades Tradicionais:</t>
  </si>
  <si>
    <t>Liga Desportiva Cultural Afrikpoeira</t>
  </si>
  <si>
    <t>00.960.324001-71</t>
  </si>
  <si>
    <t xml:space="preserve">Item 53. V - 35 pontos </t>
  </si>
  <si>
    <t>Item 53. VI - 60 pontos</t>
  </si>
  <si>
    <t>Item 53. VII - 05 pontos</t>
  </si>
  <si>
    <t>Status da proposta</t>
  </si>
  <si>
    <t>Conforme o item 54 do Processo Seletivo nº 05/2018 - "Serão desclassificados os projetos que não atingirem uma pontuação mínima de 60%, ou
seja, 60 ou mais pontos."</t>
  </si>
  <si>
    <t>&lt; 60 pontos</t>
  </si>
  <si>
    <t>Não-habilitada</t>
  </si>
  <si>
    <t>-</t>
  </si>
  <si>
    <t>O município de Araguari não participa, dependerá do Estado de Minas Gerais aceitar a supervisão.</t>
  </si>
  <si>
    <t>Habilitada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</si>
</sst>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R$-416]&quot; &quot;#,##0.00;[Red]&quot;-&quot;[$R$-416]&quot; &quot;#,##0.00"/>
  </numFmts>
  <fonts count="16">
    <font>
      <sz val="11"/>
      <color rgb="FF000000"/>
      <name val="Liberation Sans1"/>
    </font>
    <font>
      <sz val="11"/>
      <color rgb="FF000000"/>
      <name val="Liberation Sans1"/>
    </font>
    <font>
      <b/>
      <i/>
      <sz val="16"/>
      <color rgb="FF000000"/>
      <name val="Liberation Sans1"/>
    </font>
    <font>
      <b/>
      <i/>
      <u/>
      <sz val="11"/>
      <color rgb="FF000000"/>
      <name val="Liberation Sans1"/>
    </font>
    <font>
      <sz val="12"/>
      <color rgb="FF000000"/>
      <name val="Times New Roman"/>
      <family val="1"/>
    </font>
    <font>
      <sz val="26"/>
      <color rgb="FF000000"/>
      <name val="Times New Roman"/>
      <family val="1"/>
    </font>
    <font>
      <b/>
      <sz val="12"/>
      <color rgb="FFFFFFFF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Liberation Sans1"/>
    </font>
    <font>
      <sz val="12"/>
      <name val="Times New Roman"/>
      <family val="1"/>
    </font>
    <font>
      <sz val="12"/>
      <color rgb="FF000000"/>
      <name val="Liberation Sans1"/>
    </font>
    <font>
      <b/>
      <sz val="12"/>
      <color rgb="FFFFFF00"/>
      <name val="Times New Roman"/>
      <family val="1"/>
    </font>
    <font>
      <b/>
      <sz val="14"/>
      <color rgb="FFFFFF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Liberation Sans1"/>
    </font>
  </fonts>
  <fills count="9">
    <fill>
      <patternFill patternType="none"/>
    </fill>
    <fill>
      <patternFill patternType="gray125"/>
    </fill>
    <fill>
      <patternFill patternType="solid">
        <fgColor rgb="FFDDDDDD"/>
        <bgColor rgb="FFDDDDDD"/>
      </patternFill>
    </fill>
    <fill>
      <patternFill patternType="solid">
        <fgColor rgb="FF666666"/>
        <bgColor rgb="FF66666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rgb="FF666666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9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4" fontId="3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Fill="1"/>
    <xf numFmtId="0" fontId="6" fillId="3" borderId="5" xfId="0" applyFont="1" applyFill="1" applyBorder="1" applyAlignment="1">
      <alignment horizontal="center" vertical="center" wrapText="1"/>
    </xf>
    <xf numFmtId="0" fontId="10" fillId="0" borderId="0" xfId="0" applyFont="1"/>
    <xf numFmtId="0" fontId="7" fillId="4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/>
    </xf>
    <xf numFmtId="0" fontId="8" fillId="4" borderId="9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vertical="center"/>
    </xf>
    <xf numFmtId="0" fontId="12" fillId="5" borderId="3" xfId="0" applyFont="1" applyFill="1" applyBorder="1" applyAlignment="1">
      <alignment vertical="center"/>
    </xf>
    <xf numFmtId="0" fontId="8" fillId="4" borderId="9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 wrapText="1"/>
    </xf>
    <xf numFmtId="43" fontId="14" fillId="6" borderId="4" xfId="6" applyFont="1" applyFill="1" applyBorder="1" applyAlignment="1">
      <alignment horizontal="center" vertical="center" wrapText="1"/>
    </xf>
    <xf numFmtId="43" fontId="13" fillId="6" borderId="4" xfId="6" applyFont="1" applyFill="1" applyBorder="1" applyAlignment="1">
      <alignment horizontal="center"/>
    </xf>
    <xf numFmtId="0" fontId="15" fillId="0" borderId="0" xfId="0" applyFont="1"/>
    <xf numFmtId="0" fontId="4" fillId="7" borderId="0" xfId="0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center" wrapText="1"/>
    </xf>
    <xf numFmtId="43" fontId="7" fillId="7" borderId="0" xfId="6" applyFont="1" applyFill="1" applyBorder="1" applyAlignment="1">
      <alignment horizontal="center" vertical="center" wrapText="1"/>
    </xf>
    <xf numFmtId="43" fontId="9" fillId="7" borderId="0" xfId="6" applyFont="1" applyFill="1" applyBorder="1" applyAlignment="1">
      <alignment horizontal="center"/>
    </xf>
    <xf numFmtId="0" fontId="10" fillId="7" borderId="0" xfId="0" applyFont="1" applyFill="1"/>
    <xf numFmtId="0" fontId="4" fillId="0" borderId="4" xfId="0" applyFont="1" applyFill="1" applyBorder="1" applyAlignment="1">
      <alignment horizontal="justify" wrapText="1"/>
    </xf>
    <xf numFmtId="0" fontId="13" fillId="8" borderId="4" xfId="0" applyFont="1" applyFill="1" applyBorder="1" applyAlignment="1">
      <alignment horizontal="center" vertical="center" wrapText="1"/>
    </xf>
    <xf numFmtId="43" fontId="14" fillId="8" borderId="4" xfId="6" applyFont="1" applyFill="1" applyBorder="1" applyAlignment="1">
      <alignment horizontal="center" vertical="center" wrapText="1"/>
    </xf>
    <xf numFmtId="43" fontId="13" fillId="8" borderId="4" xfId="6" applyFont="1" applyFill="1" applyBorder="1" applyAlignment="1">
      <alignment horizontal="center"/>
    </xf>
    <xf numFmtId="0" fontId="13" fillId="8" borderId="4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</cellXfs>
  <cellStyles count="7">
    <cellStyle name="Excel_BuiltIn_Percent" xfId="1" xr:uid="{00000000-0005-0000-0000-000000000000}"/>
    <cellStyle name="Heading" xfId="2" xr:uid="{00000000-0005-0000-0000-000001000000}"/>
    <cellStyle name="Heading1" xfId="3" xr:uid="{00000000-0005-0000-0000-000002000000}"/>
    <cellStyle name="Normal" xfId="0" builtinId="0" customBuiltin="1"/>
    <cellStyle name="Result" xfId="4" xr:uid="{00000000-0005-0000-0000-000004000000}"/>
    <cellStyle name="Result2" xfId="5" xr:uid="{00000000-0005-0000-0000-000005000000}"/>
    <cellStyle name="Vírgula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LW17"/>
  <sheetViews>
    <sheetView tabSelected="1" topLeftCell="B1" zoomScaleNormal="100" workbookViewId="0">
      <selection activeCell="F5" sqref="F5"/>
    </sheetView>
  </sheetViews>
  <sheetFormatPr defaultRowHeight="14.25"/>
  <cols>
    <col min="1" max="1" width="11.625" customWidth="1"/>
    <col min="2" max="2" width="18.875" customWidth="1"/>
    <col min="3" max="3" width="28.875" customWidth="1"/>
    <col min="4" max="4" width="17.375" bestFit="1" customWidth="1"/>
    <col min="5" max="5" width="14.5" bestFit="1" customWidth="1"/>
    <col min="6" max="6" width="25" customWidth="1"/>
    <col min="7" max="7" width="25.625" customWidth="1"/>
    <col min="8" max="8" width="21.5" customWidth="1"/>
    <col min="9" max="9" width="13.5" customWidth="1"/>
    <col min="10" max="10" width="16.125" customWidth="1"/>
    <col min="11" max="11" width="7.625" customWidth="1"/>
    <col min="12" max="1021" width="10.625" customWidth="1"/>
  </cols>
  <sheetData>
    <row r="1" spans="1:1011" ht="50.65" customHeight="1" thickBot="1">
      <c r="A1" s="31" t="s">
        <v>15</v>
      </c>
      <c r="B1" s="32"/>
      <c r="C1" s="32"/>
      <c r="D1" s="32"/>
      <c r="E1" s="32"/>
      <c r="F1" s="32"/>
      <c r="G1" s="32"/>
      <c r="H1" s="32"/>
      <c r="I1" s="32"/>
      <c r="J1" s="32"/>
    </row>
    <row r="2" spans="1:1011" ht="31.5">
      <c r="A2" s="33" t="s">
        <v>12</v>
      </c>
      <c r="B2" s="34"/>
      <c r="C2" s="34"/>
      <c r="D2" s="35"/>
      <c r="E2" s="9"/>
      <c r="F2" s="30" t="s">
        <v>8</v>
      </c>
      <c r="G2" s="30"/>
      <c r="H2" s="30"/>
      <c r="I2" s="2" t="s">
        <v>0</v>
      </c>
      <c r="J2" s="2" t="s">
        <v>39</v>
      </c>
    </row>
    <row r="3" spans="1:1011" ht="18.75">
      <c r="A3" s="11" t="s">
        <v>16</v>
      </c>
      <c r="B3" s="10"/>
      <c r="C3" s="10"/>
      <c r="D3" s="10"/>
      <c r="E3" s="10"/>
      <c r="F3" s="10"/>
      <c r="G3" s="10"/>
      <c r="H3" s="10"/>
      <c r="I3" s="10"/>
      <c r="J3" s="10"/>
    </row>
    <row r="4" spans="1:1011" ht="15.75">
      <c r="A4" s="28"/>
      <c r="B4" s="29"/>
      <c r="C4" s="8"/>
      <c r="D4" s="8"/>
      <c r="E4" s="4" t="s">
        <v>13</v>
      </c>
      <c r="F4" s="4" t="s">
        <v>36</v>
      </c>
      <c r="G4" s="4" t="s">
        <v>37</v>
      </c>
      <c r="H4" s="4" t="s">
        <v>38</v>
      </c>
      <c r="I4" s="4">
        <v>100</v>
      </c>
      <c r="J4" s="4" t="s">
        <v>41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</row>
    <row r="5" spans="1:1011" ht="173.25">
      <c r="A5" s="5" t="s">
        <v>17</v>
      </c>
      <c r="B5" s="5" t="s">
        <v>32</v>
      </c>
      <c r="C5" s="5" t="s">
        <v>2</v>
      </c>
      <c r="D5" s="5" t="s">
        <v>7</v>
      </c>
      <c r="E5" s="5" t="s">
        <v>14</v>
      </c>
      <c r="F5" s="6" t="s">
        <v>3</v>
      </c>
      <c r="G5" s="6" t="s">
        <v>4</v>
      </c>
      <c r="H5" s="6" t="s">
        <v>5</v>
      </c>
      <c r="I5" s="5" t="s">
        <v>1</v>
      </c>
      <c r="J5" s="23" t="s">
        <v>40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</row>
    <row r="6" spans="1:1011" s="17" customFormat="1" ht="31.5">
      <c r="A6" s="13">
        <v>1</v>
      </c>
      <c r="B6" s="14" t="s">
        <v>20</v>
      </c>
      <c r="C6" s="14" t="s">
        <v>18</v>
      </c>
      <c r="D6" s="14" t="s">
        <v>19</v>
      </c>
      <c r="E6" s="15">
        <v>100000</v>
      </c>
      <c r="F6" s="16">
        <v>35</v>
      </c>
      <c r="G6" s="16">
        <v>30</v>
      </c>
      <c r="H6" s="16">
        <v>5</v>
      </c>
      <c r="I6" s="16">
        <f>SUM(F6:H6)</f>
        <v>70</v>
      </c>
      <c r="J6" s="16" t="s">
        <v>45</v>
      </c>
    </row>
    <row r="7" spans="1:1011" s="17" customFormat="1" ht="47.25">
      <c r="A7" s="27">
        <v>2</v>
      </c>
      <c r="B7" s="24" t="s">
        <v>24</v>
      </c>
      <c r="C7" s="24" t="s">
        <v>21</v>
      </c>
      <c r="D7" s="24" t="s">
        <v>22</v>
      </c>
      <c r="E7" s="25" t="s">
        <v>23</v>
      </c>
      <c r="F7" s="26">
        <v>30</v>
      </c>
      <c r="G7" s="26">
        <v>20</v>
      </c>
      <c r="H7" s="26"/>
      <c r="I7" s="26">
        <f>SUM(F7:H7)</f>
        <v>50</v>
      </c>
      <c r="J7" s="26" t="s">
        <v>42</v>
      </c>
    </row>
    <row r="8" spans="1:1011" s="17" customFormat="1" ht="15.75">
      <c r="A8" s="27">
        <v>3</v>
      </c>
      <c r="B8" s="24" t="s">
        <v>6</v>
      </c>
      <c r="C8" s="24" t="s">
        <v>28</v>
      </c>
      <c r="D8" s="24" t="s">
        <v>29</v>
      </c>
      <c r="E8" s="25">
        <v>100000</v>
      </c>
      <c r="F8" s="26">
        <v>20</v>
      </c>
      <c r="G8" s="26">
        <v>20</v>
      </c>
      <c r="H8" s="26">
        <v>0</v>
      </c>
      <c r="I8" s="26">
        <v>40</v>
      </c>
      <c r="J8" s="26" t="s">
        <v>42</v>
      </c>
    </row>
    <row r="9" spans="1:1011" s="17" customFormat="1" ht="78.75">
      <c r="A9" s="27">
        <v>4</v>
      </c>
      <c r="B9" s="24" t="s">
        <v>43</v>
      </c>
      <c r="C9" s="24" t="s">
        <v>30</v>
      </c>
      <c r="D9" s="24" t="s">
        <v>31</v>
      </c>
      <c r="E9" s="25">
        <v>65000</v>
      </c>
      <c r="F9" s="26">
        <v>20</v>
      </c>
      <c r="G9" s="26">
        <v>20</v>
      </c>
      <c r="H9" s="26">
        <v>0</v>
      </c>
      <c r="I9" s="26">
        <v>40</v>
      </c>
      <c r="J9" s="26" t="s">
        <v>42</v>
      </c>
    </row>
    <row r="10" spans="1:1011" s="17" customFormat="1" ht="15.75">
      <c r="A10" s="27">
        <v>5</v>
      </c>
      <c r="B10" s="24" t="s">
        <v>25</v>
      </c>
      <c r="C10" s="24" t="s">
        <v>26</v>
      </c>
      <c r="D10" s="24" t="s">
        <v>27</v>
      </c>
      <c r="E10" s="25">
        <v>100000</v>
      </c>
      <c r="F10" s="26">
        <v>25</v>
      </c>
      <c r="G10" s="26">
        <v>20</v>
      </c>
      <c r="H10" s="26">
        <v>5</v>
      </c>
      <c r="I10" s="26">
        <f>SUM(F10:H10)</f>
        <v>50</v>
      </c>
      <c r="J10" s="26" t="s">
        <v>42</v>
      </c>
    </row>
    <row r="11" spans="1:1011" s="22" customFormat="1" ht="15.75">
      <c r="A11" s="18"/>
      <c r="B11" s="19"/>
      <c r="C11" s="19"/>
      <c r="D11" s="19"/>
      <c r="E11" s="20"/>
      <c r="F11" s="21"/>
      <c r="G11" s="21"/>
      <c r="H11" s="21"/>
      <c r="I11" s="21"/>
      <c r="J11" s="21"/>
    </row>
    <row r="12" spans="1:1011" s="22" customFormat="1" ht="16.5" thickBot="1">
      <c r="A12" s="18"/>
      <c r="B12" s="19"/>
      <c r="C12" s="19"/>
      <c r="D12" s="19"/>
      <c r="E12" s="20"/>
      <c r="F12" s="21"/>
      <c r="G12" s="21"/>
      <c r="H12" s="21"/>
      <c r="I12" s="21"/>
      <c r="J12" s="21"/>
    </row>
    <row r="13" spans="1:1011" ht="31.5">
      <c r="A13" s="33" t="s">
        <v>12</v>
      </c>
      <c r="B13" s="34"/>
      <c r="C13" s="34"/>
      <c r="D13" s="35"/>
      <c r="E13" s="9"/>
      <c r="F13" s="30" t="s">
        <v>8</v>
      </c>
      <c r="G13" s="30"/>
      <c r="H13" s="30"/>
      <c r="I13" s="2" t="s">
        <v>0</v>
      </c>
      <c r="J13" s="2" t="s">
        <v>39</v>
      </c>
      <c r="K13" s="3"/>
      <c r="L13" s="3"/>
      <c r="M13" s="3"/>
    </row>
    <row r="14" spans="1:1011" ht="18.75">
      <c r="A14" s="11" t="s">
        <v>33</v>
      </c>
      <c r="B14" s="10"/>
      <c r="C14" s="10"/>
      <c r="D14" s="10"/>
      <c r="E14" s="10"/>
      <c r="F14" s="10"/>
      <c r="G14" s="10"/>
      <c r="H14" s="10"/>
      <c r="I14" s="10"/>
      <c r="J14" s="10"/>
    </row>
    <row r="15" spans="1:1011" ht="15.75">
      <c r="A15" s="28"/>
      <c r="B15" s="29"/>
      <c r="C15" s="12"/>
      <c r="D15" s="12"/>
      <c r="E15" s="4" t="s">
        <v>13</v>
      </c>
      <c r="F15" s="4" t="s">
        <v>9</v>
      </c>
      <c r="G15" s="4" t="s">
        <v>10</v>
      </c>
      <c r="H15" s="4" t="s">
        <v>11</v>
      </c>
      <c r="I15" s="4">
        <v>100</v>
      </c>
      <c r="J15" s="4" t="s">
        <v>41</v>
      </c>
    </row>
    <row r="16" spans="1:1011" ht="173.25">
      <c r="A16" s="5" t="s">
        <v>17</v>
      </c>
      <c r="B16" s="5" t="s">
        <v>32</v>
      </c>
      <c r="C16" s="5" t="s">
        <v>2</v>
      </c>
      <c r="D16" s="5" t="s">
        <v>7</v>
      </c>
      <c r="E16" s="5" t="s">
        <v>14</v>
      </c>
      <c r="F16" s="6" t="s">
        <v>3</v>
      </c>
      <c r="G16" s="6" t="s">
        <v>4</v>
      </c>
      <c r="H16" s="6" t="s">
        <v>5</v>
      </c>
      <c r="I16" s="5" t="s">
        <v>1</v>
      </c>
      <c r="J16" s="7" t="s">
        <v>40</v>
      </c>
    </row>
    <row r="17" spans="1:10" ht="78.75">
      <c r="A17" s="13">
        <v>1</v>
      </c>
      <c r="B17" s="14" t="s">
        <v>44</v>
      </c>
      <c r="C17" s="14" t="s">
        <v>34</v>
      </c>
      <c r="D17" s="14" t="s">
        <v>35</v>
      </c>
      <c r="E17" s="15">
        <v>100000</v>
      </c>
      <c r="F17" s="16">
        <v>30</v>
      </c>
      <c r="G17" s="16">
        <v>40</v>
      </c>
      <c r="H17" s="16">
        <v>3</v>
      </c>
      <c r="I17" s="16">
        <f>SUM(F17:H17)</f>
        <v>73</v>
      </c>
      <c r="J17" s="16" t="s">
        <v>45</v>
      </c>
    </row>
  </sheetData>
  <mergeCells count="7">
    <mergeCell ref="A15:B15"/>
    <mergeCell ref="A4:B4"/>
    <mergeCell ref="F2:H2"/>
    <mergeCell ref="A1:J1"/>
    <mergeCell ref="A2:D2"/>
    <mergeCell ref="A13:D13"/>
    <mergeCell ref="F13:H13"/>
  </mergeCells>
  <pageMargins left="0.19685039370078741" right="0.19685039370078741" top="0.39370078740157483" bottom="0.59055118110236227" header="0" footer="0"/>
  <pageSetup paperSize="9" scale="63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620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Classificados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neves</dc:creator>
  <cp:lastModifiedBy>Raquel Lúcia de Oliveira</cp:lastModifiedBy>
  <cp:revision>31</cp:revision>
  <cp:lastPrinted>2018-07-12T12:53:40Z</cp:lastPrinted>
  <dcterms:created xsi:type="dcterms:W3CDTF">2015-08-21T18:46:04Z</dcterms:created>
  <dcterms:modified xsi:type="dcterms:W3CDTF">2018-12-06T18:06:38Z</dcterms:modified>
</cp:coreProperties>
</file>