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z.marques\OneDrive\2021 MCTI MCOM\Chamados\MCTI\399316\"/>
    </mc:Choice>
  </mc:AlternateContent>
  <bookViews>
    <workbookView xWindow="-100" yWindow="-100" windowWidth="22330" windowHeight="11950" firstSheet="5" activeTab="9"/>
  </bookViews>
  <sheets>
    <sheet name="Ano Base 2014" sheetId="1" r:id="rId1"/>
    <sheet name="Ano Base 2015" sheetId="2" r:id="rId2"/>
    <sheet name="Ano Base 2016" sheetId="3" r:id="rId3"/>
    <sheet name="Ano Base 2017" sheetId="4" r:id="rId4"/>
    <sheet name="Ano Base 2018" sheetId="5" r:id="rId5"/>
    <sheet name="Ano Base 2019" sheetId="6" r:id="rId6"/>
    <sheet name="Ano Base 2020" sheetId="7" r:id="rId7"/>
    <sheet name="Ano Base 2021" sheetId="8" r:id="rId8"/>
    <sheet name="Ano Base 2022" sheetId="9" r:id="rId9"/>
    <sheet name="Ano Base 2023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0" l="1"/>
  <c r="D18" i="10"/>
  <c r="E18" i="10"/>
  <c r="B18" i="10"/>
  <c r="C18" i="8" l="1"/>
  <c r="D18" i="8"/>
  <c r="E18" i="8"/>
  <c r="B18" i="8"/>
  <c r="C18" i="7"/>
  <c r="D18" i="7"/>
  <c r="E18" i="7"/>
  <c r="B18" i="7"/>
  <c r="C18" i="6"/>
  <c r="D18" i="6"/>
  <c r="E18" i="6"/>
  <c r="B18" i="6"/>
  <c r="C18" i="5"/>
  <c r="D18" i="5"/>
  <c r="E18" i="5"/>
  <c r="B18" i="5"/>
  <c r="E18" i="4"/>
  <c r="D18" i="4"/>
  <c r="C18" i="3"/>
  <c r="D18" i="3"/>
  <c r="E18" i="3"/>
  <c r="B18" i="3"/>
  <c r="C18" i="2"/>
  <c r="D18" i="2"/>
  <c r="E18" i="2"/>
  <c r="B18" i="2"/>
  <c r="C18" i="1"/>
  <c r="D18" i="1"/>
  <c r="E18" i="1"/>
  <c r="B18" i="1"/>
</calcChain>
</file>

<file path=xl/sharedStrings.xml><?xml version="1.0" encoding="utf-8"?>
<sst xmlns="http://schemas.openxmlformats.org/spreadsheetml/2006/main" count="218" uniqueCount="33">
  <si>
    <t>Total Geral</t>
  </si>
  <si>
    <t>Moveleira</t>
  </si>
  <si>
    <t>Outras Categorias</t>
  </si>
  <si>
    <t>Papel e Celulose</t>
  </si>
  <si>
    <t>Química/Petroquímica</t>
  </si>
  <si>
    <t>Software</t>
  </si>
  <si>
    <t>Telecomunicação</t>
  </si>
  <si>
    <t>Têxtil</t>
  </si>
  <si>
    <t>Agroindústria</t>
  </si>
  <si>
    <t>Alimentos</t>
  </si>
  <si>
    <t>Bens de Consumo</t>
  </si>
  <si>
    <t>Construção Civil</t>
  </si>
  <si>
    <t>Eletroeletrônica</t>
  </si>
  <si>
    <t>Farmacêutica</t>
  </si>
  <si>
    <t>Mecânica e Transporte</t>
  </si>
  <si>
    <t>Metalurgia</t>
  </si>
  <si>
    <t>Mineração</t>
  </si>
  <si>
    <t>Textil</t>
  </si>
  <si>
    <t>Telecomunicações</t>
  </si>
  <si>
    <t>Contrução Cívil</t>
  </si>
  <si>
    <t>Contrução Civil</t>
  </si>
  <si>
    <t>Eletroelerônica</t>
  </si>
  <si>
    <t>Telecomunições</t>
  </si>
  <si>
    <t>Eletroeletrônico</t>
  </si>
  <si>
    <t>Farmacêutico</t>
  </si>
  <si>
    <t>Química / Petroquímica</t>
  </si>
  <si>
    <t>Setor</t>
  </si>
  <si>
    <t>Qt de Empresas</t>
  </si>
  <si>
    <t>Qtd de Projetos</t>
  </si>
  <si>
    <t xml:space="preserve"> Investimento</t>
  </si>
  <si>
    <t>Renúncia Fiscal</t>
  </si>
  <si>
    <t>Construção Cívil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</si>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</sst>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43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40" zoomScaleNormal="140" workbookViewId="0">
      <selection activeCell="F17" sqref="F17"/>
    </sheetView>
  </sheetViews>
  <sheetFormatPr defaultRowHeight="14.5" x14ac:dyDescent="0.35"/>
  <cols>
    <col min="1" max="1" width="24.36328125" bestFit="1" customWidth="1"/>
    <col min="2" max="2" width="15.6328125" style="2" bestFit="1" customWidth="1"/>
    <col min="3" max="3" width="22.08984375" style="2" customWidth="1"/>
    <col min="4" max="4" width="19.36328125" style="2" customWidth="1"/>
    <col min="5" max="5" width="20.08984375" customWidth="1"/>
  </cols>
  <sheetData>
    <row r="1" spans="1:5" x14ac:dyDescent="0.35">
      <c r="A1" t="s">
        <v>26</v>
      </c>
      <c r="B1" s="2" t="s">
        <v>27</v>
      </c>
      <c r="C1" s="2" t="s">
        <v>28</v>
      </c>
      <c r="D1" s="2" t="s">
        <v>29</v>
      </c>
      <c r="E1" s="2" t="s">
        <v>30</v>
      </c>
    </row>
    <row r="2" spans="1:5" x14ac:dyDescent="0.35">
      <c r="A2" t="s">
        <v>8</v>
      </c>
      <c r="B2" s="2">
        <v>16</v>
      </c>
      <c r="C2" s="2">
        <v>100</v>
      </c>
      <c r="D2" s="4">
        <v>94.82</v>
      </c>
      <c r="E2" s="1">
        <v>22.05</v>
      </c>
    </row>
    <row r="3" spans="1:5" x14ac:dyDescent="0.35">
      <c r="A3" t="s">
        <v>9</v>
      </c>
      <c r="B3" s="2">
        <v>87</v>
      </c>
      <c r="C3" s="2">
        <v>1043</v>
      </c>
      <c r="D3" s="4">
        <v>274.39999999999998</v>
      </c>
      <c r="E3" s="1">
        <v>58.04</v>
      </c>
    </row>
    <row r="4" spans="1:5" x14ac:dyDescent="0.35">
      <c r="A4" t="s">
        <v>10</v>
      </c>
      <c r="B4" s="2">
        <v>66</v>
      </c>
      <c r="C4" s="2">
        <v>1226</v>
      </c>
      <c r="D4" s="4">
        <v>488.54</v>
      </c>
      <c r="E4" s="1">
        <v>115.76</v>
      </c>
    </row>
    <row r="5" spans="1:5" x14ac:dyDescent="0.35">
      <c r="A5" t="s">
        <v>19</v>
      </c>
      <c r="B5" s="2">
        <v>22</v>
      </c>
      <c r="C5" s="2">
        <v>151</v>
      </c>
      <c r="D5" s="4">
        <v>100.26</v>
      </c>
      <c r="E5" s="1">
        <v>23.02</v>
      </c>
    </row>
    <row r="6" spans="1:5" x14ac:dyDescent="0.35">
      <c r="A6" t="s">
        <v>23</v>
      </c>
      <c r="B6" s="2">
        <v>91</v>
      </c>
      <c r="C6" s="2">
        <v>966</v>
      </c>
      <c r="D6" s="4">
        <v>861.19</v>
      </c>
      <c r="E6" s="1">
        <v>187.99</v>
      </c>
    </row>
    <row r="7" spans="1:5" x14ac:dyDescent="0.35">
      <c r="A7" t="s">
        <v>24</v>
      </c>
      <c r="B7" s="2">
        <v>48</v>
      </c>
      <c r="C7" s="2">
        <v>899</v>
      </c>
      <c r="D7" s="4">
        <v>604.53</v>
      </c>
      <c r="E7" s="1">
        <v>141.96</v>
      </c>
    </row>
    <row r="8" spans="1:5" x14ac:dyDescent="0.35">
      <c r="A8" t="s">
        <v>14</v>
      </c>
      <c r="B8" s="2">
        <v>200</v>
      </c>
      <c r="C8" s="2">
        <v>2565</v>
      </c>
      <c r="D8" s="4">
        <v>2829.98</v>
      </c>
      <c r="E8" s="1">
        <v>607.38</v>
      </c>
    </row>
    <row r="9" spans="1:5" x14ac:dyDescent="0.35">
      <c r="A9" t="s">
        <v>15</v>
      </c>
      <c r="B9" s="2">
        <v>47</v>
      </c>
      <c r="C9" s="2">
        <v>790</v>
      </c>
      <c r="D9" s="4">
        <v>255.94</v>
      </c>
      <c r="E9" s="1">
        <v>44.35</v>
      </c>
    </row>
    <row r="10" spans="1:5" x14ac:dyDescent="0.35">
      <c r="A10" t="s">
        <v>16</v>
      </c>
      <c r="B10" s="2">
        <v>20</v>
      </c>
      <c r="C10" s="2">
        <v>317</v>
      </c>
      <c r="D10" s="4">
        <v>297.24</v>
      </c>
      <c r="E10" s="1">
        <v>71.62</v>
      </c>
    </row>
    <row r="11" spans="1:5" x14ac:dyDescent="0.35">
      <c r="A11" t="s">
        <v>1</v>
      </c>
      <c r="B11" s="2">
        <v>22</v>
      </c>
      <c r="C11" s="2">
        <v>117</v>
      </c>
      <c r="D11" s="4">
        <v>21.14</v>
      </c>
      <c r="E11" s="1">
        <v>4.53</v>
      </c>
    </row>
    <row r="12" spans="1:5" x14ac:dyDescent="0.35">
      <c r="A12" t="s">
        <v>2</v>
      </c>
      <c r="B12" s="2">
        <v>266</v>
      </c>
      <c r="C12" s="2">
        <v>2708</v>
      </c>
      <c r="D12" s="4">
        <v>1560.14</v>
      </c>
      <c r="E12" s="1">
        <v>335.19</v>
      </c>
    </row>
    <row r="13" spans="1:5" x14ac:dyDescent="0.35">
      <c r="A13" t="s">
        <v>3</v>
      </c>
      <c r="B13" s="2">
        <v>22</v>
      </c>
      <c r="C13" s="2">
        <v>197</v>
      </c>
      <c r="D13" s="4">
        <v>38.729999999999997</v>
      </c>
      <c r="E13" s="1">
        <v>8.31</v>
      </c>
    </row>
    <row r="14" spans="1:5" x14ac:dyDescent="0.35">
      <c r="A14" t="s">
        <v>25</v>
      </c>
      <c r="B14" s="2">
        <v>99</v>
      </c>
      <c r="C14" s="2">
        <v>1556</v>
      </c>
      <c r="D14" s="4">
        <v>1054.95</v>
      </c>
      <c r="E14" s="1">
        <v>130.4</v>
      </c>
    </row>
    <row r="15" spans="1:5" x14ac:dyDescent="0.35">
      <c r="A15" t="s">
        <v>5</v>
      </c>
      <c r="B15" s="2">
        <v>173</v>
      </c>
      <c r="C15" s="2">
        <v>964</v>
      </c>
      <c r="D15" s="4">
        <v>635.59</v>
      </c>
      <c r="E15" s="1">
        <v>153.41999999999999</v>
      </c>
    </row>
    <row r="16" spans="1:5" x14ac:dyDescent="0.35">
      <c r="A16" t="s">
        <v>18</v>
      </c>
      <c r="B16" s="2">
        <v>13</v>
      </c>
      <c r="C16" s="2">
        <v>87</v>
      </c>
      <c r="D16" s="4">
        <v>111.12</v>
      </c>
      <c r="E16" s="1">
        <v>14.52</v>
      </c>
    </row>
    <row r="17" spans="1:5" x14ac:dyDescent="0.35">
      <c r="A17" t="s">
        <v>7</v>
      </c>
      <c r="B17" s="2">
        <v>14</v>
      </c>
      <c r="C17" s="2">
        <v>47</v>
      </c>
      <c r="D17" s="4">
        <v>23.98</v>
      </c>
      <c r="E17" s="1">
        <v>4.78</v>
      </c>
    </row>
    <row r="18" spans="1:5" x14ac:dyDescent="0.35">
      <c r="A18" t="s">
        <v>0</v>
      </c>
      <c r="B18" s="2">
        <f>SUM(B2:B17)</f>
        <v>1206</v>
      </c>
      <c r="C18" s="2">
        <f t="shared" ref="C18:E18" si="0">SUM(C2:C17)</f>
        <v>13733</v>
      </c>
      <c r="D18" s="5">
        <f t="shared" si="0"/>
        <v>9252.5499999999993</v>
      </c>
      <c r="E18" s="5">
        <f t="shared" si="0"/>
        <v>1923.3200000000002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="120" zoomScaleNormal="120" workbookViewId="0">
      <selection activeCell="A18" sqref="A18"/>
    </sheetView>
  </sheetViews>
  <sheetFormatPr defaultRowHeight="14.5" x14ac:dyDescent="0.35"/>
  <cols>
    <col min="1" max="1" width="20.6328125" customWidth="1"/>
    <col min="2" max="2" width="17" customWidth="1"/>
    <col min="3" max="3" width="17.7265625" customWidth="1"/>
    <col min="4" max="4" width="16.26953125" customWidth="1"/>
    <col min="5" max="5" width="14.7265625" customWidth="1"/>
  </cols>
  <sheetData>
    <row r="1" spans="1:5" x14ac:dyDescent="0.35">
      <c r="A1" t="s">
        <v>26</v>
      </c>
      <c r="B1" t="s">
        <v>27</v>
      </c>
      <c r="C1" t="s">
        <v>28</v>
      </c>
      <c r="D1" t="s">
        <v>29</v>
      </c>
      <c r="E1" t="s">
        <v>30</v>
      </c>
    </row>
    <row r="2" spans="1:5" x14ac:dyDescent="0.35">
      <c r="A2" t="s">
        <v>8</v>
      </c>
      <c r="B2">
        <v>31</v>
      </c>
      <c r="C2">
        <v>83</v>
      </c>
      <c r="D2" s="6">
        <v>773.73</v>
      </c>
      <c r="E2" s="6">
        <v>165.99</v>
      </c>
    </row>
    <row r="3" spans="1:5" x14ac:dyDescent="0.35">
      <c r="A3" t="s">
        <v>9</v>
      </c>
      <c r="B3">
        <v>245</v>
      </c>
      <c r="C3">
        <v>1063</v>
      </c>
      <c r="D3" s="6">
        <v>1404.92</v>
      </c>
      <c r="E3" s="6">
        <v>308.13</v>
      </c>
    </row>
    <row r="4" spans="1:5" x14ac:dyDescent="0.35">
      <c r="A4" t="s">
        <v>10</v>
      </c>
      <c r="B4">
        <v>112</v>
      </c>
      <c r="C4">
        <v>586</v>
      </c>
      <c r="D4" s="6">
        <v>815.61</v>
      </c>
      <c r="E4" s="6">
        <v>199.43</v>
      </c>
    </row>
    <row r="5" spans="1:5" x14ac:dyDescent="0.35">
      <c r="A5" t="s">
        <v>31</v>
      </c>
      <c r="B5">
        <v>64</v>
      </c>
      <c r="C5">
        <v>91</v>
      </c>
      <c r="D5" s="6">
        <v>178.63</v>
      </c>
      <c r="E5" s="6">
        <v>35.99</v>
      </c>
    </row>
    <row r="6" spans="1:5" x14ac:dyDescent="0.35">
      <c r="A6" t="s">
        <v>23</v>
      </c>
      <c r="B6">
        <v>321</v>
      </c>
      <c r="C6">
        <v>1358</v>
      </c>
      <c r="D6" s="6">
        <v>2888.68</v>
      </c>
      <c r="E6" s="6">
        <v>625.74</v>
      </c>
    </row>
    <row r="7" spans="1:5" x14ac:dyDescent="0.35">
      <c r="A7" t="s">
        <v>13</v>
      </c>
      <c r="B7">
        <v>83</v>
      </c>
      <c r="C7">
        <v>713</v>
      </c>
      <c r="D7" s="6">
        <v>2378.73</v>
      </c>
      <c r="E7" s="6">
        <v>839.51</v>
      </c>
    </row>
    <row r="8" spans="1:5" x14ac:dyDescent="0.35">
      <c r="A8" t="s">
        <v>14</v>
      </c>
      <c r="B8">
        <v>492</v>
      </c>
      <c r="C8">
        <v>1956</v>
      </c>
      <c r="D8" s="6">
        <v>4935.21</v>
      </c>
      <c r="E8" s="6">
        <v>1123.08</v>
      </c>
    </row>
    <row r="9" spans="1:5" x14ac:dyDescent="0.35">
      <c r="A9" t="s">
        <v>15</v>
      </c>
      <c r="B9">
        <v>26</v>
      </c>
      <c r="C9">
        <v>41</v>
      </c>
      <c r="D9" s="6">
        <v>57.97</v>
      </c>
      <c r="E9" s="6">
        <v>14.32</v>
      </c>
    </row>
    <row r="10" spans="1:5" x14ac:dyDescent="0.35">
      <c r="A10" t="s">
        <v>16</v>
      </c>
      <c r="B10">
        <v>62</v>
      </c>
      <c r="C10">
        <v>373</v>
      </c>
      <c r="D10" s="6">
        <v>2253.52</v>
      </c>
      <c r="E10" s="6">
        <v>515.54</v>
      </c>
    </row>
    <row r="11" spans="1:5" x14ac:dyDescent="0.35">
      <c r="A11" t="s">
        <v>1</v>
      </c>
      <c r="B11">
        <v>45</v>
      </c>
      <c r="C11">
        <v>116</v>
      </c>
      <c r="D11" s="6">
        <v>161.18</v>
      </c>
      <c r="E11" s="6">
        <v>39.119999999999997</v>
      </c>
    </row>
    <row r="12" spans="1:5" x14ac:dyDescent="0.35">
      <c r="A12" t="s">
        <v>2</v>
      </c>
      <c r="B12">
        <v>1362</v>
      </c>
      <c r="C12">
        <v>4252</v>
      </c>
      <c r="D12" s="6">
        <v>19104.88</v>
      </c>
      <c r="E12" s="6">
        <v>4338.46</v>
      </c>
    </row>
    <row r="13" spans="1:5" x14ac:dyDescent="0.35">
      <c r="A13" t="s">
        <v>3</v>
      </c>
      <c r="B13">
        <v>76</v>
      </c>
      <c r="C13">
        <v>243</v>
      </c>
      <c r="D13" s="6">
        <v>402.77</v>
      </c>
      <c r="E13" s="6">
        <v>101.84</v>
      </c>
    </row>
    <row r="14" spans="1:5" x14ac:dyDescent="0.35">
      <c r="A14" t="s">
        <v>25</v>
      </c>
      <c r="B14">
        <v>283</v>
      </c>
      <c r="C14">
        <v>1104</v>
      </c>
      <c r="D14" s="6">
        <v>1754.05</v>
      </c>
      <c r="E14" s="6">
        <v>334.43</v>
      </c>
    </row>
    <row r="15" spans="1:5" x14ac:dyDescent="0.35">
      <c r="A15" t="s">
        <v>5</v>
      </c>
      <c r="B15">
        <v>612</v>
      </c>
      <c r="C15">
        <v>1517</v>
      </c>
      <c r="D15" s="6">
        <v>3862.08</v>
      </c>
      <c r="E15" s="6">
        <v>928.68</v>
      </c>
    </row>
    <row r="16" spans="1:5" x14ac:dyDescent="0.35">
      <c r="A16" t="s">
        <v>18</v>
      </c>
      <c r="B16">
        <v>27</v>
      </c>
      <c r="C16">
        <v>72</v>
      </c>
      <c r="D16" s="6">
        <v>841.04</v>
      </c>
      <c r="E16" s="6">
        <v>215.67</v>
      </c>
    </row>
    <row r="17" spans="1:5" x14ac:dyDescent="0.35">
      <c r="A17" t="s">
        <v>7</v>
      </c>
      <c r="B17">
        <v>37</v>
      </c>
      <c r="C17">
        <v>70</v>
      </c>
      <c r="D17">
        <v>121.62</v>
      </c>
      <c r="E17">
        <v>29.55</v>
      </c>
    </row>
    <row r="18" spans="1:5" x14ac:dyDescent="0.35">
      <c r="B18">
        <f>SUM(B2:B17)</f>
        <v>3878</v>
      </c>
      <c r="C18">
        <f>SUM(C2:C17)</f>
        <v>13638</v>
      </c>
      <c r="D18">
        <f>SUM(D2:D17)</f>
        <v>41934.620000000003</v>
      </c>
      <c r="E18">
        <f>SUM(E2:E17)</f>
        <v>9815.48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40" zoomScaleNormal="140" workbookViewId="0">
      <selection activeCell="E18" sqref="E18"/>
    </sheetView>
  </sheetViews>
  <sheetFormatPr defaultRowHeight="14.5" x14ac:dyDescent="0.35"/>
  <cols>
    <col min="1" max="1" width="24.36328125" bestFit="1" customWidth="1"/>
    <col min="2" max="2" width="18.7265625" style="2" customWidth="1"/>
    <col min="3" max="5" width="18.26953125" style="2" customWidth="1"/>
    <col min="6" max="6" width="22" customWidth="1"/>
  </cols>
  <sheetData>
    <row r="1" spans="1:5" x14ac:dyDescent="0.35">
      <c r="A1" t="s">
        <v>26</v>
      </c>
      <c r="B1" s="2" t="s">
        <v>27</v>
      </c>
      <c r="C1" s="2" t="s">
        <v>28</v>
      </c>
      <c r="D1" s="2" t="s">
        <v>29</v>
      </c>
      <c r="E1" s="2" t="s">
        <v>30</v>
      </c>
    </row>
    <row r="2" spans="1:5" x14ac:dyDescent="0.35">
      <c r="A2" t="s">
        <v>8</v>
      </c>
      <c r="B2" s="2">
        <v>18</v>
      </c>
      <c r="C2" s="2">
        <v>67</v>
      </c>
      <c r="D2" s="4">
        <v>94.72</v>
      </c>
      <c r="E2" s="4">
        <v>18.940000000000001</v>
      </c>
    </row>
    <row r="3" spans="1:5" x14ac:dyDescent="0.35">
      <c r="A3" t="s">
        <v>9</v>
      </c>
      <c r="B3" s="2">
        <v>91</v>
      </c>
      <c r="C3" s="2">
        <v>973</v>
      </c>
      <c r="D3" s="4">
        <v>349.56</v>
      </c>
      <c r="E3" s="4">
        <v>38.92</v>
      </c>
    </row>
    <row r="4" spans="1:5" x14ac:dyDescent="0.35">
      <c r="A4" t="s">
        <v>10</v>
      </c>
      <c r="B4" s="2">
        <v>60</v>
      </c>
      <c r="C4" s="2">
        <v>895</v>
      </c>
      <c r="D4" s="4">
        <v>522.52</v>
      </c>
      <c r="E4" s="4">
        <v>120.63</v>
      </c>
    </row>
    <row r="5" spans="1:5" x14ac:dyDescent="0.35">
      <c r="A5" t="s">
        <v>19</v>
      </c>
      <c r="B5" s="2">
        <v>14</v>
      </c>
      <c r="C5" s="2">
        <v>70</v>
      </c>
      <c r="D5" s="4">
        <v>63.18</v>
      </c>
      <c r="E5" s="4">
        <v>9.23</v>
      </c>
    </row>
    <row r="6" spans="1:5" x14ac:dyDescent="0.35">
      <c r="A6" t="s">
        <v>23</v>
      </c>
      <c r="B6" s="2">
        <v>93</v>
      </c>
      <c r="C6" s="2">
        <v>765</v>
      </c>
      <c r="D6" s="4">
        <v>832.77</v>
      </c>
      <c r="E6" s="4">
        <v>160.21</v>
      </c>
    </row>
    <row r="7" spans="1:5" x14ac:dyDescent="0.35">
      <c r="A7" t="s">
        <v>24</v>
      </c>
      <c r="B7" s="2">
        <v>45</v>
      </c>
      <c r="C7" s="2">
        <v>579</v>
      </c>
      <c r="D7" s="4">
        <v>692.71</v>
      </c>
      <c r="E7" s="4">
        <v>158.29</v>
      </c>
    </row>
    <row r="8" spans="1:5" x14ac:dyDescent="0.35">
      <c r="A8" t="s">
        <v>14</v>
      </c>
      <c r="B8" s="2">
        <v>145</v>
      </c>
      <c r="C8" s="2">
        <v>1717</v>
      </c>
      <c r="D8" s="4">
        <v>2515.7199999999998</v>
      </c>
      <c r="E8" s="4">
        <v>462.77</v>
      </c>
    </row>
    <row r="9" spans="1:5" x14ac:dyDescent="0.35">
      <c r="A9" t="s">
        <v>15</v>
      </c>
      <c r="B9" s="2">
        <v>40</v>
      </c>
      <c r="C9" s="2">
        <v>569</v>
      </c>
      <c r="D9" s="4">
        <v>262.73</v>
      </c>
      <c r="E9" s="4">
        <v>48.46</v>
      </c>
    </row>
    <row r="10" spans="1:5" x14ac:dyDescent="0.35">
      <c r="A10" t="s">
        <v>16</v>
      </c>
      <c r="B10" s="2">
        <v>14</v>
      </c>
      <c r="C10" s="2">
        <v>110</v>
      </c>
      <c r="D10" s="4">
        <v>69.53</v>
      </c>
      <c r="E10" s="4">
        <v>17.04</v>
      </c>
    </row>
    <row r="11" spans="1:5" x14ac:dyDescent="0.35">
      <c r="A11" t="s">
        <v>1</v>
      </c>
      <c r="B11" s="2">
        <v>16</v>
      </c>
      <c r="C11" s="2">
        <v>355</v>
      </c>
      <c r="D11" s="4">
        <v>18.940000000000001</v>
      </c>
      <c r="E11" s="4">
        <v>4.04</v>
      </c>
    </row>
    <row r="12" spans="1:5" x14ac:dyDescent="0.35">
      <c r="A12" t="s">
        <v>2</v>
      </c>
      <c r="B12" s="2">
        <v>269</v>
      </c>
      <c r="C12" s="2">
        <v>1889</v>
      </c>
      <c r="D12" s="4">
        <v>1922.42</v>
      </c>
      <c r="E12" s="4">
        <v>415.52</v>
      </c>
    </row>
    <row r="13" spans="1:5" x14ac:dyDescent="0.35">
      <c r="A13" t="s">
        <v>3</v>
      </c>
      <c r="B13" s="2">
        <v>18</v>
      </c>
      <c r="C13" s="2">
        <v>176</v>
      </c>
      <c r="D13" s="4">
        <v>53.11</v>
      </c>
      <c r="E13" s="4">
        <v>12.06</v>
      </c>
    </row>
    <row r="14" spans="1:5" x14ac:dyDescent="0.35">
      <c r="A14" t="s">
        <v>25</v>
      </c>
      <c r="B14" s="2">
        <v>89</v>
      </c>
      <c r="C14" s="2">
        <v>993</v>
      </c>
      <c r="D14" s="4">
        <v>806.64</v>
      </c>
      <c r="E14" s="4">
        <v>92.47</v>
      </c>
    </row>
    <row r="15" spans="1:5" x14ac:dyDescent="0.35">
      <c r="A15" t="s">
        <v>5</v>
      </c>
      <c r="B15" s="2">
        <v>179</v>
      </c>
      <c r="C15" s="2">
        <v>912</v>
      </c>
      <c r="D15" s="4">
        <v>619.37</v>
      </c>
      <c r="E15" s="4">
        <v>140.25</v>
      </c>
    </row>
    <row r="16" spans="1:5" x14ac:dyDescent="0.35">
      <c r="A16" t="s">
        <v>18</v>
      </c>
      <c r="B16" s="2">
        <v>14</v>
      </c>
      <c r="C16" s="2">
        <v>56</v>
      </c>
      <c r="D16" s="4">
        <v>70.400000000000006</v>
      </c>
      <c r="E16" s="4">
        <v>9.32</v>
      </c>
    </row>
    <row r="17" spans="1:5" x14ac:dyDescent="0.35">
      <c r="A17" t="s">
        <v>7</v>
      </c>
      <c r="B17" s="2">
        <v>5</v>
      </c>
      <c r="C17" s="2">
        <v>10</v>
      </c>
      <c r="D17" s="4">
        <v>5.25</v>
      </c>
      <c r="E17" s="4">
        <v>1.31</v>
      </c>
    </row>
    <row r="18" spans="1:5" x14ac:dyDescent="0.35">
      <c r="A18" t="s">
        <v>0</v>
      </c>
      <c r="B18" s="2">
        <f>SUM(B2:B17)</f>
        <v>1110</v>
      </c>
      <c r="C18" s="2">
        <f t="shared" ref="C18:E18" si="0">SUM(C2:C17)</f>
        <v>10136</v>
      </c>
      <c r="D18" s="5">
        <f t="shared" si="0"/>
        <v>8899.57</v>
      </c>
      <c r="E18" s="5">
        <f t="shared" si="0"/>
        <v>1709.4599999999998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40" zoomScaleNormal="140" workbookViewId="0">
      <selection activeCell="E18" sqref="E18"/>
    </sheetView>
  </sheetViews>
  <sheetFormatPr defaultRowHeight="14.5" x14ac:dyDescent="0.35"/>
  <cols>
    <col min="1" max="1" width="28.7265625" customWidth="1"/>
    <col min="2" max="2" width="16.90625" style="2" customWidth="1"/>
    <col min="3" max="3" width="28.6328125" style="2" customWidth="1"/>
    <col min="4" max="4" width="26.08984375" style="2" customWidth="1"/>
    <col min="5" max="5" width="23" style="2" customWidth="1"/>
    <col min="6" max="6" width="13.6328125" customWidth="1"/>
  </cols>
  <sheetData>
    <row r="1" spans="1:5" x14ac:dyDescent="0.35">
      <c r="A1" t="s">
        <v>26</v>
      </c>
      <c r="B1" s="2" t="s">
        <v>27</v>
      </c>
      <c r="C1" s="2" t="s">
        <v>28</v>
      </c>
      <c r="D1" s="2" t="s">
        <v>29</v>
      </c>
      <c r="E1" s="2" t="s">
        <v>30</v>
      </c>
    </row>
    <row r="2" spans="1:5" x14ac:dyDescent="0.35">
      <c r="A2" t="s">
        <v>8</v>
      </c>
      <c r="B2" s="2">
        <v>13</v>
      </c>
      <c r="C2" s="2">
        <v>30</v>
      </c>
      <c r="D2" s="4">
        <v>118.1</v>
      </c>
      <c r="E2" s="4">
        <v>28.86</v>
      </c>
    </row>
    <row r="3" spans="1:5" x14ac:dyDescent="0.35">
      <c r="A3" t="s">
        <v>9</v>
      </c>
      <c r="B3" s="2">
        <v>100</v>
      </c>
      <c r="C3" s="2">
        <v>777</v>
      </c>
      <c r="D3" s="4">
        <v>483.6</v>
      </c>
      <c r="E3" s="4">
        <v>99.81</v>
      </c>
    </row>
    <row r="4" spans="1:5" x14ac:dyDescent="0.35">
      <c r="A4" t="s">
        <v>10</v>
      </c>
      <c r="B4" s="2">
        <v>66</v>
      </c>
      <c r="C4" s="2">
        <v>766</v>
      </c>
      <c r="D4" s="4">
        <v>417.72</v>
      </c>
      <c r="E4" s="4">
        <v>77.23</v>
      </c>
    </row>
    <row r="5" spans="1:5" x14ac:dyDescent="0.35">
      <c r="A5" t="s">
        <v>19</v>
      </c>
      <c r="B5" s="2">
        <v>16</v>
      </c>
      <c r="C5" s="2">
        <v>46</v>
      </c>
      <c r="D5" s="4">
        <v>47.16</v>
      </c>
      <c r="E5" s="4">
        <v>10.87</v>
      </c>
    </row>
    <row r="6" spans="1:5" x14ac:dyDescent="0.35">
      <c r="A6" t="s">
        <v>23</v>
      </c>
      <c r="B6" s="2">
        <v>95</v>
      </c>
      <c r="C6" s="2">
        <v>722</v>
      </c>
      <c r="D6" s="4">
        <v>867.27</v>
      </c>
      <c r="E6" s="4">
        <v>169.28</v>
      </c>
    </row>
    <row r="7" spans="1:5" x14ac:dyDescent="0.35">
      <c r="A7" t="s">
        <v>24</v>
      </c>
      <c r="B7" s="2">
        <v>47</v>
      </c>
      <c r="C7" s="2">
        <v>537</v>
      </c>
      <c r="D7" s="4">
        <v>698.22</v>
      </c>
      <c r="E7" s="4">
        <v>161.44999999999999</v>
      </c>
    </row>
    <row r="8" spans="1:5" x14ac:dyDescent="0.35">
      <c r="A8" t="s">
        <v>14</v>
      </c>
      <c r="B8" s="2">
        <v>136</v>
      </c>
      <c r="C8" s="2">
        <v>1312</v>
      </c>
      <c r="D8" s="4">
        <v>1555.1</v>
      </c>
      <c r="E8" s="4">
        <v>290.67</v>
      </c>
    </row>
    <row r="9" spans="1:5" x14ac:dyDescent="0.35">
      <c r="A9" t="s">
        <v>15</v>
      </c>
      <c r="B9" s="2">
        <v>34</v>
      </c>
      <c r="C9" s="2">
        <v>448</v>
      </c>
      <c r="D9" s="4">
        <v>244.16</v>
      </c>
      <c r="E9" s="4">
        <v>48.41</v>
      </c>
    </row>
    <row r="10" spans="1:5" x14ac:dyDescent="0.35">
      <c r="A10" t="s">
        <v>16</v>
      </c>
      <c r="B10" s="2">
        <v>13</v>
      </c>
      <c r="C10" s="2">
        <v>284</v>
      </c>
      <c r="D10" s="4">
        <v>189.05</v>
      </c>
      <c r="E10" s="4">
        <v>43.5</v>
      </c>
    </row>
    <row r="11" spans="1:5" x14ac:dyDescent="0.35">
      <c r="A11" t="s">
        <v>1</v>
      </c>
      <c r="B11" s="2">
        <v>13</v>
      </c>
      <c r="C11" s="2">
        <v>155</v>
      </c>
      <c r="D11" s="4">
        <v>16.940000000000001</v>
      </c>
      <c r="E11" s="4">
        <v>3.69</v>
      </c>
    </row>
    <row r="12" spans="1:5" x14ac:dyDescent="0.35">
      <c r="A12" t="s">
        <v>2</v>
      </c>
      <c r="B12" s="2">
        <v>316</v>
      </c>
      <c r="C12" s="2">
        <v>1957</v>
      </c>
      <c r="D12" s="4">
        <v>2366.7399999999998</v>
      </c>
      <c r="E12" s="4">
        <v>495.73</v>
      </c>
    </row>
    <row r="13" spans="1:5" x14ac:dyDescent="0.35">
      <c r="A13" t="s">
        <v>3</v>
      </c>
      <c r="B13" s="2">
        <v>19</v>
      </c>
      <c r="C13" s="2">
        <v>161</v>
      </c>
      <c r="D13" s="4">
        <v>64.760000000000005</v>
      </c>
      <c r="E13" s="4">
        <v>13.98</v>
      </c>
    </row>
    <row r="14" spans="1:5" x14ac:dyDescent="0.35">
      <c r="A14" t="s">
        <v>25</v>
      </c>
      <c r="B14" s="2">
        <v>101</v>
      </c>
      <c r="C14" s="2">
        <v>1013</v>
      </c>
      <c r="D14" s="4">
        <v>939.63</v>
      </c>
      <c r="E14" s="4">
        <v>130.96</v>
      </c>
    </row>
    <row r="15" spans="1:5" x14ac:dyDescent="0.35">
      <c r="A15" t="s">
        <v>5</v>
      </c>
      <c r="B15" s="2">
        <v>183</v>
      </c>
      <c r="C15" s="2">
        <v>864</v>
      </c>
      <c r="D15" s="4">
        <v>597.84</v>
      </c>
      <c r="E15" s="4">
        <v>132.33000000000001</v>
      </c>
    </row>
    <row r="16" spans="1:5" x14ac:dyDescent="0.35">
      <c r="A16" t="s">
        <v>18</v>
      </c>
      <c r="B16" s="2">
        <v>14</v>
      </c>
      <c r="C16" s="2">
        <v>51</v>
      </c>
      <c r="D16" s="4">
        <v>112.36</v>
      </c>
      <c r="E16" s="4">
        <v>17.170000000000002</v>
      </c>
    </row>
    <row r="17" spans="1:5" x14ac:dyDescent="0.35">
      <c r="A17" t="s">
        <v>7</v>
      </c>
      <c r="B17" s="2">
        <v>8</v>
      </c>
      <c r="C17" s="2">
        <v>32</v>
      </c>
      <c r="D17" s="4">
        <v>7.67</v>
      </c>
      <c r="E17" s="4">
        <v>1.85</v>
      </c>
    </row>
    <row r="18" spans="1:5" x14ac:dyDescent="0.35">
      <c r="A18" t="s">
        <v>0</v>
      </c>
      <c r="B18" s="2">
        <f>SUM(B2:B17)</f>
        <v>1174</v>
      </c>
      <c r="C18" s="2">
        <f t="shared" ref="C18:E18" si="0">SUM(C2:C17)</f>
        <v>9155</v>
      </c>
      <c r="D18" s="5">
        <f t="shared" si="0"/>
        <v>8726.32</v>
      </c>
      <c r="E18" s="5">
        <f t="shared" si="0"/>
        <v>1725.79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40" zoomScaleNormal="140" workbookViewId="0">
      <selection activeCell="E17" sqref="E17"/>
    </sheetView>
  </sheetViews>
  <sheetFormatPr defaultRowHeight="14.5" x14ac:dyDescent="0.35"/>
  <cols>
    <col min="1" max="1" width="23.90625" customWidth="1"/>
    <col min="2" max="2" width="14.08984375" style="2" customWidth="1"/>
    <col min="3" max="3" width="22.90625" style="2" customWidth="1"/>
    <col min="4" max="4" width="23.7265625" customWidth="1"/>
    <col min="5" max="5" width="22.90625" customWidth="1"/>
  </cols>
  <sheetData>
    <row r="1" spans="1:5" x14ac:dyDescent="0.35">
      <c r="A1" t="s">
        <v>26</v>
      </c>
      <c r="B1" s="2" t="s">
        <v>27</v>
      </c>
      <c r="C1" s="2" t="s">
        <v>28</v>
      </c>
      <c r="D1" s="2" t="s">
        <v>29</v>
      </c>
      <c r="E1" s="2" t="s">
        <v>30</v>
      </c>
    </row>
    <row r="2" spans="1:5" x14ac:dyDescent="0.35">
      <c r="A2" t="s">
        <v>8</v>
      </c>
      <c r="B2" s="2">
        <v>14</v>
      </c>
      <c r="C2" s="2">
        <v>58</v>
      </c>
      <c r="D2" s="1">
        <v>99.08</v>
      </c>
      <c r="E2" s="1">
        <v>24.45</v>
      </c>
    </row>
    <row r="3" spans="1:5" x14ac:dyDescent="0.35">
      <c r="A3" t="s">
        <v>9</v>
      </c>
      <c r="B3" s="2">
        <v>125</v>
      </c>
      <c r="C3" s="2">
        <v>979</v>
      </c>
      <c r="D3" s="1">
        <v>528.99</v>
      </c>
      <c r="E3" s="1">
        <v>70.709999999999994</v>
      </c>
    </row>
    <row r="4" spans="1:5" x14ac:dyDescent="0.35">
      <c r="A4" t="s">
        <v>10</v>
      </c>
      <c r="B4" s="2">
        <v>69</v>
      </c>
      <c r="C4" s="2">
        <v>948</v>
      </c>
      <c r="D4" s="1">
        <v>517.29</v>
      </c>
      <c r="E4" s="1">
        <v>116.4</v>
      </c>
    </row>
    <row r="5" spans="1:5" x14ac:dyDescent="0.35">
      <c r="A5" t="s">
        <v>11</v>
      </c>
      <c r="B5" s="2">
        <v>19</v>
      </c>
      <c r="C5" s="2">
        <v>58</v>
      </c>
      <c r="D5" s="1">
        <v>39.79</v>
      </c>
      <c r="E5" s="1">
        <v>8.27</v>
      </c>
    </row>
    <row r="6" spans="1:5" x14ac:dyDescent="0.35">
      <c r="A6" t="s">
        <v>12</v>
      </c>
      <c r="B6" s="2">
        <v>107</v>
      </c>
      <c r="C6" s="2">
        <v>721</v>
      </c>
      <c r="D6" s="1">
        <v>954.26</v>
      </c>
      <c r="E6" s="1">
        <v>202.94</v>
      </c>
    </row>
    <row r="7" spans="1:5" x14ac:dyDescent="0.35">
      <c r="A7" t="s">
        <v>13</v>
      </c>
      <c r="B7" s="2">
        <v>57</v>
      </c>
      <c r="C7" s="2">
        <v>667</v>
      </c>
      <c r="D7" s="1">
        <v>822.16</v>
      </c>
      <c r="E7" s="1">
        <v>195.93</v>
      </c>
    </row>
    <row r="8" spans="1:5" x14ac:dyDescent="0.35">
      <c r="A8" t="s">
        <v>14</v>
      </c>
      <c r="B8" s="2">
        <v>166</v>
      </c>
      <c r="C8" s="2">
        <v>1380</v>
      </c>
      <c r="D8" s="1">
        <v>1325.7</v>
      </c>
      <c r="E8" s="1">
        <v>294.27999999999997</v>
      </c>
    </row>
    <row r="9" spans="1:5" x14ac:dyDescent="0.35">
      <c r="A9" t="s">
        <v>15</v>
      </c>
      <c r="B9" s="2">
        <v>45</v>
      </c>
      <c r="C9" s="2">
        <v>447</v>
      </c>
      <c r="D9" s="1">
        <v>329.83</v>
      </c>
      <c r="E9" s="1">
        <v>68.95</v>
      </c>
    </row>
    <row r="10" spans="1:5" x14ac:dyDescent="0.35">
      <c r="A10" t="s">
        <v>16</v>
      </c>
      <c r="B10" s="2">
        <v>25</v>
      </c>
      <c r="C10" s="2">
        <v>294</v>
      </c>
      <c r="D10" s="1">
        <v>432.8</v>
      </c>
      <c r="E10" s="1">
        <v>103.59</v>
      </c>
    </row>
    <row r="11" spans="1:5" x14ac:dyDescent="0.35">
      <c r="A11" t="s">
        <v>1</v>
      </c>
      <c r="B11" s="2">
        <v>15</v>
      </c>
      <c r="C11" s="2">
        <v>51</v>
      </c>
      <c r="D11" s="1">
        <v>17.41</v>
      </c>
      <c r="E11" s="1">
        <v>4.08</v>
      </c>
    </row>
    <row r="12" spans="1:5" x14ac:dyDescent="0.35">
      <c r="A12" t="s">
        <v>2</v>
      </c>
      <c r="B12" s="2">
        <v>446</v>
      </c>
      <c r="C12" s="2">
        <v>2277</v>
      </c>
      <c r="D12" s="1">
        <v>3047.36</v>
      </c>
      <c r="E12" s="1">
        <v>643.54999999999995</v>
      </c>
    </row>
    <row r="13" spans="1:5" x14ac:dyDescent="0.35">
      <c r="A13" t="s">
        <v>3</v>
      </c>
      <c r="B13" s="2">
        <v>20</v>
      </c>
      <c r="C13" s="2">
        <v>191</v>
      </c>
      <c r="D13" s="1">
        <v>126.9</v>
      </c>
      <c r="E13" s="1">
        <v>33.700000000000003</v>
      </c>
    </row>
    <row r="14" spans="1:5" x14ac:dyDescent="0.35">
      <c r="A14" t="s">
        <v>4</v>
      </c>
      <c r="B14" s="2">
        <v>130</v>
      </c>
      <c r="C14" s="2">
        <v>1244</v>
      </c>
      <c r="D14" s="1">
        <v>769.66</v>
      </c>
      <c r="E14" s="1">
        <v>150.21</v>
      </c>
    </row>
    <row r="15" spans="1:5" x14ac:dyDescent="0.35">
      <c r="A15" t="s">
        <v>5</v>
      </c>
      <c r="B15" s="2">
        <v>210</v>
      </c>
      <c r="C15" s="2">
        <v>844</v>
      </c>
      <c r="D15" s="1">
        <v>684.34</v>
      </c>
      <c r="E15" s="1">
        <v>165.38</v>
      </c>
    </row>
    <row r="16" spans="1:5" x14ac:dyDescent="0.35">
      <c r="A16" t="s">
        <v>6</v>
      </c>
      <c r="B16" s="2">
        <v>14</v>
      </c>
      <c r="C16" s="2">
        <v>46</v>
      </c>
      <c r="D16" s="1">
        <v>90.63</v>
      </c>
      <c r="E16" s="1">
        <v>10.42</v>
      </c>
    </row>
    <row r="17" spans="1:5" x14ac:dyDescent="0.35">
      <c r="A17" t="s">
        <v>17</v>
      </c>
      <c r="B17" s="2">
        <v>14</v>
      </c>
      <c r="C17" s="2">
        <v>29</v>
      </c>
      <c r="D17" s="1">
        <v>14.47</v>
      </c>
      <c r="E17" s="1">
        <v>3.22</v>
      </c>
    </row>
    <row r="18" spans="1:5" x14ac:dyDescent="0.35">
      <c r="A18" t="s">
        <v>0</v>
      </c>
      <c r="B18" s="2">
        <v>1476</v>
      </c>
      <c r="C18" s="2">
        <v>10234</v>
      </c>
      <c r="D18" s="1">
        <f>SUM(D2:D17)</f>
        <v>9800.6699999999983</v>
      </c>
      <c r="E18" s="1">
        <f>SUM(E2:E17)</f>
        <v>2096.08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40" zoomScaleNormal="140" workbookViewId="0">
      <selection activeCell="E18" sqref="E18"/>
    </sheetView>
  </sheetViews>
  <sheetFormatPr defaultRowHeight="14.5" x14ac:dyDescent="0.35"/>
  <cols>
    <col min="1" max="1" width="29.08984375" customWidth="1"/>
    <col min="2" max="2" width="15.6328125" style="2" customWidth="1"/>
    <col min="3" max="3" width="18.90625" style="2" customWidth="1"/>
    <col min="4" max="4" width="24.90625" customWidth="1"/>
    <col min="5" max="5" width="22.90625" customWidth="1"/>
  </cols>
  <sheetData>
    <row r="1" spans="1:5" x14ac:dyDescent="0.35">
      <c r="A1" t="s">
        <v>26</v>
      </c>
      <c r="B1" s="2" t="s">
        <v>27</v>
      </c>
      <c r="C1" s="2" t="s">
        <v>28</v>
      </c>
      <c r="D1" s="2" t="s">
        <v>29</v>
      </c>
      <c r="E1" s="2" t="s">
        <v>30</v>
      </c>
    </row>
    <row r="2" spans="1:5" x14ac:dyDescent="0.35">
      <c r="A2" t="s">
        <v>8</v>
      </c>
      <c r="B2" s="2">
        <v>18</v>
      </c>
      <c r="C2" s="2">
        <v>46</v>
      </c>
      <c r="D2" s="1">
        <v>98.28</v>
      </c>
      <c r="E2" s="1">
        <v>23.28</v>
      </c>
    </row>
    <row r="3" spans="1:5" x14ac:dyDescent="0.35">
      <c r="A3" t="s">
        <v>9</v>
      </c>
      <c r="B3" s="2">
        <v>129</v>
      </c>
      <c r="C3" s="2">
        <v>882</v>
      </c>
      <c r="D3" s="1">
        <v>457.76</v>
      </c>
      <c r="E3" s="1">
        <v>80.34</v>
      </c>
    </row>
    <row r="4" spans="1:5" x14ac:dyDescent="0.35">
      <c r="A4" t="s">
        <v>10</v>
      </c>
      <c r="B4" s="2">
        <v>73</v>
      </c>
      <c r="C4" s="2">
        <v>655</v>
      </c>
      <c r="D4" s="1">
        <v>483.04</v>
      </c>
      <c r="E4" s="1">
        <v>105.86</v>
      </c>
    </row>
    <row r="5" spans="1:5" x14ac:dyDescent="0.35">
      <c r="A5" t="s">
        <v>11</v>
      </c>
      <c r="B5" s="2">
        <v>19</v>
      </c>
      <c r="C5" s="2">
        <v>61</v>
      </c>
      <c r="D5" s="1">
        <v>40.68</v>
      </c>
      <c r="E5" s="1">
        <v>8.5</v>
      </c>
    </row>
    <row r="6" spans="1:5" x14ac:dyDescent="0.35">
      <c r="A6" t="s">
        <v>12</v>
      </c>
      <c r="B6" s="2">
        <v>134</v>
      </c>
      <c r="C6" s="2">
        <v>788</v>
      </c>
      <c r="D6" s="1">
        <v>1432.86</v>
      </c>
      <c r="E6" s="1">
        <v>295.51</v>
      </c>
    </row>
    <row r="7" spans="1:5" x14ac:dyDescent="0.35">
      <c r="A7" t="s">
        <v>13</v>
      </c>
      <c r="B7" s="2">
        <v>60</v>
      </c>
      <c r="C7" s="2">
        <v>643</v>
      </c>
      <c r="D7" s="1">
        <v>974.42</v>
      </c>
      <c r="E7" s="1">
        <v>232.13</v>
      </c>
    </row>
    <row r="8" spans="1:5" x14ac:dyDescent="0.35">
      <c r="A8" t="s">
        <v>14</v>
      </c>
      <c r="B8" s="2">
        <v>201</v>
      </c>
      <c r="C8" s="2">
        <v>1592</v>
      </c>
      <c r="D8" s="1">
        <v>1389.35</v>
      </c>
      <c r="E8" s="1">
        <v>291.91000000000003</v>
      </c>
    </row>
    <row r="9" spans="1:5" x14ac:dyDescent="0.35">
      <c r="A9" t="s">
        <v>15</v>
      </c>
      <c r="B9" s="2">
        <v>60</v>
      </c>
      <c r="C9" s="2">
        <v>561</v>
      </c>
      <c r="D9" s="1">
        <v>287.76</v>
      </c>
      <c r="E9" s="1">
        <v>62</v>
      </c>
    </row>
    <row r="10" spans="1:5" x14ac:dyDescent="0.35">
      <c r="A10" t="s">
        <v>16</v>
      </c>
      <c r="B10" s="2">
        <v>30</v>
      </c>
      <c r="C10" s="2">
        <v>244</v>
      </c>
      <c r="D10" s="1">
        <v>540.39</v>
      </c>
      <c r="E10" s="1">
        <v>121.28</v>
      </c>
    </row>
    <row r="11" spans="1:5" x14ac:dyDescent="0.35">
      <c r="A11" t="s">
        <v>1</v>
      </c>
      <c r="B11" s="2">
        <v>21</v>
      </c>
      <c r="C11" s="2">
        <v>79</v>
      </c>
      <c r="D11" s="1">
        <v>29.08</v>
      </c>
      <c r="E11" s="1">
        <v>6.88</v>
      </c>
    </row>
    <row r="12" spans="1:5" x14ac:dyDescent="0.35">
      <c r="A12" t="s">
        <v>2</v>
      </c>
      <c r="B12" s="2">
        <v>653</v>
      </c>
      <c r="C12" s="2">
        <v>3064</v>
      </c>
      <c r="D12" s="1">
        <v>4438.5</v>
      </c>
      <c r="E12" s="1">
        <v>1000.5</v>
      </c>
    </row>
    <row r="13" spans="1:5" x14ac:dyDescent="0.35">
      <c r="A13" t="s">
        <v>3</v>
      </c>
      <c r="B13" s="2">
        <v>27</v>
      </c>
      <c r="C13" s="2">
        <v>214</v>
      </c>
      <c r="D13" s="1">
        <v>154.28</v>
      </c>
      <c r="E13" s="1">
        <v>39.75</v>
      </c>
    </row>
    <row r="14" spans="1:5" x14ac:dyDescent="0.35">
      <c r="A14" t="s">
        <v>4</v>
      </c>
      <c r="B14" s="2">
        <v>151</v>
      </c>
      <c r="C14" s="2">
        <v>1126</v>
      </c>
      <c r="D14" s="1">
        <v>914.01</v>
      </c>
      <c r="E14" s="1">
        <v>206.7</v>
      </c>
    </row>
    <row r="15" spans="1:5" x14ac:dyDescent="0.35">
      <c r="A15" t="s">
        <v>5</v>
      </c>
      <c r="B15" s="2">
        <v>241</v>
      </c>
      <c r="C15" s="2">
        <v>825</v>
      </c>
      <c r="D15" s="1">
        <v>944.81</v>
      </c>
      <c r="E15" s="1">
        <v>220.35</v>
      </c>
    </row>
    <row r="16" spans="1:5" x14ac:dyDescent="0.35">
      <c r="A16" t="s">
        <v>18</v>
      </c>
      <c r="B16" s="2">
        <v>17</v>
      </c>
      <c r="C16" s="2">
        <v>45</v>
      </c>
      <c r="D16" s="1">
        <v>153.66</v>
      </c>
      <c r="E16" s="1">
        <v>28.26</v>
      </c>
    </row>
    <row r="17" spans="1:5" x14ac:dyDescent="0.35">
      <c r="A17" t="s">
        <v>17</v>
      </c>
      <c r="B17" s="2">
        <v>14</v>
      </c>
      <c r="C17" s="2">
        <v>51</v>
      </c>
      <c r="D17" s="1">
        <v>28.44</v>
      </c>
      <c r="E17" s="1">
        <v>6.02</v>
      </c>
    </row>
    <row r="18" spans="1:5" x14ac:dyDescent="0.35">
      <c r="A18" t="s">
        <v>0</v>
      </c>
      <c r="B18" s="2">
        <f>SUM(B2:B17)</f>
        <v>1848</v>
      </c>
      <c r="C18" s="2">
        <f t="shared" ref="C18:E18" si="0">SUM(C2:C17)</f>
        <v>10876</v>
      </c>
      <c r="D18" s="5">
        <f t="shared" si="0"/>
        <v>12367.32</v>
      </c>
      <c r="E18" s="5">
        <f t="shared" si="0"/>
        <v>2729.27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40" zoomScaleNormal="140" workbookViewId="0">
      <selection activeCell="E18" sqref="E18"/>
    </sheetView>
  </sheetViews>
  <sheetFormatPr defaultRowHeight="14.5" x14ac:dyDescent="0.35"/>
  <cols>
    <col min="1" max="1" width="21.08984375" bestFit="1" customWidth="1"/>
    <col min="2" max="2" width="14.90625" bestFit="1" customWidth="1"/>
    <col min="3" max="3" width="20.36328125" bestFit="1" customWidth="1"/>
    <col min="4" max="5" width="20.36328125" customWidth="1"/>
  </cols>
  <sheetData>
    <row r="1" spans="1:5" x14ac:dyDescent="0.35">
      <c r="A1" t="s">
        <v>26</v>
      </c>
      <c r="B1" s="2" t="s">
        <v>27</v>
      </c>
      <c r="C1" s="2" t="s">
        <v>28</v>
      </c>
      <c r="D1" s="2" t="s">
        <v>29</v>
      </c>
      <c r="E1" s="2" t="s">
        <v>30</v>
      </c>
    </row>
    <row r="2" spans="1:5" x14ac:dyDescent="0.35">
      <c r="A2" t="s">
        <v>8</v>
      </c>
      <c r="B2">
        <v>25</v>
      </c>
      <c r="C2">
        <v>59</v>
      </c>
      <c r="D2" s="1">
        <v>149.93</v>
      </c>
      <c r="E2" s="1">
        <v>38.74</v>
      </c>
    </row>
    <row r="3" spans="1:5" x14ac:dyDescent="0.35">
      <c r="A3" t="s">
        <v>9</v>
      </c>
      <c r="B3">
        <v>165</v>
      </c>
      <c r="C3">
        <v>1094</v>
      </c>
      <c r="D3" s="1">
        <v>630.47</v>
      </c>
      <c r="E3" s="1">
        <v>93.88</v>
      </c>
    </row>
    <row r="4" spans="1:5" x14ac:dyDescent="0.35">
      <c r="A4" t="s">
        <v>10</v>
      </c>
      <c r="B4">
        <v>89</v>
      </c>
      <c r="C4">
        <v>764</v>
      </c>
      <c r="D4" s="1">
        <v>516</v>
      </c>
      <c r="E4" s="1">
        <v>121.46</v>
      </c>
    </row>
    <row r="5" spans="1:5" x14ac:dyDescent="0.35">
      <c r="A5" t="s">
        <v>19</v>
      </c>
      <c r="B5">
        <v>25</v>
      </c>
      <c r="C5">
        <v>55</v>
      </c>
      <c r="D5" s="1">
        <v>126.91</v>
      </c>
      <c r="E5" s="1">
        <v>19.47</v>
      </c>
    </row>
    <row r="6" spans="1:5" x14ac:dyDescent="0.35">
      <c r="A6" t="s">
        <v>12</v>
      </c>
      <c r="B6">
        <v>150</v>
      </c>
      <c r="C6">
        <v>819</v>
      </c>
      <c r="D6" s="1">
        <v>1374.08</v>
      </c>
      <c r="E6" s="1">
        <v>295.33</v>
      </c>
    </row>
    <row r="7" spans="1:5" x14ac:dyDescent="0.35">
      <c r="A7" t="s">
        <v>13</v>
      </c>
      <c r="B7">
        <v>58</v>
      </c>
      <c r="C7">
        <v>600</v>
      </c>
      <c r="D7" s="1">
        <v>994.11</v>
      </c>
      <c r="E7" s="1">
        <v>240.44</v>
      </c>
    </row>
    <row r="8" spans="1:5" x14ac:dyDescent="0.35">
      <c r="A8" t="s">
        <v>14</v>
      </c>
      <c r="B8">
        <v>252</v>
      </c>
      <c r="C8">
        <v>1904</v>
      </c>
      <c r="D8" s="1">
        <v>1899.3</v>
      </c>
      <c r="E8" s="1">
        <v>412.68</v>
      </c>
    </row>
    <row r="9" spans="1:5" x14ac:dyDescent="0.35">
      <c r="A9" t="s">
        <v>15</v>
      </c>
      <c r="B9">
        <v>65</v>
      </c>
      <c r="C9">
        <v>466</v>
      </c>
      <c r="D9" s="1">
        <v>300.02</v>
      </c>
      <c r="E9" s="1">
        <v>66.709999999999994</v>
      </c>
    </row>
    <row r="10" spans="1:5" x14ac:dyDescent="0.35">
      <c r="A10" t="s">
        <v>16</v>
      </c>
      <c r="B10">
        <v>35</v>
      </c>
      <c r="C10">
        <v>251</v>
      </c>
      <c r="D10" s="1">
        <v>483.25</v>
      </c>
      <c r="E10" s="1">
        <v>115.07</v>
      </c>
    </row>
    <row r="11" spans="1:5" x14ac:dyDescent="0.35">
      <c r="A11" t="s">
        <v>1</v>
      </c>
      <c r="B11">
        <v>26</v>
      </c>
      <c r="C11">
        <v>77</v>
      </c>
      <c r="D11" s="1">
        <v>45.82</v>
      </c>
      <c r="E11" s="1">
        <v>8.56</v>
      </c>
    </row>
    <row r="12" spans="1:5" x14ac:dyDescent="0.35">
      <c r="A12" t="s">
        <v>2</v>
      </c>
      <c r="B12">
        <v>863</v>
      </c>
      <c r="C12">
        <v>3404</v>
      </c>
      <c r="D12" s="1">
        <v>5755.14</v>
      </c>
      <c r="E12" s="1">
        <v>1439.68</v>
      </c>
    </row>
    <row r="13" spans="1:5" x14ac:dyDescent="0.35">
      <c r="A13" t="s">
        <v>3</v>
      </c>
      <c r="B13">
        <v>26</v>
      </c>
      <c r="C13">
        <v>300</v>
      </c>
      <c r="D13" s="1">
        <v>151.97999999999999</v>
      </c>
      <c r="E13" s="1">
        <v>40.65</v>
      </c>
    </row>
    <row r="14" spans="1:5" x14ac:dyDescent="0.35">
      <c r="A14" t="s">
        <v>4</v>
      </c>
      <c r="B14">
        <v>174</v>
      </c>
      <c r="C14">
        <v>1228</v>
      </c>
      <c r="D14" s="1">
        <v>1347.64</v>
      </c>
      <c r="E14" s="1">
        <v>334.94</v>
      </c>
    </row>
    <row r="15" spans="1:5" x14ac:dyDescent="0.35">
      <c r="A15" t="s">
        <v>5</v>
      </c>
      <c r="B15">
        <v>299</v>
      </c>
      <c r="C15">
        <v>1019</v>
      </c>
      <c r="D15" s="1">
        <v>1297.23</v>
      </c>
      <c r="E15" s="1">
        <v>294.67</v>
      </c>
    </row>
    <row r="16" spans="1:5" x14ac:dyDescent="0.35">
      <c r="A16" t="s">
        <v>18</v>
      </c>
      <c r="B16">
        <v>18</v>
      </c>
      <c r="C16">
        <v>51</v>
      </c>
      <c r="D16" s="1">
        <v>243.51</v>
      </c>
      <c r="E16" s="1">
        <v>46.63</v>
      </c>
    </row>
    <row r="17" spans="1:5" x14ac:dyDescent="0.35">
      <c r="A17" t="s">
        <v>7</v>
      </c>
      <c r="B17">
        <v>18</v>
      </c>
      <c r="C17">
        <v>77</v>
      </c>
      <c r="D17" s="1">
        <v>51.32</v>
      </c>
      <c r="E17" s="1">
        <v>13.18</v>
      </c>
    </row>
    <row r="18" spans="1:5" x14ac:dyDescent="0.35">
      <c r="A18" t="s">
        <v>0</v>
      </c>
      <c r="B18">
        <f>SUM(B2:B17)</f>
        <v>2288</v>
      </c>
      <c r="C18">
        <f t="shared" ref="C18:E18" si="0">SUM(C2:C17)</f>
        <v>12168</v>
      </c>
      <c r="D18" s="6">
        <f t="shared" si="0"/>
        <v>15366.709999999997</v>
      </c>
      <c r="E18" s="6">
        <f t="shared" si="0"/>
        <v>3582.09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40" zoomScaleNormal="140" workbookViewId="0">
      <selection activeCell="E18" sqref="E18"/>
    </sheetView>
  </sheetViews>
  <sheetFormatPr defaultRowHeight="14.5" x14ac:dyDescent="0.35"/>
  <cols>
    <col min="1" max="1" width="25.36328125" customWidth="1"/>
    <col min="2" max="2" width="19.08984375" customWidth="1"/>
    <col min="3" max="5" width="22" customWidth="1"/>
  </cols>
  <sheetData>
    <row r="1" spans="1:5" x14ac:dyDescent="0.35">
      <c r="A1" s="2" t="s">
        <v>26</v>
      </c>
      <c r="B1" s="2" t="s">
        <v>27</v>
      </c>
      <c r="C1" s="2" t="s">
        <v>28</v>
      </c>
      <c r="D1" s="2" t="s">
        <v>29</v>
      </c>
      <c r="E1" s="2" t="s">
        <v>30</v>
      </c>
    </row>
    <row r="2" spans="1:5" x14ac:dyDescent="0.35">
      <c r="A2" t="s">
        <v>8</v>
      </c>
      <c r="B2">
        <v>32</v>
      </c>
      <c r="C2">
        <v>71</v>
      </c>
      <c r="D2" s="6">
        <v>205.11</v>
      </c>
      <c r="E2" s="6">
        <v>45.47</v>
      </c>
    </row>
    <row r="3" spans="1:5" x14ac:dyDescent="0.35">
      <c r="A3" t="s">
        <v>9</v>
      </c>
      <c r="B3">
        <v>193</v>
      </c>
      <c r="C3">
        <v>1099</v>
      </c>
      <c r="D3" s="6">
        <v>742.74</v>
      </c>
      <c r="E3" s="6">
        <v>126.9</v>
      </c>
    </row>
    <row r="4" spans="1:5" x14ac:dyDescent="0.35">
      <c r="A4" t="s">
        <v>10</v>
      </c>
      <c r="B4">
        <v>83</v>
      </c>
      <c r="C4">
        <v>613</v>
      </c>
      <c r="D4" s="6">
        <v>467.61</v>
      </c>
      <c r="E4" s="6">
        <v>109.15</v>
      </c>
    </row>
    <row r="5" spans="1:5" x14ac:dyDescent="0.35">
      <c r="A5" t="s">
        <v>20</v>
      </c>
      <c r="B5">
        <v>30</v>
      </c>
      <c r="C5">
        <v>55</v>
      </c>
      <c r="D5" s="6">
        <v>92.79</v>
      </c>
      <c r="E5" s="6">
        <v>17.739999999999998</v>
      </c>
    </row>
    <row r="6" spans="1:5" x14ac:dyDescent="0.35">
      <c r="A6" t="s">
        <v>21</v>
      </c>
      <c r="B6">
        <v>160</v>
      </c>
      <c r="C6">
        <v>994</v>
      </c>
      <c r="D6" s="6">
        <v>1621.43</v>
      </c>
      <c r="E6" s="6">
        <v>336.84</v>
      </c>
    </row>
    <row r="7" spans="1:5" x14ac:dyDescent="0.35">
      <c r="A7" t="s">
        <v>13</v>
      </c>
      <c r="B7">
        <v>62</v>
      </c>
      <c r="C7">
        <v>688</v>
      </c>
      <c r="D7" s="6">
        <v>1231.99</v>
      </c>
      <c r="E7" s="6">
        <v>285.54000000000002</v>
      </c>
    </row>
    <row r="8" spans="1:5" x14ac:dyDescent="0.35">
      <c r="A8" t="s">
        <v>14</v>
      </c>
      <c r="B8">
        <v>250</v>
      </c>
      <c r="C8">
        <v>1535</v>
      </c>
      <c r="D8" s="6">
        <v>1675.49</v>
      </c>
      <c r="E8" s="6">
        <v>281.5</v>
      </c>
    </row>
    <row r="9" spans="1:5" x14ac:dyDescent="0.35">
      <c r="A9" t="s">
        <v>15</v>
      </c>
      <c r="B9">
        <v>82</v>
      </c>
      <c r="C9">
        <v>508</v>
      </c>
      <c r="D9" s="6">
        <v>333.95</v>
      </c>
      <c r="E9" s="6">
        <v>80.48</v>
      </c>
    </row>
    <row r="10" spans="1:5" x14ac:dyDescent="0.35">
      <c r="A10" t="s">
        <v>16</v>
      </c>
      <c r="B10">
        <v>33</v>
      </c>
      <c r="C10">
        <v>222</v>
      </c>
      <c r="D10" s="6">
        <v>427.91</v>
      </c>
      <c r="E10" s="6">
        <v>104.25</v>
      </c>
    </row>
    <row r="11" spans="1:5" x14ac:dyDescent="0.35">
      <c r="A11" t="s">
        <v>1</v>
      </c>
      <c r="B11">
        <v>35</v>
      </c>
      <c r="C11">
        <v>104</v>
      </c>
      <c r="D11" s="6">
        <v>84.64</v>
      </c>
      <c r="E11" s="6">
        <v>18.829999999999998</v>
      </c>
    </row>
    <row r="12" spans="1:5" x14ac:dyDescent="0.35">
      <c r="A12" t="s">
        <v>2</v>
      </c>
      <c r="B12">
        <v>983</v>
      </c>
      <c r="C12">
        <v>3399</v>
      </c>
      <c r="D12" s="6">
        <v>7360.79</v>
      </c>
      <c r="E12" s="6">
        <v>1741.26</v>
      </c>
    </row>
    <row r="13" spans="1:5" x14ac:dyDescent="0.35">
      <c r="A13" t="s">
        <v>3</v>
      </c>
      <c r="B13">
        <v>26</v>
      </c>
      <c r="C13">
        <v>157</v>
      </c>
      <c r="D13" s="6">
        <v>86.34</v>
      </c>
      <c r="E13" s="6">
        <v>18.920000000000002</v>
      </c>
    </row>
    <row r="14" spans="1:5" x14ac:dyDescent="0.35">
      <c r="A14" t="s">
        <v>4</v>
      </c>
      <c r="B14">
        <v>195</v>
      </c>
      <c r="C14">
        <v>1188</v>
      </c>
      <c r="D14" s="6">
        <v>1227.3699999999999</v>
      </c>
      <c r="E14" s="6">
        <v>280.20999999999998</v>
      </c>
    </row>
    <row r="15" spans="1:5" x14ac:dyDescent="0.35">
      <c r="A15" t="s">
        <v>5</v>
      </c>
      <c r="B15">
        <v>362</v>
      </c>
      <c r="C15">
        <v>932</v>
      </c>
      <c r="D15" s="6">
        <v>1583.21</v>
      </c>
      <c r="E15" s="6">
        <v>364.97</v>
      </c>
    </row>
    <row r="16" spans="1:5" x14ac:dyDescent="0.35">
      <c r="A16" t="s">
        <v>22</v>
      </c>
      <c r="B16">
        <v>18</v>
      </c>
      <c r="C16">
        <v>50</v>
      </c>
      <c r="D16" s="6">
        <v>214.16</v>
      </c>
      <c r="E16" s="6">
        <v>46.34</v>
      </c>
    </row>
    <row r="17" spans="1:5" x14ac:dyDescent="0.35">
      <c r="A17" t="s">
        <v>7</v>
      </c>
      <c r="B17">
        <v>20</v>
      </c>
      <c r="C17">
        <v>45</v>
      </c>
      <c r="D17" s="6">
        <v>42.38</v>
      </c>
      <c r="E17" s="6">
        <v>10.7</v>
      </c>
    </row>
    <row r="18" spans="1:5" x14ac:dyDescent="0.35">
      <c r="A18" t="s">
        <v>0</v>
      </c>
      <c r="B18">
        <f>SUM(B2:B17)</f>
        <v>2564</v>
      </c>
      <c r="C18">
        <f t="shared" ref="C18:E18" si="0">SUM(C2:C17)</f>
        <v>11660</v>
      </c>
      <c r="D18" s="6">
        <f t="shared" si="0"/>
        <v>17397.91</v>
      </c>
      <c r="E18" s="6">
        <f t="shared" si="0"/>
        <v>3869.1000000000004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140" zoomScaleNormal="140" workbookViewId="0">
      <selection activeCell="A14" sqref="A14"/>
    </sheetView>
  </sheetViews>
  <sheetFormatPr defaultRowHeight="14.5" x14ac:dyDescent="0.35"/>
  <cols>
    <col min="1" max="1" width="22.26953125" customWidth="1"/>
    <col min="2" max="2" width="16.08984375" customWidth="1"/>
    <col min="3" max="5" width="18.26953125" customWidth="1"/>
    <col min="8" max="8" width="11.7265625" bestFit="1" customWidth="1"/>
  </cols>
  <sheetData>
    <row r="1" spans="1:8" x14ac:dyDescent="0.35">
      <c r="A1" s="2" t="s">
        <v>26</v>
      </c>
      <c r="B1" s="2" t="s">
        <v>27</v>
      </c>
      <c r="C1" s="2" t="s">
        <v>28</v>
      </c>
      <c r="D1" s="2" t="s">
        <v>29</v>
      </c>
      <c r="E1" s="2" t="s">
        <v>30</v>
      </c>
    </row>
    <row r="2" spans="1:8" x14ac:dyDescent="0.35">
      <c r="A2" t="s">
        <v>8</v>
      </c>
      <c r="B2">
        <v>41</v>
      </c>
      <c r="C2">
        <v>75</v>
      </c>
      <c r="D2" s="1">
        <v>427.14</v>
      </c>
      <c r="E2" s="1">
        <v>82.73</v>
      </c>
      <c r="H2" s="3"/>
    </row>
    <row r="3" spans="1:8" x14ac:dyDescent="0.35">
      <c r="A3" t="s">
        <v>9</v>
      </c>
      <c r="B3">
        <v>189</v>
      </c>
      <c r="C3">
        <v>975</v>
      </c>
      <c r="D3" s="1">
        <v>918.95</v>
      </c>
      <c r="E3" s="1">
        <v>165.75</v>
      </c>
    </row>
    <row r="4" spans="1:8" x14ac:dyDescent="0.35">
      <c r="A4" t="s">
        <v>10</v>
      </c>
      <c r="B4">
        <v>101</v>
      </c>
      <c r="C4">
        <v>610</v>
      </c>
      <c r="D4" s="1">
        <v>627.9</v>
      </c>
      <c r="E4" s="1">
        <v>141.86000000000001</v>
      </c>
    </row>
    <row r="5" spans="1:8" x14ac:dyDescent="0.35">
      <c r="A5" t="s">
        <v>19</v>
      </c>
      <c r="B5">
        <v>29</v>
      </c>
      <c r="C5">
        <v>61</v>
      </c>
      <c r="D5" s="1">
        <v>95.18</v>
      </c>
      <c r="E5" s="1">
        <v>22.79</v>
      </c>
    </row>
    <row r="6" spans="1:8" x14ac:dyDescent="0.35">
      <c r="A6" t="s">
        <v>23</v>
      </c>
      <c r="B6">
        <v>171</v>
      </c>
      <c r="C6">
        <v>957</v>
      </c>
      <c r="D6" s="1">
        <v>2146.69</v>
      </c>
      <c r="E6" s="1">
        <v>245.56</v>
      </c>
    </row>
    <row r="7" spans="1:8" x14ac:dyDescent="0.35">
      <c r="A7" t="s">
        <v>24</v>
      </c>
      <c r="B7">
        <v>66</v>
      </c>
      <c r="C7">
        <v>777</v>
      </c>
      <c r="D7" s="6">
        <v>1696.68</v>
      </c>
      <c r="E7" s="6">
        <v>382.42</v>
      </c>
    </row>
    <row r="8" spans="1:8" x14ac:dyDescent="0.35">
      <c r="A8" t="s">
        <v>14</v>
      </c>
      <c r="B8">
        <v>321</v>
      </c>
      <c r="C8">
        <v>1686</v>
      </c>
      <c r="D8" s="6">
        <v>2737.32</v>
      </c>
      <c r="E8" s="6">
        <v>473.75</v>
      </c>
    </row>
    <row r="9" spans="1:8" x14ac:dyDescent="0.35">
      <c r="A9" t="s">
        <v>15</v>
      </c>
      <c r="B9">
        <v>116</v>
      </c>
      <c r="C9">
        <v>551</v>
      </c>
      <c r="D9" s="6">
        <v>659.88</v>
      </c>
      <c r="E9" s="6">
        <v>148.82</v>
      </c>
    </row>
    <row r="10" spans="1:8" x14ac:dyDescent="0.35">
      <c r="A10" t="s">
        <v>16</v>
      </c>
      <c r="B10">
        <v>45</v>
      </c>
      <c r="C10">
        <v>296</v>
      </c>
      <c r="D10" s="6">
        <v>884.78</v>
      </c>
      <c r="E10" s="6">
        <v>210.93</v>
      </c>
    </row>
    <row r="11" spans="1:8" x14ac:dyDescent="0.35">
      <c r="A11" t="s">
        <v>1</v>
      </c>
      <c r="B11">
        <v>42</v>
      </c>
      <c r="C11">
        <v>100</v>
      </c>
      <c r="D11" s="6">
        <v>127.8</v>
      </c>
      <c r="E11" s="6">
        <v>30.68</v>
      </c>
    </row>
    <row r="12" spans="1:8" x14ac:dyDescent="0.35">
      <c r="A12" t="s">
        <v>2</v>
      </c>
      <c r="B12">
        <v>1164</v>
      </c>
      <c r="C12">
        <v>4387</v>
      </c>
      <c r="D12" s="6">
        <v>11986.36</v>
      </c>
      <c r="E12" s="6">
        <v>2860.46</v>
      </c>
    </row>
    <row r="13" spans="1:8" x14ac:dyDescent="0.35">
      <c r="A13" t="s">
        <v>3</v>
      </c>
      <c r="B13">
        <v>29</v>
      </c>
      <c r="C13">
        <v>143</v>
      </c>
      <c r="D13" s="6">
        <v>157.63</v>
      </c>
      <c r="E13" s="6">
        <v>36.25</v>
      </c>
    </row>
    <row r="14" spans="1:8" x14ac:dyDescent="0.35">
      <c r="A14" t="s">
        <v>25</v>
      </c>
      <c r="B14">
        <v>237</v>
      </c>
      <c r="C14">
        <v>1348</v>
      </c>
      <c r="D14" s="6">
        <v>1777.4</v>
      </c>
      <c r="E14" s="6">
        <v>393.97</v>
      </c>
    </row>
    <row r="15" spans="1:8" x14ac:dyDescent="0.35">
      <c r="A15" t="s">
        <v>5</v>
      </c>
      <c r="B15">
        <v>410</v>
      </c>
      <c r="C15">
        <v>1123</v>
      </c>
      <c r="D15" s="6">
        <v>2482.5500000000002</v>
      </c>
      <c r="E15" s="6">
        <v>563.51</v>
      </c>
    </row>
    <row r="16" spans="1:8" x14ac:dyDescent="0.35">
      <c r="A16" t="s">
        <v>18</v>
      </c>
      <c r="B16">
        <v>20</v>
      </c>
      <c r="C16">
        <v>43</v>
      </c>
      <c r="D16" s="6">
        <v>381.5</v>
      </c>
      <c r="E16" s="6">
        <v>82.79</v>
      </c>
    </row>
    <row r="17" spans="1:5" x14ac:dyDescent="0.35">
      <c r="A17" t="s">
        <v>7</v>
      </c>
      <c r="B17">
        <v>31</v>
      </c>
      <c r="C17">
        <v>72</v>
      </c>
      <c r="D17" s="6">
        <v>78.95</v>
      </c>
      <c r="E17" s="6">
        <v>17.43</v>
      </c>
    </row>
    <row r="18" spans="1:5" x14ac:dyDescent="0.35">
      <c r="A18" t="s">
        <v>0</v>
      </c>
      <c r="B18">
        <f>SUM(B2:B17)</f>
        <v>3012</v>
      </c>
      <c r="C18">
        <f t="shared" ref="C18:E18" si="0">SUM(C2:C17)</f>
        <v>13204</v>
      </c>
      <c r="D18" s="6">
        <f t="shared" si="0"/>
        <v>27186.710000000003</v>
      </c>
      <c r="E18" s="6">
        <f t="shared" si="0"/>
        <v>5859.7000000000007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120" zoomScaleNormal="120" workbookViewId="0">
      <selection activeCell="G6" sqref="G6"/>
    </sheetView>
  </sheetViews>
  <sheetFormatPr defaultRowHeight="14.5" x14ac:dyDescent="0.35"/>
  <cols>
    <col min="1" max="1" width="20.6328125" customWidth="1"/>
    <col min="2" max="2" width="17" customWidth="1"/>
    <col min="3" max="3" width="17.7265625" customWidth="1"/>
    <col min="4" max="4" width="16.26953125" customWidth="1"/>
    <col min="5" max="5" width="14.7265625" customWidth="1"/>
  </cols>
  <sheetData>
    <row r="1" spans="1:5" x14ac:dyDescent="0.35">
      <c r="A1" t="s">
        <v>26</v>
      </c>
      <c r="B1" t="s">
        <v>27</v>
      </c>
      <c r="C1" t="s">
        <v>28</v>
      </c>
      <c r="D1" t="s">
        <v>29</v>
      </c>
      <c r="E1" t="s">
        <v>30</v>
      </c>
    </row>
    <row r="2" spans="1:5" x14ac:dyDescent="0.35">
      <c r="A2" t="s">
        <v>8</v>
      </c>
      <c r="B2">
        <v>49</v>
      </c>
      <c r="C2">
        <v>119</v>
      </c>
      <c r="D2" s="6">
        <v>1139.0899999999999</v>
      </c>
      <c r="E2" s="6">
        <v>198.79</v>
      </c>
    </row>
    <row r="3" spans="1:5" x14ac:dyDescent="0.35">
      <c r="A3" t="s">
        <v>9</v>
      </c>
      <c r="B3">
        <v>206</v>
      </c>
      <c r="C3">
        <v>1102</v>
      </c>
      <c r="D3" s="6">
        <v>1219.8399999999999</v>
      </c>
      <c r="E3" s="6">
        <v>226.35</v>
      </c>
    </row>
    <row r="4" spans="1:5" x14ac:dyDescent="0.35">
      <c r="A4" t="s">
        <v>10</v>
      </c>
      <c r="B4">
        <v>117</v>
      </c>
      <c r="C4">
        <v>684</v>
      </c>
      <c r="D4" s="6">
        <v>737.71</v>
      </c>
      <c r="E4" s="6">
        <v>144.02000000000001</v>
      </c>
    </row>
    <row r="5" spans="1:5" x14ac:dyDescent="0.35">
      <c r="A5" t="s">
        <v>31</v>
      </c>
      <c r="B5">
        <v>45</v>
      </c>
      <c r="C5">
        <v>82</v>
      </c>
      <c r="D5" s="6">
        <v>121.27</v>
      </c>
      <c r="E5" s="6">
        <v>27.27</v>
      </c>
    </row>
    <row r="6" spans="1:5" x14ac:dyDescent="0.35">
      <c r="A6" t="s">
        <v>23</v>
      </c>
      <c r="B6">
        <v>311</v>
      </c>
      <c r="C6">
        <v>1505</v>
      </c>
      <c r="D6" s="6">
        <v>3147.93</v>
      </c>
      <c r="E6" s="6">
        <v>480.13</v>
      </c>
    </row>
    <row r="7" spans="1:5" x14ac:dyDescent="0.35">
      <c r="A7" t="s">
        <v>13</v>
      </c>
      <c r="B7">
        <v>69</v>
      </c>
      <c r="C7">
        <v>698</v>
      </c>
      <c r="D7" s="6">
        <v>1908.41</v>
      </c>
      <c r="E7" s="6">
        <v>415.57</v>
      </c>
    </row>
    <row r="8" spans="1:5" x14ac:dyDescent="0.35">
      <c r="A8" t="s">
        <v>14</v>
      </c>
      <c r="B8">
        <v>393</v>
      </c>
      <c r="C8">
        <v>1826</v>
      </c>
      <c r="D8" s="6">
        <v>3654.77</v>
      </c>
      <c r="E8" s="6">
        <v>766.17</v>
      </c>
    </row>
    <row r="9" spans="1:5" x14ac:dyDescent="0.35">
      <c r="A9" t="s">
        <v>16</v>
      </c>
      <c r="B9">
        <v>53</v>
      </c>
      <c r="C9">
        <v>325</v>
      </c>
      <c r="D9" s="6">
        <v>2215.66</v>
      </c>
      <c r="E9" s="6">
        <v>500.63</v>
      </c>
    </row>
    <row r="10" spans="1:5" x14ac:dyDescent="0.35">
      <c r="A10" t="s">
        <v>1</v>
      </c>
      <c r="B10">
        <v>45</v>
      </c>
      <c r="C10">
        <v>114</v>
      </c>
      <c r="D10" s="6">
        <v>156.78</v>
      </c>
      <c r="E10" s="6">
        <v>36.119999999999997</v>
      </c>
    </row>
    <row r="11" spans="1:5" x14ac:dyDescent="0.35">
      <c r="A11" t="s">
        <v>32</v>
      </c>
      <c r="B11">
        <v>1389</v>
      </c>
      <c r="C11">
        <v>4579</v>
      </c>
      <c r="D11" s="6">
        <v>15666.31</v>
      </c>
      <c r="E11" s="6">
        <v>3737.72</v>
      </c>
    </row>
    <row r="12" spans="1:5" x14ac:dyDescent="0.35">
      <c r="A12" t="s">
        <v>3</v>
      </c>
      <c r="B12">
        <v>30</v>
      </c>
      <c r="C12">
        <v>160</v>
      </c>
      <c r="D12" s="6">
        <v>295.8</v>
      </c>
      <c r="E12" s="6">
        <v>76.44</v>
      </c>
    </row>
    <row r="13" spans="1:5" x14ac:dyDescent="0.35">
      <c r="A13" t="s">
        <v>25</v>
      </c>
      <c r="B13">
        <v>242</v>
      </c>
      <c r="C13">
        <v>1269</v>
      </c>
      <c r="D13" s="6">
        <v>1726.27</v>
      </c>
      <c r="E13" s="6">
        <v>384.05</v>
      </c>
    </row>
    <row r="14" spans="1:5" x14ac:dyDescent="0.35">
      <c r="A14" t="s">
        <v>5</v>
      </c>
      <c r="B14">
        <v>494</v>
      </c>
      <c r="C14">
        <v>1207</v>
      </c>
      <c r="D14" s="6">
        <v>2980.52</v>
      </c>
      <c r="E14" s="6">
        <v>714.87</v>
      </c>
    </row>
    <row r="15" spans="1:5" x14ac:dyDescent="0.35">
      <c r="A15" t="s">
        <v>18</v>
      </c>
      <c r="B15">
        <v>18</v>
      </c>
      <c r="C15">
        <v>50</v>
      </c>
      <c r="D15" s="6">
        <v>654.22</v>
      </c>
      <c r="E15" s="6">
        <v>162.41999999999999</v>
      </c>
    </row>
    <row r="16" spans="1:5" x14ac:dyDescent="0.35">
      <c r="A16" t="s">
        <v>7</v>
      </c>
      <c r="B16">
        <v>32</v>
      </c>
      <c r="C16">
        <v>69</v>
      </c>
      <c r="D16" s="6">
        <v>112.36</v>
      </c>
      <c r="E16" s="6">
        <v>28.72</v>
      </c>
    </row>
    <row r="17" spans="1:5" x14ac:dyDescent="0.35">
      <c r="A17" t="s">
        <v>0</v>
      </c>
      <c r="B17">
        <v>3493</v>
      </c>
      <c r="C17">
        <v>13789</v>
      </c>
      <c r="D17" s="6">
        <v>35737</v>
      </c>
      <c r="E17" s="6">
        <v>7899.34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Ano Base 2014</vt:lpstr>
      <vt:lpstr>Ano Base 2015</vt:lpstr>
      <vt:lpstr>Ano Base 2016</vt:lpstr>
      <vt:lpstr>Ano Base 2017</vt:lpstr>
      <vt:lpstr>Ano Base 2018</vt:lpstr>
      <vt:lpstr>Ano Base 2019</vt:lpstr>
      <vt:lpstr>Ano Base 2020</vt:lpstr>
      <vt:lpstr>Ano Base 2021</vt:lpstr>
      <vt:lpstr>Ano Base 2022</vt:lpstr>
      <vt:lpstr>Ano Base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do Amaral Soares</dc:creator>
  <cp:lastModifiedBy>Luiz Eduardo Campos Marques</cp:lastModifiedBy>
  <dcterms:created xsi:type="dcterms:W3CDTF">2023-08-31T17:56:33Z</dcterms:created>
  <dcterms:modified xsi:type="dcterms:W3CDTF">2024-12-12T18:34:33Z</dcterms:modified>
</cp:coreProperties>
</file>