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liveira\Desktop\"/>
    </mc:Choice>
  </mc:AlternateContent>
  <xr:revisionPtr revIDLastSave="0" documentId="13_ncr:1_{D5E5D8D3-3136-4D6A-9597-0C333992F1EC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Orientações" sheetId="4" r:id="rId1"/>
    <sheet name="Orçamento_Caixa" sheetId="6" r:id="rId2"/>
    <sheet name="Balanço" sheetId="1" r:id="rId3"/>
    <sheet name="Objetivos" sheetId="5" r:id="rId4"/>
  </sheets>
  <definedNames>
    <definedName name="_xlnm.Print_Area" localSheetId="2">Balanço!$A$1:$F$34</definedName>
    <definedName name="_xlnm.Print_Area" localSheetId="3">Objetivos!$A$1:$D$18</definedName>
    <definedName name="_xlnm.Print_Area" localSheetId="0">Orientações!$A$1:$W$11</definedName>
    <definedName name="Totalbensdireitos">Balanço!$B$20</definedName>
    <definedName name="TotalBenseDireitos">Balanço!$B$20</definedName>
    <definedName name="TotalObrigações">Balanço!$B$33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6" l="1"/>
  <c r="D11" i="6"/>
  <c r="E11" i="6"/>
  <c r="F11" i="6"/>
  <c r="G11" i="6"/>
  <c r="H11" i="6"/>
  <c r="I11" i="6"/>
  <c r="J11" i="6"/>
  <c r="J63" i="6" s="1"/>
  <c r="K11" i="6"/>
  <c r="L11" i="6"/>
  <c r="M11" i="6"/>
  <c r="C62" i="6"/>
  <c r="D62" i="6"/>
  <c r="E62" i="6"/>
  <c r="F62" i="6"/>
  <c r="F63" i="6" s="1"/>
  <c r="G62" i="6"/>
  <c r="G63" i="6" s="1"/>
  <c r="H62" i="6"/>
  <c r="H63" i="6" s="1"/>
  <c r="I62" i="6"/>
  <c r="J62" i="6"/>
  <c r="K62" i="6"/>
  <c r="L62" i="6"/>
  <c r="M62" i="6"/>
  <c r="D63" i="6"/>
  <c r="E63" i="6"/>
  <c r="I63" i="6"/>
  <c r="K63" i="6"/>
  <c r="L63" i="6"/>
  <c r="M63" i="6"/>
  <c r="B62" i="6"/>
  <c r="B11" i="6"/>
  <c r="D18" i="5"/>
  <c r="D17" i="5"/>
  <c r="D16" i="5"/>
  <c r="D15" i="5"/>
  <c r="D13" i="5"/>
  <c r="D12" i="5"/>
  <c r="D11" i="5"/>
  <c r="D7" i="5"/>
  <c r="D8" i="5"/>
  <c r="D9" i="5"/>
  <c r="D6" i="5"/>
  <c r="C33" i="1"/>
  <c r="D33" i="1"/>
  <c r="E33" i="1"/>
  <c r="F33" i="1"/>
  <c r="B33" i="1"/>
  <c r="C63" i="6" l="1"/>
  <c r="B63" i="6"/>
  <c r="B64" i="6" s="1"/>
  <c r="F20" i="1"/>
  <c r="E20" i="1"/>
  <c r="D20" i="1"/>
  <c r="C20" i="1"/>
  <c r="B20" i="1"/>
  <c r="C64" i="6" l="1"/>
  <c r="D64" i="6" s="1"/>
  <c r="E64" i="6" s="1"/>
  <c r="F64" i="6" s="1"/>
  <c r="G64" i="6" s="1"/>
  <c r="H64" i="6" s="1"/>
  <c r="I64" i="6" s="1"/>
  <c r="J64" i="6" s="1"/>
  <c r="K64" i="6" s="1"/>
  <c r="L64" i="6" s="1"/>
  <c r="M64" i="6" s="1"/>
  <c r="E34" i="1"/>
  <c r="D34" i="1"/>
  <c r="C34" i="1"/>
  <c r="F34" i="1"/>
  <c r="B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Rogerio Vicentin Ferraz de Oliveira</author>
  </authors>
  <commentList>
    <comment ref="B2" authorId="0" shapeId="0" xr:uid="{43872F02-E72F-4C57-8493-DB896F7A79EC}">
      <text>
        <r>
          <rPr>
            <sz val="8"/>
            <color indexed="81"/>
            <rFont val="Segoe UI"/>
            <family val="2"/>
          </rPr>
          <t>Preencha o saldo inicial com o valor disponível em caixa no início de janeiro. Para os outros períodos, isso não é preciso.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Rogerio Vicentin Ferraz de Oliveira</author>
  </authors>
  <commentList>
    <comment ref="B6" authorId="0" shapeId="0" xr:uid="{09E4E24D-2DA8-4EBF-82E5-22EA9A000AC9}">
      <text>
        <r>
          <rPr>
            <sz val="8"/>
            <color indexed="81"/>
            <rFont val="Segoe UI"/>
            <family val="2"/>
          </rPr>
          <t>Ajuste o prazo (em meses) necessário.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6" authorId="0" shapeId="0" xr:uid="{AD13141D-490D-4645-9264-EC553DDD674F}">
      <text>
        <r>
          <rPr>
            <sz val="8"/>
            <color indexed="81"/>
            <rFont val="Segoe UI"/>
            <family val="2"/>
          </rPr>
          <t>insira o valor (em R$) do bem.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<sst xmlns="http://schemas.openxmlformats.org/spreadsheetml/2006/main" count="149" uniqueCount="137">
  <si>
    <t>Conta Corrente Bancária</t>
  </si>
  <si>
    <t xml:space="preserve">Bens de Investimento </t>
  </si>
  <si>
    <t>Reserva para aposentadoria</t>
  </si>
  <si>
    <t>Outras Reservas</t>
  </si>
  <si>
    <t>Ações</t>
  </si>
  <si>
    <t>Imóveis</t>
  </si>
  <si>
    <t>Bens de Negócios</t>
  </si>
  <si>
    <t>Total Bens e Direitos</t>
  </si>
  <si>
    <t>OBRIGAÇÕES</t>
  </si>
  <si>
    <t>Cartão de Crédito</t>
  </si>
  <si>
    <t>Crédito Pessoal</t>
  </si>
  <si>
    <t>Investimentos</t>
  </si>
  <si>
    <t>Ações Emprestadas</t>
  </si>
  <si>
    <t>Total Obrigações</t>
  </si>
  <si>
    <t>PATRIMÔNIO LÍQUIDO</t>
  </si>
  <si>
    <t>BENS E DIREITOS</t>
  </si>
  <si>
    <t>Residência principal</t>
  </si>
  <si>
    <t>Residência secundária</t>
  </si>
  <si>
    <t>RECEITAS</t>
  </si>
  <si>
    <t>Total Receitas</t>
  </si>
  <si>
    <t>DESPESAS</t>
  </si>
  <si>
    <t>Reserva Financeira</t>
  </si>
  <si>
    <t>Outros Investimentos</t>
  </si>
  <si>
    <t>Moradia</t>
  </si>
  <si>
    <t>Condomínio</t>
  </si>
  <si>
    <t>IPTU</t>
  </si>
  <si>
    <t>Gás</t>
  </si>
  <si>
    <t>Luz</t>
  </si>
  <si>
    <t xml:space="preserve">Transporte </t>
  </si>
  <si>
    <t>Financiamento Veículo</t>
  </si>
  <si>
    <t>Combustível</t>
  </si>
  <si>
    <t>Seguro Veículo</t>
  </si>
  <si>
    <t>Taxi</t>
  </si>
  <si>
    <t>Saúde</t>
  </si>
  <si>
    <t xml:space="preserve">Seguro saúde </t>
  </si>
  <si>
    <t>Academia</t>
  </si>
  <si>
    <t>Farmácia</t>
  </si>
  <si>
    <t>Gastos Pessoais</t>
  </si>
  <si>
    <t>Vestuário  (roupas, sapatos)</t>
  </si>
  <si>
    <t>Presentes</t>
  </si>
  <si>
    <t xml:space="preserve">Cinema/ Teatro / Shows </t>
  </si>
  <si>
    <t>Educação</t>
  </si>
  <si>
    <t xml:space="preserve">Cursos </t>
  </si>
  <si>
    <t>Total Despesas</t>
  </si>
  <si>
    <t>TOTAL GERAL</t>
  </si>
  <si>
    <t>Ano 01</t>
  </si>
  <si>
    <t>Ano 02</t>
  </si>
  <si>
    <t>Ano 03</t>
  </si>
  <si>
    <t>Ano 04</t>
  </si>
  <si>
    <t>Ano 05</t>
  </si>
  <si>
    <t>Reserva para emergências</t>
  </si>
  <si>
    <t>Outros bens de uso pessoal</t>
  </si>
  <si>
    <t>Financiamento Imobiliário</t>
  </si>
  <si>
    <t>Outros Financiamentos/Empréstimos</t>
  </si>
  <si>
    <t>Financimanento Automóvel</t>
  </si>
  <si>
    <t>Automóvel 1</t>
  </si>
  <si>
    <t>Automóvel 2</t>
  </si>
  <si>
    <t>Financiamento para investimentos</t>
  </si>
  <si>
    <t>Margem</t>
  </si>
  <si>
    <t xml:space="preserve">Empréstimos para investimentos </t>
  </si>
  <si>
    <t>Reserva para Aposentadoria</t>
  </si>
  <si>
    <t>Reservas para Conquistas</t>
  </si>
  <si>
    <t>SONHOS E OBJETIVOS</t>
  </si>
  <si>
    <t>Curto Prazo</t>
  </si>
  <si>
    <t>Médio Prazo</t>
  </si>
  <si>
    <t>Longo Prazo</t>
  </si>
  <si>
    <t>Valor Estimado</t>
  </si>
  <si>
    <t>Prazo (meses)</t>
  </si>
  <si>
    <t>Reserva Mensal</t>
  </si>
  <si>
    <t>Móveis e Eletrodomésticos</t>
  </si>
  <si>
    <t>Apartamento</t>
  </si>
  <si>
    <t>Negócio Próprio</t>
  </si>
  <si>
    <t>Pequenas Reformas</t>
  </si>
  <si>
    <t>Outros objetivos de curto prazo</t>
  </si>
  <si>
    <t>Viagens</t>
  </si>
  <si>
    <t>Automóvel</t>
  </si>
  <si>
    <t>Reformas de imóvel</t>
  </si>
  <si>
    <t>Outros objetivos de médio prazo</t>
  </si>
  <si>
    <t>Outros objetivos de longo prazo</t>
  </si>
  <si>
    <t>ORÇAMENTO DOMÉSTICO</t>
  </si>
  <si>
    <t>·</t>
  </si>
  <si>
    <t>As categorias de receitas, despesas, bens e direitos, obrigações, sonhos e objetivos são apenas exemplificativas. Exclua e inclua as que achar necessárias, de acordo com as suas necessidades.</t>
  </si>
  <si>
    <t xml:space="preserve">GUIA CVM DE PLANEJAMENTO FINANCEIRO </t>
  </si>
  <si>
    <t>Sucesso!</t>
  </si>
  <si>
    <t xml:space="preserve">Os modelos são apenas sugestões. Não existe um único padrão a ser utilizado. Utilize estas ou outras que considerar mais apropriadas, ou altere, crie e organize da maneira que melhor lhe convier. </t>
  </si>
  <si>
    <t>Bens de uso pessoal</t>
  </si>
  <si>
    <t>Uso Pessoal</t>
  </si>
  <si>
    <t>Orientações</t>
  </si>
  <si>
    <t>Aluguéis</t>
  </si>
  <si>
    <t>Financiamento ou Aluguel</t>
  </si>
  <si>
    <t>Bares e Restaurantes</t>
  </si>
  <si>
    <t>Ao incluir ou excluir linhas, atente-se para as fórmulas pré-existentes. Confira, sempre que alterar, para evitar erros.</t>
  </si>
  <si>
    <t>Salário</t>
  </si>
  <si>
    <t>13º salário</t>
  </si>
  <si>
    <t>Férias</t>
  </si>
  <si>
    <t>Renda Extra</t>
  </si>
  <si>
    <t>Renda de Investimentos</t>
  </si>
  <si>
    <t>Reserva para Emergências</t>
  </si>
  <si>
    <t>Água</t>
  </si>
  <si>
    <t>Limpeza/Lavanderia</t>
  </si>
  <si>
    <t>Celular / Internet / TV</t>
  </si>
  <si>
    <t>Manutenção/Reformas</t>
  </si>
  <si>
    <t>Seguro residencial</t>
  </si>
  <si>
    <t>Alimentação</t>
  </si>
  <si>
    <t>Supermercado, padaria, feira</t>
  </si>
  <si>
    <t>Fora de casa/delivery</t>
  </si>
  <si>
    <t>Manutenção/Consertos</t>
  </si>
  <si>
    <t>Festas</t>
  </si>
  <si>
    <t>Jogos/Streaming</t>
  </si>
  <si>
    <t>Livros/Revistas</t>
  </si>
  <si>
    <t>Escola dos filhos</t>
  </si>
  <si>
    <t>Material Escolar</t>
  </si>
  <si>
    <t>IPVA/Licenciamento</t>
  </si>
  <si>
    <t>Estacionamento/Pedágio</t>
  </si>
  <si>
    <t>Ônibus/Trem/Metrô/Perua escolar</t>
  </si>
  <si>
    <t>Médicos/Dentista</t>
  </si>
  <si>
    <t>Compras</t>
  </si>
  <si>
    <t>Lazer</t>
  </si>
  <si>
    <t>Salão e Cabelereiro</t>
  </si>
  <si>
    <t>Nas abas, estão os modelos de planilhas que podem ser utilizados como apoio para elaboração de um planejamento financeiro familiar.</t>
  </si>
  <si>
    <t>Na aba Orçamento/Caixa, recomenda-se que os valores previstos sejam marcados em vermelho (ou destacados em amarelo); reverta este formato quando os valores forem de fato realizados.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</si>
  <si>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</si>
  <si>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</si>
  <si>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</si>
  <si>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</si>
  <si>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</si>
  <si>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</si>
  <si>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</si>
  <si>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</si>
  <si>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</si>
  <si>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</si>
  <si>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</si>
  <si>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</si>
  <si>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FLUXO DE CAIXA (acumulado)</t>
  </si>
  <si>
    <t>saldo inicial</t>
  </si>
  <si>
    <t xml:space="preserve">BALANÇO PATRIMONIAL </t>
  </si>
  <si>
    <t>Faculdade dos filhos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</si>
</sst>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3"/>
      <name val="Arial"/>
      <family val="2"/>
    </font>
    <font>
      <sz val="10"/>
      <color theme="1"/>
      <name val="Arial"/>
      <family val="2"/>
    </font>
    <font>
      <sz val="11"/>
      <color theme="1"/>
      <name val="Symbol"/>
      <family val="1"/>
      <charset val="2"/>
    </font>
    <font>
      <b/>
      <sz val="11"/>
      <color theme="6" tint="-0.499984740745262"/>
      <name val="Arial"/>
      <family val="2"/>
    </font>
    <font>
      <u/>
      <sz val="11"/>
      <color theme="10"/>
      <name val="Calibri"/>
      <family val="2"/>
    </font>
    <font>
      <b/>
      <sz val="10"/>
      <name val="Arial"/>
      <family val="2"/>
    </font>
    <font>
      <u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8"/>
      <color rgb="FFFFFFFF"/>
      <name val="Calibri"/>
      <family val="2"/>
    </font>
    <font>
      <sz val="9"/>
      <color theme="1"/>
      <name val="Calibri"/>
      <family val="2"/>
    </font>
    <font>
      <b/>
      <sz val="9"/>
      <color rgb="FFFFFFFF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sz val="8"/>
      <name val="Calibri"/>
      <family val="2"/>
      <scheme val="minor"/>
    </font>
    <font>
      <b/>
      <sz val="14"/>
      <color rgb="FFFFFFFF"/>
      <name val="Calibri"/>
      <family val="2"/>
    </font>
    <font>
      <sz val="9"/>
      <color indexed="81"/>
      <name val="Segoe UI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sz val="8"/>
      <color indexed="81"/>
      <name val="Segoe UI"/>
      <family val="2"/>
    </font>
    <font>
      <b/>
      <sz val="12"/>
      <color rgb="FFFF0000"/>
      <name val="Calibri"/>
      <family val="2"/>
    </font>
    <font>
      <b/>
      <sz val="14"/>
      <color theme="6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6933C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medium">
        <color theme="6" tint="-0.499984740745262"/>
      </right>
      <top/>
      <bottom/>
      <diagonal/>
    </border>
    <border>
      <left/>
      <right style="medium">
        <color theme="6" tint="-0.499984740745262"/>
      </right>
      <top/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  <border>
      <left/>
      <right/>
      <top style="medium">
        <color theme="6" tint="-0.499984740745262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44" fontId="0" fillId="0" borderId="0" xfId="1" applyFont="1"/>
    <xf numFmtId="44" fontId="1" fillId="0" borderId="0" xfId="1" applyFont="1"/>
    <xf numFmtId="44" fontId="0" fillId="0" borderId="0" xfId="1" applyFont="1" applyBorder="1"/>
    <xf numFmtId="44" fontId="1" fillId="0" borderId="0" xfId="1" applyFont="1" applyBorder="1"/>
    <xf numFmtId="0" fontId="3" fillId="0" borderId="0" xfId="0" applyFont="1"/>
    <xf numFmtId="0" fontId="4" fillId="3" borderId="0" xfId="0" applyFont="1" applyFill="1"/>
    <xf numFmtId="44" fontId="1" fillId="3" borderId="0" xfId="1" applyFont="1" applyFill="1" applyBorder="1" applyAlignment="1"/>
    <xf numFmtId="0" fontId="2" fillId="3" borderId="0" xfId="0" applyFont="1" applyFill="1" applyAlignment="1">
      <alignment horizontal="left"/>
    </xf>
    <xf numFmtId="44" fontId="4" fillId="3" borderId="0" xfId="1" applyFont="1" applyFill="1" applyAlignment="1">
      <alignment horizontal="right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44" fontId="5" fillId="4" borderId="0" xfId="1" applyFont="1" applyFill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quotePrefix="1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3" applyFont="1" applyBorder="1" applyAlignment="1" applyProtection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1" applyNumberFormat="1" applyFont="1" applyFill="1" applyBorder="1" applyAlignment="1">
      <alignment horizontal="center"/>
    </xf>
    <xf numFmtId="0" fontId="17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center" vertical="center"/>
    </xf>
    <xf numFmtId="0" fontId="18" fillId="0" borderId="0" xfId="0" applyFont="1"/>
    <xf numFmtId="44" fontId="16" fillId="0" borderId="0" xfId="1" applyFont="1" applyFill="1" applyBorder="1"/>
    <xf numFmtId="0" fontId="16" fillId="0" borderId="0" xfId="0" applyFont="1"/>
    <xf numFmtId="0" fontId="19" fillId="6" borderId="0" xfId="0" applyFont="1" applyFill="1" applyAlignment="1">
      <alignment vertical="center"/>
    </xf>
    <xf numFmtId="44" fontId="19" fillId="6" borderId="0" xfId="1" applyFont="1" applyFill="1" applyBorder="1" applyAlignment="1">
      <alignment vertical="center"/>
    </xf>
    <xf numFmtId="0" fontId="19" fillId="7" borderId="0" xfId="0" applyFont="1" applyFill="1" applyAlignment="1">
      <alignment vertical="center"/>
    </xf>
    <xf numFmtId="0" fontId="17" fillId="5" borderId="0" xfId="0" applyFont="1" applyFill="1"/>
    <xf numFmtId="44" fontId="17" fillId="5" borderId="0" xfId="1" applyFont="1" applyFill="1" applyBorder="1"/>
    <xf numFmtId="0" fontId="15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left" vertical="center"/>
    </xf>
    <xf numFmtId="44" fontId="24" fillId="9" borderId="0" xfId="1" applyFont="1" applyFill="1"/>
    <xf numFmtId="0" fontId="25" fillId="8" borderId="0" xfId="0" applyFont="1" applyFill="1"/>
    <xf numFmtId="44" fontId="25" fillId="8" borderId="0" xfId="1" applyFont="1" applyFill="1" applyBorder="1"/>
    <xf numFmtId="0" fontId="24" fillId="2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right" vertical="center"/>
    </xf>
    <xf numFmtId="0" fontId="0" fillId="0" borderId="0" xfId="0" applyFont="1"/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4">
    <cellStyle name="Hiperlink" xfId="3" builtinId="8"/>
    <cellStyle name="Moeda" xfId="1" builtinId="4"/>
    <cellStyle name="Moeda 2" xfId="2" xr:uid="{00000000-0005-0000-0000-000002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138532</xdr:colOff>
      <xdr:row>0</xdr:row>
      <xdr:rowOff>19050</xdr:rowOff>
    </xdr:from>
    <xdr:to>
      <xdr:col>1</xdr:col>
      <xdr:colOff>457199</xdr:colOff>
      <xdr:row>2</xdr:row>
      <xdr:rowOff>88900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FED622D-3E68-36E5-20B7-8C32914D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2" y="19050"/>
          <a:ext cx="858417" cy="56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8"/>
  <sheetViews>
    <sheetView showGridLines="0" zoomScaleNormal="100" workbookViewId="0">
      <selection activeCell="G11" sqref="G11"/>
    </sheetView>
  </sheetViews>
  <sheetFormatPr defaultColWidth="8.81640625" defaultRowHeight="12.5" x14ac:dyDescent="0.35"/>
  <cols>
    <col min="1" max="2" width="7.7265625" style="17" customWidth="1"/>
    <col min="3" max="5" width="4.1796875" style="17" customWidth="1"/>
    <col min="6" max="16384" width="8.81640625" style="17"/>
  </cols>
  <sheetData>
    <row r="1" spans="1:24" s="16" customFormat="1" ht="19.5" customHeight="1" x14ac:dyDescent="0.35">
      <c r="A1" s="26"/>
      <c r="B1" s="19"/>
      <c r="L1"/>
      <c r="O1" s="22"/>
    </row>
    <row r="2" spans="1:24" ht="19.5" customHeight="1" thickBot="1" x14ac:dyDescent="0.4">
      <c r="A2" s="27"/>
      <c r="B2" s="20"/>
      <c r="C2" s="52" t="s">
        <v>82</v>
      </c>
      <c r="D2" s="52"/>
      <c r="E2" s="52"/>
      <c r="F2" s="52"/>
      <c r="G2" s="52"/>
      <c r="H2" s="52"/>
      <c r="I2" s="52"/>
      <c r="J2" s="52"/>
      <c r="K2" s="52"/>
      <c r="L2" s="23"/>
      <c r="O2" s="23"/>
    </row>
    <row r="3" spans="1:24" ht="23.25" customHeight="1" x14ac:dyDescent="0.35">
      <c r="C3" s="21"/>
      <c r="D3" s="21"/>
      <c r="E3" s="21"/>
      <c r="F3" s="21"/>
      <c r="G3" s="21"/>
      <c r="H3" s="21"/>
      <c r="I3" s="28"/>
      <c r="J3" s="28"/>
      <c r="K3" s="28"/>
      <c r="L3" s="28"/>
      <c r="M3" s="28"/>
      <c r="N3" s="28"/>
      <c r="O3" s="28"/>
      <c r="P3" s="28"/>
      <c r="Q3" s="21"/>
      <c r="R3" s="21"/>
      <c r="S3" s="21"/>
      <c r="T3" s="21"/>
      <c r="U3" s="21"/>
      <c r="V3" s="21"/>
      <c r="W3" s="21"/>
      <c r="X3" s="21"/>
    </row>
    <row r="4" spans="1:24" ht="24.75" customHeight="1" x14ac:dyDescent="0.35">
      <c r="C4" s="53" t="s">
        <v>87</v>
      </c>
      <c r="D4" s="51"/>
      <c r="E4" s="51"/>
      <c r="F4" s="51"/>
    </row>
    <row r="5" spans="1:24" ht="24.75" customHeight="1" x14ac:dyDescent="0.35">
      <c r="C5" s="18" t="s">
        <v>80</v>
      </c>
      <c r="D5" s="51" t="s">
        <v>119</v>
      </c>
      <c r="E5" s="51"/>
      <c r="F5" s="51"/>
    </row>
    <row r="6" spans="1:24" ht="24.75" customHeight="1" x14ac:dyDescent="0.35">
      <c r="C6" s="18" t="s">
        <v>80</v>
      </c>
      <c r="D6" s="51" t="s">
        <v>84</v>
      </c>
      <c r="E6" s="51"/>
      <c r="F6" s="51"/>
    </row>
    <row r="7" spans="1:24" ht="24.75" customHeight="1" x14ac:dyDescent="0.35">
      <c r="C7" s="18" t="s">
        <v>80</v>
      </c>
      <c r="D7" s="51" t="s">
        <v>81</v>
      </c>
      <c r="E7" s="51"/>
      <c r="F7" s="51"/>
    </row>
    <row r="8" spans="1:24" ht="24.75" customHeight="1" x14ac:dyDescent="0.35">
      <c r="C8" s="18" t="s">
        <v>80</v>
      </c>
      <c r="D8" s="51" t="s">
        <v>91</v>
      </c>
      <c r="E8" s="51"/>
      <c r="F8" s="51"/>
    </row>
    <row r="9" spans="1:24" ht="24.75" customHeight="1" x14ac:dyDescent="0.35">
      <c r="C9" s="18" t="s">
        <v>80</v>
      </c>
      <c r="D9" s="51" t="s">
        <v>120</v>
      </c>
      <c r="E9" s="51"/>
      <c r="F9" s="51"/>
    </row>
    <row r="10" spans="1:24" ht="24.75" customHeight="1" x14ac:dyDescent="0.35">
      <c r="C10" s="18" t="s">
        <v>80</v>
      </c>
      <c r="D10" s="51" t="s">
        <v>83</v>
      </c>
      <c r="E10" s="51"/>
      <c r="F10" s="51"/>
    </row>
    <row r="11" spans="1:24" ht="24.75" customHeight="1" x14ac:dyDescent="0.35"/>
    <row r="12" spans="1:24" ht="23.25" customHeight="1" x14ac:dyDescent="0.35"/>
    <row r="13" spans="1:24" ht="23.25" customHeight="1" x14ac:dyDescent="0.35"/>
    <row r="14" spans="1:24" ht="20.25" customHeight="1" x14ac:dyDescent="0.35"/>
    <row r="15" spans="1:24" ht="20.25" customHeight="1" x14ac:dyDescent="0.35"/>
    <row r="16" spans="1:24" ht="20.25" customHeight="1" x14ac:dyDescent="0.35"/>
    <row r="17" ht="20.25" customHeight="1" x14ac:dyDescent="0.35"/>
    <row r="18" ht="20.25" customHeight="1" x14ac:dyDescent="0.35"/>
  </sheetData>
  <mergeCells count="3">
    <mergeCell ref="A1:A2"/>
    <mergeCell ref="I3:P3"/>
    <mergeCell ref="C2:K2"/>
  </mergeCells>
  <printOptions horizontalCentered="1" verticalCentered="1"/>
  <pageMargins left="0.51181102362204722" right="0.51181102362204722" top="0.68" bottom="0.78740157480314965" header="0.31496062992125984" footer="0.31496062992125984"/>
  <pageSetup paperSize="9" scale="71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02BC-8A6A-4321-BA63-3C21A5E192EE}">
  <dimension ref="A1:M64"/>
  <sheetViews>
    <sheetView workbookViewId="0">
      <pane ySplit="3" topLeftCell="A4" activePane="bottomLeft" state="frozen"/>
      <selection pane="bottomLeft"/>
    </sheetView>
  </sheetViews>
  <sheetFormatPr defaultRowHeight="14.5" x14ac:dyDescent="0.35"/>
  <cols>
    <col min="1" max="1" width="41.6328125" customWidth="1"/>
    <col min="2" max="2" width="9.7265625" customWidth="1"/>
  </cols>
  <sheetData>
    <row r="1" spans="1:13" ht="37" customHeight="1" x14ac:dyDescent="0.35">
      <c r="A1" s="41" t="s">
        <v>79</v>
      </c>
      <c r="B1" s="41"/>
      <c r="C1" s="41"/>
      <c r="D1" s="41"/>
      <c r="E1" s="42"/>
      <c r="F1" s="41"/>
      <c r="G1" s="41"/>
      <c r="H1" s="41"/>
      <c r="I1" s="41"/>
      <c r="J1" s="41"/>
      <c r="K1" s="41"/>
      <c r="L1" s="41"/>
      <c r="M1" s="41"/>
    </row>
    <row r="2" spans="1:13" ht="14.5" customHeight="1" x14ac:dyDescent="0.35">
      <c r="A2" s="47" t="s">
        <v>134</v>
      </c>
      <c r="B2" s="43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2" customHeight="1" x14ac:dyDescent="0.35">
      <c r="A3" s="24"/>
      <c r="B3" s="46" t="s">
        <v>121</v>
      </c>
      <c r="C3" s="46" t="s">
        <v>122</v>
      </c>
      <c r="D3" s="46" t="s">
        <v>123</v>
      </c>
      <c r="E3" s="46" t="s">
        <v>124</v>
      </c>
      <c r="F3" s="46" t="s">
        <v>125</v>
      </c>
      <c r="G3" s="46" t="s">
        <v>126</v>
      </c>
      <c r="H3" s="46" t="s">
        <v>127</v>
      </c>
      <c r="I3" s="46" t="s">
        <v>128</v>
      </c>
      <c r="J3" s="46" t="s">
        <v>129</v>
      </c>
      <c r="K3" s="46" t="s">
        <v>130</v>
      </c>
      <c r="L3" s="46" t="s">
        <v>131</v>
      </c>
      <c r="M3" s="46" t="s">
        <v>132</v>
      </c>
    </row>
    <row r="4" spans="1:13" ht="12" customHeight="1" x14ac:dyDescent="0.35">
      <c r="A4" s="31" t="s">
        <v>18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12" customHeight="1" x14ac:dyDescent="0.35">
      <c r="A5" s="33" t="s">
        <v>92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4">
        <v>0</v>
      </c>
      <c r="J5" s="34">
        <v>0</v>
      </c>
      <c r="K5" s="34">
        <v>0</v>
      </c>
      <c r="L5" s="34">
        <v>0</v>
      </c>
      <c r="M5" s="34">
        <v>0</v>
      </c>
    </row>
    <row r="6" spans="1:13" ht="12" customHeight="1" x14ac:dyDescent="0.35">
      <c r="A6" s="35" t="s">
        <v>93</v>
      </c>
      <c r="B6" s="34">
        <v>0</v>
      </c>
      <c r="C6" s="34">
        <v>0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</row>
    <row r="7" spans="1:13" ht="12" customHeight="1" x14ac:dyDescent="0.35">
      <c r="A7" s="35" t="s">
        <v>94</v>
      </c>
      <c r="B7" s="34">
        <v>0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</row>
    <row r="8" spans="1:13" ht="12" customHeight="1" x14ac:dyDescent="0.35">
      <c r="A8" s="35" t="s">
        <v>95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</row>
    <row r="9" spans="1:13" ht="12" customHeight="1" x14ac:dyDescent="0.35">
      <c r="A9" s="35" t="s">
        <v>96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</row>
    <row r="10" spans="1:13" ht="12" customHeight="1" x14ac:dyDescent="0.35">
      <c r="A10" s="35" t="s">
        <v>88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</row>
    <row r="11" spans="1:13" ht="12" customHeight="1" x14ac:dyDescent="0.35">
      <c r="A11" s="36" t="s">
        <v>19</v>
      </c>
      <c r="B11" s="37">
        <f t="shared" ref="B11:M11" si="0">SUM(B5:B10)</f>
        <v>0</v>
      </c>
      <c r="C11" s="37">
        <f t="shared" si="0"/>
        <v>0</v>
      </c>
      <c r="D11" s="37">
        <f t="shared" si="0"/>
        <v>0</v>
      </c>
      <c r="E11" s="37">
        <f t="shared" si="0"/>
        <v>0</v>
      </c>
      <c r="F11" s="37">
        <f t="shared" si="0"/>
        <v>0</v>
      </c>
      <c r="G11" s="37">
        <f t="shared" si="0"/>
        <v>0</v>
      </c>
      <c r="H11" s="37">
        <f t="shared" si="0"/>
        <v>0</v>
      </c>
      <c r="I11" s="37">
        <f t="shared" si="0"/>
        <v>0</v>
      </c>
      <c r="J11" s="37">
        <f t="shared" si="0"/>
        <v>0</v>
      </c>
      <c r="K11" s="37">
        <f t="shared" si="0"/>
        <v>0</v>
      </c>
      <c r="L11" s="37">
        <f t="shared" si="0"/>
        <v>0</v>
      </c>
      <c r="M11" s="37">
        <f t="shared" si="0"/>
        <v>0</v>
      </c>
    </row>
    <row r="12" spans="1:13" ht="12" customHeight="1" x14ac:dyDescent="0.35">
      <c r="A12" s="31" t="s">
        <v>20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3" ht="12" customHeight="1" x14ac:dyDescent="0.35">
      <c r="A13" s="38" t="s">
        <v>21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spans="1:13" ht="12" customHeight="1" x14ac:dyDescent="0.35">
      <c r="A14" s="35" t="s">
        <v>97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</row>
    <row r="15" spans="1:13" ht="12" customHeight="1" x14ac:dyDescent="0.35">
      <c r="A15" s="35" t="s">
        <v>60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</row>
    <row r="16" spans="1:13" ht="12" customHeight="1" x14ac:dyDescent="0.35">
      <c r="A16" s="35" t="s">
        <v>61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</row>
    <row r="17" spans="1:13" ht="12" customHeight="1" x14ac:dyDescent="0.35">
      <c r="A17" s="35" t="s">
        <v>22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</row>
    <row r="18" spans="1:13" ht="12" customHeight="1" x14ac:dyDescent="0.35">
      <c r="A18" s="38" t="s">
        <v>23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ht="12" customHeight="1" x14ac:dyDescent="0.35">
      <c r="A19" s="35" t="s">
        <v>89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</row>
    <row r="20" spans="1:13" ht="12" customHeight="1" x14ac:dyDescent="0.35">
      <c r="A20" s="35" t="s">
        <v>24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</row>
    <row r="21" spans="1:13" ht="12" customHeight="1" x14ac:dyDescent="0.35">
      <c r="A21" s="35" t="s">
        <v>25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</row>
    <row r="22" spans="1:13" ht="12" customHeight="1" x14ac:dyDescent="0.35">
      <c r="A22" s="35" t="s">
        <v>26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</row>
    <row r="23" spans="1:13" ht="12" customHeight="1" x14ac:dyDescent="0.35">
      <c r="A23" s="35" t="s">
        <v>27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</row>
    <row r="24" spans="1:13" ht="12" customHeight="1" x14ac:dyDescent="0.35">
      <c r="A24" s="35" t="s">
        <v>98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</row>
    <row r="25" spans="1:13" ht="12" customHeight="1" x14ac:dyDescent="0.35">
      <c r="A25" s="35" t="s">
        <v>99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</row>
    <row r="26" spans="1:13" ht="12" customHeight="1" x14ac:dyDescent="0.35">
      <c r="A26" s="35" t="s">
        <v>100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</row>
    <row r="27" spans="1:13" ht="12" customHeight="1" x14ac:dyDescent="0.35">
      <c r="A27" s="35" t="s">
        <v>101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</row>
    <row r="28" spans="1:13" ht="12" customHeight="1" x14ac:dyDescent="0.35">
      <c r="A28" s="35" t="s">
        <v>102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</row>
    <row r="29" spans="1:13" ht="12" customHeight="1" x14ac:dyDescent="0.35">
      <c r="A29" s="38" t="s">
        <v>103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ht="12" customHeight="1" x14ac:dyDescent="0.35">
      <c r="A30" s="35" t="s">
        <v>104</v>
      </c>
      <c r="B30" s="34">
        <v>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</row>
    <row r="31" spans="1:13" ht="12" customHeight="1" x14ac:dyDescent="0.35">
      <c r="A31" s="35" t="s">
        <v>105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</row>
    <row r="32" spans="1:13" ht="12" customHeight="1" x14ac:dyDescent="0.35">
      <c r="A32" s="38" t="s">
        <v>28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3" spans="1:13" ht="12" customHeight="1" x14ac:dyDescent="0.35">
      <c r="A33" s="35" t="s">
        <v>29</v>
      </c>
      <c r="B33" s="34">
        <v>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</row>
    <row r="34" spans="1:13" ht="12" customHeight="1" x14ac:dyDescent="0.35">
      <c r="A34" s="35" t="s">
        <v>30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</row>
    <row r="35" spans="1:13" ht="12" customHeight="1" x14ac:dyDescent="0.35">
      <c r="A35" s="35" t="s">
        <v>31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</row>
    <row r="36" spans="1:13" ht="12" customHeight="1" x14ac:dyDescent="0.35">
      <c r="A36" s="35" t="s">
        <v>112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</row>
    <row r="37" spans="1:13" ht="12" customHeight="1" x14ac:dyDescent="0.35">
      <c r="A37" s="35" t="s">
        <v>106</v>
      </c>
      <c r="B37" s="34">
        <v>0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</row>
    <row r="38" spans="1:13" ht="12" customHeight="1" x14ac:dyDescent="0.35">
      <c r="A38" s="35" t="s">
        <v>113</v>
      </c>
      <c r="B38" s="34">
        <v>0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</row>
    <row r="39" spans="1:13" ht="12" customHeight="1" x14ac:dyDescent="0.35">
      <c r="A39" s="35" t="s">
        <v>32</v>
      </c>
      <c r="B39" s="34">
        <v>0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</row>
    <row r="40" spans="1:13" ht="12" customHeight="1" x14ac:dyDescent="0.35">
      <c r="A40" s="35" t="s">
        <v>114</v>
      </c>
      <c r="B40" s="34">
        <v>0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</row>
    <row r="41" spans="1:13" ht="12" customHeight="1" x14ac:dyDescent="0.35">
      <c r="A41" s="38" t="s">
        <v>33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1:13" ht="12" customHeight="1" x14ac:dyDescent="0.35">
      <c r="A42" s="35" t="s">
        <v>34</v>
      </c>
      <c r="B42" s="34">
        <v>0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</row>
    <row r="43" spans="1:13" ht="12" customHeight="1" x14ac:dyDescent="0.35">
      <c r="A43" s="35" t="s">
        <v>115</v>
      </c>
      <c r="B43" s="34">
        <v>0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</row>
    <row r="44" spans="1:13" ht="12" customHeight="1" x14ac:dyDescent="0.35">
      <c r="A44" s="35" t="s">
        <v>36</v>
      </c>
      <c r="B44" s="34">
        <v>0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</row>
    <row r="45" spans="1:13" ht="12" customHeight="1" x14ac:dyDescent="0.35">
      <c r="A45" s="38" t="s">
        <v>37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  <row r="46" spans="1:13" ht="12" customHeight="1" x14ac:dyDescent="0.35">
      <c r="A46" s="35" t="s">
        <v>118</v>
      </c>
      <c r="B46" s="34">
        <v>0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</row>
    <row r="47" spans="1:13" ht="12" customHeight="1" x14ac:dyDescent="0.35">
      <c r="A47" s="35" t="s">
        <v>38</v>
      </c>
      <c r="B47" s="34">
        <v>0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</row>
    <row r="48" spans="1:13" ht="12" customHeight="1" x14ac:dyDescent="0.35">
      <c r="A48" s="35" t="s">
        <v>35</v>
      </c>
      <c r="B48" s="34">
        <v>0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</row>
    <row r="49" spans="1:13" ht="12" customHeight="1" x14ac:dyDescent="0.35">
      <c r="A49" s="35" t="s">
        <v>116</v>
      </c>
      <c r="B49" s="34">
        <v>0</v>
      </c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</row>
    <row r="50" spans="1:13" ht="12" customHeight="1" x14ac:dyDescent="0.35">
      <c r="A50" s="35" t="s">
        <v>39</v>
      </c>
      <c r="B50" s="34">
        <v>0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</row>
    <row r="51" spans="1:13" ht="12" customHeight="1" x14ac:dyDescent="0.35">
      <c r="A51" s="38" t="s">
        <v>117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</row>
    <row r="52" spans="1:13" ht="12" customHeight="1" x14ac:dyDescent="0.35">
      <c r="A52" s="35" t="s">
        <v>90</v>
      </c>
      <c r="B52" s="34">
        <v>0</v>
      </c>
      <c r="C52" s="34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</row>
    <row r="53" spans="1:13" ht="12" customHeight="1" x14ac:dyDescent="0.35">
      <c r="A53" s="35" t="s">
        <v>40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</row>
    <row r="54" spans="1:13" ht="12" customHeight="1" x14ac:dyDescent="0.35">
      <c r="A54" s="35" t="s">
        <v>107</v>
      </c>
      <c r="B54" s="34">
        <v>0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</row>
    <row r="55" spans="1:13" ht="12" customHeight="1" x14ac:dyDescent="0.35">
      <c r="A55" s="35" t="s">
        <v>74</v>
      </c>
      <c r="B55" s="34">
        <v>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</row>
    <row r="56" spans="1:13" ht="12" customHeight="1" x14ac:dyDescent="0.35">
      <c r="A56" s="35" t="s">
        <v>108</v>
      </c>
      <c r="B56" s="34">
        <v>0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</row>
    <row r="57" spans="1:13" ht="12" customHeight="1" x14ac:dyDescent="0.35">
      <c r="A57" s="35" t="s">
        <v>109</v>
      </c>
      <c r="B57" s="34">
        <v>0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</row>
    <row r="58" spans="1:13" ht="12" customHeight="1" x14ac:dyDescent="0.35">
      <c r="A58" s="38" t="s">
        <v>41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1:13" ht="12" customHeight="1" x14ac:dyDescent="0.35">
      <c r="A59" s="35" t="s">
        <v>42</v>
      </c>
      <c r="B59" s="34">
        <v>0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</row>
    <row r="60" spans="1:13" ht="12" customHeight="1" x14ac:dyDescent="0.35">
      <c r="A60" s="35" t="s">
        <v>110</v>
      </c>
      <c r="B60" s="34">
        <v>0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</row>
    <row r="61" spans="1:13" ht="12" customHeight="1" x14ac:dyDescent="0.35">
      <c r="A61" s="35" t="s">
        <v>111</v>
      </c>
      <c r="B61" s="34">
        <v>0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</row>
    <row r="62" spans="1:13" ht="12" customHeight="1" x14ac:dyDescent="0.35">
      <c r="A62" s="36" t="s">
        <v>43</v>
      </c>
      <c r="B62" s="37">
        <f>SUM(B13:B61)</f>
        <v>0</v>
      </c>
      <c r="C62" s="37">
        <f t="shared" ref="C62:M62" si="1">SUM(C13:C61)</f>
        <v>0</v>
      </c>
      <c r="D62" s="37">
        <f t="shared" si="1"/>
        <v>0</v>
      </c>
      <c r="E62" s="37">
        <f t="shared" si="1"/>
        <v>0</v>
      </c>
      <c r="F62" s="37">
        <f t="shared" si="1"/>
        <v>0</v>
      </c>
      <c r="G62" s="37">
        <f t="shared" si="1"/>
        <v>0</v>
      </c>
      <c r="H62" s="37">
        <f t="shared" si="1"/>
        <v>0</v>
      </c>
      <c r="I62" s="37">
        <f t="shared" si="1"/>
        <v>0</v>
      </c>
      <c r="J62" s="37">
        <f t="shared" si="1"/>
        <v>0</v>
      </c>
      <c r="K62" s="37">
        <f t="shared" si="1"/>
        <v>0</v>
      </c>
      <c r="L62" s="37">
        <f t="shared" si="1"/>
        <v>0</v>
      </c>
      <c r="M62" s="37">
        <f t="shared" si="1"/>
        <v>0</v>
      </c>
    </row>
    <row r="63" spans="1:13" ht="17" customHeight="1" x14ac:dyDescent="0.35">
      <c r="A63" s="39" t="s">
        <v>44</v>
      </c>
      <c r="B63" s="40">
        <f>B11-B62</f>
        <v>0</v>
      </c>
      <c r="C63" s="40">
        <f t="shared" ref="C63:M63" si="2">C11-C62</f>
        <v>0</v>
      </c>
      <c r="D63" s="40">
        <f t="shared" si="2"/>
        <v>0</v>
      </c>
      <c r="E63" s="40">
        <f t="shared" si="2"/>
        <v>0</v>
      </c>
      <c r="F63" s="40">
        <f t="shared" si="2"/>
        <v>0</v>
      </c>
      <c r="G63" s="40">
        <f t="shared" si="2"/>
        <v>0</v>
      </c>
      <c r="H63" s="40">
        <f t="shared" si="2"/>
        <v>0</v>
      </c>
      <c r="I63" s="40">
        <f t="shared" si="2"/>
        <v>0</v>
      </c>
      <c r="J63" s="40">
        <f t="shared" si="2"/>
        <v>0</v>
      </c>
      <c r="K63" s="40">
        <f t="shared" si="2"/>
        <v>0</v>
      </c>
      <c r="L63" s="40">
        <f t="shared" si="2"/>
        <v>0</v>
      </c>
      <c r="M63" s="40">
        <f t="shared" si="2"/>
        <v>0</v>
      </c>
    </row>
    <row r="64" spans="1:13" ht="18" customHeight="1" x14ac:dyDescent="0.35">
      <c r="A64" s="44" t="s">
        <v>133</v>
      </c>
      <c r="B64" s="45">
        <f>B2+B63</f>
        <v>1</v>
      </c>
      <c r="C64" s="45">
        <f>B64+C63</f>
        <v>1</v>
      </c>
      <c r="D64" s="45">
        <f t="shared" ref="D64:M64" si="3">C64+D63</f>
        <v>1</v>
      </c>
      <c r="E64" s="45">
        <f t="shared" si="3"/>
        <v>1</v>
      </c>
      <c r="F64" s="45">
        <f t="shared" si="3"/>
        <v>1</v>
      </c>
      <c r="G64" s="45">
        <f t="shared" si="3"/>
        <v>1</v>
      </c>
      <c r="H64" s="45">
        <f t="shared" si="3"/>
        <v>1</v>
      </c>
      <c r="I64" s="45">
        <f t="shared" si="3"/>
        <v>1</v>
      </c>
      <c r="J64" s="45">
        <f t="shared" si="3"/>
        <v>1</v>
      </c>
      <c r="K64" s="45">
        <f t="shared" si="3"/>
        <v>1</v>
      </c>
      <c r="L64" s="45">
        <f t="shared" si="3"/>
        <v>1</v>
      </c>
      <c r="M64" s="45">
        <f t="shared" si="3"/>
        <v>1</v>
      </c>
    </row>
  </sheetData>
  <phoneticPr fontId="20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C64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4"/>
  <sheetViews>
    <sheetView showGridLines="0" zoomScaleNormal="100" workbookViewId="0">
      <selection activeCell="H10" sqref="H10"/>
    </sheetView>
  </sheetViews>
  <sheetFormatPr defaultRowHeight="14.5" x14ac:dyDescent="0.35"/>
  <cols>
    <col min="1" max="1" width="34.453125" bestFit="1" customWidth="1"/>
    <col min="2" max="6" width="14.7265625" customWidth="1"/>
  </cols>
  <sheetData>
    <row r="1" spans="1:6" ht="15.75" customHeight="1" x14ac:dyDescent="0.35">
      <c r="A1" s="25" t="s">
        <v>135</v>
      </c>
      <c r="B1" s="25"/>
      <c r="C1" s="25"/>
      <c r="D1" s="25"/>
      <c r="E1" s="25"/>
      <c r="F1" s="25"/>
    </row>
    <row r="2" spans="1:6" x14ac:dyDescent="0.35">
      <c r="A2" s="25"/>
      <c r="B2" s="25"/>
      <c r="C2" s="25"/>
      <c r="D2" s="25"/>
      <c r="E2" s="25"/>
      <c r="F2" s="25"/>
    </row>
    <row r="3" spans="1:6" x14ac:dyDescent="0.35">
      <c r="A3" s="29"/>
      <c r="B3" s="29"/>
      <c r="C3" s="29"/>
      <c r="D3" s="29"/>
      <c r="E3" s="29"/>
      <c r="F3" s="29"/>
    </row>
    <row r="4" spans="1:6" ht="15.5" x14ac:dyDescent="0.35">
      <c r="A4" s="12" t="s">
        <v>15</v>
      </c>
      <c r="B4" s="13" t="s">
        <v>45</v>
      </c>
      <c r="C4" s="13" t="s">
        <v>46</v>
      </c>
      <c r="D4" s="13" t="s">
        <v>47</v>
      </c>
      <c r="E4" s="13" t="s">
        <v>48</v>
      </c>
      <c r="F4" s="13" t="s">
        <v>49</v>
      </c>
    </row>
    <row r="5" spans="1:6" x14ac:dyDescent="0.35">
      <c r="A5" s="10" t="s">
        <v>85</v>
      </c>
      <c r="B5" s="10"/>
      <c r="C5" s="10"/>
      <c r="D5" s="10"/>
      <c r="E5" s="10"/>
      <c r="F5" s="10"/>
    </row>
    <row r="6" spans="1:6" x14ac:dyDescent="0.35">
      <c r="A6" t="s">
        <v>16</v>
      </c>
      <c r="B6" s="3">
        <v>0</v>
      </c>
      <c r="C6" s="3">
        <v>0</v>
      </c>
      <c r="D6" s="3">
        <v>0</v>
      </c>
      <c r="E6" s="3">
        <v>0</v>
      </c>
      <c r="F6" s="3">
        <v>0</v>
      </c>
    </row>
    <row r="7" spans="1:6" x14ac:dyDescent="0.35">
      <c r="A7" t="s">
        <v>17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35">
      <c r="A8" t="s">
        <v>55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35">
      <c r="A9" t="s">
        <v>56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35">
      <c r="A10" t="s">
        <v>51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35">
      <c r="A11" t="s">
        <v>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35">
      <c r="A12" s="10" t="s">
        <v>1</v>
      </c>
      <c r="B12" s="10"/>
      <c r="C12" s="10"/>
      <c r="D12" s="10"/>
      <c r="E12" s="10"/>
      <c r="F12" s="10"/>
    </row>
    <row r="13" spans="1:6" x14ac:dyDescent="0.35">
      <c r="A13" t="s">
        <v>50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</row>
    <row r="14" spans="1:6" x14ac:dyDescent="0.35">
      <c r="A14" t="s">
        <v>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</row>
    <row r="15" spans="1:6" x14ac:dyDescent="0.35">
      <c r="A15" t="s">
        <v>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</row>
    <row r="16" spans="1:6" x14ac:dyDescent="0.35">
      <c r="A16" t="s">
        <v>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</row>
    <row r="17" spans="1:6" x14ac:dyDescent="0.35">
      <c r="A17" t="s">
        <v>22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</row>
    <row r="18" spans="1:6" x14ac:dyDescent="0.35">
      <c r="A18" t="s">
        <v>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</row>
    <row r="19" spans="1:6" x14ac:dyDescent="0.35">
      <c r="A19" s="5" t="s">
        <v>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</row>
    <row r="20" spans="1:6" x14ac:dyDescent="0.35">
      <c r="A20" s="6" t="s">
        <v>7</v>
      </c>
      <c r="B20" s="7">
        <f>SUM(B6:B11,B13:B19)</f>
        <v>0</v>
      </c>
      <c r="C20" s="7">
        <f>SUM(C6:C11,C13:C19)</f>
        <v>0</v>
      </c>
      <c r="D20" s="7">
        <f>SUM(D6:D11,D13:D19)</f>
        <v>0</v>
      </c>
      <c r="E20" s="7">
        <f>SUM(E6:E11,E13:E19)</f>
        <v>0</v>
      </c>
      <c r="F20" s="7">
        <f>SUM(F6:F11,F13:F19)</f>
        <v>0</v>
      </c>
    </row>
    <row r="21" spans="1:6" ht="15.5" x14ac:dyDescent="0.35">
      <c r="A21" s="12" t="s">
        <v>8</v>
      </c>
      <c r="B21" s="13" t="s">
        <v>45</v>
      </c>
      <c r="C21" s="13" t="s">
        <v>46</v>
      </c>
      <c r="D21" s="13" t="s">
        <v>47</v>
      </c>
      <c r="E21" s="13" t="s">
        <v>48</v>
      </c>
      <c r="F21" s="13" t="s">
        <v>49</v>
      </c>
    </row>
    <row r="22" spans="1:6" x14ac:dyDescent="0.35">
      <c r="A22" s="11" t="s">
        <v>86</v>
      </c>
      <c r="B22" s="11"/>
      <c r="C22" s="11"/>
      <c r="D22" s="11"/>
      <c r="E22" s="11"/>
      <c r="F22" s="11"/>
    </row>
    <row r="23" spans="1:6" x14ac:dyDescent="0.35">
      <c r="A23" t="s">
        <v>52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6" x14ac:dyDescent="0.35">
      <c r="A24" t="s">
        <v>54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</row>
    <row r="25" spans="1:6" x14ac:dyDescent="0.35">
      <c r="A25" t="s">
        <v>9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</row>
    <row r="26" spans="1:6" x14ac:dyDescent="0.35">
      <c r="A26" t="s">
        <v>10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6" x14ac:dyDescent="0.35">
      <c r="A27" t="s">
        <v>53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</row>
    <row r="28" spans="1:6" x14ac:dyDescent="0.35">
      <c r="A28" s="11" t="s">
        <v>11</v>
      </c>
      <c r="B28" s="11"/>
      <c r="C28" s="11"/>
      <c r="D28" s="11"/>
      <c r="E28" s="11"/>
      <c r="F28" s="11"/>
    </row>
    <row r="29" spans="1:6" x14ac:dyDescent="0.35">
      <c r="A29" t="s">
        <v>57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</row>
    <row r="30" spans="1:6" x14ac:dyDescent="0.35">
      <c r="A30" t="s">
        <v>12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</row>
    <row r="31" spans="1:6" x14ac:dyDescent="0.35">
      <c r="A31" t="s">
        <v>58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</row>
    <row r="32" spans="1:6" x14ac:dyDescent="0.35">
      <c r="A32" t="s">
        <v>59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</row>
    <row r="33" spans="1:6" x14ac:dyDescent="0.35">
      <c r="A33" s="8" t="s">
        <v>13</v>
      </c>
      <c r="B33" s="9">
        <f>SUM(B23:B27,B29:B32)</f>
        <v>0</v>
      </c>
      <c r="C33" s="9">
        <f t="shared" ref="C33:F33" si="0">SUM(C23:C27,C29:C32)</f>
        <v>0</v>
      </c>
      <c r="D33" s="9">
        <f t="shared" si="0"/>
        <v>0</v>
      </c>
      <c r="E33" s="9">
        <f t="shared" si="0"/>
        <v>0</v>
      </c>
      <c r="F33" s="9">
        <f t="shared" si="0"/>
        <v>0</v>
      </c>
    </row>
    <row r="34" spans="1:6" ht="15.5" x14ac:dyDescent="0.35">
      <c r="A34" s="12" t="s">
        <v>14</v>
      </c>
      <c r="B34" s="14">
        <f>B20-B33</f>
        <v>0</v>
      </c>
      <c r="C34" s="14">
        <f>C20-C33</f>
        <v>0</v>
      </c>
      <c r="D34" s="14">
        <f>D20-D33</f>
        <v>0</v>
      </c>
      <c r="E34" s="14">
        <f>E20-E33</f>
        <v>0</v>
      </c>
      <c r="F34" s="14">
        <f>F20-F33</f>
        <v>0</v>
      </c>
    </row>
  </sheetData>
  <mergeCells count="2">
    <mergeCell ref="A1:F2"/>
    <mergeCell ref="A3:F3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  <headerFooter>
    <oddHeader>&amp;CComissão de Valores Mobiliários - Coordenação de Educação Financeira
http://www.investidor.gov.br/guiafinanceiro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8"/>
  <sheetViews>
    <sheetView showGridLines="0" tabSelected="1" workbookViewId="0">
      <selection activeCell="I10" sqref="I10"/>
    </sheetView>
  </sheetViews>
  <sheetFormatPr defaultRowHeight="14.5" x14ac:dyDescent="0.35"/>
  <cols>
    <col min="1" max="1" width="46.08984375" style="48" customWidth="1"/>
    <col min="2" max="2" width="13.54296875" style="48" customWidth="1"/>
    <col min="3" max="3" width="17.1796875" style="48" customWidth="1"/>
    <col min="4" max="4" width="16.1796875" style="48" customWidth="1"/>
    <col min="5" max="16384" width="8.7265625" style="48"/>
  </cols>
  <sheetData>
    <row r="1" spans="1:4" x14ac:dyDescent="0.35">
      <c r="A1" s="25" t="s">
        <v>62</v>
      </c>
      <c r="B1" s="25"/>
      <c r="C1" s="25"/>
      <c r="D1" s="25"/>
    </row>
    <row r="2" spans="1:4" x14ac:dyDescent="0.35">
      <c r="A2" s="25"/>
      <c r="B2" s="25"/>
      <c r="C2" s="25"/>
      <c r="D2" s="25"/>
    </row>
    <row r="3" spans="1:4" x14ac:dyDescent="0.35">
      <c r="A3" s="29"/>
      <c r="B3" s="29"/>
      <c r="C3" s="29"/>
      <c r="D3" s="29"/>
    </row>
    <row r="4" spans="1:4" x14ac:dyDescent="0.35">
      <c r="A4" s="49"/>
      <c r="B4" s="50" t="s">
        <v>67</v>
      </c>
      <c r="C4" s="50" t="s">
        <v>66</v>
      </c>
      <c r="D4" s="50" t="s">
        <v>68</v>
      </c>
    </row>
    <row r="5" spans="1:4" x14ac:dyDescent="0.35">
      <c r="A5" s="10" t="s">
        <v>63</v>
      </c>
      <c r="B5" s="10"/>
      <c r="C5" s="10"/>
      <c r="D5" s="10"/>
    </row>
    <row r="6" spans="1:4" x14ac:dyDescent="0.35">
      <c r="A6" s="48" t="s">
        <v>69</v>
      </c>
      <c r="B6" s="15">
        <v>1</v>
      </c>
      <c r="C6" s="3">
        <v>0</v>
      </c>
      <c r="D6" s="3">
        <f>C6/B6</f>
        <v>0</v>
      </c>
    </row>
    <row r="7" spans="1:4" x14ac:dyDescent="0.35">
      <c r="A7" s="48" t="s">
        <v>72</v>
      </c>
      <c r="B7" s="15">
        <v>1</v>
      </c>
      <c r="C7" s="3">
        <v>0</v>
      </c>
      <c r="D7" s="3">
        <f t="shared" ref="D7:D9" si="0">C7/B7</f>
        <v>0</v>
      </c>
    </row>
    <row r="8" spans="1:4" x14ac:dyDescent="0.35">
      <c r="A8" s="48" t="s">
        <v>74</v>
      </c>
      <c r="B8" s="15">
        <v>1</v>
      </c>
      <c r="C8" s="3">
        <v>0</v>
      </c>
      <c r="D8" s="3">
        <f t="shared" si="0"/>
        <v>0</v>
      </c>
    </row>
    <row r="9" spans="1:4" x14ac:dyDescent="0.35">
      <c r="A9" s="48" t="s">
        <v>73</v>
      </c>
      <c r="B9" s="15">
        <v>1</v>
      </c>
      <c r="C9" s="3">
        <v>0</v>
      </c>
      <c r="D9" s="3">
        <f t="shared" si="0"/>
        <v>0</v>
      </c>
    </row>
    <row r="10" spans="1:4" x14ac:dyDescent="0.35">
      <c r="A10" s="10" t="s">
        <v>64</v>
      </c>
      <c r="B10" s="10"/>
      <c r="C10" s="10"/>
      <c r="D10" s="10"/>
    </row>
    <row r="11" spans="1:4" x14ac:dyDescent="0.35">
      <c r="A11" s="48" t="s">
        <v>75</v>
      </c>
      <c r="B11" s="15">
        <v>1</v>
      </c>
      <c r="C11" s="3">
        <v>0</v>
      </c>
      <c r="D11" s="3">
        <f>C11/B11</f>
        <v>0</v>
      </c>
    </row>
    <row r="12" spans="1:4" x14ac:dyDescent="0.35">
      <c r="A12" s="48" t="s">
        <v>76</v>
      </c>
      <c r="B12" s="15">
        <v>1</v>
      </c>
      <c r="C12" s="3">
        <v>0</v>
      </c>
      <c r="D12" s="3">
        <f t="shared" ref="D12:D13" si="1">C12/B12</f>
        <v>0</v>
      </c>
    </row>
    <row r="13" spans="1:4" x14ac:dyDescent="0.35">
      <c r="A13" s="48" t="s">
        <v>77</v>
      </c>
      <c r="B13" s="15">
        <v>1</v>
      </c>
      <c r="C13" s="3">
        <v>0</v>
      </c>
      <c r="D13" s="3">
        <f t="shared" si="1"/>
        <v>0</v>
      </c>
    </row>
    <row r="14" spans="1:4" x14ac:dyDescent="0.35">
      <c r="A14" s="11" t="s">
        <v>65</v>
      </c>
      <c r="B14" s="11"/>
      <c r="C14" s="11"/>
      <c r="D14" s="11"/>
    </row>
    <row r="15" spans="1:4" x14ac:dyDescent="0.35">
      <c r="A15" s="48" t="s">
        <v>70</v>
      </c>
      <c r="B15" s="15">
        <v>1</v>
      </c>
      <c r="C15" s="1">
        <v>0</v>
      </c>
      <c r="D15" s="3">
        <f t="shared" ref="D15:D18" si="2">C15/B15</f>
        <v>0</v>
      </c>
    </row>
    <row r="16" spans="1:4" x14ac:dyDescent="0.35">
      <c r="A16" s="48" t="s">
        <v>71</v>
      </c>
      <c r="B16" s="15">
        <v>1</v>
      </c>
      <c r="C16" s="1">
        <v>0</v>
      </c>
      <c r="D16" s="3">
        <f t="shared" si="2"/>
        <v>0</v>
      </c>
    </row>
    <row r="17" spans="1:4" x14ac:dyDescent="0.35">
      <c r="A17" s="48" t="s">
        <v>136</v>
      </c>
      <c r="B17" s="15">
        <v>1</v>
      </c>
      <c r="C17" s="1">
        <v>0</v>
      </c>
      <c r="D17" s="3">
        <f t="shared" si="2"/>
        <v>0</v>
      </c>
    </row>
    <row r="18" spans="1:4" x14ac:dyDescent="0.35">
      <c r="A18" s="48" t="s">
        <v>78</v>
      </c>
      <c r="B18" s="30">
        <v>1</v>
      </c>
      <c r="C18" s="1">
        <v>0</v>
      </c>
      <c r="D18" s="3">
        <f t="shared" si="2"/>
        <v>0</v>
      </c>
    </row>
  </sheetData>
  <mergeCells count="2">
    <mergeCell ref="A1:D2"/>
    <mergeCell ref="A3:D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Orientações</vt:lpstr>
      <vt:lpstr>Orçamento_Caixa</vt:lpstr>
      <vt:lpstr>Balanço</vt:lpstr>
      <vt:lpstr>Objetivos</vt:lpstr>
      <vt:lpstr>Balanço!Area_de_impressao</vt:lpstr>
      <vt:lpstr>Objetivos!Area_de_impressao</vt:lpstr>
      <vt:lpstr>Orientações!Area_de_impressao</vt:lpstr>
      <vt:lpstr>Totalbensdireitos</vt:lpstr>
      <vt:lpstr>TotalBenseDireitos</vt:lpstr>
      <vt:lpstr>TotalObrigações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CVM</dc:creator>
  <cp:lastModifiedBy>Rogerio Vicentin Ferraz de Oliveira</cp:lastModifiedBy>
  <cp:lastPrinted>2015-03-09T15:27:43Z</cp:lastPrinted>
  <dcterms:created xsi:type="dcterms:W3CDTF">2014-11-19T11:50:45Z</dcterms:created>
  <dcterms:modified xsi:type="dcterms:W3CDTF">2026-07-30T21:35:58Z</dcterms:modified>
</cp:coreProperties>
</file>