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dereço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D119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ATIVIDADES ENCERRADAS</t>
        </r>
      </text>
    </comment>
    <comment ref="G114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APS ESTA DE MUDANÇA PARA UM NOVO ENDEREÇO :  Rua Castro Faffe nº 295 –Centro Atibaia/SP- CEP 12940-440 - Espaço Facilita.
</t>
        </r>
      </text>
    </comment>
    <comment ref="G116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NOVO ENDEREÇO: R. Dr. Jorge Tibiriçá, 55 - Centro - Itatiba/SP</t>
        </r>
      </text>
    </comment>
    <comment ref="G119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APS VARZEA PAULISTA ENCERROU AS ATIVIDADES, O PRÉDIO JÁ FOI DEVOLVIDO.</t>
        </r>
      </text>
    </comment>
    <comment ref="G122" authorId="0">
      <text>
        <r>
          <rPr>
            <sz val="10"/>
            <rFont val="Arial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Av. Israel, 661, Vila Bela, Franco da Rocha/SP</t>
        </r>
      </text>
    </comment>
  </commentList>
</comments>
</file>

<file path=xl/sharedStrings.xml><?xml version="1.0" encoding="utf-8"?>
<sst xmlns="http://schemas.openxmlformats.org/spreadsheetml/2006/main" count="1418" uniqueCount="835">
  <si>
    <t xml:space="preserve">Vigilância Orgânica e Eletrônica da Superintendência Regional Sudeste I</t>
  </si>
  <si>
    <t xml:space="preserve">#</t>
  </si>
  <si>
    <t xml:space="preserve">GEX</t>
  </si>
  <si>
    <t xml:space="preserve">OL</t>
  </si>
  <si>
    <t xml:space="preserve">UNIDADE</t>
  </si>
  <si>
    <t xml:space="preserve">CLASSIFICAÇÃO DE RISCO SUBJETIVA</t>
  </si>
  <si>
    <t xml:space="preserve">ÍNDICE SUBJETIVO</t>
  </si>
  <si>
    <t xml:space="preserve">ENDEREÇO</t>
  </si>
  <si>
    <t xml:space="preserve">MUNICÍPIO</t>
  </si>
  <si>
    <t xml:space="preserve">GRUPO/POLO 01</t>
  </si>
  <si>
    <t xml:space="preserve">SUPERINTENDÊNCIA REGIONAL</t>
  </si>
  <si>
    <t xml:space="preserve">21.150</t>
  </si>
  <si>
    <t xml:space="preserve">Viaduto Santa Ifigênia, 266 - Centro – São Paulo – SP</t>
  </si>
  <si>
    <t xml:space="preserve">PREVIC – APE</t>
  </si>
  <si>
    <t xml:space="preserve">BAIXO</t>
  </si>
  <si>
    <t xml:space="preserve">Rua vinte e quatro de maio, 208/205 – Centro – São Paulo - SP</t>
  </si>
  <si>
    <t xml:space="preserve">ESTACIONAMENTO</t>
  </si>
  <si>
    <t xml:space="preserve">Rua Cap. Mor Jerônimo Leitão nº 96/104 – Centro – São Paulo - SP</t>
  </si>
  <si>
    <t xml:space="preserve">CEDOCPREV</t>
  </si>
  <si>
    <t xml:space="preserve">ALTO</t>
  </si>
  <si>
    <t xml:space="preserve">Rua São Paulo, nº 551 – Glicério – São Paulo - SP</t>
  </si>
  <si>
    <t xml:space="preserve">GEX SÃO PAULO</t>
  </si>
  <si>
    <t xml:space="preserve">21.001</t>
  </si>
  <si>
    <t xml:space="preserve">Rua Cel. Xavier de Toledo, 280</t>
  </si>
  <si>
    <t xml:space="preserve">21.001.01.0</t>
  </si>
  <si>
    <t xml:space="preserve">Brás</t>
  </si>
  <si>
    <t xml:space="preserve">Rua José de Alencar, 56</t>
  </si>
  <si>
    <t xml:space="preserve">21.001.03.0</t>
  </si>
  <si>
    <t xml:space="preserve">Centro</t>
  </si>
  <si>
    <t xml:space="preserve">MÉDIO</t>
  </si>
  <si>
    <t xml:space="preserve">Rua Cel. Xavier de Toledo, 290</t>
  </si>
  <si>
    <t xml:space="preserve">21.001.04.0</t>
  </si>
  <si>
    <t xml:space="preserve">Glicerio</t>
  </si>
  <si>
    <t xml:space="preserve">Praça Nina Rodrigues, 151/153</t>
  </si>
  <si>
    <t xml:space="preserve">21.001.08.0</t>
  </si>
  <si>
    <t xml:space="preserve">Mooca</t>
  </si>
  <si>
    <t xml:space="preserve">Rua dos Trilhos, 1823</t>
  </si>
  <si>
    <t xml:space="preserve">Estacionamento</t>
  </si>
  <si>
    <t xml:space="preserve">terreno</t>
  </si>
  <si>
    <t xml:space="preserve">Rua Martins Fontes, nº 180</t>
  </si>
  <si>
    <t xml:space="preserve">não operacional</t>
  </si>
  <si>
    <t xml:space="preserve">Galpão</t>
  </si>
  <si>
    <t xml:space="preserve">Rua Jequitinhonha, nº 360</t>
  </si>
  <si>
    <t xml:space="preserve">Loja</t>
  </si>
  <si>
    <t xml:space="preserve">Largo São Bento, nº32</t>
  </si>
  <si>
    <t xml:space="preserve">21.001.190</t>
  </si>
  <si>
    <t xml:space="preserve">Água Branca</t>
  </si>
  <si>
    <t xml:space="preserve">Av. Francisco Matarazzo, 345</t>
  </si>
  <si>
    <t xml:space="preserve">21.001.290</t>
  </si>
  <si>
    <t xml:space="preserve">Lapa</t>
  </si>
  <si>
    <t xml:space="preserve">Rua Engenheiro Fox, nº 443, Lapa de Baixo </t>
  </si>
  <si>
    <t xml:space="preserve">21.001.230</t>
  </si>
  <si>
    <t xml:space="preserve">Ataliba Leonel</t>
  </si>
  <si>
    <t xml:space="preserve">Av. Gal. Ataliba Leonel, 1085, Santana</t>
  </si>
  <si>
    <t xml:space="preserve">21.001.210</t>
  </si>
  <si>
    <t xml:space="preserve">Alto de Santana</t>
  </si>
  <si>
    <t xml:space="preserve">Rua Voluntários da Pátria, 2373</t>
  </si>
  <si>
    <t xml:space="preserve">21.001.160</t>
  </si>
  <si>
    <t xml:space="preserve">Caieiras</t>
  </si>
  <si>
    <t xml:space="preserve">Av. Doutor Armando Pinto, 343 – Centro – Caieiras</t>
  </si>
  <si>
    <t xml:space="preserve">APS Acordo Internacional</t>
  </si>
  <si>
    <t xml:space="preserve">Rua Santa Cruz, 747</t>
  </si>
  <si>
    <t xml:space="preserve">21.001.300</t>
  </si>
  <si>
    <t xml:space="preserve">Nossa Senhora do Sabará</t>
  </si>
  <si>
    <t xml:space="preserve">Av. Nossa Senhora do Sabará,2284</t>
  </si>
  <si>
    <t xml:space="preserve">21.001.250</t>
  </si>
  <si>
    <t xml:space="preserve">Cidade Dutra</t>
  </si>
  <si>
    <t xml:space="preserve">Rua Padre José Garzotti, 75</t>
  </si>
  <si>
    <t xml:space="preserve">21.001.330</t>
  </si>
  <si>
    <t xml:space="preserve">Santo Amaro</t>
  </si>
  <si>
    <t xml:space="preserve">Rua Comendador Elias Zarzur, 98</t>
  </si>
  <si>
    <t xml:space="preserve">21.001.280</t>
  </si>
  <si>
    <t xml:space="preserve">Jabaquara</t>
  </si>
  <si>
    <t xml:space="preserve">Avenida Engenheiro George Corbisier, 1197 – Jabaquara</t>
  </si>
  <si>
    <t xml:space="preserve">21.001.370</t>
  </si>
  <si>
    <t xml:space="preserve">Vila Mariana</t>
  </si>
  <si>
    <t xml:space="preserve">Rua Santa Cruz, 707 – Vila Mariana</t>
  </si>
  <si>
    <t xml:space="preserve">21.001.320</t>
  </si>
  <si>
    <t xml:space="preserve">Pinheiros</t>
  </si>
  <si>
    <t xml:space="preserve">Rua Butantã, 68 – Pinheiros</t>
  </si>
  <si>
    <t xml:space="preserve">21.001.180</t>
  </si>
  <si>
    <t xml:space="preserve">Itapecerica da Serra</t>
  </si>
  <si>
    <t xml:space="preserve">Rua 15 de Novembro, 1030</t>
  </si>
  <si>
    <t xml:space="preserve">21.001.380</t>
  </si>
  <si>
    <t xml:space="preserve">Taboão da Serra</t>
  </si>
  <si>
    <t xml:space="preserve">Est. São Francisco,1336 - Parque Taboão</t>
  </si>
  <si>
    <t xml:space="preserve">21.001.170</t>
  </si>
  <si>
    <t xml:space="preserve">Embu Guaçu</t>
  </si>
  <si>
    <t xml:space="preserve">Av. Pedro de Moraes, 236, Centro, Embu-Guaçu</t>
  </si>
  <si>
    <t xml:space="preserve">Clube de Campo</t>
  </si>
  <si>
    <t xml:space="preserve">Av. Senador Teotônio Vilela, Qd.87 , lotes 05 à 19 Cidade Dutra</t>
  </si>
  <si>
    <t xml:space="preserve">Epaminondas Barra</t>
  </si>
  <si>
    <t xml:space="preserve">Rua Epaminondas Barra, nº 291 – Jardim Consórcio</t>
  </si>
  <si>
    <t xml:space="preserve">Holiday</t>
  </si>
  <si>
    <t xml:space="preserve">Rua Padre José Garzotti, nº 100 – Cidade Dutra</t>
  </si>
  <si>
    <t xml:space="preserve">21.001.200</t>
  </si>
  <si>
    <t xml:space="preserve">Água Rasa</t>
  </si>
  <si>
    <t xml:space="preserve">Rua João Soares, 59 Quarta Parada</t>
  </si>
  <si>
    <t xml:space="preserve">21.001.220</t>
  </si>
  <si>
    <t xml:space="preserve">Aricanduva</t>
  </si>
  <si>
    <t xml:space="preserve">Av. Rio das Pedras, 2476 – Jd, Aricanduva</t>
  </si>
  <si>
    <t xml:space="preserve">21.001.260</t>
  </si>
  <si>
    <t xml:space="preserve">Ermelino Matarazzo</t>
  </si>
  <si>
    <t xml:space="preserve">Rua Victória Simionato, 363 Vila Paranaguá</t>
  </si>
  <si>
    <t xml:space="preserve">21.001.270</t>
  </si>
  <si>
    <t xml:space="preserve">Itaquera</t>
  </si>
  <si>
    <t xml:space="preserve">Rua José Oiticica Filho, 501 – Itaquera</t>
  </si>
  <si>
    <t xml:space="preserve">21.001.310</t>
  </si>
  <si>
    <t xml:space="preserve">Penha </t>
  </si>
  <si>
    <t xml:space="preserve">Rua Guapiara, nº 203</t>
  </si>
  <si>
    <t xml:space="preserve">21.001.340</t>
  </si>
  <si>
    <t xml:space="preserve">São Miguel Paulista</t>
  </si>
  <si>
    <t xml:space="preserve">Rua Pedro Soares de Andrade, 105</t>
  </si>
  <si>
    <t xml:space="preserve">21.001.350</t>
  </si>
  <si>
    <t xml:space="preserve">Tatuapé</t>
  </si>
  <si>
    <t xml:space="preserve">Rua Euclides Pacheco, 463, Tatuapé</t>
  </si>
  <si>
    <t xml:space="preserve">21.001.360</t>
  </si>
  <si>
    <t xml:space="preserve">Vila Maria</t>
  </si>
  <si>
    <t xml:space="preserve">Garagem APS Penha</t>
  </si>
  <si>
    <t xml:space="preserve">Av. Gabriela Mistral, 590 – Penha</t>
  </si>
  <si>
    <t xml:space="preserve">GRUPO/POLO 02</t>
  </si>
  <si>
    <t xml:space="preserve">GEX GUARULHOS</t>
  </si>
  <si>
    <t xml:space="preserve">21.025</t>
  </si>
  <si>
    <t xml:space="preserve">Rua Doutor Eloi Chaves, 17</t>
  </si>
  <si>
    <t xml:space="preserve">21.025.01.0</t>
  </si>
  <si>
    <t xml:space="preserve">Guarulhos</t>
  </si>
  <si>
    <t xml:space="preserve">Rua Brasileira, 399</t>
  </si>
  <si>
    <t xml:space="preserve">21.025.02.0</t>
  </si>
  <si>
    <t xml:space="preserve">Mogi das Cruzes</t>
  </si>
  <si>
    <t xml:space="preserve">Rua Olegário Paiva, 275</t>
  </si>
  <si>
    <t xml:space="preserve">21.025.03.0</t>
  </si>
  <si>
    <t xml:space="preserve">Suzano</t>
  </si>
  <si>
    <t xml:space="preserve">Rua Campos Sales, 601</t>
  </si>
  <si>
    <t xml:space="preserve">21.025.04.0</t>
  </si>
  <si>
    <t xml:space="preserve">Guarulhos Pimentas</t>
  </si>
  <si>
    <t xml:space="preserve">Av. Juscelino K. de Oliveira, 37</t>
  </si>
  <si>
    <t xml:space="preserve">21.025.05.0</t>
  </si>
  <si>
    <t xml:space="preserve">Itaquaquecetuba</t>
  </si>
  <si>
    <t xml:space="preserve">Rua Piracicaba, 125 Jardim da Estação</t>
  </si>
  <si>
    <t xml:space="preserve">21.025.09.0</t>
  </si>
  <si>
    <t xml:space="preserve">Biritiba Mirim</t>
  </si>
  <si>
    <t xml:space="preserve">Av. Heitor da Cunha Braga X Rua São João</t>
  </si>
  <si>
    <t xml:space="preserve">Arquivo</t>
  </si>
  <si>
    <t xml:space="preserve">Predio</t>
  </si>
  <si>
    <t xml:space="preserve">Rua Doutor Sebastião Ferraz, 10</t>
  </si>
  <si>
    <t xml:space="preserve">21.025.10.0</t>
  </si>
  <si>
    <t xml:space="preserve">Aruja</t>
  </si>
  <si>
    <t xml:space="preserve">Não instalada - Previsão de entrega Março/2023</t>
  </si>
  <si>
    <t xml:space="preserve">GEX Vale do Paraíba</t>
  </si>
  <si>
    <t xml:space="preserve">21.039</t>
  </si>
  <si>
    <t xml:space="preserve">Rua Dona Chiquinha de Matos, 370, 2º andar, Taubaté</t>
  </si>
  <si>
    <t xml:space="preserve">21.039.02.0</t>
  </si>
  <si>
    <t xml:space="preserve">Caçapava</t>
  </si>
  <si>
    <t xml:space="preserve">Av. Brasil, 15, Centro</t>
  </si>
  <si>
    <t xml:space="preserve">21.039.03.0</t>
  </si>
  <si>
    <t xml:space="preserve">Cruzeiro</t>
  </si>
  <si>
    <t xml:space="preserve">Rua Dr. Othon Barcellos, 181, Centro</t>
  </si>
  <si>
    <t xml:space="preserve">21.039.04.0</t>
  </si>
  <si>
    <t xml:space="preserve">Guaratinguetá</t>
  </si>
  <si>
    <t xml:space="preserve">Av. Doutor Ariberto Pereira da Cunha, 330, Portal das Colinas</t>
  </si>
  <si>
    <t xml:space="preserve">21.039.05.0</t>
  </si>
  <si>
    <t xml:space="preserve">Lorena</t>
  </si>
  <si>
    <t xml:space="preserve">Rua Dr. Francisco de Azevedo Nunes, 56, Centro</t>
  </si>
  <si>
    <t xml:space="preserve">21.039.06.0</t>
  </si>
  <si>
    <t xml:space="preserve">Pindamonhangaba</t>
  </si>
  <si>
    <t xml:space="preserve">Rua Antonio de Pádua Costa, 170, Centro</t>
  </si>
  <si>
    <t xml:space="preserve">21.039.07.0</t>
  </si>
  <si>
    <t xml:space="preserve">Taubaté</t>
  </si>
  <si>
    <t xml:space="preserve">Rua Dona Chiquinha de Mattos, 370, Térreo, Centro</t>
  </si>
  <si>
    <t xml:space="preserve">21.039.08.0</t>
  </si>
  <si>
    <t xml:space="preserve">Ubatuba</t>
  </si>
  <si>
    <t xml:space="preserve">Rua da Conceição, 697, Centro</t>
  </si>
  <si>
    <t xml:space="preserve">21.039.09.0</t>
  </si>
  <si>
    <t xml:space="preserve">Cachoeira Paulista</t>
  </si>
  <si>
    <t xml:space="preserve">Rua Dr. Rocha Jr., 288, Centro</t>
  </si>
  <si>
    <t xml:space="preserve">21.039.11.0</t>
  </si>
  <si>
    <t xml:space="preserve">Cunha</t>
  </si>
  <si>
    <t xml:space="preserve">Rua Governador Mário Covas, 54, Centro</t>
  </si>
  <si>
    <t xml:space="preserve">21.039.120</t>
  </si>
  <si>
    <t xml:space="preserve">Campos do Jordão</t>
  </si>
  <si>
    <t xml:space="preserve">Rua Frei Orestes Girardi, 1805, Abernéssia</t>
  </si>
  <si>
    <t xml:space="preserve">21.039.130</t>
  </si>
  <si>
    <t xml:space="preserve">Caraguatatuba</t>
  </si>
  <si>
    <t xml:space="preserve">Rua Dr. Altino Arantes, 610, Centro</t>
  </si>
  <si>
    <t xml:space="preserve">21.039.180</t>
  </si>
  <si>
    <t xml:space="preserve">Guararema</t>
  </si>
  <si>
    <t xml:space="preserve">Rua Marcondes Flores, 325</t>
  </si>
  <si>
    <t xml:space="preserve">21.039.140</t>
  </si>
  <si>
    <t xml:space="preserve">Jacareí</t>
  </si>
  <si>
    <t xml:space="preserve">Rua Antonio Afonso, 237, Centro</t>
  </si>
  <si>
    <t xml:space="preserve">21.039.150</t>
  </si>
  <si>
    <t xml:space="preserve">São José dos Campos</t>
  </si>
  <si>
    <t xml:space="preserve">Av. João Guilhermino, 84, Centro</t>
  </si>
  <si>
    <t xml:space="preserve">21.039.160</t>
  </si>
  <si>
    <t xml:space="preserve">São Sebastião</t>
  </si>
  <si>
    <t xml:space="preserve">Rua Sebastião Silvestre Neves, 82, Centro</t>
  </si>
  <si>
    <t xml:space="preserve">21.039.170</t>
  </si>
  <si>
    <t xml:space="preserve">Santa Isabel</t>
  </si>
  <si>
    <t xml:space="preserve">Rua Floripes Martins Santos, nº 613, Vila Osiris</t>
  </si>
  <si>
    <t xml:space="preserve">GRUPO/POLO 03</t>
  </si>
  <si>
    <t xml:space="preserve">GEX ABCD</t>
  </si>
  <si>
    <t xml:space="preserve">21.034</t>
  </si>
  <si>
    <t xml:space="preserve">Rua Adolfo Bastos, 520, 5º andar, Vl Bastos</t>
  </si>
  <si>
    <t xml:space="preserve">21.034.040</t>
  </si>
  <si>
    <t xml:space="preserve">Mauá</t>
  </si>
  <si>
    <t xml:space="preserve">Rua Guido Monteggia, 111, Centro</t>
  </si>
  <si>
    <t xml:space="preserve">21.034.050</t>
  </si>
  <si>
    <t xml:space="preserve">Ribeirão Pires</t>
  </si>
  <si>
    <t xml:space="preserve">Av. Kaethe Richards, 624, Jd. Estoril</t>
  </si>
  <si>
    <t xml:space="preserve">21.034.060</t>
  </si>
  <si>
    <t xml:space="preserve">Santo André</t>
  </si>
  <si>
    <t xml:space="preserve">Rua Adolfo Bastos, 520, Vl Bastos</t>
  </si>
  <si>
    <t xml:space="preserve">21.034.070</t>
  </si>
  <si>
    <t xml:space="preserve">São Caetano do Sul</t>
  </si>
  <si>
    <t xml:space="preserve">Av. Goiás, 260, Centro</t>
  </si>
  <si>
    <t xml:space="preserve">21.034.01.0</t>
  </si>
  <si>
    <t xml:space="preserve">Diadema</t>
  </si>
  <si>
    <t xml:space="preserve">Rua Graciosa, 259, Centro</t>
  </si>
  <si>
    <t xml:space="preserve">21.034.02.0</t>
  </si>
  <si>
    <t xml:space="preserve">São Bernardo do Campo</t>
  </si>
  <si>
    <t xml:space="preserve">Av. Newton Monteiro de Andrade, 140 – Vila Duzzy</t>
  </si>
  <si>
    <t xml:space="preserve">GEX  SANTOS</t>
  </si>
  <si>
    <t xml:space="preserve">21.033</t>
  </si>
  <si>
    <t xml:space="preserve">***Av. Epitácio Pessoa, 437</t>
  </si>
  <si>
    <t xml:space="preserve">21.033.01.0</t>
  </si>
  <si>
    <t xml:space="preserve">Cubatão</t>
  </si>
  <si>
    <t xml:space="preserve">Rua Dom Idílio José Soares nº 511 Vila Nova Cubatão</t>
  </si>
  <si>
    <t xml:space="preserve">21.033.02.0</t>
  </si>
  <si>
    <t xml:space="preserve">Guarujá</t>
  </si>
  <si>
    <t xml:space="preserve">Av. Ademar de Barros, 2310, Jd. D. Maria</t>
  </si>
  <si>
    <t xml:space="preserve">21.033.03.0</t>
  </si>
  <si>
    <t xml:space="preserve">Itanhaém</t>
  </si>
  <si>
    <t xml:space="preserve">Rua João Mariano, 329, Centro</t>
  </si>
  <si>
    <t xml:space="preserve">21.033.04.0</t>
  </si>
  <si>
    <t xml:space="preserve">Registro</t>
  </si>
  <si>
    <t xml:space="preserve">Av. Wild José de Souza, 215, Centro</t>
  </si>
  <si>
    <t xml:space="preserve">21.033.05.0</t>
  </si>
  <si>
    <t xml:space="preserve">Santos</t>
  </si>
  <si>
    <t xml:space="preserve">21.033.07.0</t>
  </si>
  <si>
    <t xml:space="preserve">São Vicente</t>
  </si>
  <si>
    <t xml:space="preserve">***Av. Pérsio de Queiroz Filho, 38, Centro</t>
  </si>
  <si>
    <t xml:space="preserve">21.033.08.0</t>
  </si>
  <si>
    <t xml:space="preserve">Praia Grande</t>
  </si>
  <si>
    <t xml:space="preserve">Av. Presidente Kennedy, 5.870</t>
  </si>
  <si>
    <t xml:space="preserve">21.033.11.0</t>
  </si>
  <si>
    <t xml:space="preserve">Miracatu</t>
  </si>
  <si>
    <t xml:space="preserve">Rua Dr. Emílio Martins Ribeiro,170</t>
  </si>
  <si>
    <t xml:space="preserve">21.033.12.0</t>
  </si>
  <si>
    <t xml:space="preserve">Mongaguá</t>
  </si>
  <si>
    <t xml:space="preserve">Av. São Paulo, 391, Jardim Luciana</t>
  </si>
  <si>
    <t xml:space="preserve">21.033.13.0</t>
  </si>
  <si>
    <t xml:space="preserve">Peruíbe</t>
  </si>
  <si>
    <t xml:space="preserve">Av. Papa Pio XII, 200</t>
  </si>
  <si>
    <t xml:space="preserve">21.033.14.0</t>
  </si>
  <si>
    <t xml:space="preserve">Bertioga</t>
  </si>
  <si>
    <t xml:space="preserve">Av. Luiz Pereira de Campos, 737</t>
  </si>
  <si>
    <t xml:space="preserve">21.033.15.0</t>
  </si>
  <si>
    <t xml:space="preserve">Cajati</t>
  </si>
  <si>
    <t xml:space="preserve">Rua Bico do Pato, 111</t>
  </si>
  <si>
    <t xml:space="preserve">21.033.16.1</t>
  </si>
  <si>
    <t xml:space="preserve">Iguape</t>
  </si>
  <si>
    <t xml:space="preserve">Av. Jânio Quadros, 323</t>
  </si>
  <si>
    <t xml:space="preserve">ARQUIVO SANTOS</t>
  </si>
  <si>
    <t xml:space="preserve">***Av. Epitácio Pessoa, 441</t>
  </si>
  <si>
    <t xml:space="preserve">TERRENO</t>
  </si>
  <si>
    <t xml:space="preserve">***Av. Epitácio Pessoa, 409</t>
  </si>
  <si>
    <t xml:space="preserve">GRUPO/POLO 04</t>
  </si>
  <si>
    <t xml:space="preserve">GEX CAMPINAS</t>
  </si>
  <si>
    <t xml:space="preserve">21.024</t>
  </si>
  <si>
    <t xml:space="preserve">Rua Marechal Deodoro, 1112, 4º andar, Centro</t>
  </si>
  <si>
    <t xml:space="preserve">Depósito Materiais – Campinas</t>
  </si>
  <si>
    <t xml:space="preserve">Rua Barreto Leme, 980, Centro </t>
  </si>
  <si>
    <t xml:space="preserve">Rua General Osório, 808, Centro  </t>
  </si>
  <si>
    <t xml:space="preserve">Prédio desocupado</t>
  </si>
  <si>
    <t xml:space="preserve">Rua Barão de Jaguara, 656, Conceição</t>
  </si>
  <si>
    <t xml:space="preserve">21.024.01.0</t>
  </si>
  <si>
    <t xml:space="preserve">Americana</t>
  </si>
  <si>
    <t xml:space="preserve">Rua Charles Hall, 29, Centro</t>
  </si>
  <si>
    <t xml:space="preserve">21.024.02.0</t>
  </si>
  <si>
    <t xml:space="preserve">Campinas</t>
  </si>
  <si>
    <t xml:space="preserve">Rua Barreto Leme, 1117</t>
  </si>
  <si>
    <t xml:space="preserve">21.024.03.0</t>
  </si>
  <si>
    <t xml:space="preserve">Indaiatuba</t>
  </si>
  <si>
    <t xml:space="preserve">Rua 24 de Maio, 1450 – Centro</t>
  </si>
  <si>
    <t xml:space="preserve">21.024.04.0</t>
  </si>
  <si>
    <t xml:space="preserve">Pedreira</t>
  </si>
  <si>
    <t xml:space="preserve">Rua XV de novembro, 611 – Centro</t>
  </si>
  <si>
    <t xml:space="preserve">21.024.05.0</t>
  </si>
  <si>
    <t xml:space="preserve">Santa Bárbara D'Oeste</t>
  </si>
  <si>
    <t xml:space="preserve">Rua Prudente de Moraes, 236 – Centro</t>
  </si>
  <si>
    <t xml:space="preserve">21.024.06.0</t>
  </si>
  <si>
    <t xml:space="preserve">Sumaré</t>
  </si>
  <si>
    <t xml:space="preserve">Rua José Maria Miranda, 1000 – Centro</t>
  </si>
  <si>
    <t xml:space="preserve">21.024.07.0</t>
  </si>
  <si>
    <t xml:space="preserve">Valinhos</t>
  </si>
  <si>
    <t xml:space="preserve">Av. Independência, 641 – Centro</t>
  </si>
  <si>
    <t xml:space="preserve">21.024.08.0</t>
  </si>
  <si>
    <t xml:space="preserve">Campinas – Amoreiras</t>
  </si>
  <si>
    <t xml:space="preserve">Av. Das Amoreiras, 2095 – Parque  Industrial</t>
  </si>
  <si>
    <t xml:space="preserve">21.024.09.0</t>
  </si>
  <si>
    <t xml:space="preserve">Cosmópolis</t>
  </si>
  <si>
    <t xml:space="preserve">Av. Sete de Abril, 448, Centro</t>
  </si>
  <si>
    <t xml:space="preserve">21.024.12.0</t>
  </si>
  <si>
    <t xml:space="preserve">Hortolândia</t>
  </si>
  <si>
    <t xml:space="preserve">Rua José Agostinho, 604 Jardim Santana</t>
  </si>
  <si>
    <t xml:space="preserve">arquivo</t>
  </si>
  <si>
    <t xml:space="preserve">Campinas - Regente Feijó</t>
  </si>
  <si>
    <t xml:space="preserve">Rua Regente Feijó, 1266 – Centro (Desativada Temporariamente)</t>
  </si>
  <si>
    <t xml:space="preserve">21.024.14.0</t>
  </si>
  <si>
    <t xml:space="preserve">Nova Odessa</t>
  </si>
  <si>
    <t xml:space="preserve">Av. Dr. Eddy de Freitas Crisciuma, 800 – Residencial Imigrantes</t>
  </si>
  <si>
    <t xml:space="preserve">GEX JUNDIAÍ</t>
  </si>
  <si>
    <t xml:space="preserve">21.026</t>
  </si>
  <si>
    <t xml:space="preserve">Rua Barão de Jundiaí, 1150, 4º andar, Centro</t>
  </si>
  <si>
    <t xml:space="preserve">21.026.01.0</t>
  </si>
  <si>
    <t xml:space="preserve">Amparo</t>
  </si>
  <si>
    <t xml:space="preserve">Rua José Fontana nº 200 – Centro  - Jundiaí</t>
  </si>
  <si>
    <t xml:space="preserve">21.026.02.0</t>
  </si>
  <si>
    <t xml:space="preserve">Atibaia</t>
  </si>
  <si>
    <t xml:space="preserve">Rua Clóvis Soares, 118, Jd. Alvinópolis</t>
  </si>
  <si>
    <t xml:space="preserve">21.026.03.0</t>
  </si>
  <si>
    <t xml:space="preserve">Bragança Paulista</t>
  </si>
  <si>
    <t xml:space="preserve">Rua Cel. Osório, 142, Centro</t>
  </si>
  <si>
    <t xml:space="preserve">21.026.04.0</t>
  </si>
  <si>
    <t xml:space="preserve">Itatiba</t>
  </si>
  <si>
    <t xml:space="preserve">Av. Senador Lacerda Franco, 451, Vila Trevisone</t>
  </si>
  <si>
    <t xml:space="preserve">21.026.05.0</t>
  </si>
  <si>
    <t xml:space="preserve">Jundiaí - Eloy Chaves</t>
  </si>
  <si>
    <t xml:space="preserve">Rua Barão de Jundiaí, 1150, Centro</t>
  </si>
  <si>
    <t xml:space="preserve">21.026.06.0</t>
  </si>
  <si>
    <t xml:space="preserve">Socorro</t>
  </si>
  <si>
    <t xml:space="preserve">Praça Coronel Olímpio Gonçalves dos Reis nº 285/291 – Centro</t>
  </si>
  <si>
    <t xml:space="preserve">21.026.07.0</t>
  </si>
  <si>
    <t xml:space="preserve">Várzea Paulista</t>
  </si>
  <si>
    <t xml:space="preserve">Rua Antônio Feres,58, Centro</t>
  </si>
  <si>
    <t xml:space="preserve">21.026.08.0</t>
  </si>
  <si>
    <t xml:space="preserve">Jarinu</t>
  </si>
  <si>
    <t xml:space="preserve">Rua João Pessoa nº 391 - Centro</t>
  </si>
  <si>
    <t xml:space="preserve">21.026.09.0</t>
  </si>
  <si>
    <t xml:space="preserve">Campo Limpo Paulista</t>
  </si>
  <si>
    <t xml:space="preserve">|Rua Costa Rica, nº 141- Jardim América</t>
  </si>
  <si>
    <t xml:space="preserve">21.026.11.0</t>
  </si>
  <si>
    <t xml:space="preserve">Franco da Rocha</t>
  </si>
  <si>
    <t xml:space="preserve">Av. Israel  nº 661, Loteamento Portal da Estação 2</t>
  </si>
  <si>
    <t xml:space="preserve">GEX OSASCO</t>
  </si>
  <si>
    <t xml:space="preserve">21.028</t>
  </si>
  <si>
    <t xml:space="preserve">Pça. das Monções, 101, Jd. Piratininga</t>
  </si>
  <si>
    <t xml:space="preserve">Arquivo Casarão</t>
  </si>
  <si>
    <t xml:space="preserve">Rua Rio São Francisco, 118, IAPI</t>
  </si>
  <si>
    <t xml:space="preserve">21.028.01.0</t>
  </si>
  <si>
    <t xml:space="preserve">Cotia</t>
  </si>
  <si>
    <t xml:space="preserve">Av. Nossa Sra. De Fátima, 342, Centro</t>
  </si>
  <si>
    <t xml:space="preserve">21.028.02.0</t>
  </si>
  <si>
    <t xml:space="preserve">Osasco</t>
  </si>
  <si>
    <t xml:space="preserve">21.028.04.0</t>
  </si>
  <si>
    <t xml:space="preserve">Barueri</t>
  </si>
  <si>
    <t xml:space="preserve">Av. Municipal, 405, Jd. Silveira</t>
  </si>
  <si>
    <t xml:space="preserve">21.028.05.0</t>
  </si>
  <si>
    <t xml:space="preserve">Santana de Parnaíba</t>
  </si>
  <si>
    <t xml:space="preserve">Rua Ana Procópio de Moraes, 91, Fazendinha</t>
  </si>
  <si>
    <t xml:space="preserve">21.028.06.0</t>
  </si>
  <si>
    <t xml:space="preserve">Carapicuíba</t>
  </si>
  <si>
    <t xml:space="preserve">Avenida Inocêncio Seráfico, nº 847, Vila Silvânia</t>
  </si>
  <si>
    <t xml:space="preserve">21.028.08.0</t>
  </si>
  <si>
    <t xml:space="preserve">Itapevi</t>
  </si>
  <si>
    <t xml:space="preserve">Rua Pedro Paulino, 17 – Cohab</t>
  </si>
  <si>
    <t xml:space="preserve">21.028.09.0</t>
  </si>
  <si>
    <t xml:space="preserve">Vargem Grande Paulista</t>
  </si>
  <si>
    <t xml:space="preserve">Rua Domingos Albano, 15 – Jd. Marialda</t>
  </si>
  <si>
    <t xml:space="preserve">GRUPO/POLO 05</t>
  </si>
  <si>
    <t xml:space="preserve">GEX ARAÇATUBA</t>
  </si>
  <si>
    <t xml:space="preserve">21.021</t>
  </si>
  <si>
    <t xml:space="preserve">Rua Floriano Peixoto, 784, Vila Mendonça</t>
  </si>
  <si>
    <t xml:space="preserve">21.021.01.0</t>
  </si>
  <si>
    <t xml:space="preserve">Andradina</t>
  </si>
  <si>
    <t xml:space="preserve">Rua Sta. Terezinha, 1840, Bairro Piscina</t>
  </si>
  <si>
    <t xml:space="preserve">21.021.02.0</t>
  </si>
  <si>
    <t xml:space="preserve">Araçatuba</t>
  </si>
  <si>
    <t xml:space="preserve">21.021.03.0</t>
  </si>
  <si>
    <t xml:space="preserve">Birigui</t>
  </si>
  <si>
    <t xml:space="preserve">Av. João Fernach, 1, Centro</t>
  </si>
  <si>
    <t xml:space="preserve">21.021.04.0</t>
  </si>
  <si>
    <t xml:space="preserve">Lins</t>
  </si>
  <si>
    <t xml:space="preserve">Rua XV de Novembro, 205, Centro</t>
  </si>
  <si>
    <t xml:space="preserve">21.021.05.0</t>
  </si>
  <si>
    <t xml:space="preserve">Penápolis</t>
  </si>
  <si>
    <t xml:space="preserve">Rua João Antonio de Castilho 599, Residencial Gallinari</t>
  </si>
  <si>
    <t xml:space="preserve">21.021.06.0</t>
  </si>
  <si>
    <t xml:space="preserve">Ilha Solteira</t>
  </si>
  <si>
    <t xml:space="preserve">Av. Atlântica, 1981, Ilha Solteira</t>
  </si>
  <si>
    <t xml:space="preserve">21.021.07.0</t>
  </si>
  <si>
    <t xml:space="preserve">Mirandópolis</t>
  </si>
  <si>
    <t xml:space="preserve">Pça. Papa João XXIII, 115, Centro</t>
  </si>
  <si>
    <t xml:space="preserve">21.021.08.0</t>
  </si>
  <si>
    <t xml:space="preserve">Pereira Barreto</t>
  </si>
  <si>
    <t xml:space="preserve">Av. Cel. Jonas Alves de Mello, 2.321, Bairro Jaruche</t>
  </si>
  <si>
    <t xml:space="preserve">21.021.10.0</t>
  </si>
  <si>
    <t xml:space="preserve">Guararapes</t>
  </si>
  <si>
    <t xml:space="preserve">Rua D. Pedro I, 100, Centro</t>
  </si>
  <si>
    <t xml:space="preserve">21.021.11.0</t>
  </si>
  <si>
    <t xml:space="preserve">Promissão</t>
  </si>
  <si>
    <t xml:space="preserve">Rua Genaro Sammarco, 100, Centro</t>
  </si>
  <si>
    <t xml:space="preserve">21.021.12.0</t>
  </si>
  <si>
    <t xml:space="preserve">Pirajuí</t>
  </si>
  <si>
    <t xml:space="preserve">Rua Treze de Maio, 833, Centro</t>
  </si>
  <si>
    <t xml:space="preserve">21.021.13.0</t>
  </si>
  <si>
    <t xml:space="preserve">Valparaíso</t>
  </si>
  <si>
    <t xml:space="preserve">Rua Treze de Maio, 371, Centro - Valparaíso</t>
  </si>
  <si>
    <t xml:space="preserve">GEX BAURU</t>
  </si>
  <si>
    <t xml:space="preserve">21.023</t>
  </si>
  <si>
    <t xml:space="preserve">Rua Rio Branco, nº 12-27, Centro</t>
  </si>
  <si>
    <t xml:space="preserve">não operacional </t>
  </si>
  <si>
    <t xml:space="preserve">Rua Azarias Leite, 175, Centro</t>
  </si>
  <si>
    <t xml:space="preserve">21.023.01.0</t>
  </si>
  <si>
    <t xml:space="preserve">Avaré</t>
  </si>
  <si>
    <t xml:space="preserve">Rua Piauí, nº 1495, Centro</t>
  </si>
  <si>
    <t xml:space="preserve">21.023.02.0</t>
  </si>
  <si>
    <t xml:space="preserve">Bauru</t>
  </si>
  <si>
    <t xml:space="preserve">21.023.03.0</t>
  </si>
  <si>
    <t xml:space="preserve">Botucatu</t>
  </si>
  <si>
    <t xml:space="preserve">Rua Curuzu, nº 1079, Centro</t>
  </si>
  <si>
    <t xml:space="preserve">21.023.04.0</t>
  </si>
  <si>
    <t xml:space="preserve">Jaú</t>
  </si>
  <si>
    <t xml:space="preserve">Rua Campos Salles, nº 915, Centro</t>
  </si>
  <si>
    <t xml:space="preserve">21.023.05.0</t>
  </si>
  <si>
    <t xml:space="preserve">Lençóis Paulista</t>
  </si>
  <si>
    <t xml:space="preserve">Rua Carlos Trecenti, nº 75, Vila Santa Cecília</t>
  </si>
  <si>
    <t xml:space="preserve">21.023.07.0</t>
  </si>
  <si>
    <t xml:space="preserve">Itatinga</t>
  </si>
  <si>
    <t xml:space="preserve">Rua Antonio Francisco Dias, nº 455, Centro</t>
  </si>
  <si>
    <t xml:space="preserve">21.023.08.0</t>
  </si>
  <si>
    <t xml:space="preserve">Dois Córregos</t>
  </si>
  <si>
    <t xml:space="preserve">Rua I, nº 25, esquina com a Rua Andradina, Jd Paulista</t>
  </si>
  <si>
    <t xml:space="preserve">21.023.09.0</t>
  </si>
  <si>
    <t xml:space="preserve">São Manuel</t>
  </si>
  <si>
    <t xml:space="preserve">Av.José Horácio Mellão,  nº 2501, Tancredo Neves</t>
  </si>
  <si>
    <t xml:space="preserve">21.023.10.0</t>
  </si>
  <si>
    <t xml:space="preserve">Itaí</t>
  </si>
  <si>
    <t xml:space="preserve">Rua Quinze de Novembro,nº 1347, Centro, Itaí</t>
  </si>
  <si>
    <t xml:space="preserve">21.023.11.0</t>
  </si>
  <si>
    <t xml:space="preserve">Taquarituba</t>
  </si>
  <si>
    <t xml:space="preserve">Rua João Osvaldo Leiva, nº 150, Centro, Taquarituba</t>
  </si>
  <si>
    <t xml:space="preserve">21.023.12.0</t>
  </si>
  <si>
    <t xml:space="preserve">Igaraçu do Tietê</t>
  </si>
  <si>
    <t xml:space="preserve">Rua Judith Campanucci Donezi, nº 330, Vila Leozina</t>
  </si>
  <si>
    <t xml:space="preserve">21.023.13.0</t>
  </si>
  <si>
    <t xml:space="preserve">Pederneiras</t>
  </si>
  <si>
    <t xml:space="preserve">Av. Bernardino Flora Furlan, 1777, PQ. Pederneiras</t>
  </si>
  <si>
    <t xml:space="preserve">21.023.14.0</t>
  </si>
  <si>
    <t xml:space="preserve">Barra Bonita</t>
  </si>
  <si>
    <t xml:space="preserve">Rua Antonio Benedito di Muzzio, 461, Vila Ricci</t>
  </si>
  <si>
    <t xml:space="preserve">21.023.15.0</t>
  </si>
  <si>
    <t xml:space="preserve">Bariri</t>
  </si>
  <si>
    <t xml:space="preserve">Rua Professor Vinfredo Pinheiro Filho, Centro</t>
  </si>
  <si>
    <t xml:space="preserve">21.023.18.0</t>
  </si>
  <si>
    <t xml:space="preserve">Agudos</t>
  </si>
  <si>
    <t xml:space="preserve">Rua  Prefeito José Nogueira de  Abreu, nº 72, Centro</t>
  </si>
  <si>
    <t xml:space="preserve">21.023.19.0</t>
  </si>
  <si>
    <t xml:space="preserve">Brotas</t>
  </si>
  <si>
    <t xml:space="preserve">Rua Octávio Camilo, nº 385</t>
  </si>
  <si>
    <t xml:space="preserve">GEX MARILIA</t>
  </si>
  <si>
    <t xml:space="preserve">21.027</t>
  </si>
  <si>
    <t xml:space="preserve">Av. Sampaio Vidal, nº 904, Centro</t>
  </si>
  <si>
    <t xml:space="preserve">21.027.01.0</t>
  </si>
  <si>
    <t xml:space="preserve">Assis</t>
  </si>
  <si>
    <t xml:space="preserve">Av. 9 de Julho, 975 - Centro</t>
  </si>
  <si>
    <t xml:space="preserve">21.027.02.0</t>
  </si>
  <si>
    <t xml:space="preserve">Garça</t>
  </si>
  <si>
    <t xml:space="preserve">Av. Dr. Rafael Paes de Barros,17 - Centro</t>
  </si>
  <si>
    <t xml:space="preserve">21.027.03.0</t>
  </si>
  <si>
    <t xml:space="preserve">Marília</t>
  </si>
  <si>
    <t xml:space="preserve">Rua Castro Alves, 460 - Somensari</t>
  </si>
  <si>
    <t xml:space="preserve">21.027.04.0</t>
  </si>
  <si>
    <t xml:space="preserve">Ourinhos</t>
  </si>
  <si>
    <t xml:space="preserve">Rua Antonio Carlos Mori, 189 - Centro</t>
  </si>
  <si>
    <t xml:space="preserve">21.027.05.0</t>
  </si>
  <si>
    <t xml:space="preserve">Paraguaçu Paulista</t>
  </si>
  <si>
    <t xml:space="preserve">Av. Paraguaçu, 346 - Centro</t>
  </si>
  <si>
    <t xml:space="preserve">21.027.06.0</t>
  </si>
  <si>
    <t xml:space="preserve">Tupã</t>
  </si>
  <si>
    <t xml:space="preserve">Rua Aimorés, 2110 - Centro</t>
  </si>
  <si>
    <t xml:space="preserve">21.027.07.0</t>
  </si>
  <si>
    <t xml:space="preserve">Osvaldo Cruz</t>
  </si>
  <si>
    <t xml:space="preserve">Av. Max Wirth, 295 - Centro</t>
  </si>
  <si>
    <t xml:space="preserve">21.027.08.0</t>
  </si>
  <si>
    <t xml:space="preserve">Palmital</t>
  </si>
  <si>
    <t xml:space="preserve">Rua Manoel Leão Rego, 20 - Centro</t>
  </si>
  <si>
    <t xml:space="preserve">21.027.10.0</t>
  </si>
  <si>
    <t xml:space="preserve">Santa Cruz do Rio Pardo</t>
  </si>
  <si>
    <t xml:space="preserve">Avenida Tiradentes,  246 - Centro</t>
  </si>
  <si>
    <t xml:space="preserve">21.027.11.0</t>
  </si>
  <si>
    <t xml:space="preserve">Piraju</t>
  </si>
  <si>
    <t xml:space="preserve">Rua Washington Osório Oliveira, 82 - Centro</t>
  </si>
  <si>
    <t xml:space="preserve">21.027.12.0</t>
  </si>
  <si>
    <t xml:space="preserve">Bastos</t>
  </si>
  <si>
    <t xml:space="preserve">Avenida Dezoito de Junho, 82 - Jardim Hikari</t>
  </si>
  <si>
    <t xml:space="preserve">21.027.13.0</t>
  </si>
  <si>
    <t xml:space="preserve">Candido Mota</t>
  </si>
  <si>
    <t xml:space="preserve">Rua Félix Jabur, 570 - Centro</t>
  </si>
  <si>
    <t xml:space="preserve">GEX PRESIDENTE PRUDENTE</t>
  </si>
  <si>
    <t xml:space="preserve">21.030</t>
  </si>
  <si>
    <t xml:space="preserve">Rua Siqueira Campos, 1315, 2º andar, Vl Roberto</t>
  </si>
  <si>
    <t xml:space="preserve">Presidente Prudente</t>
  </si>
  <si>
    <t xml:space="preserve">21.030.01.0</t>
  </si>
  <si>
    <t xml:space="preserve">Adamantina</t>
  </si>
  <si>
    <t xml:space="preserve">Alameda Armando de Salles Oliveira, 195</t>
  </si>
  <si>
    <t xml:space="preserve">21.030.02.0</t>
  </si>
  <si>
    <t xml:space="preserve">Dracena</t>
  </si>
  <si>
    <t xml:space="preserve">Av. Presidente Vargas, 303</t>
  </si>
  <si>
    <t xml:space="preserve">21.030.03.0</t>
  </si>
  <si>
    <t xml:space="preserve">Presidente Epitácio</t>
  </si>
  <si>
    <t xml:space="preserve">Rua Cuiabá, 3-77</t>
  </si>
  <si>
    <t xml:space="preserve">21.030.04.0</t>
  </si>
  <si>
    <t xml:space="preserve">Rua Siqueira Campos, 1315, 1º andar</t>
  </si>
  <si>
    <t xml:space="preserve">21.030.05.0</t>
  </si>
  <si>
    <t xml:space="preserve">Presidente Venceslau</t>
  </si>
  <si>
    <t xml:space="preserve">Rua Visconde de Mauá, 65</t>
  </si>
  <si>
    <t xml:space="preserve">21.030.06.0</t>
  </si>
  <si>
    <t xml:space="preserve">Rancharia</t>
  </si>
  <si>
    <t xml:space="preserve">Av. Pedro Toledo, 508</t>
  </si>
  <si>
    <t xml:space="preserve">21.030.07.0</t>
  </si>
  <si>
    <t xml:space="preserve">Rosana</t>
  </si>
  <si>
    <t xml:space="preserve">Rua José Velasco, 1675, térreo - Centro</t>
  </si>
  <si>
    <t xml:space="preserve">21.030.08.0</t>
  </si>
  <si>
    <t xml:space="preserve">Martinópolis</t>
  </si>
  <si>
    <t xml:space="preserve">Av. Padre João Schneider, 714 - Centro</t>
  </si>
  <si>
    <t xml:space="preserve">21.030.09.0</t>
  </si>
  <si>
    <t xml:space="preserve">Santo Anastácio</t>
  </si>
  <si>
    <t xml:space="preserve">Rua João Crepaldi, 585 - Centro</t>
  </si>
  <si>
    <t xml:space="preserve">21.030.11.0</t>
  </si>
  <si>
    <t xml:space="preserve">Teodoro Sampaio</t>
  </si>
  <si>
    <t xml:space="preserve">Rua José de Moraes, 1420 – Centro – 19280-000</t>
  </si>
  <si>
    <t xml:space="preserve">21.030.12.0</t>
  </si>
  <si>
    <t xml:space="preserve">Álvares Machado</t>
  </si>
  <si>
    <t xml:space="preserve">Rua Monsenhor Nakamura, 815 - Parque Orixás – 19160-000</t>
  </si>
  <si>
    <t xml:space="preserve">GEX SOROCABA</t>
  </si>
  <si>
    <t xml:space="preserve">21.038</t>
  </si>
  <si>
    <t xml:space="preserve">Rua Senador Vergueiro, 166, 3º andar – Jd Vergueiro</t>
  </si>
  <si>
    <t xml:space="preserve">21,038.01.0</t>
  </si>
  <si>
    <t xml:space="preserve">Itapetininga</t>
  </si>
  <si>
    <t xml:space="preserve">Rua Cel. Pedro Dias Batista, 1345 – Centro</t>
  </si>
  <si>
    <t xml:space="preserve">21.038.02.0</t>
  </si>
  <si>
    <t xml:space="preserve">Itapeva</t>
  </si>
  <si>
    <t xml:space="preserve">Rua Teófilo David Muzel, 186 - Vl Ophélia</t>
  </si>
  <si>
    <t xml:space="preserve">21.038.03.0</t>
  </si>
  <si>
    <t xml:space="preserve">Itu</t>
  </si>
  <si>
    <t xml:space="preserve">Pça. Padre Miguel, 18 - Centro</t>
  </si>
  <si>
    <t xml:space="preserve">21.038.04.0</t>
  </si>
  <si>
    <t xml:space="preserve">Salto</t>
  </si>
  <si>
    <t xml:space="preserve">Av. D. Pedro II, 1196 - Centro</t>
  </si>
  <si>
    <t xml:space="preserve">21.038.05.0</t>
  </si>
  <si>
    <t xml:space="preserve">São Roque</t>
  </si>
  <si>
    <t xml:space="preserve">Av. John Kennedy, 405 - Centro</t>
  </si>
  <si>
    <t xml:space="preserve">21.038.06.0</t>
  </si>
  <si>
    <t xml:space="preserve">Sorocaba</t>
  </si>
  <si>
    <t xml:space="preserve">Rua Dr. Nogueira Martins, 141/ 155 – Centro</t>
  </si>
  <si>
    <t xml:space="preserve">21.038.07.0</t>
  </si>
  <si>
    <t xml:space="preserve">Tatuí</t>
  </si>
  <si>
    <t xml:space="preserve">Rua Cônego Demétrio, 378 - Centro</t>
  </si>
  <si>
    <t xml:space="preserve">21.038.08.0</t>
  </si>
  <si>
    <t xml:space="preserve">Votorantim</t>
  </si>
  <si>
    <t xml:space="preserve">Rua João Walter, 286 - Centro</t>
  </si>
  <si>
    <t xml:space="preserve">21.038.09.0</t>
  </si>
  <si>
    <t xml:space="preserve">Boituva</t>
  </si>
  <si>
    <t xml:space="preserve">Rua Manuel de Santos Freire, 544 - Jd. Bela Vista</t>
  </si>
  <si>
    <t xml:space="preserve">21.038.11.0</t>
  </si>
  <si>
    <t xml:space="preserve">Sorocaba – Norte</t>
  </si>
  <si>
    <t xml:space="preserve">Av. Itavuvu, 223 - Vl. Olimpia</t>
  </si>
  <si>
    <t xml:space="preserve">21.038.13.0</t>
  </si>
  <si>
    <t xml:space="preserve">Capão Bonito</t>
  </si>
  <si>
    <t xml:space="preserve">Rua Capitão Firmino G. de Almeida, 71 – Vila Sta Rosa</t>
  </si>
  <si>
    <t xml:space="preserve">21.038.14.0</t>
  </si>
  <si>
    <t xml:space="preserve">Piedade</t>
  </si>
  <si>
    <t xml:space="preserve">Rua José Baptista, 95 – Centro</t>
  </si>
  <si>
    <t xml:space="preserve">21.038.15.0</t>
  </si>
  <si>
    <t xml:space="preserve">Apiaí</t>
  </si>
  <si>
    <t xml:space="preserve">Rua Dr Augusto do Amaral, 347 – Centro</t>
  </si>
  <si>
    <t xml:space="preserve">21.038.16.0</t>
  </si>
  <si>
    <t xml:space="preserve">Guapiara</t>
  </si>
  <si>
    <t xml:space="preserve">Rua Antonio de Oliveira, 140 – Centro</t>
  </si>
  <si>
    <t xml:space="preserve">21.038.17.0</t>
  </si>
  <si>
    <t xml:space="preserve">Itararé</t>
  </si>
  <si>
    <t xml:space="preserve">Rua Campos Sales, 1350 – Centro</t>
  </si>
  <si>
    <t xml:space="preserve">21.038.18.0</t>
  </si>
  <si>
    <t xml:space="preserve">Porto Feliz</t>
  </si>
  <si>
    <t xml:space="preserve">Rua Milton Bistafa, 90 – Centro</t>
  </si>
  <si>
    <t xml:space="preserve">21.038.19.0</t>
  </si>
  <si>
    <t xml:space="preserve">São Miguel Arcanjo</t>
  </si>
  <si>
    <t xml:space="preserve">Rua Benedito Nunes Ratto, 180 – Centro</t>
  </si>
  <si>
    <t xml:space="preserve">21.038.20.0</t>
  </si>
  <si>
    <t xml:space="preserve">Cabreúva</t>
  </si>
  <si>
    <t xml:space="preserve">Rua Paraíba, 914 – Jacaré</t>
  </si>
  <si>
    <t xml:space="preserve">21.038.21.0</t>
  </si>
  <si>
    <t xml:space="preserve">Pilar do Sul</t>
  </si>
  <si>
    <t xml:space="preserve">Av. Padre Benedito Mariano, 308 – Campo Grande</t>
  </si>
  <si>
    <t xml:space="preserve">21.038.22.0</t>
  </si>
  <si>
    <t xml:space="preserve">Santo de Pirapora</t>
  </si>
  <si>
    <t xml:space="preserve">Rua Pedro Pires de Melo, 228 – Centro</t>
  </si>
  <si>
    <t xml:space="preserve">GRUPO/POLO 06</t>
  </si>
  <si>
    <t xml:space="preserve">GEX ARARAQUARA</t>
  </si>
  <si>
    <t xml:space="preserve">21.022</t>
  </si>
  <si>
    <t xml:space="preserve">Av. La Salle nº 250 - Jardim Primavera</t>
  </si>
  <si>
    <t xml:space="preserve">Arquivo GEX Araraquara</t>
  </si>
  <si>
    <t xml:space="preserve">Rua 9 de julho, 2794, Vl. José Bonifácio</t>
  </si>
  <si>
    <t xml:space="preserve">casa</t>
  </si>
  <si>
    <t xml:space="preserve">Rua Domingos Barbieri, 753, Vila Harmonia – Araraquara/SP</t>
  </si>
  <si>
    <t xml:space="preserve">em obra</t>
  </si>
  <si>
    <t xml:space="preserve">Prédio</t>
  </si>
  <si>
    <t xml:space="preserve">Rua Major José Inácio, nº 2.626 - São Carlos - SP</t>
  </si>
  <si>
    <t xml:space="preserve">21.022.01.0</t>
  </si>
  <si>
    <t xml:space="preserve">Araraquara</t>
  </si>
  <si>
    <t xml:space="preserve">21.022.02.0</t>
  </si>
  <si>
    <t xml:space="preserve">Bebedouro</t>
  </si>
  <si>
    <t xml:space="preserve">Rua Benjamim Constant, 359</t>
  </si>
  <si>
    <t xml:space="preserve">21.022.03.0</t>
  </si>
  <si>
    <t xml:space="preserve">Itápolis</t>
  </si>
  <si>
    <t xml:space="preserve">Av. Presidente Valentim Gentil nº 1075, Centro</t>
  </si>
  <si>
    <t xml:space="preserve">21.022.04.0</t>
  </si>
  <si>
    <t xml:space="preserve">Jaboticabal</t>
  </si>
  <si>
    <t xml:space="preserve">Av. Tiradentes nº 1.053 - Centro</t>
  </si>
  <si>
    <t xml:space="preserve">21.022.05.0</t>
  </si>
  <si>
    <t xml:space="preserve">Matão</t>
  </si>
  <si>
    <t xml:space="preserve">Rua Oreste Bozelli, nº 110 – Centro</t>
  </si>
  <si>
    <t xml:space="preserve">21.022.06.0</t>
  </si>
  <si>
    <t xml:space="preserve">Monte Alto</t>
  </si>
  <si>
    <t xml:space="preserve">Rua Rui Barbosa, 664 – Centro</t>
  </si>
  <si>
    <t xml:space="preserve">21.022.07.0</t>
  </si>
  <si>
    <t xml:space="preserve">São Carlos</t>
  </si>
  <si>
    <t xml:space="preserve">Rua Geminiano Costa, 981 – Centro / Rua Dom Pedro II, 741 e 749</t>
  </si>
  <si>
    <t xml:space="preserve">21.022.08.0</t>
  </si>
  <si>
    <t xml:space="preserve">Taquaritinga</t>
  </si>
  <si>
    <t xml:space="preserve">Rua Bernardino Sampaio nº 400 - Centro</t>
  </si>
  <si>
    <t xml:space="preserve">21.022.09.0</t>
  </si>
  <si>
    <t xml:space="preserve">Ibitinga</t>
  </si>
  <si>
    <t xml:space="preserve">Av. Engenheiro Ivanil Francischini, 14231</t>
  </si>
  <si>
    <t xml:space="preserve">21.022.10.0</t>
  </si>
  <si>
    <t xml:space="preserve">Ibaté</t>
  </si>
  <si>
    <t xml:space="preserve">Rua Conselheiro Moreira Barros, 783 - Centro</t>
  </si>
  <si>
    <t xml:space="preserve">21.022.11.0</t>
  </si>
  <si>
    <t xml:space="preserve">Pitangueiras</t>
  </si>
  <si>
    <t xml:space="preserve">Rua Rio de Janeiro, 533 - Centro, Pitangueiras</t>
  </si>
  <si>
    <t xml:space="preserve">21.022.13.0</t>
  </si>
  <si>
    <t xml:space="preserve">Américo Brasiliense</t>
  </si>
  <si>
    <t xml:space="preserve">Av. Maria Balbina Dotoli Carlesci, 299-S. Judas Tadeu</t>
  </si>
  <si>
    <t xml:space="preserve">21.022.14.0</t>
  </si>
  <si>
    <t xml:space="preserve">Guariba</t>
  </si>
  <si>
    <t xml:space="preserve">Av. Dr. Sobral Neto, 1450 Centro</t>
  </si>
  <si>
    <t xml:space="preserve">Descalvado</t>
  </si>
  <si>
    <t xml:space="preserve">R. Presidente Kenedy, 685 – Jd. Belém</t>
  </si>
  <si>
    <t xml:space="preserve">GEX PIRACICABA</t>
  </si>
  <si>
    <t xml:space="preserve">21.029</t>
  </si>
  <si>
    <t xml:space="preserve">Trav. Antonio Pedro Pardi, nº 111–Vila Monteiro</t>
  </si>
  <si>
    <t xml:space="preserve">21.029.01.0</t>
  </si>
  <si>
    <t xml:space="preserve">Araras</t>
  </si>
  <si>
    <t xml:space="preserve">Rua Chico Pinto, 745, Centro</t>
  </si>
  <si>
    <t xml:space="preserve">21.029.02.0</t>
  </si>
  <si>
    <t xml:space="preserve">Capivari</t>
  </si>
  <si>
    <t xml:space="preserve">Rua Padre Fabiano, 800, Centro</t>
  </si>
  <si>
    <t xml:space="preserve">21.029.03.0</t>
  </si>
  <si>
    <t xml:space="preserve">Limeira</t>
  </si>
  <si>
    <t xml:space="preserve">Rua Presidente Prudente, 150, Vl. Cidade Jardim</t>
  </si>
  <si>
    <t xml:space="preserve">21.029.04.0</t>
  </si>
  <si>
    <t xml:space="preserve">Piracicaba</t>
  </si>
  <si>
    <t xml:space="preserve">Rua XV de Novembro, 790, Centro</t>
  </si>
  <si>
    <t xml:space="preserve">21.029.05.0</t>
  </si>
  <si>
    <t xml:space="preserve">Rio Claro</t>
  </si>
  <si>
    <t xml:space="preserve">Rua Três, 1026, Centro</t>
  </si>
  <si>
    <t xml:space="preserve">21.029.06.0</t>
  </si>
  <si>
    <t xml:space="preserve">Tietê</t>
  </si>
  <si>
    <t xml:space="preserve">Rua Tenente Gelas, 183, Centro</t>
  </si>
  <si>
    <t xml:space="preserve">21.029.07.0</t>
  </si>
  <si>
    <t xml:space="preserve">Arthur Nogueira</t>
  </si>
  <si>
    <t xml:space="preserve">Rua Silvio Gomes Alves, 41, Jd Florindo Caetano</t>
  </si>
  <si>
    <t xml:space="preserve">21.029.08.0</t>
  </si>
  <si>
    <t xml:space="preserve">Laranjal Paulista</t>
  </si>
  <si>
    <t xml:space="preserve">Rua Antônio Alves Martins, 33 Jd. Ambiental</t>
  </si>
  <si>
    <t xml:space="preserve">21.029.09.0</t>
  </si>
  <si>
    <t xml:space="preserve">Rio das Pedras</t>
  </si>
  <si>
    <t xml:space="preserve">Rua Egídio Justolim, 14, Vila Kennedy</t>
  </si>
  <si>
    <t xml:space="preserve">21.029.10.0</t>
  </si>
  <si>
    <t xml:space="preserve">São Pedro</t>
  </si>
  <si>
    <t xml:space="preserve">Rua Epaminondas Azevedo Aguiar, 195- Jd Bela Vista</t>
  </si>
  <si>
    <t xml:space="preserve">21.029.11.0</t>
  </si>
  <si>
    <t xml:space="preserve">Cerquilho</t>
  </si>
  <si>
    <t xml:space="preserve">Rua do Machado, 250, Bairro Estiva</t>
  </si>
  <si>
    <t xml:space="preserve">21.029.13.0</t>
  </si>
  <si>
    <t xml:space="preserve">Conchal</t>
  </si>
  <si>
    <t xml:space="preserve">Avenida União nº 95, Jardim Icaraí</t>
  </si>
  <si>
    <t xml:space="preserve">GEX RIBEIRÃO PRETO</t>
  </si>
  <si>
    <t xml:space="preserve">Rua Amador Bueno, 479, 3º andar, Centro</t>
  </si>
  <si>
    <t xml:space="preserve">Prédio Amador Bueno 237</t>
  </si>
  <si>
    <t xml:space="preserve">Rua Amador Bueno, 237, Centro</t>
  </si>
  <si>
    <t xml:space="preserve">Arquivo Lafayete</t>
  </si>
  <si>
    <t xml:space="preserve">Rua Lafayete, 668, Centro</t>
  </si>
  <si>
    <t xml:space="preserve">21.031.01.0</t>
  </si>
  <si>
    <t xml:space="preserve">Batatais</t>
  </si>
  <si>
    <t xml:space="preserve">Praça Dr Fernando Costa, 53, Castelo</t>
  </si>
  <si>
    <t xml:space="preserve">21.031.02.0</t>
  </si>
  <si>
    <t xml:space="preserve">Franca</t>
  </si>
  <si>
    <t xml:space="preserve">Rua Voluntários da Franca, 1186, Centro</t>
  </si>
  <si>
    <t xml:space="preserve">21.031.03.0</t>
  </si>
  <si>
    <t xml:space="preserve">Ituverava</t>
  </si>
  <si>
    <t xml:space="preserve">Rua  Getúlio Vargas, 42, Centro</t>
  </si>
  <si>
    <t xml:space="preserve">21.031.04.0</t>
  </si>
  <si>
    <t xml:space="preserve">Orlândia</t>
  </si>
  <si>
    <t xml:space="preserve">Av. Cinco, 744, Centro</t>
  </si>
  <si>
    <t xml:space="preserve">21.031.05.0</t>
  </si>
  <si>
    <t xml:space="preserve">Ribeirão Preto</t>
  </si>
  <si>
    <t xml:space="preserve">Av. Coronel Quito Junqueira,, 61 Campos Elíseos</t>
  </si>
  <si>
    <t xml:space="preserve">21.031.06.0</t>
  </si>
  <si>
    <t xml:space="preserve">São Joaquim da Barra</t>
  </si>
  <si>
    <t xml:space="preserve">Rua Maranhão, 1731,Centro</t>
  </si>
  <si>
    <t xml:space="preserve">21.031.07.0</t>
  </si>
  <si>
    <t xml:space="preserve">Sertãozinho</t>
  </si>
  <si>
    <t xml:space="preserve">Rua Candinha Del Grande, 1222, Centro</t>
  </si>
  <si>
    <t xml:space="preserve">21.031.08.0</t>
  </si>
  <si>
    <t xml:space="preserve">São Simão</t>
  </si>
  <si>
    <t xml:space="preserve">Pça. Carlos Botelho, 606, Centro</t>
  </si>
  <si>
    <t xml:space="preserve">21.031.09.0</t>
  </si>
  <si>
    <t xml:space="preserve">Serrana</t>
  </si>
  <si>
    <t xml:space="preserve">R. João Candido Pereira, 42 - Jardim Bela Vista</t>
  </si>
  <si>
    <t xml:space="preserve">21.031.10.0</t>
  </si>
  <si>
    <t xml:space="preserve">Ribeirão Preto- Amador Bueno</t>
  </si>
  <si>
    <t xml:space="preserve">R. Amador Bueno, 479 - Centro</t>
  </si>
  <si>
    <t xml:space="preserve">21.031.11.0</t>
  </si>
  <si>
    <t xml:space="preserve">Morro Agudo</t>
  </si>
  <si>
    <t xml:space="preserve">Rua Sete de Setembro, 505, Centro</t>
  </si>
  <si>
    <t xml:space="preserve">21.031.12.0</t>
  </si>
  <si>
    <t xml:space="preserve">Cravinhos</t>
  </si>
  <si>
    <t xml:space="preserve">Rua Fernando Cosmo, 61, Centro</t>
  </si>
  <si>
    <t xml:space="preserve">21.031.14.0</t>
  </si>
  <si>
    <t xml:space="preserve">Cajuru</t>
  </si>
  <si>
    <t xml:space="preserve">Av. Major Adolfo Paoliello, 381, Santo Antônio</t>
  </si>
  <si>
    <t xml:space="preserve">GEX SÃO JOÃO DA BOA VISTA</t>
  </si>
  <si>
    <t xml:space="preserve">21.035</t>
  </si>
  <si>
    <t xml:space="preserve">Rua Prudente de Moraes, 422, Centro</t>
  </si>
  <si>
    <t xml:space="preserve">21.035.01.0</t>
  </si>
  <si>
    <t xml:space="preserve">Espírito Santo do Pinhal</t>
  </si>
  <si>
    <t xml:space="preserve">Rua Luiz Gama, 61</t>
  </si>
  <si>
    <t xml:space="preserve">21.035.02.0</t>
  </si>
  <si>
    <t xml:space="preserve">Itapira</t>
  </si>
  <si>
    <t xml:space="preserve">Rua da Saudade, 167</t>
  </si>
  <si>
    <t xml:space="preserve">21.035.03.0</t>
  </si>
  <si>
    <t xml:space="preserve">Leme</t>
  </si>
  <si>
    <t xml:space="preserve">Rua Carlo Bonfanti, 188</t>
  </si>
  <si>
    <t xml:space="preserve">21.035.04.0</t>
  </si>
  <si>
    <t xml:space="preserve">Mococa</t>
  </si>
  <si>
    <t xml:space="preserve">Av.Sen.Jose Ermirio de Moraes, 100</t>
  </si>
  <si>
    <t xml:space="preserve">21.035.05.0</t>
  </si>
  <si>
    <t xml:space="preserve">Mogi Guaçú</t>
  </si>
  <si>
    <t xml:space="preserve">Rua Paula Bueno, 221, Centro</t>
  </si>
  <si>
    <t xml:space="preserve">21.035.06.0</t>
  </si>
  <si>
    <t xml:space="preserve">Mogi Mirim</t>
  </si>
  <si>
    <t xml:space="preserve">Av. Adib Chaib, 2250</t>
  </si>
  <si>
    <t xml:space="preserve">21.035.07.0</t>
  </si>
  <si>
    <t xml:space="preserve">Pirassununga</t>
  </si>
  <si>
    <t xml:space="preserve">Rua Sete de Setembro,543, Centro</t>
  </si>
  <si>
    <t xml:space="preserve">21.335.1</t>
  </si>
  <si>
    <t xml:space="preserve">Cedoc – São João da Boa Vista</t>
  </si>
  <si>
    <t xml:space="preserve">Praça da Bandeira,49 Centro</t>
  </si>
  <si>
    <t xml:space="preserve">21.035.08.0</t>
  </si>
  <si>
    <t xml:space="preserve">São João da Boa Vista</t>
  </si>
  <si>
    <t xml:space="preserve">Rua Prudente de Moraes, 422, térreo</t>
  </si>
  <si>
    <t xml:space="preserve">21.035.09.0</t>
  </si>
  <si>
    <t xml:space="preserve">São José do Rio Pardo</t>
  </si>
  <si>
    <t xml:space="preserve">Av. Maria Aparecida Salgado Braghetta, 1020</t>
  </si>
  <si>
    <t xml:space="preserve">21.035.10.0</t>
  </si>
  <si>
    <t xml:space="preserve">Porto Ferreira</t>
  </si>
  <si>
    <t xml:space="preserve">Rua João Murtinelli, 575, Centro</t>
  </si>
  <si>
    <t xml:space="preserve">21.035.11.0</t>
  </si>
  <si>
    <t xml:space="preserve">Santa Cruz das Palmeiras</t>
  </si>
  <si>
    <t xml:space="preserve">Avenida Geraldo Zampar nº 301 </t>
  </si>
  <si>
    <t xml:space="preserve">21.035.13.0</t>
  </si>
  <si>
    <t xml:space="preserve">Casa Branca</t>
  </si>
  <si>
    <t xml:space="preserve">Rua 12 de Outubro, 30 Centro</t>
  </si>
  <si>
    <t xml:space="preserve">21.035.15.2</t>
  </si>
  <si>
    <t xml:space="preserve">Tambaú</t>
  </si>
  <si>
    <t xml:space="preserve">R.João Godoy, 164 Centro</t>
  </si>
  <si>
    <t xml:space="preserve">21.035.16.3</t>
  </si>
  <si>
    <t xml:space="preserve">Aguaí</t>
  </si>
  <si>
    <t xml:space="preserve">R.Mal.Floriano Peixoto, 708</t>
  </si>
  <si>
    <t xml:space="preserve">GEX SÃO JOSE DO RIO PRETO</t>
  </si>
  <si>
    <t xml:space="preserve">21.036</t>
  </si>
  <si>
    <t xml:space="preserve">Av. Bady Bassitt, 3268, 3º andar, Boa Vista</t>
  </si>
  <si>
    <t xml:space="preserve">21.036.01.0</t>
  </si>
  <si>
    <t xml:space="preserve">Barretos</t>
  </si>
  <si>
    <t xml:space="preserve">Av. 17, 1055</t>
  </si>
  <si>
    <t xml:space="preserve">21.036.02.0</t>
  </si>
  <si>
    <t xml:space="preserve">Catanduva</t>
  </si>
  <si>
    <t xml:space="preserve">Rua Brasil, 241</t>
  </si>
  <si>
    <t xml:space="preserve">21.036.03.0</t>
  </si>
  <si>
    <t xml:space="preserve">Fernandópolis</t>
  </si>
  <si>
    <t xml:space="preserve">Rua Rio de Janeiro, 1488</t>
  </si>
  <si>
    <t xml:space="preserve">21.036.04.0</t>
  </si>
  <si>
    <t xml:space="preserve">General Salgado</t>
  </si>
  <si>
    <t xml:space="preserve">Av. Diogo Garcia Carmona, 1184</t>
  </si>
  <si>
    <t xml:space="preserve">21.036.05.0</t>
  </si>
  <si>
    <t xml:space="preserve">Jales</t>
  </si>
  <si>
    <t xml:space="preserve">Av. João Amadeu, 2221</t>
  </si>
  <si>
    <t xml:space="preserve">21.036.06.0</t>
  </si>
  <si>
    <t xml:space="preserve">Mirassol</t>
  </si>
  <si>
    <t xml:space="preserve">Rua D. Pedro II, 2191</t>
  </si>
  <si>
    <t xml:space="preserve">21.036.07.0</t>
  </si>
  <si>
    <t xml:space="preserve">Olímpia</t>
  </si>
  <si>
    <t xml:space="preserve">Rua Floriano Peixoto, 1228</t>
  </si>
  <si>
    <t xml:space="preserve">21.036.08.0</t>
  </si>
  <si>
    <t xml:space="preserve">São José do Rio Preto</t>
  </si>
  <si>
    <t xml:space="preserve">Rua  Delegado Pinto de Toledo, 740 Esq. C/ Gal. Osório</t>
  </si>
  <si>
    <t xml:space="preserve">21.036.09.0</t>
  </si>
  <si>
    <t xml:space="preserve">Votuporanga</t>
  </si>
  <si>
    <t xml:space="preserve">Rua Sta. Catarina, 3580</t>
  </si>
  <si>
    <t xml:space="preserve">21.036.10.0</t>
  </si>
  <si>
    <t xml:space="preserve">Nhandeara</t>
  </si>
  <si>
    <t xml:space="preserve">Rua Cônego Domingos Planillo, 537</t>
  </si>
  <si>
    <t xml:space="preserve">21.036.11.0</t>
  </si>
  <si>
    <t xml:space="preserve">Monte Aprazível</t>
  </si>
  <si>
    <t xml:space="preserve">Rua Osvaldo Cruz, 330</t>
  </si>
  <si>
    <t xml:space="preserve">21.036.12.0</t>
  </si>
  <si>
    <t xml:space="preserve">Novo Horizonte</t>
  </si>
  <si>
    <t xml:space="preserve">Av. Cel Junqueira, 673</t>
  </si>
  <si>
    <t xml:space="preserve">21.036.13.0</t>
  </si>
  <si>
    <t xml:space="preserve">Santa Fé do Sul</t>
  </si>
  <si>
    <t xml:space="preserve">Av. Navarro de Andrade, 30</t>
  </si>
  <si>
    <t xml:space="preserve">21.036.14.0</t>
  </si>
  <si>
    <t xml:space="preserve">Guaíra</t>
  </si>
  <si>
    <t xml:space="preserve">Av. 15, 937A</t>
  </si>
  <si>
    <t xml:space="preserve">21.036.15.0</t>
  </si>
  <si>
    <t xml:space="preserve">José Bonifácio</t>
  </si>
  <si>
    <t xml:space="preserve">Av. José Antonio Pinto, 962</t>
  </si>
  <si>
    <t xml:space="preserve">21.036.16.0</t>
  </si>
  <si>
    <t xml:space="preserve">São José do Rio Preto- Boa Vista</t>
  </si>
  <si>
    <t xml:space="preserve">Av. Bady Bassitt, 3268, 1º andar</t>
  </si>
  <si>
    <t xml:space="preserve">21.036.17.0</t>
  </si>
  <si>
    <t xml:space="preserve">Tanabi</t>
  </si>
  <si>
    <t xml:space="preserve">Rua Benedito Sampaio, nº 565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</si>
</sst>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ahoma"/>
      <family val="2"/>
      <charset val="1"/>
    </font>
    <font>
      <b val="true"/>
      <sz val="10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b val="true"/>
      <sz val="7.5"/>
      <color rgb="FFFFFFFF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b val="true"/>
      <sz val="22"/>
      <color rgb="FF000000"/>
      <name val="Times New Roman"/>
      <family val="1"/>
      <charset val="1"/>
    </font>
    <font>
      <sz val="7.5"/>
      <color rgb="FF000000"/>
      <name val="Tahoma"/>
      <family val="2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Tahoma"/>
      <family val="2"/>
      <charset val="1"/>
    </font>
    <font>
      <sz val="12"/>
      <color rgb="FF000000"/>
      <name val="Arial"/>
      <family val="0"/>
      <charset val="1"/>
    </font>
    <font>
      <b val="true"/>
      <sz val="11"/>
      <color rgb="FF000000"/>
      <name val="Tahoma"/>
      <family val="0"/>
      <charset val="1"/>
    </font>
    <font>
      <sz val="11"/>
      <color rgb="FF000000"/>
      <name val="Arial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C9598"/>
      </patternFill>
    </fill>
    <fill>
      <patternFill patternType="solid">
        <fgColor rgb="FF9C9598"/>
        <bgColor rgb="FF999999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7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6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7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7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C959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202" activePane="bottomLeft" state="frozen"/>
      <selection pane="topLeft" activeCell="A1" activeCellId="0" sqref="A1"/>
      <selection pane="bottomLeft" activeCell="A219" activeCellId="0" sqref="A219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37.29"/>
    <col collapsed="false" customWidth="true" hidden="false" outlineLevel="0" max="3" min="3" style="1" width="18.86"/>
    <col collapsed="false" customWidth="true" hidden="false" outlineLevel="0" max="4" min="4" style="2" width="37.29"/>
    <col collapsed="false" customWidth="true" hidden="false" outlineLevel="0" max="5" min="5" style="2" width="14"/>
    <col collapsed="false" customWidth="true" hidden="false" outlineLevel="0" max="6" min="6" style="2" width="14.86"/>
    <col collapsed="false" customWidth="true" hidden="false" outlineLevel="0" max="7" min="7" style="2" width="70.15"/>
    <col collapsed="false" customWidth="true" hidden="false" outlineLevel="0" max="8" min="8" style="2" width="31.57"/>
    <col collapsed="false" customWidth="true" hidden="false" outlineLevel="0" max="1021" min="9" style="2" width="6.57"/>
  </cols>
  <sheetData>
    <row r="1" customFormat="false" ht="12.7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4.2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30.1" hidden="false" customHeight="false" outlineLevel="0" collapsed="false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27" hidden="false" customHeight="true" outlineLevel="0" collapsed="false">
      <c r="A4" s="11" t="s">
        <v>9</v>
      </c>
      <c r="B4" s="11"/>
      <c r="C4" s="11"/>
      <c r="D4" s="11"/>
      <c r="E4" s="11"/>
      <c r="F4" s="11"/>
      <c r="G4" s="11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14.25" hidden="false" customHeight="true" outlineLevel="0" collapsed="false">
      <c r="A5" s="12" t="n">
        <v>1</v>
      </c>
      <c r="B5" s="13" t="s">
        <v>10</v>
      </c>
      <c r="C5" s="14" t="s">
        <v>11</v>
      </c>
      <c r="D5" s="13" t="s">
        <v>10</v>
      </c>
      <c r="E5" s="15"/>
      <c r="F5" s="16" t="str">
        <f aca="false">IF(E5="BAIXO","A",IF(E5="MÉDIO","B",IF(E5="ALTO","C","-")))</f>
        <v>-</v>
      </c>
      <c r="G5" s="17" t="s">
        <v>12</v>
      </c>
      <c r="H5" s="18" t="e">
        <f aca="false">#VALUE!</f>
        <v>#VALUE!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Format="false" ht="15" hidden="false" customHeight="false" outlineLevel="0" collapsed="false">
      <c r="A6" s="12" t="n">
        <v>2</v>
      </c>
      <c r="B6" s="19" t="s">
        <v>10</v>
      </c>
      <c r="C6" s="20"/>
      <c r="D6" s="19" t="s">
        <v>13</v>
      </c>
      <c r="E6" s="21" t="s">
        <v>14</v>
      </c>
      <c r="F6" s="22" t="str">
        <f aca="false">IF(E6="BAIXO","A",IF(E6="MÉDIO","B",IF(E6="ALTO","C","-")))</f>
        <v>A</v>
      </c>
      <c r="G6" s="23" t="s">
        <v>15</v>
      </c>
      <c r="H6" s="19" t="e">
        <f aca="false">#VALUE!</f>
        <v>#VALUE!</v>
      </c>
    </row>
    <row r="7" customFormat="false" ht="15" hidden="false" customHeight="false" outlineLevel="0" collapsed="false">
      <c r="A7" s="12" t="n">
        <v>3</v>
      </c>
      <c r="B7" s="19" t="s">
        <v>10</v>
      </c>
      <c r="C7" s="20"/>
      <c r="D7" s="19" t="s">
        <v>16</v>
      </c>
      <c r="E7" s="21"/>
      <c r="F7" s="22" t="str">
        <f aca="false">IF(E7="BAIXO","A",IF(E7="MÉDIO","B",IF(E7="ALTO","C","-")))</f>
        <v>-</v>
      </c>
      <c r="G7" s="24" t="s">
        <v>17</v>
      </c>
      <c r="H7" s="19" t="e">
        <f aca="false">#VALUE!</f>
        <v>#VALUE!</v>
      </c>
    </row>
    <row r="8" customFormat="false" ht="15" hidden="false" customHeight="false" outlineLevel="0" collapsed="false">
      <c r="A8" s="12" t="n">
        <v>4</v>
      </c>
      <c r="B8" s="19" t="s">
        <v>10</v>
      </c>
      <c r="C8" s="20"/>
      <c r="D8" s="19" t="s">
        <v>18</v>
      </c>
      <c r="E8" s="21" t="s">
        <v>19</v>
      </c>
      <c r="F8" s="22" t="str">
        <f aca="false">IF(E8="BAIXO","A",IF(E8="MÉDIO","B",IF(E8="ALTO","C","-")))</f>
        <v>C</v>
      </c>
      <c r="G8" s="24" t="s">
        <v>20</v>
      </c>
      <c r="H8" s="19" t="e">
        <f aca="false">#VALUE!</f>
        <v>#VALUE!</v>
      </c>
    </row>
    <row r="9" customFormat="false" ht="15" hidden="false" customHeight="false" outlineLevel="0" collapsed="false">
      <c r="A9" s="12" t="n">
        <v>5</v>
      </c>
      <c r="B9" s="13" t="s">
        <v>21</v>
      </c>
      <c r="C9" s="14" t="s">
        <v>22</v>
      </c>
      <c r="D9" s="13" t="s">
        <v>21</v>
      </c>
      <c r="E9" s="25" t="s">
        <v>19</v>
      </c>
      <c r="F9" s="16" t="str">
        <f aca="false">IF(E9="BAIXO","A",IF(E9="MÉDIO","B",IF(E9="ALTO","C","-")))</f>
        <v>C</v>
      </c>
      <c r="G9" s="26" t="s">
        <v>23</v>
      </c>
      <c r="H9" s="13" t="e">
        <f aca="false">#VALUE!</f>
        <v>#VALUE!</v>
      </c>
    </row>
    <row r="10" customFormat="false" ht="15" hidden="false" customHeight="false" outlineLevel="0" collapsed="false">
      <c r="A10" s="12" t="n">
        <v>6</v>
      </c>
      <c r="B10" s="19" t="s">
        <v>21</v>
      </c>
      <c r="C10" s="27" t="s">
        <v>24</v>
      </c>
      <c r="D10" s="19" t="s">
        <v>25</v>
      </c>
      <c r="E10" s="21" t="s">
        <v>19</v>
      </c>
      <c r="F10" s="22" t="str">
        <f aca="false">IF(E10="BAIXO","A",IF(E10="MÉDIO","B",IF(E10="ALTO","C","-")))</f>
        <v>C</v>
      </c>
      <c r="G10" s="23" t="s">
        <v>26</v>
      </c>
      <c r="H10" s="19" t="e">
        <f aca="false">#VALUE!</f>
        <v>#VALUE!</v>
      </c>
    </row>
    <row r="11" customFormat="false" ht="15" hidden="false" customHeight="false" outlineLevel="0" collapsed="false">
      <c r="A11" s="12" t="n">
        <v>7</v>
      </c>
      <c r="B11" s="19" t="s">
        <v>21</v>
      </c>
      <c r="C11" s="27" t="s">
        <v>27</v>
      </c>
      <c r="D11" s="19" t="s">
        <v>28</v>
      </c>
      <c r="E11" s="21" t="s">
        <v>29</v>
      </c>
      <c r="F11" s="22" t="str">
        <f aca="false">IF(E11="BAIXO","A",IF(E11="MÉDIO","B",IF(E11="ALTO","C","-")))</f>
        <v>B</v>
      </c>
      <c r="G11" s="23" t="s">
        <v>30</v>
      </c>
      <c r="H11" s="19" t="e">
        <f aca="false">#VALUE!</f>
        <v>#VALUE!</v>
      </c>
    </row>
    <row r="12" customFormat="false" ht="15" hidden="false" customHeight="false" outlineLevel="0" collapsed="false">
      <c r="A12" s="12" t="n">
        <v>8</v>
      </c>
      <c r="B12" s="19" t="s">
        <v>21</v>
      </c>
      <c r="C12" s="27" t="s">
        <v>31</v>
      </c>
      <c r="D12" s="19" t="s">
        <v>32</v>
      </c>
      <c r="E12" s="21" t="s">
        <v>19</v>
      </c>
      <c r="F12" s="22" t="str">
        <f aca="false">IF(E12="BAIXO","A",IF(E12="MÉDIO","B",IF(E12="ALTO","C","-")))</f>
        <v>C</v>
      </c>
      <c r="G12" s="23" t="s">
        <v>33</v>
      </c>
      <c r="H12" s="19" t="e">
        <f aca="false">#VALUE!</f>
        <v>#VALUE!</v>
      </c>
    </row>
    <row r="13" customFormat="false" ht="15" hidden="false" customHeight="false" outlineLevel="0" collapsed="false">
      <c r="A13" s="12" t="n">
        <v>9</v>
      </c>
      <c r="B13" s="19" t="s">
        <v>21</v>
      </c>
      <c r="C13" s="27" t="s">
        <v>34</v>
      </c>
      <c r="D13" s="19" t="s">
        <v>35</v>
      </c>
      <c r="E13" s="21" t="s">
        <v>19</v>
      </c>
      <c r="F13" s="22" t="str">
        <f aca="false">IF(E13="BAIXO","A",IF(E13="MÉDIO","B",IF(E13="ALTO","C","-")))</f>
        <v>C</v>
      </c>
      <c r="G13" s="23" t="s">
        <v>36</v>
      </c>
      <c r="H13" s="19" t="e">
        <f aca="false">#VALUE!</f>
        <v>#VALUE!</v>
      </c>
    </row>
    <row r="14" customFormat="false" ht="15" hidden="false" customHeight="false" outlineLevel="0" collapsed="false">
      <c r="A14" s="12" t="n">
        <v>10</v>
      </c>
      <c r="B14" s="19" t="s">
        <v>21</v>
      </c>
      <c r="C14" s="27" t="s">
        <v>37</v>
      </c>
      <c r="D14" s="19" t="s">
        <v>38</v>
      </c>
      <c r="E14" s="21" t="s">
        <v>19</v>
      </c>
      <c r="F14" s="22" t="str">
        <f aca="false">IF(E14="BAIXO","A",IF(E14="MÉDIO","B",IF(E14="ALTO","C","-")))</f>
        <v>C</v>
      </c>
      <c r="G14" s="28" t="s">
        <v>39</v>
      </c>
      <c r="H14" s="19" t="e">
        <f aca="false">#VALUE!</f>
        <v>#VALUE!</v>
      </c>
    </row>
    <row r="15" customFormat="false" ht="15" hidden="false" customHeight="false" outlineLevel="0" collapsed="false">
      <c r="A15" s="12" t="n">
        <v>11</v>
      </c>
      <c r="B15" s="19" t="s">
        <v>21</v>
      </c>
      <c r="C15" s="27" t="s">
        <v>40</v>
      </c>
      <c r="D15" s="19" t="s">
        <v>41</v>
      </c>
      <c r="E15" s="21" t="s">
        <v>19</v>
      </c>
      <c r="F15" s="22" t="str">
        <f aca="false">IF(E15="BAIXO","A",IF(E15="MÉDIO","B",IF(E15="ALTO","C","-")))</f>
        <v>C</v>
      </c>
      <c r="G15" s="28" t="s">
        <v>42</v>
      </c>
      <c r="H15" s="19" t="e">
        <f aca="false">#VALUE!</f>
        <v>#VALUE!</v>
      </c>
    </row>
    <row r="16" customFormat="false" ht="15" hidden="false" customHeight="false" outlineLevel="0" collapsed="false">
      <c r="A16" s="12" t="n">
        <v>12</v>
      </c>
      <c r="B16" s="19" t="s">
        <v>21</v>
      </c>
      <c r="C16" s="27" t="s">
        <v>40</v>
      </c>
      <c r="D16" s="19" t="s">
        <v>43</v>
      </c>
      <c r="E16" s="21" t="s">
        <v>29</v>
      </c>
      <c r="F16" s="22" t="str">
        <f aca="false">IF(E16="BAIXO","A",IF(E16="MÉDIO","B",IF(E16="ALTO","C","-")))</f>
        <v>B</v>
      </c>
      <c r="G16" s="28" t="s">
        <v>44</v>
      </c>
      <c r="H16" s="19" t="e">
        <f aca="false">#VALUE!</f>
        <v>#VALUE!</v>
      </c>
    </row>
    <row r="17" customFormat="false" ht="15" hidden="false" customHeight="false" outlineLevel="0" collapsed="false">
      <c r="A17" s="12" t="n">
        <v>13</v>
      </c>
      <c r="B17" s="19" t="s">
        <v>21</v>
      </c>
      <c r="C17" s="27" t="s">
        <v>45</v>
      </c>
      <c r="D17" s="19" t="s">
        <v>46</v>
      </c>
      <c r="E17" s="21" t="s">
        <v>29</v>
      </c>
      <c r="F17" s="22" t="str">
        <f aca="false">IF(E17="BAIXO","A",IF(E17="MÉDIO","B",IF(E17="ALTO","C","-")))</f>
        <v>B</v>
      </c>
      <c r="G17" s="23" t="s">
        <v>47</v>
      </c>
      <c r="H17" s="19" t="e">
        <f aca="false">#VALUE!</f>
        <v>#VALUE!</v>
      </c>
    </row>
    <row r="18" customFormat="false" ht="15" hidden="false" customHeight="false" outlineLevel="0" collapsed="false">
      <c r="A18" s="12" t="n">
        <v>14</v>
      </c>
      <c r="B18" s="19" t="s">
        <v>21</v>
      </c>
      <c r="C18" s="27" t="s">
        <v>48</v>
      </c>
      <c r="D18" s="29" t="s">
        <v>49</v>
      </c>
      <c r="E18" s="21" t="s">
        <v>19</v>
      </c>
      <c r="F18" s="22" t="str">
        <f aca="false">IF(E18="BAIXO","A",IF(E18="MÉDIO","B",IF(E18="ALTO","C","-")))</f>
        <v>C</v>
      </c>
      <c r="G18" s="30" t="s">
        <v>50</v>
      </c>
      <c r="H18" s="19" t="e">
        <f aca="false">#VALUE!</f>
        <v>#VALUE!</v>
      </c>
    </row>
    <row r="19" customFormat="false" ht="15" hidden="false" customHeight="false" outlineLevel="0" collapsed="false">
      <c r="A19" s="12" t="n">
        <v>15</v>
      </c>
      <c r="B19" s="19" t="s">
        <v>21</v>
      </c>
      <c r="C19" s="27" t="s">
        <v>51</v>
      </c>
      <c r="D19" s="19" t="s">
        <v>52</v>
      </c>
      <c r="E19" s="21" t="s">
        <v>29</v>
      </c>
      <c r="F19" s="22" t="str">
        <f aca="false">IF(E19="BAIXO","A",IF(E19="MÉDIO","B",IF(E19="ALTO","C","-")))</f>
        <v>B</v>
      </c>
      <c r="G19" s="23" t="s">
        <v>53</v>
      </c>
      <c r="H19" s="19" t="e">
        <f aca="false">#VALUE!</f>
        <v>#VALUE!</v>
      </c>
    </row>
    <row r="20" customFormat="false" ht="15" hidden="false" customHeight="false" outlineLevel="0" collapsed="false">
      <c r="A20" s="12" t="n">
        <v>16</v>
      </c>
      <c r="B20" s="19" t="s">
        <v>21</v>
      </c>
      <c r="C20" s="27" t="s">
        <v>54</v>
      </c>
      <c r="D20" s="19" t="s">
        <v>55</v>
      </c>
      <c r="E20" s="21" t="s">
        <v>14</v>
      </c>
      <c r="F20" s="22" t="str">
        <f aca="false">IF(E20="BAIXO","A",IF(E20="MÉDIO","B",IF(E20="ALTO","C","-")))</f>
        <v>A</v>
      </c>
      <c r="G20" s="23" t="s">
        <v>56</v>
      </c>
      <c r="H20" s="19" t="e">
        <f aca="false">#VALUE!</f>
        <v>#VALUE!</v>
      </c>
    </row>
    <row r="21" customFormat="false" ht="15" hidden="false" customHeight="false" outlineLevel="0" collapsed="false">
      <c r="A21" s="12" t="n">
        <v>17</v>
      </c>
      <c r="B21" s="19" t="s">
        <v>21</v>
      </c>
      <c r="C21" s="27" t="s">
        <v>57</v>
      </c>
      <c r="D21" s="19" t="s">
        <v>58</v>
      </c>
      <c r="E21" s="21" t="s">
        <v>14</v>
      </c>
      <c r="F21" s="22" t="str">
        <f aca="false">IF(E21="BAIXO","A",IF(E21="MÉDIO","B",IF(E21="ALTO","C","-")))</f>
        <v>A</v>
      </c>
      <c r="G21" s="23" t="s">
        <v>59</v>
      </c>
      <c r="H21" s="19" t="e">
        <f aca="false">#VALUE!</f>
        <v>#VALUE!</v>
      </c>
    </row>
    <row r="22" customFormat="false" ht="15" hidden="false" customHeight="false" outlineLevel="0" collapsed="false">
      <c r="A22" s="12" t="n">
        <v>18</v>
      </c>
      <c r="B22" s="19" t="s">
        <v>21</v>
      </c>
      <c r="C22" s="14" t="s">
        <v>22</v>
      </c>
      <c r="D22" s="31" t="s">
        <v>60</v>
      </c>
      <c r="E22" s="21"/>
      <c r="F22" s="22" t="str">
        <f aca="false">IF(E22="BAIXO","A",IF(E22="MÉDIO","B",IF(E22="ALTO","C","-")))</f>
        <v>-</v>
      </c>
      <c r="G22" s="32" t="s">
        <v>61</v>
      </c>
      <c r="H22" s="19" t="e">
        <f aca="false">#VALUE!</f>
        <v>#VALUE!</v>
      </c>
    </row>
    <row r="23" customFormat="false" ht="15" hidden="false" customHeight="false" outlineLevel="0" collapsed="false">
      <c r="A23" s="12" t="n">
        <v>19</v>
      </c>
      <c r="B23" s="19" t="s">
        <v>21</v>
      </c>
      <c r="C23" s="27" t="s">
        <v>62</v>
      </c>
      <c r="D23" s="19" t="s">
        <v>63</v>
      </c>
      <c r="E23" s="21" t="s">
        <v>29</v>
      </c>
      <c r="F23" s="22" t="str">
        <f aca="false">IF(E23="BAIXO","A",IF(E23="MÉDIO","B",IF(E23="ALTO","C","-")))</f>
        <v>B</v>
      </c>
      <c r="G23" s="23" t="s">
        <v>64</v>
      </c>
      <c r="H23" s="19" t="e">
        <f aca="false">#VALUE!</f>
        <v>#VALUE!</v>
      </c>
    </row>
    <row r="24" customFormat="false" ht="15" hidden="false" customHeight="false" outlineLevel="0" collapsed="false">
      <c r="A24" s="12" t="n">
        <v>20</v>
      </c>
      <c r="B24" s="19" t="s">
        <v>21</v>
      </c>
      <c r="C24" s="27" t="s">
        <v>65</v>
      </c>
      <c r="D24" s="19" t="s">
        <v>66</v>
      </c>
      <c r="E24" s="21" t="s">
        <v>19</v>
      </c>
      <c r="F24" s="22" t="str">
        <f aca="false">IF(E24="BAIXO","A",IF(E24="MÉDIO","B",IF(E24="ALTO","C","-")))</f>
        <v>C</v>
      </c>
      <c r="G24" s="23" t="s">
        <v>67</v>
      </c>
      <c r="H24" s="19" t="e">
        <f aca="false">#VALUE!</f>
        <v>#VALUE!</v>
      </c>
    </row>
    <row r="25" customFormat="false" ht="15" hidden="false" customHeight="false" outlineLevel="0" collapsed="false">
      <c r="A25" s="12" t="n">
        <v>21</v>
      </c>
      <c r="B25" s="19" t="s">
        <v>21</v>
      </c>
      <c r="C25" s="27" t="s">
        <v>68</v>
      </c>
      <c r="D25" s="19" t="s">
        <v>69</v>
      </c>
      <c r="E25" s="21" t="s">
        <v>29</v>
      </c>
      <c r="F25" s="22" t="str">
        <f aca="false">IF(E25="BAIXO","A",IF(E25="MÉDIO","B",IF(E25="ALTO","C","-")))</f>
        <v>B</v>
      </c>
      <c r="G25" s="23" t="s">
        <v>70</v>
      </c>
      <c r="H25" s="19" t="e">
        <f aca="false">#VALUE!</f>
        <v>#VALUE!</v>
      </c>
    </row>
    <row r="26" customFormat="false" ht="15" hidden="false" customHeight="false" outlineLevel="0" collapsed="false">
      <c r="A26" s="12" t="n">
        <v>22</v>
      </c>
      <c r="B26" s="19" t="s">
        <v>21</v>
      </c>
      <c r="C26" s="27" t="s">
        <v>71</v>
      </c>
      <c r="D26" s="19" t="s">
        <v>72</v>
      </c>
      <c r="E26" s="21" t="s">
        <v>19</v>
      </c>
      <c r="F26" s="22" t="str">
        <f aca="false">IF(E26="BAIXO","A",IF(E26="MÉDIO","B",IF(E26="ALTO","C","-")))</f>
        <v>C</v>
      </c>
      <c r="G26" s="23" t="s">
        <v>73</v>
      </c>
      <c r="H26" s="19" t="e">
        <f aca="false">#VALUE!</f>
        <v>#VALUE!</v>
      </c>
    </row>
    <row r="27" customFormat="false" ht="15" hidden="false" customHeight="false" outlineLevel="0" collapsed="false">
      <c r="A27" s="12" t="n">
        <v>23</v>
      </c>
      <c r="B27" s="19" t="s">
        <v>21</v>
      </c>
      <c r="C27" s="27" t="s">
        <v>74</v>
      </c>
      <c r="D27" s="19" t="s">
        <v>75</v>
      </c>
      <c r="E27" s="21" t="s">
        <v>19</v>
      </c>
      <c r="F27" s="22" t="str">
        <f aca="false">IF(E27="BAIXO","A",IF(E27="MÉDIO","B",IF(E27="ALTO","C","-")))</f>
        <v>C</v>
      </c>
      <c r="G27" s="23" t="s">
        <v>76</v>
      </c>
      <c r="H27" s="19" t="e">
        <f aca="false">#VALUE!</f>
        <v>#VALUE!</v>
      </c>
    </row>
    <row r="28" customFormat="false" ht="15" hidden="false" customHeight="false" outlineLevel="0" collapsed="false">
      <c r="A28" s="12" t="n">
        <v>24</v>
      </c>
      <c r="B28" s="19" t="s">
        <v>21</v>
      </c>
      <c r="C28" s="27" t="s">
        <v>77</v>
      </c>
      <c r="D28" s="19" t="s">
        <v>78</v>
      </c>
      <c r="E28" s="21" t="s">
        <v>14</v>
      </c>
      <c r="F28" s="22" t="str">
        <f aca="false">IF(E28="BAIXO","A",IF(E28="MÉDIO","B",IF(E28="ALTO","C","-")))</f>
        <v>A</v>
      </c>
      <c r="G28" s="23" t="s">
        <v>79</v>
      </c>
      <c r="H28" s="19" t="e">
        <f aca="false">#VALUE!</f>
        <v>#VALUE!</v>
      </c>
    </row>
    <row r="29" customFormat="false" ht="15" hidden="false" customHeight="false" outlineLevel="0" collapsed="false">
      <c r="A29" s="12" t="n">
        <v>25</v>
      </c>
      <c r="B29" s="19" t="s">
        <v>21</v>
      </c>
      <c r="C29" s="27" t="s">
        <v>80</v>
      </c>
      <c r="D29" s="19" t="s">
        <v>81</v>
      </c>
      <c r="E29" s="21" t="s">
        <v>14</v>
      </c>
      <c r="F29" s="22" t="str">
        <f aca="false">IF(E29="BAIXO","A",IF(E29="MÉDIO","B",IF(E29="ALTO","C","-")))</f>
        <v>A</v>
      </c>
      <c r="G29" s="23" t="s">
        <v>82</v>
      </c>
      <c r="H29" s="19" t="e">
        <f aca="false">#VALUE!</f>
        <v>#VALUE!</v>
      </c>
    </row>
    <row r="30" customFormat="false" ht="15" hidden="false" customHeight="false" outlineLevel="0" collapsed="false">
      <c r="A30" s="12" t="n">
        <v>26</v>
      </c>
      <c r="B30" s="19" t="s">
        <v>21</v>
      </c>
      <c r="C30" s="27" t="s">
        <v>83</v>
      </c>
      <c r="D30" s="19" t="s">
        <v>84</v>
      </c>
      <c r="E30" s="21" t="s">
        <v>14</v>
      </c>
      <c r="F30" s="22" t="str">
        <f aca="false">IF(E30="BAIXO","A",IF(E30="MÉDIO","B",IF(E30="ALTO","C","-")))</f>
        <v>A</v>
      </c>
      <c r="G30" s="23" t="s">
        <v>85</v>
      </c>
      <c r="H30" s="19" t="e">
        <f aca="false">#VALUE!</f>
        <v>#VALUE!</v>
      </c>
    </row>
    <row r="31" customFormat="false" ht="15" hidden="false" customHeight="false" outlineLevel="0" collapsed="false">
      <c r="A31" s="12" t="n">
        <v>27</v>
      </c>
      <c r="B31" s="19" t="s">
        <v>21</v>
      </c>
      <c r="C31" s="27" t="s">
        <v>86</v>
      </c>
      <c r="D31" s="19" t="s">
        <v>87</v>
      </c>
      <c r="E31" s="21" t="s">
        <v>14</v>
      </c>
      <c r="F31" s="22" t="str">
        <f aca="false">IF(E31="BAIXO","A",IF(E31="MÉDIO","B",IF(E31="ALTO","C","-")))</f>
        <v>A</v>
      </c>
      <c r="G31" s="30" t="s">
        <v>88</v>
      </c>
      <c r="H31" s="19" t="s">
        <v>87</v>
      </c>
    </row>
    <row r="32" customFormat="false" ht="15" hidden="false" customHeight="false" outlineLevel="0" collapsed="false">
      <c r="A32" s="12" t="n">
        <v>28</v>
      </c>
      <c r="B32" s="19" t="s">
        <v>21</v>
      </c>
      <c r="C32" s="27" t="s">
        <v>40</v>
      </c>
      <c r="D32" s="19" t="s">
        <v>89</v>
      </c>
      <c r="E32" s="21" t="s">
        <v>19</v>
      </c>
      <c r="F32" s="22" t="str">
        <f aca="false">IF(E32="BAIXO","A",IF(E32="MÉDIO","B",IF(E32="ALTO","C","-")))</f>
        <v>C</v>
      </c>
      <c r="G32" s="24" t="s">
        <v>90</v>
      </c>
      <c r="H32" s="19" t="e">
        <f aca="false">#VALUE!</f>
        <v>#VALUE!</v>
      </c>
    </row>
    <row r="33" customFormat="false" ht="15" hidden="false" customHeight="false" outlineLevel="0" collapsed="false">
      <c r="A33" s="12" t="n">
        <v>29</v>
      </c>
      <c r="B33" s="19" t="s">
        <v>21</v>
      </c>
      <c r="C33" s="27" t="s">
        <v>40</v>
      </c>
      <c r="D33" s="19" t="s">
        <v>91</v>
      </c>
      <c r="E33" s="21" t="s">
        <v>19</v>
      </c>
      <c r="F33" s="22" t="str">
        <f aca="false">IF(E33="BAIXO","A",IF(E33="MÉDIO","B",IF(E33="ALTO","C","-")))</f>
        <v>C</v>
      </c>
      <c r="G33" s="24" t="s">
        <v>92</v>
      </c>
      <c r="H33" s="19" t="e">
        <f aca="false">#VALUE!</f>
        <v>#VALUE!</v>
      </c>
    </row>
    <row r="34" customFormat="false" ht="15" hidden="false" customHeight="false" outlineLevel="0" collapsed="false">
      <c r="A34" s="12" t="n">
        <v>30</v>
      </c>
      <c r="B34" s="19" t="s">
        <v>21</v>
      </c>
      <c r="C34" s="27" t="s">
        <v>40</v>
      </c>
      <c r="D34" s="19" t="s">
        <v>93</v>
      </c>
      <c r="E34" s="21" t="s">
        <v>19</v>
      </c>
      <c r="F34" s="22" t="str">
        <f aca="false">IF(E34="BAIXO","A",IF(E34="MÉDIO","B",IF(E34="ALTO","C","-")))</f>
        <v>C</v>
      </c>
      <c r="G34" s="24" t="s">
        <v>94</v>
      </c>
      <c r="H34" s="19" t="e">
        <f aca="false">#VALUE!</f>
        <v>#VALUE!</v>
      </c>
    </row>
    <row r="35" customFormat="false" ht="15" hidden="false" customHeight="false" outlineLevel="0" collapsed="false">
      <c r="A35" s="12" t="n">
        <v>31</v>
      </c>
      <c r="B35" s="19" t="s">
        <v>21</v>
      </c>
      <c r="C35" s="27" t="s">
        <v>95</v>
      </c>
      <c r="D35" s="19" t="s">
        <v>96</v>
      </c>
      <c r="E35" s="21" t="s">
        <v>19</v>
      </c>
      <c r="F35" s="22" t="str">
        <f aca="false">IF(E35="BAIXO","A",IF(E35="MÉDIO","B",IF(E35="ALTO","C","-")))</f>
        <v>C</v>
      </c>
      <c r="G35" s="23" t="s">
        <v>97</v>
      </c>
      <c r="H35" s="19" t="e">
        <f aca="false">#VALUE!</f>
        <v>#VALUE!</v>
      </c>
    </row>
    <row r="36" customFormat="false" ht="15" hidden="false" customHeight="false" outlineLevel="0" collapsed="false">
      <c r="A36" s="12" t="n">
        <v>32</v>
      </c>
      <c r="B36" s="19" t="s">
        <v>21</v>
      </c>
      <c r="C36" s="27" t="s">
        <v>98</v>
      </c>
      <c r="D36" s="19" t="s">
        <v>99</v>
      </c>
      <c r="E36" s="21" t="s">
        <v>19</v>
      </c>
      <c r="F36" s="22" t="str">
        <f aca="false">IF(E36="BAIXO","A",IF(E36="MÉDIO","B",IF(E36="ALTO","C","-")))</f>
        <v>C</v>
      </c>
      <c r="G36" s="23" t="s">
        <v>100</v>
      </c>
      <c r="H36" s="19" t="e">
        <f aca="false">#VALUE!</f>
        <v>#VALUE!</v>
      </c>
    </row>
    <row r="37" customFormat="false" ht="15" hidden="false" customHeight="false" outlineLevel="0" collapsed="false">
      <c r="A37" s="12" t="n">
        <v>33</v>
      </c>
      <c r="B37" s="19" t="s">
        <v>21</v>
      </c>
      <c r="C37" s="27" t="s">
        <v>101</v>
      </c>
      <c r="D37" s="19" t="s">
        <v>102</v>
      </c>
      <c r="E37" s="21" t="s">
        <v>29</v>
      </c>
      <c r="F37" s="22" t="str">
        <f aca="false">IF(E37="BAIXO","A",IF(E37="MÉDIO","B",IF(E37="ALTO","C","-")))</f>
        <v>B</v>
      </c>
      <c r="G37" s="23" t="s">
        <v>103</v>
      </c>
      <c r="H37" s="19" t="e">
        <f aca="false">#VALUE!</f>
        <v>#VALUE!</v>
      </c>
    </row>
    <row r="38" customFormat="false" ht="15" hidden="false" customHeight="false" outlineLevel="0" collapsed="false">
      <c r="A38" s="12" t="n">
        <v>34</v>
      </c>
      <c r="B38" s="19" t="s">
        <v>21</v>
      </c>
      <c r="C38" s="27" t="s">
        <v>104</v>
      </c>
      <c r="D38" s="19" t="s">
        <v>105</v>
      </c>
      <c r="E38" s="21" t="s">
        <v>29</v>
      </c>
      <c r="F38" s="22" t="str">
        <f aca="false">IF(E38="BAIXO","A",IF(E38="MÉDIO","B",IF(E38="ALTO","C","-")))</f>
        <v>B</v>
      </c>
      <c r="G38" s="23" t="s">
        <v>106</v>
      </c>
      <c r="H38" s="19" t="e">
        <f aca="false">#VALUE!</f>
        <v>#VALUE!</v>
      </c>
    </row>
    <row r="39" customFormat="false" ht="15" hidden="false" customHeight="false" outlineLevel="0" collapsed="false">
      <c r="A39" s="12" t="n">
        <v>35</v>
      </c>
      <c r="B39" s="19" t="s">
        <v>21</v>
      </c>
      <c r="C39" s="27" t="s">
        <v>107</v>
      </c>
      <c r="D39" s="19" t="s">
        <v>108</v>
      </c>
      <c r="E39" s="21" t="s">
        <v>19</v>
      </c>
      <c r="F39" s="22" t="str">
        <f aca="false">IF(E39="BAIXO","A",IF(E39="MÉDIO","B",IF(E39="ALTO","C","-")))</f>
        <v>C</v>
      </c>
      <c r="G39" s="23" t="s">
        <v>109</v>
      </c>
      <c r="H39" s="19" t="e">
        <f aca="false">#VALUE!</f>
        <v>#VALUE!</v>
      </c>
    </row>
    <row r="40" customFormat="false" ht="15" hidden="false" customHeight="false" outlineLevel="0" collapsed="false">
      <c r="A40" s="12" t="n">
        <v>36</v>
      </c>
      <c r="B40" s="19" t="s">
        <v>21</v>
      </c>
      <c r="C40" s="27" t="s">
        <v>110</v>
      </c>
      <c r="D40" s="19" t="s">
        <v>111</v>
      </c>
      <c r="E40" s="21" t="s">
        <v>29</v>
      </c>
      <c r="F40" s="22" t="str">
        <f aca="false">IF(E40="BAIXO","A",IF(E40="MÉDIO","B",IF(E40="ALTO","C","-")))</f>
        <v>B</v>
      </c>
      <c r="G40" s="23" t="s">
        <v>112</v>
      </c>
      <c r="H40" s="19" t="e">
        <f aca="false">#VALUE!</f>
        <v>#VALUE!</v>
      </c>
    </row>
    <row r="41" customFormat="false" ht="15" hidden="false" customHeight="false" outlineLevel="0" collapsed="false">
      <c r="A41" s="12" t="n">
        <v>37</v>
      </c>
      <c r="B41" s="19" t="s">
        <v>21</v>
      </c>
      <c r="C41" s="27" t="s">
        <v>113</v>
      </c>
      <c r="D41" s="19" t="s">
        <v>114</v>
      </c>
      <c r="E41" s="21" t="s">
        <v>29</v>
      </c>
      <c r="F41" s="22" t="str">
        <f aca="false">IF(E41="BAIXO","A",IF(E41="MÉDIO","B",IF(E41="ALTO","C","-")))</f>
        <v>B</v>
      </c>
      <c r="G41" s="23" t="s">
        <v>115</v>
      </c>
      <c r="H41" s="19" t="e">
        <f aca="false">#VALUE!</f>
        <v>#VALUE!</v>
      </c>
    </row>
    <row r="42" customFormat="false" ht="15" hidden="false" customHeight="false" outlineLevel="0" collapsed="false">
      <c r="A42" s="12" t="n">
        <v>38</v>
      </c>
      <c r="B42" s="19" t="s">
        <v>21</v>
      </c>
      <c r="C42" s="27" t="s">
        <v>116</v>
      </c>
      <c r="D42" s="19" t="s">
        <v>117</v>
      </c>
      <c r="E42" s="21" t="s">
        <v>29</v>
      </c>
      <c r="F42" s="22" t="str">
        <f aca="false">IF(E42="BAIXO","A",IF(E42="MÉDIO","B",IF(E42="ALTO","C","-")))</f>
        <v>B</v>
      </c>
      <c r="G42" s="23" t="s">
        <v>42</v>
      </c>
      <c r="H42" s="19" t="e">
        <f aca="false">#VALUE!</f>
        <v>#VALUE!</v>
      </c>
    </row>
    <row r="43" customFormat="false" ht="15" hidden="false" customHeight="false" outlineLevel="0" collapsed="false">
      <c r="A43" s="12" t="n">
        <v>39</v>
      </c>
      <c r="B43" s="19" t="s">
        <v>21</v>
      </c>
      <c r="C43" s="27" t="s">
        <v>40</v>
      </c>
      <c r="D43" s="19" t="s">
        <v>118</v>
      </c>
      <c r="E43" s="21"/>
      <c r="F43" s="22" t="str">
        <f aca="false">IF(E43="BAIXO","A",IF(E43="MÉDIO","B",IF(E43="ALTO","C","-")))</f>
        <v>-</v>
      </c>
      <c r="G43" s="23" t="s">
        <v>119</v>
      </c>
      <c r="H43" s="19" t="e">
        <f aca="false">#VALUE!</f>
        <v>#VALUE!</v>
      </c>
    </row>
    <row r="44" customFormat="false" ht="27" hidden="false" customHeight="true" outlineLevel="0" collapsed="false">
      <c r="A44" s="33" t="s">
        <v>120</v>
      </c>
      <c r="B44" s="33"/>
      <c r="C44" s="33"/>
      <c r="D44" s="33"/>
      <c r="E44" s="33"/>
      <c r="F44" s="33"/>
      <c r="G44" s="33"/>
      <c r="H44" s="33"/>
    </row>
    <row r="45" customFormat="false" ht="15" hidden="false" customHeight="false" outlineLevel="0" collapsed="false">
      <c r="A45" s="12" t="n">
        <v>40</v>
      </c>
      <c r="B45" s="34" t="s">
        <v>121</v>
      </c>
      <c r="C45" s="14" t="s">
        <v>122</v>
      </c>
      <c r="D45" s="34" t="s">
        <v>121</v>
      </c>
      <c r="E45" s="25" t="s">
        <v>29</v>
      </c>
      <c r="F45" s="16" t="str">
        <f aca="false">IF(E45="BAIXO","A",IF(E45="MÉDIO","B",IF(E45="ALTO","C","-")))</f>
        <v>B</v>
      </c>
      <c r="G45" s="35" t="s">
        <v>123</v>
      </c>
      <c r="H45" s="34" t="e">
        <f aca="false">#VALUE!</f>
        <v>#VALUE!</v>
      </c>
    </row>
    <row r="46" customFormat="false" ht="15" hidden="false" customHeight="false" outlineLevel="0" collapsed="false">
      <c r="A46" s="12" t="n">
        <v>41</v>
      </c>
      <c r="B46" s="36" t="s">
        <v>121</v>
      </c>
      <c r="C46" s="27" t="s">
        <v>124</v>
      </c>
      <c r="D46" s="19" t="s">
        <v>125</v>
      </c>
      <c r="E46" s="21" t="s">
        <v>19</v>
      </c>
      <c r="F46" s="22" t="str">
        <f aca="false">IF(E46="BAIXO","A",IF(E46="MÉDIO","B",IF(E46="ALTO","C","-")))</f>
        <v>C</v>
      </c>
      <c r="G46" s="23" t="s">
        <v>126</v>
      </c>
      <c r="H46" s="19" t="e">
        <f aca="false">#VALUE!</f>
        <v>#VALUE!</v>
      </c>
    </row>
    <row r="47" customFormat="false" ht="15" hidden="false" customHeight="false" outlineLevel="0" collapsed="false">
      <c r="A47" s="12" t="n">
        <v>42</v>
      </c>
      <c r="B47" s="36" t="s">
        <v>121</v>
      </c>
      <c r="C47" s="27" t="s">
        <v>127</v>
      </c>
      <c r="D47" s="19" t="s">
        <v>128</v>
      </c>
      <c r="E47" s="21" t="s">
        <v>14</v>
      </c>
      <c r="F47" s="22" t="str">
        <f aca="false">IF(E47="BAIXO","A",IF(E47="MÉDIO","B",IF(E47="ALTO","C","-")))</f>
        <v>A</v>
      </c>
      <c r="G47" s="23" t="s">
        <v>129</v>
      </c>
      <c r="H47" s="19" t="e">
        <f aca="false">#VALUE!</f>
        <v>#VALUE!</v>
      </c>
    </row>
    <row r="48" customFormat="false" ht="15" hidden="false" customHeight="false" outlineLevel="0" collapsed="false">
      <c r="A48" s="12" t="n">
        <v>43</v>
      </c>
      <c r="B48" s="36" t="s">
        <v>121</v>
      </c>
      <c r="C48" s="27" t="s">
        <v>130</v>
      </c>
      <c r="D48" s="19" t="s">
        <v>131</v>
      </c>
      <c r="E48" s="21" t="s">
        <v>19</v>
      </c>
      <c r="F48" s="22" t="str">
        <f aca="false">IF(E48="BAIXO","A",IF(E48="MÉDIO","B",IF(E48="ALTO","C","-")))</f>
        <v>C</v>
      </c>
      <c r="G48" s="23" t="s">
        <v>132</v>
      </c>
      <c r="H48" s="19" t="e">
        <f aca="false">#VALUE!</f>
        <v>#VALUE!</v>
      </c>
    </row>
    <row r="49" customFormat="false" ht="15" hidden="false" customHeight="false" outlineLevel="0" collapsed="false">
      <c r="A49" s="12" t="n">
        <v>44</v>
      </c>
      <c r="B49" s="36" t="s">
        <v>121</v>
      </c>
      <c r="C49" s="27" t="s">
        <v>133</v>
      </c>
      <c r="D49" s="19" t="s">
        <v>134</v>
      </c>
      <c r="E49" s="21"/>
      <c r="F49" s="22" t="str">
        <f aca="false">IF(E49="BAIXO","A",IF(E49="MÉDIO","B",IF(E49="ALTO","C","-")))</f>
        <v>-</v>
      </c>
      <c r="G49" s="23" t="s">
        <v>135</v>
      </c>
      <c r="H49" s="19" t="e">
        <f aca="false">#VALUE!</f>
        <v>#VALUE!</v>
      </c>
    </row>
    <row r="50" customFormat="false" ht="15" hidden="false" customHeight="false" outlineLevel="0" collapsed="false">
      <c r="A50" s="12" t="n">
        <v>45</v>
      </c>
      <c r="B50" s="36" t="s">
        <v>121</v>
      </c>
      <c r="C50" s="27" t="s">
        <v>136</v>
      </c>
      <c r="D50" s="19" t="s">
        <v>137</v>
      </c>
      <c r="E50" s="21" t="s">
        <v>29</v>
      </c>
      <c r="F50" s="22" t="str">
        <f aca="false">IF(E50="BAIXO","A",IF(E50="MÉDIO","B",IF(E50="ALTO","C","-")))</f>
        <v>B</v>
      </c>
      <c r="G50" s="23" t="s">
        <v>138</v>
      </c>
      <c r="H50" s="19" t="e">
        <f aca="false">#VALUE!</f>
        <v>#VALUE!</v>
      </c>
    </row>
    <row r="51" customFormat="false" ht="15" hidden="false" customHeight="false" outlineLevel="0" collapsed="false">
      <c r="A51" s="12" t="n">
        <v>46</v>
      </c>
      <c r="B51" s="36" t="s">
        <v>121</v>
      </c>
      <c r="C51" s="27" t="s">
        <v>139</v>
      </c>
      <c r="D51" s="29" t="s">
        <v>140</v>
      </c>
      <c r="E51" s="21" t="s">
        <v>14</v>
      </c>
      <c r="F51" s="22" t="str">
        <f aca="false">IF(E51="BAIXO","A",IF(E51="MÉDIO","B",IF(E51="ALTO","C","-")))</f>
        <v>A</v>
      </c>
      <c r="G51" s="24" t="s">
        <v>141</v>
      </c>
      <c r="H51" s="29" t="e">
        <f aca="false">#VALUE!</f>
        <v>#VALUE!</v>
      </c>
    </row>
    <row r="52" customFormat="false" ht="15" hidden="false" customHeight="false" outlineLevel="0" collapsed="false">
      <c r="A52" s="12" t="n">
        <v>47</v>
      </c>
      <c r="B52" s="36" t="s">
        <v>121</v>
      </c>
      <c r="C52" s="27" t="s">
        <v>142</v>
      </c>
      <c r="D52" s="29" t="s">
        <v>143</v>
      </c>
      <c r="E52" s="21" t="s">
        <v>14</v>
      </c>
      <c r="F52" s="22" t="str">
        <f aca="false">IF(E52="BAIXO","A",IF(E52="MÉDIO","B",IF(E52="ALTO","C","-")))</f>
        <v>A</v>
      </c>
      <c r="G52" s="24" t="s">
        <v>144</v>
      </c>
      <c r="H52" s="29" t="e">
        <f aca="false">#VALUE!</f>
        <v>#VALUE!</v>
      </c>
    </row>
    <row r="53" customFormat="false" ht="15" hidden="false" customHeight="false" outlineLevel="0" collapsed="false">
      <c r="A53" s="12" t="n">
        <v>48</v>
      </c>
      <c r="B53" s="36" t="s">
        <v>121</v>
      </c>
      <c r="C53" s="27" t="s">
        <v>145</v>
      </c>
      <c r="D53" s="29" t="s">
        <v>146</v>
      </c>
      <c r="E53" s="21" t="s">
        <v>29</v>
      </c>
      <c r="F53" s="22" t="str">
        <f aca="false">IF(E53="BAIXO","A",IF(E53="MÉDIO","B",IF(E53="ALTO","C","-")))</f>
        <v>B</v>
      </c>
      <c r="G53" s="24" t="s">
        <v>147</v>
      </c>
      <c r="H53" s="29" t="e">
        <f aca="false">#VALUE!</f>
        <v>#VALUE!</v>
      </c>
    </row>
    <row r="54" customFormat="false" ht="15" hidden="false" customHeight="false" outlineLevel="0" collapsed="false">
      <c r="A54" s="12" t="n">
        <v>49</v>
      </c>
      <c r="B54" s="37" t="s">
        <v>148</v>
      </c>
      <c r="C54" s="38" t="s">
        <v>149</v>
      </c>
      <c r="D54" s="37" t="s">
        <v>148</v>
      </c>
      <c r="E54" s="39" t="s">
        <v>29</v>
      </c>
      <c r="F54" s="40" t="str">
        <f aca="false">IF(E54="BAIXO","A",IF(E54="MÉDIO","B",IF(E54="ALTO","C","-")))</f>
        <v>B</v>
      </c>
      <c r="G54" s="37" t="s">
        <v>150</v>
      </c>
      <c r="H54" s="37" t="e">
        <f aca="false">#VALUE!</f>
        <v>#VALUE!</v>
      </c>
    </row>
    <row r="55" customFormat="false" ht="15" hidden="false" customHeight="false" outlineLevel="0" collapsed="false">
      <c r="A55" s="12" t="n">
        <v>50</v>
      </c>
      <c r="B55" s="41" t="s">
        <v>148</v>
      </c>
      <c r="C55" s="42" t="s">
        <v>151</v>
      </c>
      <c r="D55" s="29" t="s">
        <v>152</v>
      </c>
      <c r="E55" s="43" t="s">
        <v>14</v>
      </c>
      <c r="F55" s="44" t="str">
        <f aca="false">IF(E55="BAIXO","A",IF(E55="MÉDIO","B",IF(E55="ALTO","C","-")))</f>
        <v>A</v>
      </c>
      <c r="G55" s="45" t="s">
        <v>153</v>
      </c>
      <c r="H55" s="29" t="e">
        <f aca="false">#VALUE!</f>
        <v>#VALUE!</v>
      </c>
    </row>
    <row r="56" customFormat="false" ht="15" hidden="false" customHeight="false" outlineLevel="0" collapsed="false">
      <c r="A56" s="12" t="n">
        <v>51</v>
      </c>
      <c r="B56" s="41" t="s">
        <v>148</v>
      </c>
      <c r="C56" s="42" t="s">
        <v>154</v>
      </c>
      <c r="D56" s="29" t="s">
        <v>155</v>
      </c>
      <c r="E56" s="43" t="s">
        <v>29</v>
      </c>
      <c r="F56" s="44" t="str">
        <f aca="false">IF(E56="BAIXO","A",IF(E56="MÉDIO","B",IF(E56="ALTO","C","-")))</f>
        <v>B</v>
      </c>
      <c r="G56" s="45" t="s">
        <v>156</v>
      </c>
      <c r="H56" s="29" t="e">
        <f aca="false">#VALUE!</f>
        <v>#VALUE!</v>
      </c>
    </row>
    <row r="57" customFormat="false" ht="15" hidden="false" customHeight="false" outlineLevel="0" collapsed="false">
      <c r="A57" s="12" t="n">
        <v>52</v>
      </c>
      <c r="B57" s="41" t="s">
        <v>148</v>
      </c>
      <c r="C57" s="42" t="s">
        <v>157</v>
      </c>
      <c r="D57" s="29" t="s">
        <v>158</v>
      </c>
      <c r="E57" s="43" t="s">
        <v>29</v>
      </c>
      <c r="F57" s="44" t="str">
        <f aca="false">IF(E57="BAIXO","A",IF(E57="MÉDIO","B",IF(E57="ALTO","C","-")))</f>
        <v>B</v>
      </c>
      <c r="G57" s="45" t="s">
        <v>159</v>
      </c>
      <c r="H57" s="29" t="e">
        <f aca="false">#VALUE!</f>
        <v>#VALUE!</v>
      </c>
    </row>
    <row r="58" customFormat="false" ht="15" hidden="false" customHeight="false" outlineLevel="0" collapsed="false">
      <c r="A58" s="12" t="n">
        <v>53</v>
      </c>
      <c r="B58" s="41" t="s">
        <v>148</v>
      </c>
      <c r="C58" s="42" t="s">
        <v>160</v>
      </c>
      <c r="D58" s="29" t="s">
        <v>161</v>
      </c>
      <c r="E58" s="43" t="s">
        <v>29</v>
      </c>
      <c r="F58" s="44" t="str">
        <f aca="false">IF(E58="BAIXO","A",IF(E58="MÉDIO","B",IF(E58="ALTO","C","-")))</f>
        <v>B</v>
      </c>
      <c r="G58" s="45" t="s">
        <v>162</v>
      </c>
      <c r="H58" s="29" t="e">
        <f aca="false">#VALUE!</f>
        <v>#VALUE!</v>
      </c>
    </row>
    <row r="59" customFormat="false" ht="15" hidden="false" customHeight="false" outlineLevel="0" collapsed="false">
      <c r="A59" s="12" t="n">
        <v>54</v>
      </c>
      <c r="B59" s="41" t="s">
        <v>148</v>
      </c>
      <c r="C59" s="42" t="s">
        <v>163</v>
      </c>
      <c r="D59" s="29" t="s">
        <v>164</v>
      </c>
      <c r="E59" s="43" t="s">
        <v>29</v>
      </c>
      <c r="F59" s="44" t="str">
        <f aca="false">IF(E59="BAIXO","A",IF(E59="MÉDIO","B",IF(E59="ALTO","C","-")))</f>
        <v>B</v>
      </c>
      <c r="G59" s="45" t="s">
        <v>165</v>
      </c>
      <c r="H59" s="29" t="e">
        <f aca="false">#VALUE!</f>
        <v>#VALUE!</v>
      </c>
    </row>
    <row r="60" customFormat="false" ht="15" hidden="false" customHeight="false" outlineLevel="0" collapsed="false">
      <c r="A60" s="12" t="n">
        <v>55</v>
      </c>
      <c r="B60" s="41" t="s">
        <v>148</v>
      </c>
      <c r="C60" s="42" t="s">
        <v>166</v>
      </c>
      <c r="D60" s="29" t="s">
        <v>167</v>
      </c>
      <c r="E60" s="43" t="s">
        <v>29</v>
      </c>
      <c r="F60" s="44" t="str">
        <f aca="false">IF(E60="BAIXO","A",IF(E60="MÉDIO","B",IF(E60="ALTO","C","-")))</f>
        <v>B</v>
      </c>
      <c r="G60" s="45" t="s">
        <v>168</v>
      </c>
      <c r="H60" s="29" t="e">
        <f aca="false">#VALUE!</f>
        <v>#VALUE!</v>
      </c>
    </row>
    <row r="61" customFormat="false" ht="15" hidden="false" customHeight="false" outlineLevel="0" collapsed="false">
      <c r="A61" s="12" t="n">
        <v>56</v>
      </c>
      <c r="B61" s="41" t="s">
        <v>148</v>
      </c>
      <c r="C61" s="42" t="s">
        <v>169</v>
      </c>
      <c r="D61" s="29" t="s">
        <v>170</v>
      </c>
      <c r="E61" s="43" t="s">
        <v>14</v>
      </c>
      <c r="F61" s="44" t="str">
        <f aca="false">IF(E61="BAIXO","A",IF(E61="MÉDIO","B",IF(E61="ALTO","C","-")))</f>
        <v>A</v>
      </c>
      <c r="G61" s="45" t="s">
        <v>171</v>
      </c>
      <c r="H61" s="29" t="e">
        <f aca="false">#VALUE!</f>
        <v>#VALUE!</v>
      </c>
    </row>
    <row r="62" customFormat="false" ht="15" hidden="false" customHeight="false" outlineLevel="0" collapsed="false">
      <c r="A62" s="12" t="n">
        <v>57</v>
      </c>
      <c r="B62" s="41" t="s">
        <v>148</v>
      </c>
      <c r="C62" s="42" t="s">
        <v>172</v>
      </c>
      <c r="D62" s="29" t="s">
        <v>173</v>
      </c>
      <c r="E62" s="43" t="s">
        <v>14</v>
      </c>
      <c r="F62" s="44" t="str">
        <f aca="false">IF(E62="BAIXO","A",IF(E62="MÉDIO","B",IF(E62="ALTO","C","-")))</f>
        <v>A</v>
      </c>
      <c r="G62" s="45" t="s">
        <v>174</v>
      </c>
      <c r="H62" s="29" t="e">
        <f aca="false">#VALUE!</f>
        <v>#VALUE!</v>
      </c>
    </row>
    <row r="63" customFormat="false" ht="15" hidden="false" customHeight="false" outlineLevel="0" collapsed="false">
      <c r="A63" s="12" t="n">
        <v>58</v>
      </c>
      <c r="B63" s="41" t="s">
        <v>148</v>
      </c>
      <c r="C63" s="42" t="s">
        <v>175</v>
      </c>
      <c r="D63" s="29" t="s">
        <v>176</v>
      </c>
      <c r="E63" s="43" t="s">
        <v>14</v>
      </c>
      <c r="F63" s="44" t="str">
        <f aca="false">IF(E63="BAIXO","A",IF(E63="MÉDIO","B",IF(E63="ALTO","C","-")))</f>
        <v>A</v>
      </c>
      <c r="G63" s="46" t="s">
        <v>177</v>
      </c>
      <c r="H63" s="29" t="e">
        <f aca="false">#VALUE!</f>
        <v>#VALUE!</v>
      </c>
    </row>
    <row r="64" customFormat="false" ht="15" hidden="false" customHeight="false" outlineLevel="0" collapsed="false">
      <c r="A64" s="12" t="n">
        <v>59</v>
      </c>
      <c r="B64" s="41" t="s">
        <v>148</v>
      </c>
      <c r="C64" s="42" t="s">
        <v>178</v>
      </c>
      <c r="D64" s="29" t="s">
        <v>179</v>
      </c>
      <c r="E64" s="43" t="s">
        <v>14</v>
      </c>
      <c r="F64" s="44" t="str">
        <f aca="false">IF(E64="BAIXO","A",IF(E64="MÉDIO","B",IF(E64="ALTO","C","-")))</f>
        <v>A</v>
      </c>
      <c r="G64" s="45" t="s">
        <v>180</v>
      </c>
      <c r="H64" s="29" t="e">
        <f aca="false">#VALUE!</f>
        <v>#VALUE!</v>
      </c>
    </row>
    <row r="65" customFormat="false" ht="15" hidden="false" customHeight="false" outlineLevel="0" collapsed="false">
      <c r="A65" s="12" t="n">
        <v>60</v>
      </c>
      <c r="B65" s="41" t="s">
        <v>148</v>
      </c>
      <c r="C65" s="42" t="s">
        <v>181</v>
      </c>
      <c r="D65" s="29" t="s">
        <v>182</v>
      </c>
      <c r="E65" s="43" t="s">
        <v>14</v>
      </c>
      <c r="F65" s="44" t="str">
        <f aca="false">IF(E65="BAIXO","A",IF(E65="MÉDIO","B",IF(E65="ALTO","C","-")))</f>
        <v>A</v>
      </c>
      <c r="G65" s="45" t="s">
        <v>183</v>
      </c>
      <c r="H65" s="29" t="e">
        <f aca="false">#VALUE!</f>
        <v>#VALUE!</v>
      </c>
    </row>
    <row r="66" customFormat="false" ht="15" hidden="false" customHeight="false" outlineLevel="0" collapsed="false">
      <c r="A66" s="12" t="n">
        <v>61</v>
      </c>
      <c r="B66" s="41" t="s">
        <v>148</v>
      </c>
      <c r="C66" s="42" t="s">
        <v>184</v>
      </c>
      <c r="D66" s="29" t="s">
        <v>185</v>
      </c>
      <c r="E66" s="43" t="s">
        <v>14</v>
      </c>
      <c r="F66" s="44" t="str">
        <f aca="false">IF(E66="BAIXO","A",IF(E66="MÉDIO","B",IF(E66="ALTO","C","-")))</f>
        <v>A</v>
      </c>
      <c r="G66" s="47" t="s">
        <v>186</v>
      </c>
      <c r="H66" s="29" t="e">
        <f aca="false">#VALUE!</f>
        <v>#VALUE!</v>
      </c>
    </row>
    <row r="67" customFormat="false" ht="15" hidden="false" customHeight="false" outlineLevel="0" collapsed="false">
      <c r="A67" s="12" t="n">
        <v>62</v>
      </c>
      <c r="B67" s="41" t="s">
        <v>148</v>
      </c>
      <c r="C67" s="42" t="s">
        <v>187</v>
      </c>
      <c r="D67" s="29" t="s">
        <v>188</v>
      </c>
      <c r="E67" s="43" t="s">
        <v>29</v>
      </c>
      <c r="F67" s="44" t="str">
        <f aca="false">IF(E67="BAIXO","A",IF(E67="MÉDIO","B",IF(E67="ALTO","C","-")))</f>
        <v>B</v>
      </c>
      <c r="G67" s="45" t="s">
        <v>189</v>
      </c>
      <c r="H67" s="29" t="e">
        <f aca="false">#VALUE!</f>
        <v>#VALUE!</v>
      </c>
    </row>
    <row r="68" customFormat="false" ht="15" hidden="false" customHeight="false" outlineLevel="0" collapsed="false">
      <c r="A68" s="12" t="n">
        <v>63</v>
      </c>
      <c r="B68" s="41" t="s">
        <v>148</v>
      </c>
      <c r="C68" s="42" t="s">
        <v>190</v>
      </c>
      <c r="D68" s="29" t="s">
        <v>191</v>
      </c>
      <c r="E68" s="43" t="s">
        <v>19</v>
      </c>
      <c r="F68" s="44" t="str">
        <f aca="false">IF(E68="BAIXO","A",IF(E68="MÉDIO","B",IF(E68="ALTO","C","-")))</f>
        <v>C</v>
      </c>
      <c r="G68" s="45" t="s">
        <v>192</v>
      </c>
      <c r="H68" s="29" t="e">
        <f aca="false">#VALUE!</f>
        <v>#VALUE!</v>
      </c>
    </row>
    <row r="69" customFormat="false" ht="15" hidden="false" customHeight="false" outlineLevel="0" collapsed="false">
      <c r="A69" s="12" t="n">
        <v>64</v>
      </c>
      <c r="B69" s="41" t="s">
        <v>148</v>
      </c>
      <c r="C69" s="42" t="s">
        <v>193</v>
      </c>
      <c r="D69" s="29" t="s">
        <v>194</v>
      </c>
      <c r="E69" s="43" t="s">
        <v>14</v>
      </c>
      <c r="F69" s="44" t="str">
        <f aca="false">IF(E69="BAIXO","A",IF(E69="MÉDIO","B",IF(E69="ALTO","C","-")))</f>
        <v>A</v>
      </c>
      <c r="G69" s="45" t="s">
        <v>195</v>
      </c>
      <c r="H69" s="29" t="e">
        <f aca="false">#VALUE!</f>
        <v>#VALUE!</v>
      </c>
    </row>
    <row r="70" customFormat="false" ht="15" hidden="false" customHeight="false" outlineLevel="0" collapsed="false">
      <c r="A70" s="12" t="n">
        <v>65</v>
      </c>
      <c r="B70" s="41" t="s">
        <v>148</v>
      </c>
      <c r="C70" s="42" t="s">
        <v>196</v>
      </c>
      <c r="D70" s="29" t="s">
        <v>197</v>
      </c>
      <c r="E70" s="43" t="s">
        <v>14</v>
      </c>
      <c r="F70" s="44" t="str">
        <f aca="false">IF(E70="BAIXO","A",IF(E70="MÉDIO","B",IF(E70="ALTO","C","-")))</f>
        <v>A</v>
      </c>
      <c r="G70" s="48" t="s">
        <v>198</v>
      </c>
      <c r="H70" s="29" t="e">
        <f aca="false">#VALUE!</f>
        <v>#VALUE!</v>
      </c>
    </row>
    <row r="71" customFormat="false" ht="27" hidden="false" customHeight="true" outlineLevel="0" collapsed="false">
      <c r="A71" s="33" t="s">
        <v>199</v>
      </c>
      <c r="B71" s="33"/>
      <c r="C71" s="33"/>
      <c r="D71" s="33"/>
      <c r="E71" s="33"/>
      <c r="F71" s="33"/>
      <c r="G71" s="33"/>
      <c r="H71" s="33"/>
    </row>
    <row r="72" customFormat="false" ht="15" hidden="false" customHeight="false" outlineLevel="0" collapsed="false">
      <c r="A72" s="12" t="n">
        <v>66</v>
      </c>
      <c r="B72" s="34" t="s">
        <v>200</v>
      </c>
      <c r="C72" s="49" t="s">
        <v>201</v>
      </c>
      <c r="D72" s="34" t="s">
        <v>200</v>
      </c>
      <c r="E72" s="50"/>
      <c r="F72" s="51" t="str">
        <f aca="false">IF(E72="BAIXO","A",IF(E72="MÉDIO","B",IF(E72="ALTO","C","-")))</f>
        <v>-</v>
      </c>
      <c r="G72" s="34" t="s">
        <v>202</v>
      </c>
      <c r="H72" s="34" t="e">
        <f aca="false">#VALUE!</f>
        <v>#VALUE!</v>
      </c>
    </row>
    <row r="73" customFormat="false" ht="15" hidden="false" customHeight="false" outlineLevel="0" collapsed="false">
      <c r="A73" s="12" t="n">
        <v>67</v>
      </c>
      <c r="B73" s="36" t="s">
        <v>200</v>
      </c>
      <c r="C73" s="42" t="s">
        <v>203</v>
      </c>
      <c r="D73" s="29" t="s">
        <v>204</v>
      </c>
      <c r="E73" s="43" t="s">
        <v>19</v>
      </c>
      <c r="F73" s="44" t="str">
        <f aca="false">IF(E73="BAIXO","A",IF(E73="MÉDIO","B",IF(E73="ALTO","C","-")))</f>
        <v>C</v>
      </c>
      <c r="G73" s="45" t="s">
        <v>205</v>
      </c>
      <c r="H73" s="29" t="e">
        <f aca="false">#VALUE!</f>
        <v>#VALUE!</v>
      </c>
    </row>
    <row r="74" customFormat="false" ht="15" hidden="false" customHeight="false" outlineLevel="0" collapsed="false">
      <c r="A74" s="12" t="n">
        <v>68</v>
      </c>
      <c r="B74" s="36" t="s">
        <v>200</v>
      </c>
      <c r="C74" s="42" t="s">
        <v>206</v>
      </c>
      <c r="D74" s="29" t="s">
        <v>207</v>
      </c>
      <c r="E74" s="43" t="s">
        <v>19</v>
      </c>
      <c r="F74" s="44" t="str">
        <f aca="false">IF(E74="BAIXO","A",IF(E74="MÉDIO","B",IF(E74="ALTO","C","-")))</f>
        <v>C</v>
      </c>
      <c r="G74" s="45" t="s">
        <v>208</v>
      </c>
      <c r="H74" s="29" t="e">
        <f aca="false">#VALUE!</f>
        <v>#VALUE!</v>
      </c>
    </row>
    <row r="75" customFormat="false" ht="15" hidden="false" customHeight="false" outlineLevel="0" collapsed="false">
      <c r="A75" s="12" t="n">
        <v>69</v>
      </c>
      <c r="B75" s="36" t="s">
        <v>200</v>
      </c>
      <c r="C75" s="42" t="s">
        <v>209</v>
      </c>
      <c r="D75" s="29" t="s">
        <v>210</v>
      </c>
      <c r="E75" s="43" t="s">
        <v>29</v>
      </c>
      <c r="F75" s="44" t="str">
        <f aca="false">IF(E75="BAIXO","A",IF(E75="MÉDIO","B",IF(E75="ALTO","C","-")))</f>
        <v>B</v>
      </c>
      <c r="G75" s="45" t="s">
        <v>211</v>
      </c>
      <c r="H75" s="29" t="e">
        <f aca="false">#VALUE!</f>
        <v>#VALUE!</v>
      </c>
    </row>
    <row r="76" customFormat="false" ht="15" hidden="false" customHeight="false" outlineLevel="0" collapsed="false">
      <c r="A76" s="12" t="n">
        <v>70</v>
      </c>
      <c r="B76" s="36" t="s">
        <v>200</v>
      </c>
      <c r="C76" s="42" t="s">
        <v>212</v>
      </c>
      <c r="D76" s="19" t="s">
        <v>213</v>
      </c>
      <c r="E76" s="52" t="s">
        <v>14</v>
      </c>
      <c r="F76" s="44" t="str">
        <f aca="false">IF(E76="BAIXO","A",IF(E76="MÉDIO","B",IF(E76="ALTO","C","-")))</f>
        <v>A</v>
      </c>
      <c r="G76" s="46" t="s">
        <v>214</v>
      </c>
      <c r="H76" s="19" t="e">
        <f aca="false">#VALUE!</f>
        <v>#VALUE!</v>
      </c>
    </row>
    <row r="77" customFormat="false" ht="15" hidden="false" customHeight="false" outlineLevel="0" collapsed="false">
      <c r="A77" s="12" t="n">
        <v>71</v>
      </c>
      <c r="B77" s="36" t="s">
        <v>200</v>
      </c>
      <c r="C77" s="42" t="s">
        <v>215</v>
      </c>
      <c r="D77" s="19" t="s">
        <v>216</v>
      </c>
      <c r="E77" s="52" t="s">
        <v>19</v>
      </c>
      <c r="F77" s="44" t="str">
        <f aca="false">IF(E77="BAIXO","A",IF(E77="MÉDIO","B",IF(E77="ALTO","C","-")))</f>
        <v>C</v>
      </c>
      <c r="G77" s="46" t="s">
        <v>217</v>
      </c>
      <c r="H77" s="19" t="e">
        <f aca="false">#VALUE!</f>
        <v>#VALUE!</v>
      </c>
    </row>
    <row r="78" customFormat="false" ht="15" hidden="false" customHeight="false" outlineLevel="0" collapsed="false">
      <c r="A78" s="12" t="n">
        <v>72</v>
      </c>
      <c r="B78" s="36" t="s">
        <v>200</v>
      </c>
      <c r="C78" s="42" t="s">
        <v>218</v>
      </c>
      <c r="D78" s="29" t="s">
        <v>219</v>
      </c>
      <c r="E78" s="43" t="s">
        <v>29</v>
      </c>
      <c r="F78" s="44" t="str">
        <f aca="false">IF(E78="BAIXO","A",IF(E78="MÉDIO","B",IF(E78="ALTO","C","-")))</f>
        <v>B</v>
      </c>
      <c r="G78" s="46" t="s">
        <v>220</v>
      </c>
      <c r="H78" s="29" t="e">
        <f aca="false">#VALUE!</f>
        <v>#VALUE!</v>
      </c>
    </row>
    <row r="79" customFormat="false" ht="15" hidden="false" customHeight="false" outlineLevel="0" collapsed="false">
      <c r="A79" s="12" t="n">
        <v>73</v>
      </c>
      <c r="B79" s="34" t="s">
        <v>221</v>
      </c>
      <c r="C79" s="49" t="s">
        <v>222</v>
      </c>
      <c r="D79" s="34" t="s">
        <v>221</v>
      </c>
      <c r="E79" s="53" t="s">
        <v>29</v>
      </c>
      <c r="F79" s="51" t="str">
        <f aca="false">IF(E79="BAIXO","A",IF(E79="MÉDIO","B",IF(E79="ALTO","C","-")))</f>
        <v>B</v>
      </c>
      <c r="G79" s="34" t="s">
        <v>223</v>
      </c>
      <c r="H79" s="34" t="e">
        <f aca="false">#VALUE!</f>
        <v>#VALUE!</v>
      </c>
    </row>
    <row r="80" customFormat="false" ht="15" hidden="false" customHeight="false" outlineLevel="0" collapsed="false">
      <c r="A80" s="12" t="n">
        <v>74</v>
      </c>
      <c r="B80" s="36" t="s">
        <v>221</v>
      </c>
      <c r="C80" s="42" t="s">
        <v>224</v>
      </c>
      <c r="D80" s="19" t="s">
        <v>225</v>
      </c>
      <c r="E80" s="52" t="s">
        <v>19</v>
      </c>
      <c r="F80" s="44" t="str">
        <f aca="false">IF(E80="BAIXO","A",IF(E80="MÉDIO","B",IF(E80="ALTO","C","-")))</f>
        <v>C</v>
      </c>
      <c r="G80" s="46" t="s">
        <v>226</v>
      </c>
      <c r="H80" s="19" t="s">
        <v>225</v>
      </c>
    </row>
    <row r="81" customFormat="false" ht="15" hidden="false" customHeight="false" outlineLevel="0" collapsed="false">
      <c r="A81" s="12" t="n">
        <v>75</v>
      </c>
      <c r="B81" s="36" t="s">
        <v>221</v>
      </c>
      <c r="C81" s="42" t="s">
        <v>227</v>
      </c>
      <c r="D81" s="19" t="s">
        <v>228</v>
      </c>
      <c r="E81" s="52" t="s">
        <v>19</v>
      </c>
      <c r="F81" s="44" t="str">
        <f aca="false">IF(E81="BAIXO","A",IF(E81="MÉDIO","B",IF(E81="ALTO","C","-")))</f>
        <v>C</v>
      </c>
      <c r="G81" s="46" t="s">
        <v>229</v>
      </c>
      <c r="H81" s="19" t="e">
        <f aca="false">#VALUE!</f>
        <v>#VALUE!</v>
      </c>
    </row>
    <row r="82" customFormat="false" ht="15" hidden="false" customHeight="false" outlineLevel="0" collapsed="false">
      <c r="A82" s="12" t="n">
        <v>76</v>
      </c>
      <c r="B82" s="36" t="s">
        <v>221</v>
      </c>
      <c r="C82" s="42" t="s">
        <v>230</v>
      </c>
      <c r="D82" s="19" t="s">
        <v>231</v>
      </c>
      <c r="E82" s="52" t="s">
        <v>29</v>
      </c>
      <c r="F82" s="44" t="str">
        <f aca="false">IF(E82="BAIXO","A",IF(E82="MÉDIO","B",IF(E82="ALTO","C","-")))</f>
        <v>B</v>
      </c>
      <c r="G82" s="46" t="s">
        <v>232</v>
      </c>
      <c r="H82" s="19" t="e">
        <f aca="false">#VALUE!</f>
        <v>#VALUE!</v>
      </c>
    </row>
    <row r="83" customFormat="false" ht="15" hidden="false" customHeight="false" outlineLevel="0" collapsed="false">
      <c r="A83" s="12" t="n">
        <v>77</v>
      </c>
      <c r="B83" s="36" t="s">
        <v>221</v>
      </c>
      <c r="C83" s="42" t="s">
        <v>233</v>
      </c>
      <c r="D83" s="19" t="s">
        <v>234</v>
      </c>
      <c r="E83" s="52" t="s">
        <v>29</v>
      </c>
      <c r="F83" s="44" t="str">
        <f aca="false">IF(E83="BAIXO","A",IF(E83="MÉDIO","B",IF(E83="ALTO","C","-")))</f>
        <v>B</v>
      </c>
      <c r="G83" s="46" t="s">
        <v>235</v>
      </c>
      <c r="H83" s="19" t="e">
        <f aca="false">#VALUE!</f>
        <v>#VALUE!</v>
      </c>
    </row>
    <row r="84" customFormat="false" ht="15" hidden="false" customHeight="false" outlineLevel="0" collapsed="false">
      <c r="A84" s="12" t="n">
        <v>78</v>
      </c>
      <c r="B84" s="36" t="s">
        <v>221</v>
      </c>
      <c r="C84" s="42" t="s">
        <v>236</v>
      </c>
      <c r="D84" s="19" t="s">
        <v>237</v>
      </c>
      <c r="E84" s="52" t="s">
        <v>14</v>
      </c>
      <c r="F84" s="44" t="str">
        <f aca="false">IF(E84="BAIXO","A",IF(E84="MÉDIO","B",IF(E84="ALTO","C","-")))</f>
        <v>A</v>
      </c>
      <c r="G84" s="46" t="s">
        <v>223</v>
      </c>
      <c r="H84" s="19" t="e">
        <f aca="false">#VALUE!</f>
        <v>#VALUE!</v>
      </c>
    </row>
    <row r="85" customFormat="false" ht="15" hidden="false" customHeight="false" outlineLevel="0" collapsed="false">
      <c r="A85" s="12" t="n">
        <v>79</v>
      </c>
      <c r="B85" s="36" t="s">
        <v>221</v>
      </c>
      <c r="C85" s="42" t="s">
        <v>238</v>
      </c>
      <c r="D85" s="19" t="s">
        <v>239</v>
      </c>
      <c r="E85" s="52" t="s">
        <v>19</v>
      </c>
      <c r="F85" s="44" t="str">
        <f aca="false">IF(E85="BAIXO","A",IF(E85="MÉDIO","B",IF(E85="ALTO","C","-")))</f>
        <v>C</v>
      </c>
      <c r="G85" s="46" t="s">
        <v>240</v>
      </c>
      <c r="H85" s="19" t="e">
        <f aca="false">#VALUE!</f>
        <v>#VALUE!</v>
      </c>
    </row>
    <row r="86" customFormat="false" ht="15" hidden="false" customHeight="false" outlineLevel="0" collapsed="false">
      <c r="A86" s="12" t="n">
        <v>80</v>
      </c>
      <c r="B86" s="36" t="s">
        <v>221</v>
      </c>
      <c r="C86" s="42" t="s">
        <v>241</v>
      </c>
      <c r="D86" s="19" t="s">
        <v>242</v>
      </c>
      <c r="E86" s="52" t="s">
        <v>29</v>
      </c>
      <c r="F86" s="44" t="str">
        <f aca="false">IF(E86="BAIXO","A",IF(E86="MÉDIO","B",IF(E86="ALTO","C","-")))</f>
        <v>B</v>
      </c>
      <c r="G86" s="46" t="s">
        <v>243</v>
      </c>
      <c r="H86" s="19" t="e">
        <f aca="false">#VALUE!</f>
        <v>#VALUE!</v>
      </c>
    </row>
    <row r="87" customFormat="false" ht="15" hidden="false" customHeight="false" outlineLevel="0" collapsed="false">
      <c r="A87" s="12" t="n">
        <v>81</v>
      </c>
      <c r="B87" s="36" t="s">
        <v>221</v>
      </c>
      <c r="C87" s="42" t="s">
        <v>244</v>
      </c>
      <c r="D87" s="19" t="s">
        <v>245</v>
      </c>
      <c r="E87" s="52" t="s">
        <v>29</v>
      </c>
      <c r="F87" s="44" t="str">
        <f aca="false">IF(E87="BAIXO","A",IF(E87="MÉDIO","B",IF(E87="ALTO","C","-")))</f>
        <v>B</v>
      </c>
      <c r="G87" s="46" t="s">
        <v>246</v>
      </c>
      <c r="H87" s="19" t="e">
        <f aca="false">#VALUE!</f>
        <v>#VALUE!</v>
      </c>
    </row>
    <row r="88" customFormat="false" ht="15" hidden="false" customHeight="false" outlineLevel="0" collapsed="false">
      <c r="A88" s="12" t="n">
        <v>82</v>
      </c>
      <c r="B88" s="36" t="s">
        <v>221</v>
      </c>
      <c r="C88" s="42" t="s">
        <v>247</v>
      </c>
      <c r="D88" s="19" t="s">
        <v>248</v>
      </c>
      <c r="E88" s="52" t="s">
        <v>19</v>
      </c>
      <c r="F88" s="44" t="str">
        <f aca="false">IF(E88="BAIXO","A",IF(E88="MÉDIO","B",IF(E88="ALTO","C","-")))</f>
        <v>C</v>
      </c>
      <c r="G88" s="46" t="s">
        <v>249</v>
      </c>
      <c r="H88" s="19" t="e">
        <f aca="false">#VALUE!</f>
        <v>#VALUE!</v>
      </c>
    </row>
    <row r="89" customFormat="false" ht="15" hidden="false" customHeight="false" outlineLevel="0" collapsed="false">
      <c r="A89" s="12" t="n">
        <v>83</v>
      </c>
      <c r="B89" s="36" t="s">
        <v>221</v>
      </c>
      <c r="C89" s="42" t="s">
        <v>250</v>
      </c>
      <c r="D89" s="19" t="s">
        <v>251</v>
      </c>
      <c r="E89" s="52" t="s">
        <v>19</v>
      </c>
      <c r="F89" s="44" t="str">
        <f aca="false">IF(E89="BAIXO","A",IF(E89="MÉDIO","B",IF(E89="ALTO","C","-")))</f>
        <v>C</v>
      </c>
      <c r="G89" s="46" t="s">
        <v>252</v>
      </c>
      <c r="H89" s="19" t="e">
        <f aca="false">#VALUE!</f>
        <v>#VALUE!</v>
      </c>
    </row>
    <row r="90" customFormat="false" ht="15" hidden="false" customHeight="false" outlineLevel="0" collapsed="false">
      <c r="A90" s="12" t="n">
        <v>84</v>
      </c>
      <c r="B90" s="36" t="s">
        <v>221</v>
      </c>
      <c r="C90" s="42" t="s">
        <v>253</v>
      </c>
      <c r="D90" s="19" t="s">
        <v>254</v>
      </c>
      <c r="E90" s="52" t="s">
        <v>19</v>
      </c>
      <c r="F90" s="44" t="str">
        <f aca="false">IF(E90="BAIXO","A",IF(E90="MÉDIO","B",IF(E90="ALTO","C","-")))</f>
        <v>C</v>
      </c>
      <c r="G90" s="46" t="s">
        <v>255</v>
      </c>
      <c r="H90" s="19" t="e">
        <f aca="false">#VALUE!</f>
        <v>#VALUE!</v>
      </c>
    </row>
    <row r="91" customFormat="false" ht="15" hidden="false" customHeight="false" outlineLevel="0" collapsed="false">
      <c r="A91" s="12" t="n">
        <v>85</v>
      </c>
      <c r="B91" s="36" t="s">
        <v>221</v>
      </c>
      <c r="C91" s="42" t="s">
        <v>256</v>
      </c>
      <c r="D91" s="19" t="s">
        <v>257</v>
      </c>
      <c r="E91" s="52" t="s">
        <v>14</v>
      </c>
      <c r="F91" s="44" t="str">
        <f aca="false">IF(E91="BAIXO","A",IF(E91="MÉDIO","B",IF(E91="ALTO","C","-")))</f>
        <v>A</v>
      </c>
      <c r="G91" s="46" t="s">
        <v>258</v>
      </c>
      <c r="H91" s="19" t="e">
        <f aca="false">#VALUE!</f>
        <v>#VALUE!</v>
      </c>
    </row>
    <row r="92" customFormat="false" ht="15" hidden="false" customHeight="false" outlineLevel="0" collapsed="false">
      <c r="A92" s="12" t="n">
        <v>86</v>
      </c>
      <c r="B92" s="36" t="s">
        <v>221</v>
      </c>
      <c r="C92" s="42" t="s">
        <v>259</v>
      </c>
      <c r="D92" s="19" t="s">
        <v>260</v>
      </c>
      <c r="E92" s="52" t="s">
        <v>14</v>
      </c>
      <c r="F92" s="44" t="str">
        <f aca="false">IF(E92="BAIXO","A",IF(E92="MÉDIO","B",IF(E92="ALTO","C","-")))</f>
        <v>A</v>
      </c>
      <c r="G92" s="46" t="s">
        <v>261</v>
      </c>
      <c r="H92" s="19" t="e">
        <f aca="false">#VALUE!</f>
        <v>#VALUE!</v>
      </c>
    </row>
    <row r="93" customFormat="false" ht="15" hidden="false" customHeight="false" outlineLevel="0" collapsed="false">
      <c r="A93" s="12" t="n">
        <v>87</v>
      </c>
      <c r="B93" s="36" t="s">
        <v>221</v>
      </c>
      <c r="C93" s="54" t="s">
        <v>222</v>
      </c>
      <c r="D93" s="55" t="s">
        <v>262</v>
      </c>
      <c r="E93" s="56" t="s">
        <v>29</v>
      </c>
      <c r="F93" s="57" t="str">
        <f aca="false">IF(E93="BAIXO","A",IF(E93="MÉDIO","B",IF(E93="ALTO","C","-")))</f>
        <v>B</v>
      </c>
      <c r="G93" s="46" t="s">
        <v>263</v>
      </c>
      <c r="H93" s="55" t="e">
        <f aca="false">#VALUE!</f>
        <v>#VALUE!</v>
      </c>
    </row>
    <row r="94" customFormat="false" ht="15" hidden="false" customHeight="false" outlineLevel="0" collapsed="false">
      <c r="A94" s="12" t="n">
        <v>88</v>
      </c>
      <c r="B94" s="36" t="s">
        <v>221</v>
      </c>
      <c r="C94" s="54" t="s">
        <v>222</v>
      </c>
      <c r="D94" s="55" t="s">
        <v>264</v>
      </c>
      <c r="E94" s="56" t="s">
        <v>29</v>
      </c>
      <c r="F94" s="57" t="str">
        <f aca="false">IF(E94="BAIXO","A",IF(E94="MÉDIO","B",IF(E94="ALTO","C","-")))</f>
        <v>B</v>
      </c>
      <c r="G94" s="46" t="s">
        <v>265</v>
      </c>
      <c r="H94" s="55" t="e">
        <f aca="false">#VALUE!</f>
        <v>#VALUE!</v>
      </c>
    </row>
    <row r="95" customFormat="false" ht="27" hidden="false" customHeight="true" outlineLevel="0" collapsed="false">
      <c r="A95" s="33" t="s">
        <v>266</v>
      </c>
      <c r="B95" s="33"/>
      <c r="C95" s="33"/>
      <c r="D95" s="33"/>
      <c r="E95" s="33"/>
      <c r="F95" s="33"/>
      <c r="G95" s="33"/>
      <c r="H95" s="33"/>
    </row>
    <row r="96" customFormat="false" ht="15" hidden="false" customHeight="false" outlineLevel="0" collapsed="false">
      <c r="A96" s="12" t="n">
        <v>89</v>
      </c>
      <c r="B96" s="34" t="s">
        <v>267</v>
      </c>
      <c r="C96" s="49" t="s">
        <v>268</v>
      </c>
      <c r="D96" s="34" t="s">
        <v>267</v>
      </c>
      <c r="E96" s="50"/>
      <c r="F96" s="51" t="str">
        <f aca="false">IF(E96="BAIXO","A",IF(E96="MÉDIO","B",IF(E96="ALTO","C","-")))</f>
        <v>-</v>
      </c>
      <c r="G96" s="34" t="s">
        <v>269</v>
      </c>
      <c r="H96" s="34" t="e">
        <f aca="false">#VALUE!</f>
        <v>#VALUE!</v>
      </c>
    </row>
    <row r="97" customFormat="false" ht="15" hidden="false" customHeight="false" outlineLevel="0" collapsed="false">
      <c r="A97" s="12" t="n">
        <v>90</v>
      </c>
      <c r="B97" s="36" t="s">
        <v>267</v>
      </c>
      <c r="C97" s="42" t="s">
        <v>40</v>
      </c>
      <c r="D97" s="19" t="s">
        <v>270</v>
      </c>
      <c r="E97" s="52" t="s">
        <v>29</v>
      </c>
      <c r="F97" s="44" t="str">
        <f aca="false">IF(E97="BAIXO","A",IF(E97="MÉDIO","B",IF(E97="ALTO","C","-")))</f>
        <v>B</v>
      </c>
      <c r="G97" s="46" t="s">
        <v>271</v>
      </c>
      <c r="H97" s="19" t="e">
        <f aca="false">#VALUE!</f>
        <v>#VALUE!</v>
      </c>
    </row>
    <row r="98" customFormat="false" ht="15" hidden="false" customHeight="false" outlineLevel="0" collapsed="false">
      <c r="A98" s="12" t="n">
        <v>91</v>
      </c>
      <c r="B98" s="36" t="s">
        <v>267</v>
      </c>
      <c r="C98" s="42" t="s">
        <v>40</v>
      </c>
      <c r="D98" s="19" t="s">
        <v>270</v>
      </c>
      <c r="E98" s="52" t="s">
        <v>29</v>
      </c>
      <c r="F98" s="44" t="str">
        <f aca="false">IF(E98="BAIXO","A",IF(E98="MÉDIO","B",IF(E98="ALTO","C","-")))</f>
        <v>B</v>
      </c>
      <c r="G98" s="46" t="s">
        <v>272</v>
      </c>
      <c r="H98" s="19" t="e">
        <f aca="false">#VALUE!</f>
        <v>#VALUE!</v>
      </c>
    </row>
    <row r="99" customFormat="false" ht="15" hidden="false" customHeight="false" outlineLevel="0" collapsed="false">
      <c r="A99" s="12" t="n">
        <v>92</v>
      </c>
      <c r="B99" s="36" t="s">
        <v>267</v>
      </c>
      <c r="C99" s="42" t="s">
        <v>40</v>
      </c>
      <c r="D99" s="19" t="s">
        <v>273</v>
      </c>
      <c r="E99" s="52" t="s">
        <v>29</v>
      </c>
      <c r="F99" s="44" t="str">
        <f aca="false">IF(E99="BAIXO","A",IF(E99="MÉDIO","B",IF(E99="ALTO","C","-")))</f>
        <v>B</v>
      </c>
      <c r="G99" s="46" t="s">
        <v>274</v>
      </c>
      <c r="H99" s="19" t="e">
        <f aca="false">#VALUE!</f>
        <v>#VALUE!</v>
      </c>
    </row>
    <row r="100" customFormat="false" ht="15" hidden="false" customHeight="false" outlineLevel="0" collapsed="false">
      <c r="A100" s="12" t="n">
        <v>93</v>
      </c>
      <c r="B100" s="36" t="s">
        <v>267</v>
      </c>
      <c r="C100" s="42" t="s">
        <v>275</v>
      </c>
      <c r="D100" s="29" t="s">
        <v>276</v>
      </c>
      <c r="E100" s="43" t="s">
        <v>14</v>
      </c>
      <c r="F100" s="44" t="str">
        <f aca="false">IF(E100="BAIXO","A",IF(E100="MÉDIO","B",IF(E100="ALTO","C","-")))</f>
        <v>A</v>
      </c>
      <c r="G100" s="45" t="s">
        <v>277</v>
      </c>
      <c r="H100" s="29" t="e">
        <f aca="false">#VALUE!</f>
        <v>#VALUE!</v>
      </c>
    </row>
    <row r="101" customFormat="false" ht="15" hidden="false" customHeight="false" outlineLevel="0" collapsed="false">
      <c r="A101" s="12" t="n">
        <v>94</v>
      </c>
      <c r="B101" s="36" t="s">
        <v>267</v>
      </c>
      <c r="C101" s="42" t="s">
        <v>278</v>
      </c>
      <c r="D101" s="29" t="s">
        <v>279</v>
      </c>
      <c r="E101" s="43" t="s">
        <v>29</v>
      </c>
      <c r="F101" s="44" t="str">
        <f aca="false">IF(E101="BAIXO","A",IF(E101="MÉDIO","B",IF(E101="ALTO","C","-")))</f>
        <v>B</v>
      </c>
      <c r="G101" s="45" t="s">
        <v>280</v>
      </c>
      <c r="H101" s="29" t="e">
        <f aca="false">#VALUE!</f>
        <v>#VALUE!</v>
      </c>
    </row>
    <row r="102" customFormat="false" ht="15" hidden="false" customHeight="false" outlineLevel="0" collapsed="false">
      <c r="A102" s="12" t="n">
        <v>95</v>
      </c>
      <c r="B102" s="36" t="s">
        <v>267</v>
      </c>
      <c r="C102" s="42" t="s">
        <v>281</v>
      </c>
      <c r="D102" s="29" t="s">
        <v>282</v>
      </c>
      <c r="E102" s="43" t="s">
        <v>14</v>
      </c>
      <c r="F102" s="44" t="str">
        <f aca="false">IF(E102="BAIXO","A",IF(E102="MÉDIO","B",IF(E102="ALTO","C","-")))</f>
        <v>A</v>
      </c>
      <c r="G102" s="45" t="s">
        <v>283</v>
      </c>
      <c r="H102" s="29" t="e">
        <f aca="false">#VALUE!</f>
        <v>#VALUE!</v>
      </c>
    </row>
    <row r="103" customFormat="false" ht="15" hidden="false" customHeight="false" outlineLevel="0" collapsed="false">
      <c r="A103" s="12" t="n">
        <v>96</v>
      </c>
      <c r="B103" s="36" t="s">
        <v>267</v>
      </c>
      <c r="C103" s="42" t="s">
        <v>284</v>
      </c>
      <c r="D103" s="29" t="s">
        <v>285</v>
      </c>
      <c r="E103" s="43" t="s">
        <v>14</v>
      </c>
      <c r="F103" s="44" t="str">
        <f aca="false">IF(E103="BAIXO","A",IF(E103="MÉDIO","B",IF(E103="ALTO","C","-")))</f>
        <v>A</v>
      </c>
      <c r="G103" s="45" t="s">
        <v>286</v>
      </c>
      <c r="H103" s="29" t="e">
        <f aca="false">#VALUE!</f>
        <v>#VALUE!</v>
      </c>
    </row>
    <row r="104" customFormat="false" ht="15" hidden="false" customHeight="false" outlineLevel="0" collapsed="false">
      <c r="A104" s="12" t="n">
        <v>97</v>
      </c>
      <c r="B104" s="36" t="s">
        <v>267</v>
      </c>
      <c r="C104" s="42" t="s">
        <v>287</v>
      </c>
      <c r="D104" s="29" t="s">
        <v>288</v>
      </c>
      <c r="E104" s="43" t="s">
        <v>14</v>
      </c>
      <c r="F104" s="44" t="str">
        <f aca="false">IF(E104="BAIXO","A",IF(E104="MÉDIO","B",IF(E104="ALTO","C","-")))</f>
        <v>A</v>
      </c>
      <c r="G104" s="45" t="s">
        <v>289</v>
      </c>
      <c r="H104" s="29" t="e">
        <f aca="false">#VALUE!</f>
        <v>#VALUE!</v>
      </c>
    </row>
    <row r="105" customFormat="false" ht="15" hidden="false" customHeight="false" outlineLevel="0" collapsed="false">
      <c r="A105" s="12" t="n">
        <v>98</v>
      </c>
      <c r="B105" s="36" t="s">
        <v>267</v>
      </c>
      <c r="C105" s="42" t="s">
        <v>290</v>
      </c>
      <c r="D105" s="29" t="s">
        <v>291</v>
      </c>
      <c r="E105" s="43" t="s">
        <v>14</v>
      </c>
      <c r="F105" s="44" t="str">
        <f aca="false">IF(E105="BAIXO","A",IF(E105="MÉDIO","B",IF(E105="ALTO","C","-")))</f>
        <v>A</v>
      </c>
      <c r="G105" s="45" t="s">
        <v>292</v>
      </c>
      <c r="H105" s="29" t="e">
        <f aca="false">#VALUE!</f>
        <v>#VALUE!</v>
      </c>
    </row>
    <row r="106" customFormat="false" ht="15" hidden="false" customHeight="false" outlineLevel="0" collapsed="false">
      <c r="A106" s="12" t="n">
        <v>99</v>
      </c>
      <c r="B106" s="36" t="s">
        <v>267</v>
      </c>
      <c r="C106" s="42" t="s">
        <v>293</v>
      </c>
      <c r="D106" s="29" t="s">
        <v>294</v>
      </c>
      <c r="E106" s="43" t="s">
        <v>14</v>
      </c>
      <c r="F106" s="44" t="str">
        <f aca="false">IF(E106="BAIXO","A",IF(E106="MÉDIO","B",IF(E106="ALTO","C","-")))</f>
        <v>A</v>
      </c>
      <c r="G106" s="45" t="s">
        <v>295</v>
      </c>
      <c r="H106" s="29" t="e">
        <f aca="false">#VALUE!</f>
        <v>#VALUE!</v>
      </c>
    </row>
    <row r="107" customFormat="false" ht="15" hidden="false" customHeight="false" outlineLevel="0" collapsed="false">
      <c r="A107" s="12" t="n">
        <v>100</v>
      </c>
      <c r="B107" s="36" t="s">
        <v>267</v>
      </c>
      <c r="C107" s="42" t="s">
        <v>296</v>
      </c>
      <c r="D107" s="29" t="s">
        <v>297</v>
      </c>
      <c r="E107" s="43" t="s">
        <v>29</v>
      </c>
      <c r="F107" s="44" t="str">
        <f aca="false">IF(E107="BAIXO","A",IF(E107="MÉDIO","B",IF(E107="ALTO","C","-")))</f>
        <v>B</v>
      </c>
      <c r="G107" s="45" t="s">
        <v>298</v>
      </c>
      <c r="H107" s="29" t="e">
        <f aca="false">#VALUE!</f>
        <v>#VALUE!</v>
      </c>
    </row>
    <row r="108" customFormat="false" ht="15" hidden="false" customHeight="false" outlineLevel="0" collapsed="false">
      <c r="A108" s="12" t="n">
        <v>101</v>
      </c>
      <c r="B108" s="36" t="s">
        <v>267</v>
      </c>
      <c r="C108" s="42" t="s">
        <v>299</v>
      </c>
      <c r="D108" s="29" t="s">
        <v>300</v>
      </c>
      <c r="E108" s="43" t="s">
        <v>14</v>
      </c>
      <c r="F108" s="44" t="str">
        <f aca="false">IF(E108="BAIXO","A",IF(E108="MÉDIO","B",IF(E108="ALTO","C","-")))</f>
        <v>A</v>
      </c>
      <c r="G108" s="45" t="s">
        <v>301</v>
      </c>
      <c r="H108" s="29" t="e">
        <f aca="false">#VALUE!</f>
        <v>#VALUE!</v>
      </c>
    </row>
    <row r="109" customFormat="false" ht="15" hidden="false" customHeight="false" outlineLevel="0" collapsed="false">
      <c r="A109" s="12" t="n">
        <v>102</v>
      </c>
      <c r="B109" s="36" t="s">
        <v>267</v>
      </c>
      <c r="C109" s="42" t="s">
        <v>302</v>
      </c>
      <c r="D109" s="29" t="s">
        <v>303</v>
      </c>
      <c r="E109" s="43" t="s">
        <v>14</v>
      </c>
      <c r="F109" s="44" t="str">
        <f aca="false">IF(E109="BAIXO","A",IF(E109="MÉDIO","B",IF(E109="ALTO","C","-")))</f>
        <v>A</v>
      </c>
      <c r="G109" s="45" t="s">
        <v>304</v>
      </c>
      <c r="H109" s="29" t="e">
        <f aca="false">#VALUE!</f>
        <v>#VALUE!</v>
      </c>
    </row>
    <row r="110" customFormat="false" ht="15" hidden="false" customHeight="false" outlineLevel="0" collapsed="false">
      <c r="A110" s="12" t="n">
        <v>103</v>
      </c>
      <c r="B110" s="36" t="s">
        <v>267</v>
      </c>
      <c r="C110" s="42" t="s">
        <v>305</v>
      </c>
      <c r="D110" s="29" t="s">
        <v>306</v>
      </c>
      <c r="E110" s="43" t="s">
        <v>19</v>
      </c>
      <c r="F110" s="44" t="str">
        <f aca="false">IF(E110="BAIXO","A",IF(E110="MÉDIO","B",IF(E110="ALTO","C","-")))</f>
        <v>C</v>
      </c>
      <c r="G110" s="45" t="s">
        <v>307</v>
      </c>
      <c r="H110" s="29" t="e">
        <f aca="false">#VALUE!</f>
        <v>#VALUE!</v>
      </c>
    </row>
    <row r="111" customFormat="false" ht="15" hidden="false" customHeight="false" outlineLevel="0" collapsed="false">
      <c r="A111" s="12" t="n">
        <v>104</v>
      </c>
      <c r="B111" s="36" t="s">
        <v>267</v>
      </c>
      <c r="C111" s="42" t="s">
        <v>308</v>
      </c>
      <c r="D111" s="29" t="s">
        <v>309</v>
      </c>
      <c r="E111" s="43" t="s">
        <v>14</v>
      </c>
      <c r="F111" s="44" t="str">
        <f aca="false">IF(E111="BAIXO","A",IF(E111="MÉDIO","B",IF(E111="ALTO","C","-")))</f>
        <v>A</v>
      </c>
      <c r="G111" s="45" t="s">
        <v>310</v>
      </c>
      <c r="H111" s="29" t="e">
        <f aca="false">#VALUE!</f>
        <v>#VALUE!</v>
      </c>
    </row>
    <row r="112" customFormat="false" ht="15" hidden="false" customHeight="false" outlineLevel="0" collapsed="false">
      <c r="A112" s="12" t="n">
        <v>105</v>
      </c>
      <c r="B112" s="34" t="s">
        <v>311</v>
      </c>
      <c r="C112" s="49" t="s">
        <v>312</v>
      </c>
      <c r="D112" s="34" t="s">
        <v>311</v>
      </c>
      <c r="E112" s="50"/>
      <c r="F112" s="51" t="str">
        <f aca="false">IF(E112="BAIXO","A",IF(E112="MÉDIO","B",IF(E112="ALTO","C","-")))</f>
        <v>-</v>
      </c>
      <c r="G112" s="34" t="s">
        <v>313</v>
      </c>
      <c r="H112" s="34" t="e">
        <f aca="false">#VALUE!</f>
        <v>#VALUE!</v>
      </c>
    </row>
    <row r="113" customFormat="false" ht="15" hidden="false" customHeight="false" outlineLevel="0" collapsed="false">
      <c r="A113" s="12" t="n">
        <v>106</v>
      </c>
      <c r="B113" s="36" t="s">
        <v>311</v>
      </c>
      <c r="C113" s="42" t="s">
        <v>314</v>
      </c>
      <c r="D113" s="29" t="s">
        <v>315</v>
      </c>
      <c r="E113" s="43" t="s">
        <v>29</v>
      </c>
      <c r="F113" s="44" t="str">
        <f aca="false">IF(E113="BAIXO","A",IF(E113="MÉDIO","B",IF(E113="ALTO","C","-")))</f>
        <v>B</v>
      </c>
      <c r="G113" s="45" t="s">
        <v>316</v>
      </c>
      <c r="H113" s="29" t="e">
        <f aca="false">#VALUE!</f>
        <v>#VALUE!</v>
      </c>
    </row>
    <row r="114" customFormat="false" ht="15" hidden="false" customHeight="false" outlineLevel="0" collapsed="false">
      <c r="A114" s="12" t="n">
        <v>107</v>
      </c>
      <c r="B114" s="36" t="s">
        <v>311</v>
      </c>
      <c r="C114" s="42" t="s">
        <v>317</v>
      </c>
      <c r="D114" s="29" t="s">
        <v>318</v>
      </c>
      <c r="E114" s="43" t="s">
        <v>29</v>
      </c>
      <c r="F114" s="44" t="str">
        <f aca="false">IF(E114="BAIXO","A",IF(E114="MÉDIO","B",IF(E114="ALTO","C","-")))</f>
        <v>B</v>
      </c>
      <c r="G114" s="45" t="s">
        <v>319</v>
      </c>
      <c r="H114" s="29" t="e">
        <f aca="false">#VALUE!</f>
        <v>#VALUE!</v>
      </c>
    </row>
    <row r="115" customFormat="false" ht="15" hidden="false" customHeight="false" outlineLevel="0" collapsed="false">
      <c r="A115" s="12" t="n">
        <v>108</v>
      </c>
      <c r="B115" s="36" t="s">
        <v>311</v>
      </c>
      <c r="C115" s="42" t="s">
        <v>320</v>
      </c>
      <c r="D115" s="29" t="s">
        <v>321</v>
      </c>
      <c r="E115" s="43" t="s">
        <v>29</v>
      </c>
      <c r="F115" s="44" t="str">
        <f aca="false">IF(E115="BAIXO","A",IF(E115="MÉDIO","B",IF(E115="ALTO","C","-")))</f>
        <v>B</v>
      </c>
      <c r="G115" s="45" t="s">
        <v>322</v>
      </c>
      <c r="H115" s="29" t="e">
        <f aca="false">#VALUE!</f>
        <v>#VALUE!</v>
      </c>
    </row>
    <row r="116" customFormat="false" ht="15" hidden="false" customHeight="false" outlineLevel="0" collapsed="false">
      <c r="A116" s="12" t="n">
        <v>109</v>
      </c>
      <c r="B116" s="36" t="s">
        <v>311</v>
      </c>
      <c r="C116" s="42" t="s">
        <v>323</v>
      </c>
      <c r="D116" s="29" t="s">
        <v>324</v>
      </c>
      <c r="E116" s="43" t="s">
        <v>29</v>
      </c>
      <c r="F116" s="44" t="str">
        <f aca="false">IF(E116="BAIXO","A",IF(E116="MÉDIO","B",IF(E116="ALTO","C","-")))</f>
        <v>B</v>
      </c>
      <c r="G116" s="45" t="s">
        <v>325</v>
      </c>
      <c r="H116" s="29" t="e">
        <f aca="false">#VALUE!</f>
        <v>#VALUE!</v>
      </c>
    </row>
    <row r="117" customFormat="false" ht="15" hidden="false" customHeight="false" outlineLevel="0" collapsed="false">
      <c r="A117" s="12" t="n">
        <v>110</v>
      </c>
      <c r="B117" s="36" t="s">
        <v>311</v>
      </c>
      <c r="C117" s="42" t="s">
        <v>326</v>
      </c>
      <c r="D117" s="29" t="s">
        <v>327</v>
      </c>
      <c r="E117" s="43" t="s">
        <v>19</v>
      </c>
      <c r="F117" s="44" t="str">
        <f aca="false">IF(E117="BAIXO","A",IF(E117="MÉDIO","B",IF(E117="ALTO","C","-")))</f>
        <v>C</v>
      </c>
      <c r="G117" s="45" t="s">
        <v>328</v>
      </c>
      <c r="H117" s="29" t="e">
        <f aca="false">#VALUE!</f>
        <v>#VALUE!</v>
      </c>
    </row>
    <row r="118" customFormat="false" ht="15" hidden="false" customHeight="false" outlineLevel="0" collapsed="false">
      <c r="A118" s="12" t="n">
        <v>111</v>
      </c>
      <c r="B118" s="36" t="s">
        <v>311</v>
      </c>
      <c r="C118" s="42" t="s">
        <v>329</v>
      </c>
      <c r="D118" s="29" t="s">
        <v>330</v>
      </c>
      <c r="E118" s="43" t="s">
        <v>29</v>
      </c>
      <c r="F118" s="44" t="str">
        <f aca="false">IF(E118="BAIXO","A",IF(E118="MÉDIO","B",IF(E118="ALTO","C","-")))</f>
        <v>B</v>
      </c>
      <c r="G118" s="48" t="s">
        <v>331</v>
      </c>
      <c r="H118" s="29" t="e">
        <f aca="false">#VALUE!</f>
        <v>#VALUE!</v>
      </c>
    </row>
    <row r="119" customFormat="false" ht="15" hidden="false" customHeight="false" outlineLevel="0" collapsed="false">
      <c r="A119" s="12" t="n">
        <v>112</v>
      </c>
      <c r="B119" s="36" t="s">
        <v>311</v>
      </c>
      <c r="C119" s="42" t="s">
        <v>332</v>
      </c>
      <c r="D119" s="29" t="s">
        <v>333</v>
      </c>
      <c r="E119" s="43"/>
      <c r="F119" s="44" t="str">
        <f aca="false">IF(E119="BAIXO","A",IF(E119="MÉDIO","B",IF(E119="ALTO","C","-")))</f>
        <v>-</v>
      </c>
      <c r="G119" s="45" t="s">
        <v>334</v>
      </c>
      <c r="H119" s="29" t="e">
        <f aca="false">#VALUE!</f>
        <v>#VALUE!</v>
      </c>
    </row>
    <row r="120" customFormat="false" ht="15" hidden="false" customHeight="false" outlineLevel="0" collapsed="false">
      <c r="A120" s="12" t="n">
        <v>113</v>
      </c>
      <c r="B120" s="36" t="s">
        <v>311</v>
      </c>
      <c r="C120" s="42" t="s">
        <v>335</v>
      </c>
      <c r="D120" s="29" t="s">
        <v>336</v>
      </c>
      <c r="E120" s="43" t="s">
        <v>19</v>
      </c>
      <c r="F120" s="44" t="str">
        <f aca="false">IF(E120="BAIXO","A",IF(E120="MÉDIO","B",IF(E120="ALTO","C","-")))</f>
        <v>C</v>
      </c>
      <c r="G120" s="45" t="s">
        <v>337</v>
      </c>
      <c r="H120" s="29" t="e">
        <f aca="false">#VALUE!</f>
        <v>#VALUE!</v>
      </c>
    </row>
    <row r="121" customFormat="false" ht="15" hidden="false" customHeight="false" outlineLevel="0" collapsed="false">
      <c r="A121" s="12" t="n">
        <v>114</v>
      </c>
      <c r="B121" s="36" t="s">
        <v>311</v>
      </c>
      <c r="C121" s="42" t="s">
        <v>338</v>
      </c>
      <c r="D121" s="29" t="s">
        <v>339</v>
      </c>
      <c r="E121" s="43" t="s">
        <v>29</v>
      </c>
      <c r="F121" s="44" t="str">
        <f aca="false">IF(E121="BAIXO","A",IF(E121="MÉDIO","B",IF(E121="ALTO","C","-")))</f>
        <v>B</v>
      </c>
      <c r="G121" s="45" t="s">
        <v>340</v>
      </c>
      <c r="H121" s="29" t="e">
        <f aca="false">#VALUE!</f>
        <v>#VALUE!</v>
      </c>
    </row>
    <row r="122" customFormat="false" ht="15" hidden="false" customHeight="false" outlineLevel="0" collapsed="false">
      <c r="A122" s="12" t="n">
        <v>115</v>
      </c>
      <c r="B122" s="36" t="s">
        <v>311</v>
      </c>
      <c r="C122" s="58" t="s">
        <v>341</v>
      </c>
      <c r="D122" s="59" t="s">
        <v>342</v>
      </c>
      <c r="E122" s="60" t="s">
        <v>19</v>
      </c>
      <c r="F122" s="61" t="str">
        <f aca="false">IF(E122="BAIXO","A",IF(E122="MÉDIO","B",IF(E122="ALTO","C","-")))</f>
        <v>C</v>
      </c>
      <c r="G122" s="62" t="s">
        <v>343</v>
      </c>
      <c r="H122" s="59" t="e">
        <f aca="false">#VALUE!</f>
        <v>#VALUE!</v>
      </c>
    </row>
    <row r="123" customFormat="false" ht="15" hidden="false" customHeight="false" outlineLevel="0" collapsed="false">
      <c r="A123" s="12" t="n">
        <v>116</v>
      </c>
      <c r="B123" s="34" t="s">
        <v>344</v>
      </c>
      <c r="C123" s="14" t="s">
        <v>345</v>
      </c>
      <c r="D123" s="34" t="s">
        <v>344</v>
      </c>
      <c r="E123" s="25" t="s">
        <v>19</v>
      </c>
      <c r="F123" s="16" t="str">
        <f aca="false">IF(E123="BAIXO","A",IF(E123="MÉDIO","B",IF(E123="ALTO","C","-")))</f>
        <v>C</v>
      </c>
      <c r="G123" s="35" t="s">
        <v>346</v>
      </c>
      <c r="H123" s="34" t="e">
        <f aca="false">#VALUE!</f>
        <v>#VALUE!</v>
      </c>
    </row>
    <row r="124" customFormat="false" ht="15" hidden="false" customHeight="false" outlineLevel="0" collapsed="false">
      <c r="A124" s="12" t="n">
        <v>117</v>
      </c>
      <c r="B124" s="36" t="s">
        <v>344</v>
      </c>
      <c r="C124" s="27" t="s">
        <v>305</v>
      </c>
      <c r="D124" s="36" t="s">
        <v>347</v>
      </c>
      <c r="E124" s="21" t="s">
        <v>29</v>
      </c>
      <c r="F124" s="22" t="str">
        <f aca="false">IF(E124="BAIXO","A",IF(E124="MÉDIO","B",IF(E124="ALTO","C","-")))</f>
        <v>B</v>
      </c>
      <c r="G124" s="63" t="s">
        <v>348</v>
      </c>
      <c r="H124" s="19" t="e">
        <f aca="false">#VALUE!</f>
        <v>#VALUE!</v>
      </c>
    </row>
    <row r="125" customFormat="false" ht="15" hidden="false" customHeight="false" outlineLevel="0" collapsed="false">
      <c r="A125" s="12" t="n">
        <v>118</v>
      </c>
      <c r="B125" s="36" t="s">
        <v>344</v>
      </c>
      <c r="C125" s="27" t="s">
        <v>349</v>
      </c>
      <c r="D125" s="19" t="s">
        <v>350</v>
      </c>
      <c r="E125" s="21" t="s">
        <v>29</v>
      </c>
      <c r="F125" s="22" t="str">
        <f aca="false">IF(E125="BAIXO","A",IF(E125="MÉDIO","B",IF(E125="ALTO","C","-")))</f>
        <v>B</v>
      </c>
      <c r="G125" s="23" t="s">
        <v>351</v>
      </c>
      <c r="H125" s="19" t="e">
        <f aca="false">#VALUE!</f>
        <v>#VALUE!</v>
      </c>
    </row>
    <row r="126" customFormat="false" ht="15" hidden="false" customHeight="false" outlineLevel="0" collapsed="false">
      <c r="A126" s="12" t="n">
        <v>119</v>
      </c>
      <c r="B126" s="36" t="s">
        <v>344</v>
      </c>
      <c r="C126" s="27" t="s">
        <v>352</v>
      </c>
      <c r="D126" s="19" t="s">
        <v>353</v>
      </c>
      <c r="E126" s="21" t="s">
        <v>19</v>
      </c>
      <c r="F126" s="22" t="str">
        <f aca="false">IF(E126="BAIXO","A",IF(E126="MÉDIO","B",IF(E126="ALTO","C","-")))</f>
        <v>C</v>
      </c>
      <c r="G126" s="23" t="s">
        <v>346</v>
      </c>
      <c r="H126" s="19" t="e">
        <f aca="false">#VALUE!</f>
        <v>#VALUE!</v>
      </c>
    </row>
    <row r="127" customFormat="false" ht="15" hidden="false" customHeight="false" outlineLevel="0" collapsed="false">
      <c r="A127" s="12" t="n">
        <v>120</v>
      </c>
      <c r="B127" s="36" t="s">
        <v>344</v>
      </c>
      <c r="C127" s="27" t="s">
        <v>354</v>
      </c>
      <c r="D127" s="19" t="s">
        <v>355</v>
      </c>
      <c r="E127" s="21" t="s">
        <v>14</v>
      </c>
      <c r="F127" s="22" t="str">
        <f aca="false">IF(E127="BAIXO","A",IF(E127="MÉDIO","B",IF(E127="ALTO","C","-")))</f>
        <v>A</v>
      </c>
      <c r="G127" s="23" t="s">
        <v>356</v>
      </c>
      <c r="H127" s="19" t="e">
        <f aca="false">#VALUE!</f>
        <v>#VALUE!</v>
      </c>
    </row>
    <row r="128" customFormat="false" ht="15" hidden="false" customHeight="false" outlineLevel="0" collapsed="false">
      <c r="A128" s="12" t="n">
        <v>121</v>
      </c>
      <c r="B128" s="36" t="s">
        <v>344</v>
      </c>
      <c r="C128" s="27" t="s">
        <v>357</v>
      </c>
      <c r="D128" s="19" t="s">
        <v>358</v>
      </c>
      <c r="E128" s="21" t="s">
        <v>14</v>
      </c>
      <c r="F128" s="22" t="str">
        <f aca="false">IF(E128="BAIXO","A",IF(E128="MÉDIO","B",IF(E128="ALTO","C","-")))</f>
        <v>A</v>
      </c>
      <c r="G128" s="23" t="s">
        <v>359</v>
      </c>
      <c r="H128" s="19" t="e">
        <f aca="false">#VALUE!</f>
        <v>#VALUE!</v>
      </c>
    </row>
    <row r="129" customFormat="false" ht="15" hidden="false" customHeight="false" outlineLevel="0" collapsed="false">
      <c r="A129" s="12" t="n">
        <v>122</v>
      </c>
      <c r="B129" s="36" t="s">
        <v>344</v>
      </c>
      <c r="C129" s="27" t="s">
        <v>360</v>
      </c>
      <c r="D129" s="19" t="s">
        <v>361</v>
      </c>
      <c r="E129" s="21" t="s">
        <v>29</v>
      </c>
      <c r="F129" s="22" t="str">
        <f aca="false">IF(E129="BAIXO","A",IF(E129="MÉDIO","B",IF(E129="ALTO","C","-")))</f>
        <v>B</v>
      </c>
      <c r="G129" s="23" t="s">
        <v>362</v>
      </c>
      <c r="H129" s="19" t="e">
        <f aca="false">#VALUE!</f>
        <v>#VALUE!</v>
      </c>
    </row>
    <row r="130" customFormat="false" ht="15" hidden="false" customHeight="false" outlineLevel="0" collapsed="false">
      <c r="A130" s="12" t="n">
        <v>123</v>
      </c>
      <c r="B130" s="36" t="s">
        <v>344</v>
      </c>
      <c r="C130" s="27" t="s">
        <v>363</v>
      </c>
      <c r="D130" s="29" t="s">
        <v>364</v>
      </c>
      <c r="E130" s="21" t="s">
        <v>19</v>
      </c>
      <c r="F130" s="22" t="str">
        <f aca="false">IF(E130="BAIXO","A",IF(E130="MÉDIO","B",IF(E130="ALTO","C","-")))</f>
        <v>C</v>
      </c>
      <c r="G130" s="23" t="s">
        <v>365</v>
      </c>
      <c r="H130" s="29" t="e">
        <f aca="false">#VALUE!</f>
        <v>#VALUE!</v>
      </c>
    </row>
    <row r="131" customFormat="false" ht="15" hidden="false" customHeight="false" outlineLevel="0" collapsed="false">
      <c r="A131" s="12" t="n">
        <v>124</v>
      </c>
      <c r="B131" s="36" t="s">
        <v>344</v>
      </c>
      <c r="C131" s="27" t="s">
        <v>366</v>
      </c>
      <c r="D131" s="29" t="s">
        <v>367</v>
      </c>
      <c r="E131" s="21" t="s">
        <v>14</v>
      </c>
      <c r="F131" s="22" t="str">
        <f aca="false">IF(E131="BAIXO","A",IF(E131="MÉDIO","B",IF(E131="ALTO","C","-")))</f>
        <v>A</v>
      </c>
      <c r="G131" s="64" t="s">
        <v>368</v>
      </c>
      <c r="H131" s="59" t="e">
        <f aca="false">#VALUE!</f>
        <v>#VALUE!</v>
      </c>
    </row>
    <row r="132" customFormat="false" ht="27" hidden="false" customHeight="true" outlineLevel="0" collapsed="false">
      <c r="A132" s="33" t="s">
        <v>369</v>
      </c>
      <c r="B132" s="33"/>
      <c r="C132" s="33"/>
      <c r="D132" s="33"/>
      <c r="E132" s="33"/>
      <c r="F132" s="33"/>
      <c r="G132" s="33"/>
      <c r="H132" s="33"/>
    </row>
    <row r="133" customFormat="false" ht="15" hidden="false" customHeight="false" outlineLevel="0" collapsed="false">
      <c r="A133" s="12" t="n">
        <v>125</v>
      </c>
      <c r="B133" s="37" t="s">
        <v>370</v>
      </c>
      <c r="C133" s="38" t="s">
        <v>371</v>
      </c>
      <c r="D133" s="37" t="s">
        <v>370</v>
      </c>
      <c r="E133" s="39" t="s">
        <v>14</v>
      </c>
      <c r="F133" s="40" t="str">
        <f aca="false">IF(E133="BAIXO","A",IF(E133="MÉDIO","B",IF(E133="ALTO","C","-")))</f>
        <v>A</v>
      </c>
      <c r="G133" s="37" t="s">
        <v>372</v>
      </c>
      <c r="H133" s="37" t="e">
        <f aca="false">#VALUE!</f>
        <v>#VALUE!</v>
      </c>
    </row>
    <row r="134" customFormat="false" ht="15" hidden="false" customHeight="false" outlineLevel="0" collapsed="false">
      <c r="A134" s="12" t="n">
        <v>126</v>
      </c>
      <c r="B134" s="41" t="s">
        <v>370</v>
      </c>
      <c r="C134" s="42" t="s">
        <v>373</v>
      </c>
      <c r="D134" s="29" t="s">
        <v>374</v>
      </c>
      <c r="E134" s="43" t="s">
        <v>19</v>
      </c>
      <c r="F134" s="44" t="str">
        <f aca="false">IF(E134="BAIXO","A",IF(E134="MÉDIO","B",IF(E134="ALTO","C","-")))</f>
        <v>C</v>
      </c>
      <c r="G134" s="45" t="s">
        <v>375</v>
      </c>
      <c r="H134" s="29" t="e">
        <f aca="false">#VALUE!</f>
        <v>#VALUE!</v>
      </c>
    </row>
    <row r="135" customFormat="false" ht="15" hidden="false" customHeight="false" outlineLevel="0" collapsed="false">
      <c r="A135" s="12" t="n">
        <v>127</v>
      </c>
      <c r="B135" s="41" t="s">
        <v>370</v>
      </c>
      <c r="C135" s="42" t="s">
        <v>376</v>
      </c>
      <c r="D135" s="29" t="s">
        <v>377</v>
      </c>
      <c r="E135" s="43" t="s">
        <v>14</v>
      </c>
      <c r="F135" s="44" t="str">
        <f aca="false">IF(E135="BAIXO","A",IF(E135="MÉDIO","B",IF(E135="ALTO","C","-")))</f>
        <v>A</v>
      </c>
      <c r="G135" s="45" t="s">
        <v>372</v>
      </c>
      <c r="H135" s="29" t="e">
        <f aca="false">#VALUE!</f>
        <v>#VALUE!</v>
      </c>
    </row>
    <row r="136" customFormat="false" ht="15" hidden="false" customHeight="false" outlineLevel="0" collapsed="false">
      <c r="A136" s="12" t="n">
        <v>128</v>
      </c>
      <c r="B136" s="41" t="s">
        <v>370</v>
      </c>
      <c r="C136" s="42" t="s">
        <v>378</v>
      </c>
      <c r="D136" s="29" t="s">
        <v>379</v>
      </c>
      <c r="E136" s="43" t="s">
        <v>14</v>
      </c>
      <c r="F136" s="44" t="str">
        <f aca="false">IF(E136="BAIXO","A",IF(E136="MÉDIO","B",IF(E136="ALTO","C","-")))</f>
        <v>A</v>
      </c>
      <c r="G136" s="45" t="s">
        <v>380</v>
      </c>
      <c r="H136" s="29" t="e">
        <f aca="false">#VALUE!</f>
        <v>#VALUE!</v>
      </c>
    </row>
    <row r="137" customFormat="false" ht="15" hidden="false" customHeight="false" outlineLevel="0" collapsed="false">
      <c r="A137" s="12" t="n">
        <v>129</v>
      </c>
      <c r="B137" s="41" t="s">
        <v>370</v>
      </c>
      <c r="C137" s="42" t="s">
        <v>381</v>
      </c>
      <c r="D137" s="29" t="s">
        <v>382</v>
      </c>
      <c r="E137" s="43" t="s">
        <v>14</v>
      </c>
      <c r="F137" s="44" t="str">
        <f aca="false">IF(E137="BAIXO","A",IF(E137="MÉDIO","B",IF(E137="ALTO","C","-")))</f>
        <v>A</v>
      </c>
      <c r="G137" s="45" t="s">
        <v>383</v>
      </c>
      <c r="H137" s="29" t="e">
        <f aca="false">#VALUE!</f>
        <v>#VALUE!</v>
      </c>
    </row>
    <row r="138" customFormat="false" ht="15" hidden="false" customHeight="false" outlineLevel="0" collapsed="false">
      <c r="A138" s="12" t="n">
        <v>130</v>
      </c>
      <c r="B138" s="41" t="s">
        <v>370</v>
      </c>
      <c r="C138" s="42" t="s">
        <v>384</v>
      </c>
      <c r="D138" s="29" t="s">
        <v>385</v>
      </c>
      <c r="E138" s="43" t="s">
        <v>19</v>
      </c>
      <c r="F138" s="44" t="str">
        <f aca="false">IF(E138="BAIXO","A",IF(E138="MÉDIO","B",IF(E138="ALTO","C","-")))</f>
        <v>C</v>
      </c>
      <c r="G138" s="45" t="s">
        <v>386</v>
      </c>
      <c r="H138" s="29" t="e">
        <f aca="false">#VALUE!</f>
        <v>#VALUE!</v>
      </c>
    </row>
    <row r="139" customFormat="false" ht="15" hidden="false" customHeight="false" outlineLevel="0" collapsed="false">
      <c r="A139" s="12" t="n">
        <v>131</v>
      </c>
      <c r="B139" s="41" t="s">
        <v>370</v>
      </c>
      <c r="C139" s="42" t="s">
        <v>387</v>
      </c>
      <c r="D139" s="29" t="s">
        <v>388</v>
      </c>
      <c r="E139" s="43" t="s">
        <v>14</v>
      </c>
      <c r="F139" s="44" t="str">
        <f aca="false">IF(E139="BAIXO","A",IF(E139="MÉDIO","B",IF(E139="ALTO","C","-")))</f>
        <v>A</v>
      </c>
      <c r="G139" s="45" t="s">
        <v>389</v>
      </c>
      <c r="H139" s="29" t="e">
        <f aca="false">#VALUE!</f>
        <v>#VALUE!</v>
      </c>
    </row>
    <row r="140" customFormat="false" ht="15" hidden="false" customHeight="false" outlineLevel="0" collapsed="false">
      <c r="A140" s="12" t="n">
        <v>132</v>
      </c>
      <c r="B140" s="41" t="s">
        <v>370</v>
      </c>
      <c r="C140" s="42" t="s">
        <v>390</v>
      </c>
      <c r="D140" s="29" t="s">
        <v>391</v>
      </c>
      <c r="E140" s="43" t="s">
        <v>14</v>
      </c>
      <c r="F140" s="44" t="str">
        <f aca="false">IF(E140="BAIXO","A",IF(E140="MÉDIO","B",IF(E140="ALTO","C","-")))</f>
        <v>A</v>
      </c>
      <c r="G140" s="45" t="s">
        <v>392</v>
      </c>
      <c r="H140" s="29" t="e">
        <f aca="false">#VALUE!</f>
        <v>#VALUE!</v>
      </c>
    </row>
    <row r="141" customFormat="false" ht="15" hidden="false" customHeight="false" outlineLevel="0" collapsed="false">
      <c r="A141" s="12" t="n">
        <v>133</v>
      </c>
      <c r="B141" s="41" t="s">
        <v>370</v>
      </c>
      <c r="C141" s="42" t="s">
        <v>393</v>
      </c>
      <c r="D141" s="29" t="s">
        <v>394</v>
      </c>
      <c r="E141" s="43" t="s">
        <v>14</v>
      </c>
      <c r="F141" s="44" t="str">
        <f aca="false">IF(E141="BAIXO","A",IF(E141="MÉDIO","B",IF(E141="ALTO","C","-")))</f>
        <v>A</v>
      </c>
      <c r="G141" s="45" t="s">
        <v>395</v>
      </c>
      <c r="H141" s="29" t="e">
        <f aca="false">#VALUE!</f>
        <v>#VALUE!</v>
      </c>
    </row>
    <row r="142" customFormat="false" ht="15" hidden="false" customHeight="false" outlineLevel="0" collapsed="false">
      <c r="A142" s="12" t="n">
        <v>134</v>
      </c>
      <c r="B142" s="41" t="s">
        <v>370</v>
      </c>
      <c r="C142" s="42" t="s">
        <v>396</v>
      </c>
      <c r="D142" s="29" t="s">
        <v>397</v>
      </c>
      <c r="E142" s="43" t="s">
        <v>14</v>
      </c>
      <c r="F142" s="44" t="str">
        <f aca="false">IF(E142="BAIXO","A",IF(E142="MÉDIO","B",IF(E142="ALTO","C","-")))</f>
        <v>A</v>
      </c>
      <c r="G142" s="45" t="s">
        <v>398</v>
      </c>
      <c r="H142" s="29" t="e">
        <f aca="false">#VALUE!</f>
        <v>#VALUE!</v>
      </c>
    </row>
    <row r="143" customFormat="false" ht="15" hidden="false" customHeight="false" outlineLevel="0" collapsed="false">
      <c r="A143" s="12" t="n">
        <v>135</v>
      </c>
      <c r="B143" s="41" t="s">
        <v>370</v>
      </c>
      <c r="C143" s="42" t="s">
        <v>399</v>
      </c>
      <c r="D143" s="29" t="s">
        <v>400</v>
      </c>
      <c r="E143" s="43" t="s">
        <v>14</v>
      </c>
      <c r="F143" s="44" t="str">
        <f aca="false">IF(E143="BAIXO","A",IF(E143="MÉDIO","B",IF(E143="ALTO","C","-")))</f>
        <v>A</v>
      </c>
      <c r="G143" s="45" t="s">
        <v>401</v>
      </c>
      <c r="H143" s="29" t="e">
        <f aca="false">#VALUE!</f>
        <v>#VALUE!</v>
      </c>
    </row>
    <row r="144" customFormat="false" ht="15" hidden="false" customHeight="false" outlineLevel="0" collapsed="false">
      <c r="A144" s="12" t="n">
        <v>136</v>
      </c>
      <c r="B144" s="41" t="s">
        <v>370</v>
      </c>
      <c r="C144" s="42" t="s">
        <v>402</v>
      </c>
      <c r="D144" s="29" t="s">
        <v>403</v>
      </c>
      <c r="E144" s="43" t="s">
        <v>14</v>
      </c>
      <c r="F144" s="44" t="str">
        <f aca="false">IF(E144="BAIXO","A",IF(E144="MÉDIO","B",IF(E144="ALTO","C","-")))</f>
        <v>A</v>
      </c>
      <c r="G144" s="45" t="s">
        <v>404</v>
      </c>
      <c r="H144" s="29" t="e">
        <f aca="false">#VALUE!</f>
        <v>#VALUE!</v>
      </c>
    </row>
    <row r="145" customFormat="false" ht="15" hidden="false" customHeight="false" outlineLevel="0" collapsed="false">
      <c r="A145" s="12" t="n">
        <v>137</v>
      </c>
      <c r="B145" s="41" t="s">
        <v>370</v>
      </c>
      <c r="C145" s="42" t="s">
        <v>405</v>
      </c>
      <c r="D145" s="29" t="s">
        <v>406</v>
      </c>
      <c r="E145" s="43" t="s">
        <v>14</v>
      </c>
      <c r="F145" s="44" t="str">
        <f aca="false">IF(E145="BAIXO","A",IF(E145="MÉDIO","B",IF(E145="ALTO","C","-")))</f>
        <v>A</v>
      </c>
      <c r="G145" s="45" t="s">
        <v>407</v>
      </c>
      <c r="H145" s="29" t="e">
        <f aca="false">#VALUE!</f>
        <v>#VALUE!</v>
      </c>
    </row>
    <row r="146" customFormat="false" ht="15" hidden="false" customHeight="false" outlineLevel="0" collapsed="false">
      <c r="A146" s="12" t="n">
        <v>138</v>
      </c>
      <c r="B146" s="34" t="s">
        <v>408</v>
      </c>
      <c r="C146" s="49" t="s">
        <v>409</v>
      </c>
      <c r="D146" s="34" t="s">
        <v>408</v>
      </c>
      <c r="E146" s="53" t="s">
        <v>19</v>
      </c>
      <c r="F146" s="51" t="str">
        <f aca="false">IF(E146="BAIXO","A",IF(E146="MÉDIO","B",IF(E146="ALTO","C","-")))</f>
        <v>C</v>
      </c>
      <c r="G146" s="34" t="s">
        <v>410</v>
      </c>
      <c r="H146" s="34" t="e">
        <f aca="false">#VALUE!</f>
        <v>#VALUE!</v>
      </c>
    </row>
    <row r="147" customFormat="false" ht="15" hidden="false" customHeight="false" outlineLevel="0" collapsed="false">
      <c r="A147" s="12" t="n">
        <v>139</v>
      </c>
      <c r="B147" s="36" t="s">
        <v>408</v>
      </c>
      <c r="C147" s="42" t="s">
        <v>411</v>
      </c>
      <c r="D147" s="19" t="s">
        <v>273</v>
      </c>
      <c r="E147" s="52" t="s">
        <v>19</v>
      </c>
      <c r="F147" s="44" t="str">
        <f aca="false">IF(E147="BAIXO","A",IF(E147="MÉDIO","B",IF(E147="ALTO","C","-")))</f>
        <v>C</v>
      </c>
      <c r="G147" s="46" t="s">
        <v>412</v>
      </c>
      <c r="H147" s="65" t="e">
        <f aca="false">#VALUE!</f>
        <v>#VALUE!</v>
      </c>
    </row>
    <row r="148" customFormat="false" ht="15" hidden="false" customHeight="false" outlineLevel="0" collapsed="false">
      <c r="A148" s="12" t="n">
        <v>140</v>
      </c>
      <c r="B148" s="36" t="s">
        <v>408</v>
      </c>
      <c r="C148" s="42" t="s">
        <v>413</v>
      </c>
      <c r="D148" s="19" t="s">
        <v>414</v>
      </c>
      <c r="E148" s="52" t="s">
        <v>14</v>
      </c>
      <c r="F148" s="44" t="str">
        <f aca="false">IF(E148="BAIXO","A",IF(E148="MÉDIO","B",IF(E148="ALTO","C","-")))</f>
        <v>A</v>
      </c>
      <c r="G148" s="46" t="s">
        <v>415</v>
      </c>
      <c r="H148" s="19" t="e">
        <f aca="false">#VALUE!</f>
        <v>#VALUE!</v>
      </c>
    </row>
    <row r="149" customFormat="false" ht="15" hidden="false" customHeight="false" outlineLevel="0" collapsed="false">
      <c r="A149" s="12" t="n">
        <v>141</v>
      </c>
      <c r="B149" s="36" t="s">
        <v>408</v>
      </c>
      <c r="C149" s="42" t="s">
        <v>416</v>
      </c>
      <c r="D149" s="19" t="s">
        <v>417</v>
      </c>
      <c r="E149" s="52" t="s">
        <v>19</v>
      </c>
      <c r="F149" s="44" t="str">
        <f aca="false">IF(E149="BAIXO","A",IF(E149="MÉDIO","B",IF(E149="ALTO","C","-")))</f>
        <v>C</v>
      </c>
      <c r="G149" s="46" t="s">
        <v>410</v>
      </c>
      <c r="H149" s="19" t="e">
        <f aca="false">#VALUE!</f>
        <v>#VALUE!</v>
      </c>
    </row>
    <row r="150" customFormat="false" ht="15" hidden="false" customHeight="false" outlineLevel="0" collapsed="false">
      <c r="A150" s="12" t="n">
        <v>142</v>
      </c>
      <c r="B150" s="36" t="s">
        <v>408</v>
      </c>
      <c r="C150" s="42" t="s">
        <v>418</v>
      </c>
      <c r="D150" s="19" t="s">
        <v>419</v>
      </c>
      <c r="E150" s="52" t="s">
        <v>14</v>
      </c>
      <c r="F150" s="44" t="str">
        <f aca="false">IF(E150="BAIXO","A",IF(E150="MÉDIO","B",IF(E150="ALTO","C","-")))</f>
        <v>A</v>
      </c>
      <c r="G150" s="46" t="s">
        <v>420</v>
      </c>
      <c r="H150" s="19" t="e">
        <f aca="false">#VALUE!</f>
        <v>#VALUE!</v>
      </c>
    </row>
    <row r="151" customFormat="false" ht="15" hidden="false" customHeight="false" outlineLevel="0" collapsed="false">
      <c r="A151" s="12" t="n">
        <v>143</v>
      </c>
      <c r="B151" s="36" t="s">
        <v>408</v>
      </c>
      <c r="C151" s="42" t="s">
        <v>421</v>
      </c>
      <c r="D151" s="19" t="s">
        <v>422</v>
      </c>
      <c r="E151" s="52" t="s">
        <v>14</v>
      </c>
      <c r="F151" s="44" t="str">
        <f aca="false">IF(E151="BAIXO","A",IF(E151="MÉDIO","B",IF(E151="ALTO","C","-")))</f>
        <v>A</v>
      </c>
      <c r="G151" s="46" t="s">
        <v>423</v>
      </c>
      <c r="H151" s="19" t="e">
        <f aca="false">#VALUE!</f>
        <v>#VALUE!</v>
      </c>
    </row>
    <row r="152" customFormat="false" ht="15" hidden="false" customHeight="false" outlineLevel="0" collapsed="false">
      <c r="A152" s="12" t="n">
        <v>144</v>
      </c>
      <c r="B152" s="36" t="s">
        <v>408</v>
      </c>
      <c r="C152" s="42" t="s">
        <v>424</v>
      </c>
      <c r="D152" s="19" t="s">
        <v>425</v>
      </c>
      <c r="E152" s="52" t="s">
        <v>29</v>
      </c>
      <c r="F152" s="44" t="str">
        <f aca="false">IF(E152="BAIXO","A",IF(E152="MÉDIO","B",IF(E152="ALTO","C","-")))</f>
        <v>B</v>
      </c>
      <c r="G152" s="46" t="s">
        <v>426</v>
      </c>
      <c r="H152" s="19" t="e">
        <f aca="false">#VALUE!</f>
        <v>#VALUE!</v>
      </c>
    </row>
    <row r="153" customFormat="false" ht="15" hidden="false" customHeight="false" outlineLevel="0" collapsed="false">
      <c r="A153" s="12" t="n">
        <v>145</v>
      </c>
      <c r="B153" s="36" t="s">
        <v>408</v>
      </c>
      <c r="C153" s="42" t="s">
        <v>427</v>
      </c>
      <c r="D153" s="19" t="s">
        <v>428</v>
      </c>
      <c r="E153" s="52"/>
      <c r="F153" s="44" t="str">
        <f aca="false">IF(E153="BAIXO","A",IF(E153="MÉDIO","B",IF(E153="ALTO","C","-")))</f>
        <v>-</v>
      </c>
      <c r="G153" s="46" t="s">
        <v>429</v>
      </c>
      <c r="H153" s="19" t="e">
        <f aca="false">#VALUE!</f>
        <v>#VALUE!</v>
      </c>
    </row>
    <row r="154" customFormat="false" ht="15" hidden="false" customHeight="false" outlineLevel="0" collapsed="false">
      <c r="A154" s="12" t="n">
        <v>146</v>
      </c>
      <c r="B154" s="36" t="s">
        <v>408</v>
      </c>
      <c r="C154" s="42" t="s">
        <v>430</v>
      </c>
      <c r="D154" s="19" t="s">
        <v>431</v>
      </c>
      <c r="E154" s="52" t="s">
        <v>14</v>
      </c>
      <c r="F154" s="44" t="str">
        <f aca="false">IF(E154="BAIXO","A",IF(E154="MÉDIO","B",IF(E154="ALTO","C","-")))</f>
        <v>A</v>
      </c>
      <c r="G154" s="46" t="s">
        <v>432</v>
      </c>
      <c r="H154" s="19" t="e">
        <f aca="false">#VALUE!</f>
        <v>#VALUE!</v>
      </c>
    </row>
    <row r="155" customFormat="false" ht="15" hidden="false" customHeight="false" outlineLevel="0" collapsed="false">
      <c r="A155" s="12" t="n">
        <v>147</v>
      </c>
      <c r="B155" s="36" t="s">
        <v>408</v>
      </c>
      <c r="C155" s="42" t="s">
        <v>433</v>
      </c>
      <c r="D155" s="19" t="s">
        <v>434</v>
      </c>
      <c r="E155" s="52" t="s">
        <v>14</v>
      </c>
      <c r="F155" s="44" t="str">
        <f aca="false">IF(E155="BAIXO","A",IF(E155="MÉDIO","B",IF(E155="ALTO","C","-")))</f>
        <v>A</v>
      </c>
      <c r="G155" s="46" t="s">
        <v>435</v>
      </c>
      <c r="H155" s="19" t="e">
        <f aca="false">#VALUE!</f>
        <v>#VALUE!</v>
      </c>
    </row>
    <row r="156" customFormat="false" ht="15" hidden="false" customHeight="false" outlineLevel="0" collapsed="false">
      <c r="A156" s="12" t="n">
        <v>148</v>
      </c>
      <c r="B156" s="36" t="s">
        <v>408</v>
      </c>
      <c r="C156" s="42" t="s">
        <v>436</v>
      </c>
      <c r="D156" s="19" t="s">
        <v>437</v>
      </c>
      <c r="E156" s="52" t="s">
        <v>14</v>
      </c>
      <c r="F156" s="44" t="str">
        <f aca="false">IF(E156="BAIXO","A",IF(E156="MÉDIO","B",IF(E156="ALTO","C","-")))</f>
        <v>A</v>
      </c>
      <c r="G156" s="46" t="s">
        <v>438</v>
      </c>
      <c r="H156" s="19" t="e">
        <f aca="false">#VALUE!</f>
        <v>#VALUE!</v>
      </c>
    </row>
    <row r="157" customFormat="false" ht="15" hidden="false" customHeight="false" outlineLevel="0" collapsed="false">
      <c r="A157" s="12" t="n">
        <v>149</v>
      </c>
      <c r="B157" s="36" t="s">
        <v>408</v>
      </c>
      <c r="C157" s="42" t="s">
        <v>439</v>
      </c>
      <c r="D157" s="19" t="s">
        <v>440</v>
      </c>
      <c r="E157" s="52" t="s">
        <v>14</v>
      </c>
      <c r="F157" s="44" t="str">
        <f aca="false">IF(E157="BAIXO","A",IF(E157="MÉDIO","B",IF(E157="ALTO","C","-")))</f>
        <v>A</v>
      </c>
      <c r="G157" s="46" t="s">
        <v>441</v>
      </c>
      <c r="H157" s="19" t="e">
        <f aca="false">#VALUE!</f>
        <v>#VALUE!</v>
      </c>
    </row>
    <row r="158" customFormat="false" ht="15" hidden="false" customHeight="false" outlineLevel="0" collapsed="false">
      <c r="A158" s="12" t="n">
        <v>150</v>
      </c>
      <c r="B158" s="36" t="s">
        <v>408</v>
      </c>
      <c r="C158" s="42" t="s">
        <v>442</v>
      </c>
      <c r="D158" s="19" t="s">
        <v>443</v>
      </c>
      <c r="E158" s="52" t="s">
        <v>14</v>
      </c>
      <c r="F158" s="44" t="str">
        <f aca="false">IF(E158="BAIXO","A",IF(E158="MÉDIO","B",IF(E158="ALTO","C","-")))</f>
        <v>A</v>
      </c>
      <c r="G158" s="46" t="s">
        <v>444</v>
      </c>
      <c r="H158" s="19" t="e">
        <f aca="false">#VALUE!</f>
        <v>#VALUE!</v>
      </c>
    </row>
    <row r="159" customFormat="false" ht="15" hidden="false" customHeight="false" outlineLevel="0" collapsed="false">
      <c r="A159" s="12" t="n">
        <v>151</v>
      </c>
      <c r="B159" s="36" t="s">
        <v>408</v>
      </c>
      <c r="C159" s="42" t="s">
        <v>445</v>
      </c>
      <c r="D159" s="19" t="s">
        <v>446</v>
      </c>
      <c r="E159" s="52" t="s">
        <v>14</v>
      </c>
      <c r="F159" s="44" t="str">
        <f aca="false">IF(E159="BAIXO","A",IF(E159="MÉDIO","B",IF(E159="ALTO","C","-")))</f>
        <v>A</v>
      </c>
      <c r="G159" s="46" t="s">
        <v>447</v>
      </c>
      <c r="H159" s="19" t="s">
        <v>446</v>
      </c>
    </row>
    <row r="160" customFormat="false" ht="15" hidden="false" customHeight="false" outlineLevel="0" collapsed="false">
      <c r="A160" s="12" t="n">
        <v>152</v>
      </c>
      <c r="B160" s="36" t="s">
        <v>408</v>
      </c>
      <c r="C160" s="42" t="s">
        <v>448</v>
      </c>
      <c r="D160" s="19" t="s">
        <v>449</v>
      </c>
      <c r="E160" s="52" t="s">
        <v>14</v>
      </c>
      <c r="F160" s="44" t="str">
        <f aca="false">IF(E160="BAIXO","A",IF(E160="MÉDIO","B",IF(E160="ALTO","C","-")))</f>
        <v>A</v>
      </c>
      <c r="G160" s="46" t="s">
        <v>450</v>
      </c>
      <c r="H160" s="19" t="e">
        <f aca="false">#VALUE!</f>
        <v>#VALUE!</v>
      </c>
    </row>
    <row r="161" customFormat="false" ht="15" hidden="false" customHeight="false" outlineLevel="0" collapsed="false">
      <c r="A161" s="12" t="n">
        <v>153</v>
      </c>
      <c r="B161" s="36" t="s">
        <v>408</v>
      </c>
      <c r="C161" s="42" t="s">
        <v>451</v>
      </c>
      <c r="D161" s="19" t="s">
        <v>452</v>
      </c>
      <c r="E161" s="52" t="s">
        <v>14</v>
      </c>
      <c r="F161" s="44" t="str">
        <f aca="false">IF(E161="BAIXO","A",IF(E161="MÉDIO","B",IF(E161="ALTO","C","-")))</f>
        <v>A</v>
      </c>
      <c r="G161" s="46" t="s">
        <v>453</v>
      </c>
      <c r="H161" s="19" t="e">
        <f aca="false">#VALUE!</f>
        <v>#VALUE!</v>
      </c>
    </row>
    <row r="162" customFormat="false" ht="15" hidden="false" customHeight="false" outlineLevel="0" collapsed="false">
      <c r="A162" s="12" t="n">
        <v>154</v>
      </c>
      <c r="B162" s="36" t="s">
        <v>408</v>
      </c>
      <c r="C162" s="42" t="s">
        <v>454</v>
      </c>
      <c r="D162" s="19" t="s">
        <v>455</v>
      </c>
      <c r="E162" s="52" t="s">
        <v>14</v>
      </c>
      <c r="F162" s="44" t="str">
        <f aca="false">IF(E162="BAIXO","A",IF(E162="MÉDIO","B",IF(E162="ALTO","C","-")))</f>
        <v>A</v>
      </c>
      <c r="G162" s="46" t="s">
        <v>456</v>
      </c>
      <c r="H162" s="19" t="e">
        <f aca="false">#VALUE!</f>
        <v>#VALUE!</v>
      </c>
    </row>
    <row r="163" customFormat="false" ht="15" hidden="false" customHeight="false" outlineLevel="0" collapsed="false">
      <c r="A163" s="12" t="n">
        <v>155</v>
      </c>
      <c r="B163" s="36" t="s">
        <v>408</v>
      </c>
      <c r="C163" s="42" t="s">
        <v>457</v>
      </c>
      <c r="D163" s="19" t="s">
        <v>458</v>
      </c>
      <c r="E163" s="52" t="s">
        <v>14</v>
      </c>
      <c r="F163" s="44" t="str">
        <f aca="false">IF(E163="BAIXO","A",IF(E163="MÉDIO","B",IF(E163="ALTO","C","-")))</f>
        <v>A</v>
      </c>
      <c r="G163" s="46" t="s">
        <v>459</v>
      </c>
      <c r="H163" s="19" t="e">
        <f aca="false">#VALUE!</f>
        <v>#VALUE!</v>
      </c>
    </row>
    <row r="164" customFormat="false" ht="15" hidden="false" customHeight="false" outlineLevel="0" collapsed="false">
      <c r="A164" s="12" t="n">
        <v>156</v>
      </c>
      <c r="B164" s="34" t="s">
        <v>460</v>
      </c>
      <c r="C164" s="49" t="s">
        <v>461</v>
      </c>
      <c r="D164" s="34" t="s">
        <v>460</v>
      </c>
      <c r="E164" s="53" t="s">
        <v>14</v>
      </c>
      <c r="F164" s="51" t="str">
        <f aca="false">IF(E164="BAIXO","A",IF(E164="MÉDIO","B",IF(E164="ALTO","C","-")))</f>
        <v>A</v>
      </c>
      <c r="G164" s="34" t="s">
        <v>462</v>
      </c>
      <c r="H164" s="34" t="e">
        <f aca="false">#VALUE!</f>
        <v>#VALUE!</v>
      </c>
    </row>
    <row r="165" customFormat="false" ht="15" hidden="false" customHeight="false" outlineLevel="0" collapsed="false">
      <c r="A165" s="12" t="n">
        <v>157</v>
      </c>
      <c r="B165" s="36" t="s">
        <v>460</v>
      </c>
      <c r="C165" s="42" t="s">
        <v>463</v>
      </c>
      <c r="D165" s="29" t="s">
        <v>464</v>
      </c>
      <c r="E165" s="43" t="s">
        <v>14</v>
      </c>
      <c r="F165" s="44" t="str">
        <f aca="false">IF(E165="BAIXO","A",IF(E165="MÉDIO","B",IF(E165="ALTO","C","-")))</f>
        <v>A</v>
      </c>
      <c r="G165" s="45" t="s">
        <v>465</v>
      </c>
      <c r="H165" s="29" t="e">
        <f aca="false">#VALUE!</f>
        <v>#VALUE!</v>
      </c>
    </row>
    <row r="166" customFormat="false" ht="15" hidden="false" customHeight="false" outlineLevel="0" collapsed="false">
      <c r="A166" s="12" t="n">
        <v>158</v>
      </c>
      <c r="B166" s="36" t="s">
        <v>460</v>
      </c>
      <c r="C166" s="42" t="s">
        <v>466</v>
      </c>
      <c r="D166" s="29" t="s">
        <v>467</v>
      </c>
      <c r="E166" s="43" t="s">
        <v>14</v>
      </c>
      <c r="F166" s="44" t="str">
        <f aca="false">IF(E166="BAIXO","A",IF(E166="MÉDIO","B",IF(E166="ALTO","C","-")))</f>
        <v>A</v>
      </c>
      <c r="G166" s="45" t="s">
        <v>468</v>
      </c>
      <c r="H166" s="29" t="e">
        <f aca="false">#VALUE!</f>
        <v>#VALUE!</v>
      </c>
    </row>
    <row r="167" customFormat="false" ht="15" hidden="false" customHeight="false" outlineLevel="0" collapsed="false">
      <c r="A167" s="12" t="n">
        <v>159</v>
      </c>
      <c r="B167" s="36" t="s">
        <v>460</v>
      </c>
      <c r="C167" s="42" t="s">
        <v>469</v>
      </c>
      <c r="D167" s="29" t="s">
        <v>470</v>
      </c>
      <c r="E167" s="43" t="s">
        <v>19</v>
      </c>
      <c r="F167" s="44" t="str">
        <f aca="false">IF(E167="BAIXO","A",IF(E167="MÉDIO","B",IF(E167="ALTO","C","-")))</f>
        <v>C</v>
      </c>
      <c r="G167" s="45" t="s">
        <v>471</v>
      </c>
      <c r="H167" s="29" t="e">
        <f aca="false">#VALUE!</f>
        <v>#VALUE!</v>
      </c>
    </row>
    <row r="168" customFormat="false" ht="15" hidden="false" customHeight="false" outlineLevel="0" collapsed="false">
      <c r="A168" s="12" t="n">
        <v>160</v>
      </c>
      <c r="B168" s="36" t="s">
        <v>460</v>
      </c>
      <c r="C168" s="42" t="s">
        <v>472</v>
      </c>
      <c r="D168" s="29" t="s">
        <v>473</v>
      </c>
      <c r="E168" s="43" t="s">
        <v>14</v>
      </c>
      <c r="F168" s="44" t="str">
        <f aca="false">IF(E168="BAIXO","A",IF(E168="MÉDIO","B",IF(E168="ALTO","C","-")))</f>
        <v>A</v>
      </c>
      <c r="G168" s="45" t="s">
        <v>474</v>
      </c>
      <c r="H168" s="29" t="e">
        <f aca="false">#VALUE!</f>
        <v>#VALUE!</v>
      </c>
    </row>
    <row r="169" customFormat="false" ht="15" hidden="false" customHeight="false" outlineLevel="0" collapsed="false">
      <c r="A169" s="12" t="n">
        <v>161</v>
      </c>
      <c r="B169" s="36" t="s">
        <v>460</v>
      </c>
      <c r="C169" s="42" t="s">
        <v>475</v>
      </c>
      <c r="D169" s="29" t="s">
        <v>476</v>
      </c>
      <c r="E169" s="43" t="s">
        <v>14</v>
      </c>
      <c r="F169" s="44" t="str">
        <f aca="false">IF(E169="BAIXO","A",IF(E169="MÉDIO","B",IF(E169="ALTO","C","-")))</f>
        <v>A</v>
      </c>
      <c r="G169" s="45" t="s">
        <v>477</v>
      </c>
      <c r="H169" s="29" t="e">
        <f aca="false">#VALUE!</f>
        <v>#VALUE!</v>
      </c>
    </row>
    <row r="170" customFormat="false" ht="15" hidden="false" customHeight="false" outlineLevel="0" collapsed="false">
      <c r="A170" s="12" t="n">
        <v>162</v>
      </c>
      <c r="B170" s="36" t="s">
        <v>460</v>
      </c>
      <c r="C170" s="42" t="s">
        <v>478</v>
      </c>
      <c r="D170" s="29" t="s">
        <v>479</v>
      </c>
      <c r="E170" s="43" t="s">
        <v>14</v>
      </c>
      <c r="F170" s="44" t="str">
        <f aca="false">IF(E170="BAIXO","A",IF(E170="MÉDIO","B",IF(E170="ALTO","C","-")))</f>
        <v>A</v>
      </c>
      <c r="G170" s="45" t="s">
        <v>480</v>
      </c>
      <c r="H170" s="29" t="e">
        <f aca="false">#VALUE!</f>
        <v>#VALUE!</v>
      </c>
    </row>
    <row r="171" customFormat="false" ht="15" hidden="false" customHeight="false" outlineLevel="0" collapsed="false">
      <c r="A171" s="12" t="n">
        <v>163</v>
      </c>
      <c r="B171" s="36" t="s">
        <v>460</v>
      </c>
      <c r="C171" s="42" t="s">
        <v>481</v>
      </c>
      <c r="D171" s="29" t="s">
        <v>482</v>
      </c>
      <c r="E171" s="43" t="s">
        <v>14</v>
      </c>
      <c r="F171" s="44" t="str">
        <f aca="false">IF(E171="BAIXO","A",IF(E171="MÉDIO","B",IF(E171="ALTO","C","-")))</f>
        <v>A</v>
      </c>
      <c r="G171" s="45" t="s">
        <v>483</v>
      </c>
      <c r="H171" s="29" t="e">
        <f aca="false">#VALUE!</f>
        <v>#VALUE!</v>
      </c>
    </row>
    <row r="172" customFormat="false" ht="15" hidden="false" customHeight="false" outlineLevel="0" collapsed="false">
      <c r="A172" s="12" t="n">
        <v>164</v>
      </c>
      <c r="B172" s="36" t="s">
        <v>460</v>
      </c>
      <c r="C172" s="42" t="s">
        <v>484</v>
      </c>
      <c r="D172" s="29" t="s">
        <v>485</v>
      </c>
      <c r="E172" s="43" t="s">
        <v>14</v>
      </c>
      <c r="F172" s="44" t="str">
        <f aca="false">IF(E172="BAIXO","A",IF(E172="MÉDIO","B",IF(E172="ALTO","C","-")))</f>
        <v>A</v>
      </c>
      <c r="G172" s="45" t="s">
        <v>486</v>
      </c>
      <c r="H172" s="29" t="e">
        <f aca="false">#VALUE!</f>
        <v>#VALUE!</v>
      </c>
    </row>
    <row r="173" customFormat="false" ht="15" hidden="false" customHeight="false" outlineLevel="0" collapsed="false">
      <c r="A173" s="12" t="n">
        <v>165</v>
      </c>
      <c r="B173" s="36" t="s">
        <v>460</v>
      </c>
      <c r="C173" s="42" t="s">
        <v>487</v>
      </c>
      <c r="D173" s="19" t="s">
        <v>488</v>
      </c>
      <c r="E173" s="52" t="s">
        <v>14</v>
      </c>
      <c r="F173" s="44" t="str">
        <f aca="false">IF(E173="BAIXO","A",IF(E173="MÉDIO","B",IF(E173="ALTO","C","-")))</f>
        <v>A</v>
      </c>
      <c r="G173" s="46" t="s">
        <v>489</v>
      </c>
      <c r="H173" s="19" t="e">
        <f aca="false">#VALUE!</f>
        <v>#VALUE!</v>
      </c>
    </row>
    <row r="174" customFormat="false" ht="15" hidden="false" customHeight="false" outlineLevel="0" collapsed="false">
      <c r="A174" s="12" t="n">
        <v>166</v>
      </c>
      <c r="B174" s="36" t="s">
        <v>460</v>
      </c>
      <c r="C174" s="42" t="s">
        <v>490</v>
      </c>
      <c r="D174" s="19" t="s">
        <v>491</v>
      </c>
      <c r="E174" s="52" t="s">
        <v>14</v>
      </c>
      <c r="F174" s="44" t="str">
        <f aca="false">IF(E174="BAIXO","A",IF(E174="MÉDIO","B",IF(E174="ALTO","C","-")))</f>
        <v>A</v>
      </c>
      <c r="G174" s="46" t="s">
        <v>492</v>
      </c>
      <c r="H174" s="19" t="e">
        <f aca="false">#VALUE!</f>
        <v>#VALUE!</v>
      </c>
    </row>
    <row r="175" customFormat="false" ht="15" hidden="false" customHeight="false" outlineLevel="0" collapsed="false">
      <c r="A175" s="12" t="n">
        <v>167</v>
      </c>
      <c r="B175" s="36" t="s">
        <v>460</v>
      </c>
      <c r="C175" s="42" t="s">
        <v>493</v>
      </c>
      <c r="D175" s="19" t="s">
        <v>494</v>
      </c>
      <c r="E175" s="52" t="s">
        <v>14</v>
      </c>
      <c r="F175" s="44" t="str">
        <f aca="false">IF(E175="BAIXO","A",IF(E175="MÉDIO","B",IF(E175="ALTO","C","-")))</f>
        <v>A</v>
      </c>
      <c r="G175" s="46" t="s">
        <v>495</v>
      </c>
      <c r="H175" s="19" t="e">
        <f aca="false">#VALUE!</f>
        <v>#VALUE!</v>
      </c>
    </row>
    <row r="176" customFormat="false" ht="15" hidden="false" customHeight="false" outlineLevel="0" collapsed="false">
      <c r="A176" s="12" t="n">
        <v>168</v>
      </c>
      <c r="B176" s="36" t="s">
        <v>460</v>
      </c>
      <c r="C176" s="42" t="s">
        <v>496</v>
      </c>
      <c r="D176" s="19" t="s">
        <v>497</v>
      </c>
      <c r="E176" s="52" t="s">
        <v>14</v>
      </c>
      <c r="F176" s="44" t="str">
        <f aca="false">IF(E176="BAIXO","A",IF(E176="MÉDIO","B",IF(E176="ALTO","C","-")))</f>
        <v>A</v>
      </c>
      <c r="G176" s="46" t="s">
        <v>498</v>
      </c>
      <c r="H176" s="19" t="s">
        <v>497</v>
      </c>
    </row>
    <row r="177" customFormat="false" ht="15" hidden="false" customHeight="false" outlineLevel="0" collapsed="false">
      <c r="A177" s="12" t="n">
        <v>169</v>
      </c>
      <c r="B177" s="34" t="s">
        <v>499</v>
      </c>
      <c r="C177" s="49" t="s">
        <v>500</v>
      </c>
      <c r="D177" s="34" t="s">
        <v>499</v>
      </c>
      <c r="E177" s="53" t="s">
        <v>19</v>
      </c>
      <c r="F177" s="51" t="str">
        <f aca="false">IF(E177="BAIXO","A",IF(E177="MÉDIO","B",IF(E177="ALTO","C","-")))</f>
        <v>C</v>
      </c>
      <c r="G177" s="34" t="s">
        <v>501</v>
      </c>
      <c r="H177" s="34" t="s">
        <v>502</v>
      </c>
    </row>
    <row r="178" customFormat="false" ht="15" hidden="false" customHeight="false" outlineLevel="0" collapsed="false">
      <c r="A178" s="12" t="n">
        <v>170</v>
      </c>
      <c r="B178" s="36" t="s">
        <v>499</v>
      </c>
      <c r="C178" s="42" t="s">
        <v>503</v>
      </c>
      <c r="D178" s="29" t="s">
        <v>504</v>
      </c>
      <c r="E178" s="43" t="s">
        <v>14</v>
      </c>
      <c r="F178" s="44" t="str">
        <f aca="false">IF(E178="BAIXO","A",IF(E178="MÉDIO","B",IF(E178="ALTO","C","-")))</f>
        <v>A</v>
      </c>
      <c r="G178" s="45" t="s">
        <v>505</v>
      </c>
      <c r="H178" s="29" t="e">
        <f aca="false">#VALUE!</f>
        <v>#VALUE!</v>
      </c>
    </row>
    <row r="179" customFormat="false" ht="15" hidden="false" customHeight="false" outlineLevel="0" collapsed="false">
      <c r="A179" s="12" t="n">
        <v>171</v>
      </c>
      <c r="B179" s="36" t="s">
        <v>499</v>
      </c>
      <c r="C179" s="42" t="s">
        <v>506</v>
      </c>
      <c r="D179" s="29" t="s">
        <v>507</v>
      </c>
      <c r="E179" s="43" t="s">
        <v>14</v>
      </c>
      <c r="F179" s="44" t="str">
        <f aca="false">IF(E179="BAIXO","A",IF(E179="MÉDIO","B",IF(E179="ALTO","C","-")))</f>
        <v>A</v>
      </c>
      <c r="G179" s="45" t="s">
        <v>508</v>
      </c>
      <c r="H179" s="29" t="e">
        <f aca="false">#VALUE!</f>
        <v>#VALUE!</v>
      </c>
    </row>
    <row r="180" customFormat="false" ht="15" hidden="false" customHeight="false" outlineLevel="0" collapsed="false">
      <c r="A180" s="12" t="n">
        <v>172</v>
      </c>
      <c r="B180" s="36" t="s">
        <v>499</v>
      </c>
      <c r="C180" s="42" t="s">
        <v>509</v>
      </c>
      <c r="D180" s="29" t="s">
        <v>510</v>
      </c>
      <c r="E180" s="43" t="s">
        <v>14</v>
      </c>
      <c r="F180" s="44" t="str">
        <f aca="false">IF(E180="BAIXO","A",IF(E180="MÉDIO","B",IF(E180="ALTO","C","-")))</f>
        <v>A</v>
      </c>
      <c r="G180" s="45" t="s">
        <v>511</v>
      </c>
      <c r="H180" s="29" t="e">
        <f aca="false">#VALUE!</f>
        <v>#VALUE!</v>
      </c>
    </row>
    <row r="181" customFormat="false" ht="15" hidden="false" customHeight="false" outlineLevel="0" collapsed="false">
      <c r="A181" s="12" t="n">
        <v>173</v>
      </c>
      <c r="B181" s="36" t="s">
        <v>499</v>
      </c>
      <c r="C181" s="42" t="s">
        <v>512</v>
      </c>
      <c r="D181" s="29" t="s">
        <v>502</v>
      </c>
      <c r="E181" s="43" t="s">
        <v>19</v>
      </c>
      <c r="F181" s="44" t="str">
        <f aca="false">IF(E181="BAIXO","A",IF(E181="MÉDIO","B",IF(E181="ALTO","C","-")))</f>
        <v>C</v>
      </c>
      <c r="G181" s="45" t="s">
        <v>513</v>
      </c>
      <c r="H181" s="29" t="s">
        <v>502</v>
      </c>
    </row>
    <row r="182" customFormat="false" ht="15" hidden="false" customHeight="false" outlineLevel="0" collapsed="false">
      <c r="A182" s="12" t="n">
        <v>174</v>
      </c>
      <c r="B182" s="36" t="s">
        <v>499</v>
      </c>
      <c r="C182" s="42" t="s">
        <v>514</v>
      </c>
      <c r="D182" s="29" t="s">
        <v>515</v>
      </c>
      <c r="E182" s="43" t="s">
        <v>14</v>
      </c>
      <c r="F182" s="44" t="str">
        <f aca="false">IF(E182="BAIXO","A",IF(E182="MÉDIO","B",IF(E182="ALTO","C","-")))</f>
        <v>A</v>
      </c>
      <c r="G182" s="45" t="s">
        <v>516</v>
      </c>
      <c r="H182" s="29" t="e">
        <f aca="false">#VALUE!</f>
        <v>#VALUE!</v>
      </c>
    </row>
    <row r="183" customFormat="false" ht="15" hidden="false" customHeight="false" outlineLevel="0" collapsed="false">
      <c r="A183" s="12" t="n">
        <v>175</v>
      </c>
      <c r="B183" s="36" t="s">
        <v>499</v>
      </c>
      <c r="C183" s="42" t="s">
        <v>517</v>
      </c>
      <c r="D183" s="29" t="s">
        <v>518</v>
      </c>
      <c r="E183" s="43" t="s">
        <v>14</v>
      </c>
      <c r="F183" s="44" t="str">
        <f aca="false">IF(E183="BAIXO","A",IF(E183="MÉDIO","B",IF(E183="ALTO","C","-")))</f>
        <v>A</v>
      </c>
      <c r="G183" s="45" t="s">
        <v>519</v>
      </c>
      <c r="H183" s="29" t="e">
        <f aca="false">#VALUE!</f>
        <v>#VALUE!</v>
      </c>
    </row>
    <row r="184" customFormat="false" ht="15" hidden="false" customHeight="false" outlineLevel="0" collapsed="false">
      <c r="A184" s="12" t="n">
        <v>176</v>
      </c>
      <c r="B184" s="36" t="s">
        <v>499</v>
      </c>
      <c r="C184" s="42" t="s">
        <v>520</v>
      </c>
      <c r="D184" s="29" t="s">
        <v>521</v>
      </c>
      <c r="E184" s="43" t="s">
        <v>14</v>
      </c>
      <c r="F184" s="44" t="str">
        <f aca="false">IF(E184="BAIXO","A",IF(E184="MÉDIO","B",IF(E184="ALTO","C","-")))</f>
        <v>A</v>
      </c>
      <c r="G184" s="45" t="s">
        <v>522</v>
      </c>
      <c r="H184" s="29" t="e">
        <f aca="false">#VALUE!</f>
        <v>#VALUE!</v>
      </c>
    </row>
    <row r="185" customFormat="false" ht="15" hidden="false" customHeight="false" outlineLevel="0" collapsed="false">
      <c r="A185" s="12" t="n">
        <v>177</v>
      </c>
      <c r="B185" s="36" t="s">
        <v>499</v>
      </c>
      <c r="C185" s="42" t="s">
        <v>523</v>
      </c>
      <c r="D185" s="29" t="s">
        <v>524</v>
      </c>
      <c r="E185" s="43" t="s">
        <v>14</v>
      </c>
      <c r="F185" s="44" t="str">
        <f aca="false">IF(E185="BAIXO","A",IF(E185="MÉDIO","B",IF(E185="ALTO","C","-")))</f>
        <v>A</v>
      </c>
      <c r="G185" s="45" t="s">
        <v>525</v>
      </c>
      <c r="H185" s="29" t="e">
        <f aca="false">#VALUE!</f>
        <v>#VALUE!</v>
      </c>
    </row>
    <row r="186" customFormat="false" ht="15" hidden="false" customHeight="false" outlineLevel="0" collapsed="false">
      <c r="A186" s="12" t="n">
        <v>178</v>
      </c>
      <c r="B186" s="36" t="s">
        <v>499</v>
      </c>
      <c r="C186" s="42" t="s">
        <v>526</v>
      </c>
      <c r="D186" s="29" t="s">
        <v>527</v>
      </c>
      <c r="E186" s="43" t="s">
        <v>14</v>
      </c>
      <c r="F186" s="44" t="str">
        <f aca="false">IF(E186="BAIXO","A",IF(E186="MÉDIO","B",IF(E186="ALTO","C","-")))</f>
        <v>A</v>
      </c>
      <c r="G186" s="45" t="s">
        <v>528</v>
      </c>
      <c r="H186" s="29" t="e">
        <f aca="false">#VALUE!</f>
        <v>#VALUE!</v>
      </c>
    </row>
    <row r="187" customFormat="false" ht="15" hidden="false" customHeight="false" outlineLevel="0" collapsed="false">
      <c r="A187" s="12" t="n">
        <v>179</v>
      </c>
      <c r="B187" s="36" t="s">
        <v>499</v>
      </c>
      <c r="C187" s="42" t="s">
        <v>529</v>
      </c>
      <c r="D187" s="29" t="s">
        <v>530</v>
      </c>
      <c r="E187" s="43" t="s">
        <v>14</v>
      </c>
      <c r="F187" s="44" t="str">
        <f aca="false">IF(E187="BAIXO","A",IF(E187="MÉDIO","B",IF(E187="ALTO","C","-")))</f>
        <v>A</v>
      </c>
      <c r="G187" s="66" t="s">
        <v>531</v>
      </c>
      <c r="H187" s="29" t="e">
        <f aca="false">#VALUE!</f>
        <v>#VALUE!</v>
      </c>
    </row>
    <row r="188" customFormat="false" ht="15" hidden="false" customHeight="false" outlineLevel="0" collapsed="false">
      <c r="A188" s="12" t="n">
        <v>180</v>
      </c>
      <c r="B188" s="36" t="s">
        <v>499</v>
      </c>
      <c r="C188" s="42" t="s">
        <v>532</v>
      </c>
      <c r="D188" s="29" t="s">
        <v>533</v>
      </c>
      <c r="E188" s="43" t="s">
        <v>14</v>
      </c>
      <c r="F188" s="44" t="str">
        <f aca="false">IF(E188="BAIXO","A",IF(E188="MÉDIO","B",IF(E188="ALTO","C","-")))</f>
        <v>A</v>
      </c>
      <c r="G188" s="66" t="s">
        <v>534</v>
      </c>
      <c r="H188" s="29" t="e">
        <f aca="false">#VALUE!</f>
        <v>#VALUE!</v>
      </c>
    </row>
    <row r="189" customFormat="false" ht="15" hidden="false" customHeight="false" outlineLevel="0" collapsed="false">
      <c r="A189" s="12" t="n">
        <v>181</v>
      </c>
      <c r="B189" s="34" t="s">
        <v>535</v>
      </c>
      <c r="C189" s="49" t="s">
        <v>536</v>
      </c>
      <c r="D189" s="34" t="s">
        <v>535</v>
      </c>
      <c r="E189" s="53" t="s">
        <v>29</v>
      </c>
      <c r="F189" s="51" t="str">
        <f aca="false">IF(E189="BAIXO","A",IF(E189="MÉDIO","B",IF(E189="ALTO","C","-")))</f>
        <v>B</v>
      </c>
      <c r="G189" s="34" t="s">
        <v>537</v>
      </c>
      <c r="H189" s="34" t="e">
        <f aca="false">#VALUE!</f>
        <v>#VALUE!</v>
      </c>
    </row>
    <row r="190" customFormat="false" ht="15" hidden="false" customHeight="false" outlineLevel="0" collapsed="false">
      <c r="A190" s="12" t="n">
        <v>182</v>
      </c>
      <c r="B190" s="36" t="s">
        <v>535</v>
      </c>
      <c r="C190" s="42" t="s">
        <v>538</v>
      </c>
      <c r="D190" s="19" t="s">
        <v>539</v>
      </c>
      <c r="E190" s="52" t="s">
        <v>14</v>
      </c>
      <c r="F190" s="44" t="str">
        <f aca="false">IF(E190="BAIXO","A",IF(E190="MÉDIO","B",IF(E190="ALTO","C","-")))</f>
        <v>A</v>
      </c>
      <c r="G190" s="46" t="s">
        <v>540</v>
      </c>
      <c r="H190" s="19" t="e">
        <f aca="false">#VALUE!</f>
        <v>#VALUE!</v>
      </c>
    </row>
    <row r="191" customFormat="false" ht="15" hidden="false" customHeight="false" outlineLevel="0" collapsed="false">
      <c r="A191" s="12" t="n">
        <v>183</v>
      </c>
      <c r="B191" s="36" t="s">
        <v>535</v>
      </c>
      <c r="C191" s="42" t="s">
        <v>541</v>
      </c>
      <c r="D191" s="19" t="s">
        <v>542</v>
      </c>
      <c r="E191" s="52" t="s">
        <v>14</v>
      </c>
      <c r="F191" s="44" t="str">
        <f aca="false">IF(E191="BAIXO","A",IF(E191="MÉDIO","B",IF(E191="ALTO","C","-")))</f>
        <v>A</v>
      </c>
      <c r="G191" s="46" t="s">
        <v>543</v>
      </c>
      <c r="H191" s="19" t="e">
        <f aca="false">#VALUE!</f>
        <v>#VALUE!</v>
      </c>
    </row>
    <row r="192" customFormat="false" ht="15" hidden="false" customHeight="false" outlineLevel="0" collapsed="false">
      <c r="A192" s="12" t="n">
        <v>184</v>
      </c>
      <c r="B192" s="36" t="s">
        <v>535</v>
      </c>
      <c r="C192" s="42" t="s">
        <v>544</v>
      </c>
      <c r="D192" s="19" t="s">
        <v>545</v>
      </c>
      <c r="E192" s="52" t="s">
        <v>14</v>
      </c>
      <c r="F192" s="44" t="str">
        <f aca="false">IF(E192="BAIXO","A",IF(E192="MÉDIO","B",IF(E192="ALTO","C","-")))</f>
        <v>A</v>
      </c>
      <c r="G192" s="46" t="s">
        <v>546</v>
      </c>
      <c r="H192" s="19" t="e">
        <f aca="false">#VALUE!</f>
        <v>#VALUE!</v>
      </c>
    </row>
    <row r="193" customFormat="false" ht="15" hidden="false" customHeight="false" outlineLevel="0" collapsed="false">
      <c r="A193" s="12" t="n">
        <v>185</v>
      </c>
      <c r="B193" s="36" t="s">
        <v>535</v>
      </c>
      <c r="C193" s="42" t="s">
        <v>547</v>
      </c>
      <c r="D193" s="19" t="s">
        <v>548</v>
      </c>
      <c r="E193" s="52" t="s">
        <v>14</v>
      </c>
      <c r="F193" s="44" t="str">
        <f aca="false">IF(E193="BAIXO","A",IF(E193="MÉDIO","B",IF(E193="ALTO","C","-")))</f>
        <v>A</v>
      </c>
      <c r="G193" s="46" t="s">
        <v>549</v>
      </c>
      <c r="H193" s="19" t="e">
        <f aca="false">#VALUE!</f>
        <v>#VALUE!</v>
      </c>
    </row>
    <row r="194" customFormat="false" ht="15" hidden="false" customHeight="false" outlineLevel="0" collapsed="false">
      <c r="A194" s="12" t="n">
        <v>186</v>
      </c>
      <c r="B194" s="36" t="s">
        <v>535</v>
      </c>
      <c r="C194" s="42" t="s">
        <v>550</v>
      </c>
      <c r="D194" s="19" t="s">
        <v>551</v>
      </c>
      <c r="E194" s="52" t="s">
        <v>14</v>
      </c>
      <c r="F194" s="44" t="str">
        <f aca="false">IF(E194="BAIXO","A",IF(E194="MÉDIO","B",IF(E194="ALTO","C","-")))</f>
        <v>A</v>
      </c>
      <c r="G194" s="46" t="s">
        <v>552</v>
      </c>
      <c r="H194" s="19" t="e">
        <f aca="false">#VALUE!</f>
        <v>#VALUE!</v>
      </c>
    </row>
    <row r="195" customFormat="false" ht="15" hidden="false" customHeight="false" outlineLevel="0" collapsed="false">
      <c r="A195" s="12" t="n">
        <v>187</v>
      </c>
      <c r="B195" s="36" t="s">
        <v>535</v>
      </c>
      <c r="C195" s="42" t="s">
        <v>553</v>
      </c>
      <c r="D195" s="19" t="s">
        <v>554</v>
      </c>
      <c r="E195" s="52" t="s">
        <v>29</v>
      </c>
      <c r="F195" s="44" t="str">
        <f aca="false">IF(E195="BAIXO","A",IF(E195="MÉDIO","B",IF(E195="ALTO","C","-")))</f>
        <v>B</v>
      </c>
      <c r="G195" s="46" t="s">
        <v>555</v>
      </c>
      <c r="H195" s="19" t="e">
        <f aca="false">#VALUE!</f>
        <v>#VALUE!</v>
      </c>
    </row>
    <row r="196" customFormat="false" ht="15" hidden="false" customHeight="false" outlineLevel="0" collapsed="false">
      <c r="A196" s="12" t="n">
        <v>188</v>
      </c>
      <c r="B196" s="36" t="s">
        <v>535</v>
      </c>
      <c r="C196" s="42" t="s">
        <v>556</v>
      </c>
      <c r="D196" s="19" t="s">
        <v>557</v>
      </c>
      <c r="E196" s="52" t="s">
        <v>14</v>
      </c>
      <c r="F196" s="44" t="str">
        <f aca="false">IF(E196="BAIXO","A",IF(E196="MÉDIO","B",IF(E196="ALTO","C","-")))</f>
        <v>A</v>
      </c>
      <c r="G196" s="46" t="s">
        <v>558</v>
      </c>
      <c r="H196" s="19" t="e">
        <f aca="false">#VALUE!</f>
        <v>#VALUE!</v>
      </c>
    </row>
    <row r="197" customFormat="false" ht="15" hidden="false" customHeight="false" outlineLevel="0" collapsed="false">
      <c r="A197" s="12" t="n">
        <v>189</v>
      </c>
      <c r="B197" s="36" t="s">
        <v>535</v>
      </c>
      <c r="C197" s="42" t="s">
        <v>559</v>
      </c>
      <c r="D197" s="29" t="s">
        <v>560</v>
      </c>
      <c r="E197" s="43" t="s">
        <v>29</v>
      </c>
      <c r="F197" s="44" t="str">
        <f aca="false">IF(E197="BAIXO","A",IF(E197="MÉDIO","B",IF(E197="ALTO","C","-")))</f>
        <v>B</v>
      </c>
      <c r="G197" s="46" t="s">
        <v>561</v>
      </c>
      <c r="H197" s="29" t="e">
        <f aca="false">#VALUE!</f>
        <v>#VALUE!</v>
      </c>
    </row>
    <row r="198" customFormat="false" ht="15" hidden="false" customHeight="false" outlineLevel="0" collapsed="false">
      <c r="A198" s="12" t="n">
        <v>190</v>
      </c>
      <c r="B198" s="36" t="s">
        <v>535</v>
      </c>
      <c r="C198" s="42" t="s">
        <v>562</v>
      </c>
      <c r="D198" s="29" t="s">
        <v>563</v>
      </c>
      <c r="E198" s="43" t="s">
        <v>14</v>
      </c>
      <c r="F198" s="44" t="str">
        <f aca="false">IF(E198="BAIXO","A",IF(E198="MÉDIO","B",IF(E198="ALTO","C","-")))</f>
        <v>A</v>
      </c>
      <c r="G198" s="46" t="s">
        <v>564</v>
      </c>
      <c r="H198" s="29" t="e">
        <f aca="false">#VALUE!</f>
        <v>#VALUE!</v>
      </c>
    </row>
    <row r="199" customFormat="false" ht="15" hidden="false" customHeight="false" outlineLevel="0" collapsed="false">
      <c r="A199" s="12" t="n">
        <v>191</v>
      </c>
      <c r="B199" s="36" t="s">
        <v>535</v>
      </c>
      <c r="C199" s="42" t="s">
        <v>565</v>
      </c>
      <c r="D199" s="29" t="s">
        <v>566</v>
      </c>
      <c r="E199" s="43" t="s">
        <v>14</v>
      </c>
      <c r="F199" s="44" t="str">
        <f aca="false">IF(E199="BAIXO","A",IF(E199="MÉDIO","B",IF(E199="ALTO","C","-")))</f>
        <v>A</v>
      </c>
      <c r="G199" s="46" t="s">
        <v>567</v>
      </c>
      <c r="H199" s="29" t="e">
        <f aca="false">#VALUE!</f>
        <v>#VALUE!</v>
      </c>
    </row>
    <row r="200" customFormat="false" ht="15" hidden="false" customHeight="false" outlineLevel="0" collapsed="false">
      <c r="A200" s="12" t="n">
        <v>192</v>
      </c>
      <c r="B200" s="36" t="s">
        <v>535</v>
      </c>
      <c r="C200" s="42" t="s">
        <v>568</v>
      </c>
      <c r="D200" s="29" t="s">
        <v>569</v>
      </c>
      <c r="E200" s="43" t="s">
        <v>14</v>
      </c>
      <c r="F200" s="44" t="str">
        <f aca="false">IF(E200="BAIXO","A",IF(E200="MÉDIO","B",IF(E200="ALTO","C","-")))</f>
        <v>A</v>
      </c>
      <c r="G200" s="46" t="s">
        <v>570</v>
      </c>
      <c r="H200" s="29" t="e">
        <f aca="false">#VALUE!</f>
        <v>#VALUE!</v>
      </c>
    </row>
    <row r="201" customFormat="false" ht="15" hidden="false" customHeight="false" outlineLevel="0" collapsed="false">
      <c r="A201" s="12" t="n">
        <v>193</v>
      </c>
      <c r="B201" s="36" t="s">
        <v>535</v>
      </c>
      <c r="C201" s="42" t="s">
        <v>571</v>
      </c>
      <c r="D201" s="29" t="s">
        <v>572</v>
      </c>
      <c r="E201" s="43" t="s">
        <v>14</v>
      </c>
      <c r="F201" s="44" t="str">
        <f aca="false">IF(E201="BAIXO","A",IF(E201="MÉDIO","B",IF(E201="ALTO","C","-")))</f>
        <v>A</v>
      </c>
      <c r="G201" s="46" t="s">
        <v>573</v>
      </c>
      <c r="H201" s="29" t="e">
        <f aca="false">#VALUE!</f>
        <v>#VALUE!</v>
      </c>
    </row>
    <row r="202" customFormat="false" ht="15" hidden="false" customHeight="false" outlineLevel="0" collapsed="false">
      <c r="A202" s="12" t="n">
        <v>194</v>
      </c>
      <c r="B202" s="36" t="s">
        <v>535</v>
      </c>
      <c r="C202" s="42" t="s">
        <v>574</v>
      </c>
      <c r="D202" s="29" t="s">
        <v>575</v>
      </c>
      <c r="E202" s="43" t="s">
        <v>14</v>
      </c>
      <c r="F202" s="44" t="str">
        <f aca="false">IF(E202="BAIXO","A",IF(E202="MÉDIO","B",IF(E202="ALTO","C","-")))</f>
        <v>A</v>
      </c>
      <c r="G202" s="46" t="s">
        <v>576</v>
      </c>
      <c r="H202" s="29" t="e">
        <f aca="false">#VALUE!</f>
        <v>#VALUE!</v>
      </c>
    </row>
    <row r="203" customFormat="false" ht="15" hidden="false" customHeight="false" outlineLevel="0" collapsed="false">
      <c r="A203" s="12" t="n">
        <v>195</v>
      </c>
      <c r="B203" s="36" t="s">
        <v>535</v>
      </c>
      <c r="C203" s="42" t="s">
        <v>577</v>
      </c>
      <c r="D203" s="29" t="s">
        <v>578</v>
      </c>
      <c r="E203" s="43" t="s">
        <v>14</v>
      </c>
      <c r="F203" s="44" t="str">
        <f aca="false">IF(E203="BAIXO","A",IF(E203="MÉDIO","B",IF(E203="ALTO","C","-")))</f>
        <v>A</v>
      </c>
      <c r="G203" s="46" t="s">
        <v>579</v>
      </c>
      <c r="H203" s="29" t="e">
        <f aca="false">#VALUE!</f>
        <v>#VALUE!</v>
      </c>
    </row>
    <row r="204" customFormat="false" ht="15" hidden="false" customHeight="false" outlineLevel="0" collapsed="false">
      <c r="A204" s="12" t="n">
        <v>196</v>
      </c>
      <c r="B204" s="36" t="s">
        <v>535</v>
      </c>
      <c r="C204" s="42" t="s">
        <v>580</v>
      </c>
      <c r="D204" s="29" t="s">
        <v>581</v>
      </c>
      <c r="E204" s="43" t="s">
        <v>14</v>
      </c>
      <c r="F204" s="44" t="str">
        <f aca="false">IF(E204="BAIXO","A",IF(E204="MÉDIO","B",IF(E204="ALTO","C","-")))</f>
        <v>A</v>
      </c>
      <c r="G204" s="46" t="s">
        <v>582</v>
      </c>
      <c r="H204" s="29" t="e">
        <f aca="false">#VALUE!</f>
        <v>#VALUE!</v>
      </c>
    </row>
    <row r="205" customFormat="false" ht="15" hidden="false" customHeight="false" outlineLevel="0" collapsed="false">
      <c r="A205" s="12" t="n">
        <v>197</v>
      </c>
      <c r="B205" s="36" t="s">
        <v>535</v>
      </c>
      <c r="C205" s="42" t="s">
        <v>583</v>
      </c>
      <c r="D205" s="29" t="s">
        <v>584</v>
      </c>
      <c r="E205" s="43" t="s">
        <v>14</v>
      </c>
      <c r="F205" s="44" t="str">
        <f aca="false">IF(E205="BAIXO","A",IF(E205="MÉDIO","B",IF(E205="ALTO","C","-")))</f>
        <v>A</v>
      </c>
      <c r="G205" s="46" t="s">
        <v>585</v>
      </c>
      <c r="H205" s="29" t="e">
        <f aca="false">#VALUE!</f>
        <v>#VALUE!</v>
      </c>
    </row>
    <row r="206" customFormat="false" ht="15" hidden="false" customHeight="false" outlineLevel="0" collapsed="false">
      <c r="A206" s="12" t="n">
        <v>198</v>
      </c>
      <c r="B206" s="36" t="s">
        <v>535</v>
      </c>
      <c r="C206" s="42" t="s">
        <v>586</v>
      </c>
      <c r="D206" s="29" t="s">
        <v>587</v>
      </c>
      <c r="E206" s="43" t="s">
        <v>14</v>
      </c>
      <c r="F206" s="44" t="str">
        <f aca="false">IF(E206="BAIXO","A",IF(E206="MÉDIO","B",IF(E206="ALTO","C","-")))</f>
        <v>A</v>
      </c>
      <c r="G206" s="46" t="s">
        <v>588</v>
      </c>
      <c r="H206" s="29" t="e">
        <f aca="false">#VALUE!</f>
        <v>#VALUE!</v>
      </c>
    </row>
    <row r="207" customFormat="false" ht="15" hidden="false" customHeight="false" outlineLevel="0" collapsed="false">
      <c r="A207" s="12" t="n">
        <v>199</v>
      </c>
      <c r="B207" s="36" t="s">
        <v>535</v>
      </c>
      <c r="C207" s="42" t="s">
        <v>589</v>
      </c>
      <c r="D207" s="29" t="s">
        <v>590</v>
      </c>
      <c r="E207" s="43" t="s">
        <v>14</v>
      </c>
      <c r="F207" s="44" t="str">
        <f aca="false">IF(E207="BAIXO","A",IF(E207="MÉDIO","B",IF(E207="ALTO","C","-")))</f>
        <v>A</v>
      </c>
      <c r="G207" s="46" t="s">
        <v>591</v>
      </c>
      <c r="H207" s="29" t="e">
        <f aca="false">#VALUE!</f>
        <v>#VALUE!</v>
      </c>
    </row>
    <row r="208" customFormat="false" ht="15" hidden="false" customHeight="false" outlineLevel="0" collapsed="false">
      <c r="A208" s="12" t="n">
        <v>200</v>
      </c>
      <c r="B208" s="36" t="s">
        <v>535</v>
      </c>
      <c r="C208" s="42" t="s">
        <v>592</v>
      </c>
      <c r="D208" s="29" t="s">
        <v>593</v>
      </c>
      <c r="E208" s="43" t="s">
        <v>14</v>
      </c>
      <c r="F208" s="44" t="str">
        <f aca="false">IF(E208="BAIXO","A",IF(E208="MÉDIO","B",IF(E208="ALTO","C","-")))</f>
        <v>A</v>
      </c>
      <c r="G208" s="46" t="s">
        <v>594</v>
      </c>
      <c r="H208" s="29" t="e">
        <f aca="false">#VALUE!</f>
        <v>#VALUE!</v>
      </c>
    </row>
    <row r="209" customFormat="false" ht="15" hidden="false" customHeight="false" outlineLevel="0" collapsed="false">
      <c r="A209" s="12" t="n">
        <v>201</v>
      </c>
      <c r="B209" s="36" t="s">
        <v>535</v>
      </c>
      <c r="C209" s="58" t="s">
        <v>595</v>
      </c>
      <c r="D209" s="59" t="s">
        <v>596</v>
      </c>
      <c r="E209" s="60" t="s">
        <v>14</v>
      </c>
      <c r="F209" s="61" t="str">
        <f aca="false">IF(E209="BAIXO","A",IF(E209="MÉDIO","B",IF(E209="ALTO","C","-")))</f>
        <v>A</v>
      </c>
      <c r="G209" s="67" t="s">
        <v>597</v>
      </c>
      <c r="H209" s="59" t="e">
        <f aca="false">#VALUE!</f>
        <v>#VALUE!</v>
      </c>
    </row>
    <row r="210" customFormat="false" ht="27" hidden="false" customHeight="true" outlineLevel="0" collapsed="false">
      <c r="A210" s="33" t="s">
        <v>598</v>
      </c>
      <c r="B210" s="33"/>
      <c r="C210" s="33"/>
      <c r="D210" s="33"/>
      <c r="E210" s="33"/>
      <c r="F210" s="33"/>
      <c r="G210" s="33"/>
      <c r="H210" s="33"/>
    </row>
    <row r="211" customFormat="false" ht="15" hidden="false" customHeight="false" outlineLevel="0" collapsed="false">
      <c r="A211" s="12" t="n">
        <v>202</v>
      </c>
      <c r="B211" s="37" t="s">
        <v>599</v>
      </c>
      <c r="C211" s="38" t="s">
        <v>600</v>
      </c>
      <c r="D211" s="37" t="s">
        <v>599</v>
      </c>
      <c r="E211" s="39" t="s">
        <v>19</v>
      </c>
      <c r="F211" s="40" t="str">
        <f aca="false">IF(E211="BAIXO","A",IF(E211="MÉDIO","B",IF(E211="ALTO","C","-")))</f>
        <v>C</v>
      </c>
      <c r="G211" s="68" t="s">
        <v>601</v>
      </c>
      <c r="H211" s="37" t="e">
        <f aca="false">#VALUE!</f>
        <v>#VALUE!</v>
      </c>
    </row>
    <row r="212" customFormat="false" ht="15" hidden="false" customHeight="false" outlineLevel="0" collapsed="false">
      <c r="A212" s="12" t="n">
        <v>203</v>
      </c>
      <c r="B212" s="41" t="s">
        <v>599</v>
      </c>
      <c r="C212" s="69" t="s">
        <v>305</v>
      </c>
      <c r="D212" s="41" t="s">
        <v>602</v>
      </c>
      <c r="E212" s="70" t="s">
        <v>19</v>
      </c>
      <c r="F212" s="44" t="str">
        <f aca="false">IF(E212="BAIXO","A",IF(E212="MÉDIO","B",IF(E212="ALTO","C","-")))</f>
        <v>C</v>
      </c>
      <c r="G212" s="71" t="s">
        <v>603</v>
      </c>
      <c r="H212" s="41"/>
    </row>
    <row r="213" customFormat="false" ht="15" hidden="false" customHeight="false" outlineLevel="0" collapsed="false">
      <c r="A213" s="12" t="n">
        <v>204</v>
      </c>
      <c r="B213" s="41" t="s">
        <v>599</v>
      </c>
      <c r="C213" s="42" t="s">
        <v>40</v>
      </c>
      <c r="D213" s="29" t="s">
        <v>604</v>
      </c>
      <c r="E213" s="43" t="s">
        <v>14</v>
      </c>
      <c r="F213" s="44" t="str">
        <f aca="false">IF(E213="BAIXO","A",IF(E213="MÉDIO","B",IF(E213="ALTO","C","-")))</f>
        <v>A</v>
      </c>
      <c r="G213" s="45" t="s">
        <v>605</v>
      </c>
      <c r="H213" s="29" t="e">
        <f aca="false">#VALUE!</f>
        <v>#VALUE!</v>
      </c>
    </row>
    <row r="214" customFormat="false" ht="15" hidden="false" customHeight="false" outlineLevel="0" collapsed="false">
      <c r="A214" s="12" t="n">
        <v>205</v>
      </c>
      <c r="B214" s="41" t="s">
        <v>599</v>
      </c>
      <c r="C214" s="42" t="s">
        <v>606</v>
      </c>
      <c r="D214" s="29" t="s">
        <v>607</v>
      </c>
      <c r="E214" s="43" t="s">
        <v>29</v>
      </c>
      <c r="F214" s="44" t="str">
        <f aca="false">IF(E214="BAIXO","A",IF(E214="MÉDIO","B",IF(E214="ALTO","C","-")))</f>
        <v>B</v>
      </c>
      <c r="G214" s="72" t="s">
        <v>608</v>
      </c>
      <c r="H214" s="29" t="e">
        <f aca="false">#VALUE!</f>
        <v>#VALUE!</v>
      </c>
    </row>
    <row r="215" customFormat="false" ht="15" hidden="false" customHeight="false" outlineLevel="0" collapsed="false">
      <c r="A215" s="12" t="n">
        <v>206</v>
      </c>
      <c r="B215" s="41" t="s">
        <v>599</v>
      </c>
      <c r="C215" s="42" t="s">
        <v>609</v>
      </c>
      <c r="D215" s="29" t="s">
        <v>610</v>
      </c>
      <c r="E215" s="43" t="s">
        <v>19</v>
      </c>
      <c r="F215" s="44" t="str">
        <f aca="false">IF(E215="BAIXO","A",IF(E215="MÉDIO","B",IF(E215="ALTO","C","-")))</f>
        <v>C</v>
      </c>
      <c r="G215" s="45" t="s">
        <v>601</v>
      </c>
      <c r="H215" s="29" t="e">
        <f aca="false">#VALUE!</f>
        <v>#VALUE!</v>
      </c>
    </row>
    <row r="216" customFormat="false" ht="15" hidden="false" customHeight="false" outlineLevel="0" collapsed="false">
      <c r="A216" s="12" t="n">
        <v>207</v>
      </c>
      <c r="B216" s="41" t="s">
        <v>599</v>
      </c>
      <c r="C216" s="42" t="s">
        <v>611</v>
      </c>
      <c r="D216" s="29" t="s">
        <v>612</v>
      </c>
      <c r="E216" s="43" t="s">
        <v>14</v>
      </c>
      <c r="F216" s="44" t="str">
        <f aca="false">IF(E216="BAIXO","A",IF(E216="MÉDIO","B",IF(E216="ALTO","C","-")))</f>
        <v>A</v>
      </c>
      <c r="G216" s="45" t="s">
        <v>613</v>
      </c>
      <c r="H216" s="29" t="e">
        <f aca="false">#VALUE!</f>
        <v>#VALUE!</v>
      </c>
    </row>
    <row r="217" customFormat="false" ht="15" hidden="false" customHeight="false" outlineLevel="0" collapsed="false">
      <c r="A217" s="12" t="n">
        <v>208</v>
      </c>
      <c r="B217" s="41" t="s">
        <v>599</v>
      </c>
      <c r="C217" s="42" t="s">
        <v>614</v>
      </c>
      <c r="D217" s="29" t="s">
        <v>615</v>
      </c>
      <c r="E217" s="43" t="s">
        <v>14</v>
      </c>
      <c r="F217" s="44" t="str">
        <f aca="false">IF(E217="BAIXO","A",IF(E217="MÉDIO","B",IF(E217="ALTO","C","-")))</f>
        <v>A</v>
      </c>
      <c r="G217" s="45" t="s">
        <v>616</v>
      </c>
      <c r="H217" s="29" t="e">
        <f aca="false">#VALUE!</f>
        <v>#VALUE!</v>
      </c>
    </row>
    <row r="218" customFormat="false" ht="15" hidden="false" customHeight="false" outlineLevel="0" collapsed="false">
      <c r="A218" s="12" t="n">
        <v>209</v>
      </c>
      <c r="B218" s="41" t="s">
        <v>599</v>
      </c>
      <c r="C218" s="42" t="s">
        <v>617</v>
      </c>
      <c r="D218" s="29" t="s">
        <v>618</v>
      </c>
      <c r="E218" s="43" t="s">
        <v>14</v>
      </c>
      <c r="F218" s="44" t="str">
        <f aca="false">IF(E218="BAIXO","A",IF(E218="MÉDIO","B",IF(E218="ALTO","C","-")))</f>
        <v>A</v>
      </c>
      <c r="G218" s="45" t="s">
        <v>619</v>
      </c>
      <c r="H218" s="29" t="e">
        <f aca="false">#VALUE!</f>
        <v>#VALUE!</v>
      </c>
    </row>
    <row r="219" customFormat="false" ht="15" hidden="false" customHeight="false" outlineLevel="0" collapsed="false">
      <c r="A219" s="12" t="n">
        <v>210</v>
      </c>
      <c r="B219" s="41" t="s">
        <v>599</v>
      </c>
      <c r="C219" s="42" t="s">
        <v>620</v>
      </c>
      <c r="D219" s="29" t="s">
        <v>621</v>
      </c>
      <c r="E219" s="43" t="s">
        <v>19</v>
      </c>
      <c r="F219" s="44" t="str">
        <f aca="false">IF(E219="BAIXO","A",IF(E219="MÉDIO","B",IF(E219="ALTO","C","-")))</f>
        <v>C</v>
      </c>
      <c r="G219" s="45" t="s">
        <v>622</v>
      </c>
      <c r="H219" s="29" t="e">
        <f aca="false">#VALUE!</f>
        <v>#VALUE!</v>
      </c>
    </row>
    <row r="220" customFormat="false" ht="15" hidden="false" customHeight="false" outlineLevel="0" collapsed="false">
      <c r="A220" s="12" t="n">
        <v>211</v>
      </c>
      <c r="B220" s="41" t="s">
        <v>599</v>
      </c>
      <c r="C220" s="42" t="s">
        <v>623</v>
      </c>
      <c r="D220" s="29" t="s">
        <v>624</v>
      </c>
      <c r="E220" s="43" t="s">
        <v>14</v>
      </c>
      <c r="F220" s="44" t="str">
        <f aca="false">IF(E220="BAIXO","A",IF(E220="MÉDIO","B",IF(E220="ALTO","C","-")))</f>
        <v>A</v>
      </c>
      <c r="G220" s="45" t="s">
        <v>625</v>
      </c>
      <c r="H220" s="29" t="e">
        <f aca="false">#VALUE!</f>
        <v>#VALUE!</v>
      </c>
    </row>
    <row r="221" customFormat="false" ht="15" hidden="false" customHeight="false" outlineLevel="0" collapsed="false">
      <c r="A221" s="12" t="n">
        <v>212</v>
      </c>
      <c r="B221" s="41" t="s">
        <v>599</v>
      </c>
      <c r="C221" s="42" t="s">
        <v>626</v>
      </c>
      <c r="D221" s="29" t="s">
        <v>627</v>
      </c>
      <c r="E221" s="43" t="s">
        <v>29</v>
      </c>
      <c r="F221" s="44" t="str">
        <f aca="false">IF(E221="BAIXO","A",IF(E221="MÉDIO","B",IF(E221="ALTO","C","-")))</f>
        <v>B</v>
      </c>
      <c r="G221" s="45" t="s">
        <v>628</v>
      </c>
      <c r="H221" s="29" t="e">
        <f aca="false">#VALUE!</f>
        <v>#VALUE!</v>
      </c>
    </row>
    <row r="222" customFormat="false" ht="15" hidden="false" customHeight="false" outlineLevel="0" collapsed="false">
      <c r="A222" s="12" t="n">
        <v>213</v>
      </c>
      <c r="B222" s="41" t="s">
        <v>599</v>
      </c>
      <c r="C222" s="42" t="s">
        <v>629</v>
      </c>
      <c r="D222" s="29" t="s">
        <v>630</v>
      </c>
      <c r="E222" s="43" t="s">
        <v>14</v>
      </c>
      <c r="F222" s="44" t="str">
        <f aca="false">IF(E222="BAIXO","A",IF(E222="MÉDIO","B",IF(E222="ALTO","C","-")))</f>
        <v>A</v>
      </c>
      <c r="G222" s="45" t="s">
        <v>631</v>
      </c>
      <c r="H222" s="29" t="e">
        <f aca="false">#VALUE!</f>
        <v>#VALUE!</v>
      </c>
    </row>
    <row r="223" customFormat="false" ht="15" hidden="false" customHeight="false" outlineLevel="0" collapsed="false">
      <c r="A223" s="12" t="n">
        <v>214</v>
      </c>
      <c r="B223" s="41" t="s">
        <v>599</v>
      </c>
      <c r="C223" s="42" t="s">
        <v>632</v>
      </c>
      <c r="D223" s="29" t="s">
        <v>633</v>
      </c>
      <c r="E223" s="43" t="s">
        <v>14</v>
      </c>
      <c r="F223" s="44" t="str">
        <f aca="false">IF(E223="BAIXO","A",IF(E223="MÉDIO","B",IF(E223="ALTO","C","-")))</f>
        <v>A</v>
      </c>
      <c r="G223" s="45" t="s">
        <v>634</v>
      </c>
      <c r="H223" s="29" t="e">
        <f aca="false">#VALUE!</f>
        <v>#VALUE!</v>
      </c>
    </row>
    <row r="224" customFormat="false" ht="15" hidden="false" customHeight="false" outlineLevel="0" collapsed="false">
      <c r="A224" s="12" t="n">
        <v>215</v>
      </c>
      <c r="B224" s="41" t="s">
        <v>599</v>
      </c>
      <c r="C224" s="42" t="s">
        <v>635</v>
      </c>
      <c r="D224" s="29" t="s">
        <v>636</v>
      </c>
      <c r="E224" s="43" t="s">
        <v>14</v>
      </c>
      <c r="F224" s="44" t="str">
        <f aca="false">IF(E224="BAIXO","A",IF(E224="MÉDIO","B",IF(E224="ALTO","C","-")))</f>
        <v>A</v>
      </c>
      <c r="G224" s="45" t="s">
        <v>637</v>
      </c>
      <c r="H224" s="29" t="e">
        <f aca="false">#VALUE!</f>
        <v>#VALUE!</v>
      </c>
    </row>
    <row r="225" customFormat="false" ht="15" hidden="false" customHeight="false" outlineLevel="0" collapsed="false">
      <c r="A225" s="12" t="n">
        <v>216</v>
      </c>
      <c r="B225" s="41" t="s">
        <v>599</v>
      </c>
      <c r="C225" s="42" t="s">
        <v>638</v>
      </c>
      <c r="D225" s="29" t="s">
        <v>639</v>
      </c>
      <c r="E225" s="43" t="s">
        <v>14</v>
      </c>
      <c r="F225" s="44" t="str">
        <f aca="false">IF(E225="BAIXO","A",IF(E225="MÉDIO","B",IF(E225="ALTO","C","-")))</f>
        <v>A</v>
      </c>
      <c r="G225" s="45" t="s">
        <v>640</v>
      </c>
      <c r="H225" s="29" t="e">
        <f aca="false">#VALUE!</f>
        <v>#VALUE!</v>
      </c>
    </row>
    <row r="226" customFormat="false" ht="15" hidden="false" customHeight="false" outlineLevel="0" collapsed="false">
      <c r="A226" s="12" t="n">
        <v>217</v>
      </c>
      <c r="B226" s="41" t="s">
        <v>599</v>
      </c>
      <c r="C226" s="42" t="s">
        <v>641</v>
      </c>
      <c r="D226" s="29" t="s">
        <v>642</v>
      </c>
      <c r="E226" s="43" t="s">
        <v>14</v>
      </c>
      <c r="F226" s="44" t="str">
        <f aca="false">IF(E226="BAIXO","A",IF(E226="MÉDIO","B",IF(E226="ALTO","C","-")))</f>
        <v>A</v>
      </c>
      <c r="G226" s="46" t="s">
        <v>643</v>
      </c>
      <c r="H226" s="29" t="e">
        <f aca="false">#VALUE!</f>
        <v>#VALUE!</v>
      </c>
    </row>
    <row r="227" customFormat="false" ht="15" hidden="false" customHeight="false" outlineLevel="0" collapsed="false">
      <c r="A227" s="12" t="n">
        <v>218</v>
      </c>
      <c r="B227" s="41" t="s">
        <v>599</v>
      </c>
      <c r="C227" s="42" t="s">
        <v>644</v>
      </c>
      <c r="D227" s="29" t="s">
        <v>645</v>
      </c>
      <c r="E227" s="43" t="s">
        <v>14</v>
      </c>
      <c r="F227" s="44" t="str">
        <f aca="false">IF(E227="BAIXO","A",IF(E227="MÉDIO","B",IF(E227="ALTO","C","-")))</f>
        <v>A</v>
      </c>
      <c r="G227" s="46" t="s">
        <v>646</v>
      </c>
      <c r="H227" s="29" t="e">
        <f aca="false">#VALUE!</f>
        <v>#VALUE!</v>
      </c>
    </row>
    <row r="228" customFormat="false" ht="15" hidden="false" customHeight="false" outlineLevel="0" collapsed="false">
      <c r="A228" s="12" t="n">
        <v>219</v>
      </c>
      <c r="B228" s="41" t="s">
        <v>599</v>
      </c>
      <c r="C228" s="42" t="n">
        <v>21022150</v>
      </c>
      <c r="D228" s="29" t="s">
        <v>647</v>
      </c>
      <c r="E228" s="43" t="s">
        <v>14</v>
      </c>
      <c r="F228" s="44" t="str">
        <f aca="false">IF(E228="BAIXO","A",IF(E228="MÉDIO","B",IF(E228="ALTO","C","-")))</f>
        <v>A</v>
      </c>
      <c r="G228" s="46" t="s">
        <v>648</v>
      </c>
      <c r="H228" s="29" t="e">
        <f aca="false">#VALUE!</f>
        <v>#VALUE!</v>
      </c>
    </row>
    <row r="229" customFormat="false" ht="15" hidden="false" customHeight="false" outlineLevel="0" collapsed="false">
      <c r="A229" s="12" t="n">
        <v>220</v>
      </c>
      <c r="B229" s="34" t="s">
        <v>649</v>
      </c>
      <c r="C229" s="49" t="s">
        <v>650</v>
      </c>
      <c r="D229" s="34" t="s">
        <v>649</v>
      </c>
      <c r="E229" s="53" t="s">
        <v>14</v>
      </c>
      <c r="F229" s="51" t="str">
        <f aca="false">IF(E229="BAIXO","A",IF(E229="MÉDIO","B",IF(E229="ALTO","C","-")))</f>
        <v>A</v>
      </c>
      <c r="G229" s="34" t="s">
        <v>651</v>
      </c>
      <c r="H229" s="34" t="e">
        <f aca="false">#VALUE!</f>
        <v>#VALUE!</v>
      </c>
    </row>
    <row r="230" customFormat="false" ht="15" hidden="false" customHeight="false" outlineLevel="0" collapsed="false">
      <c r="A230" s="12" t="n">
        <v>221</v>
      </c>
      <c r="B230" s="36" t="s">
        <v>649</v>
      </c>
      <c r="C230" s="42" t="s">
        <v>652</v>
      </c>
      <c r="D230" s="29" t="s">
        <v>653</v>
      </c>
      <c r="E230" s="43" t="s">
        <v>29</v>
      </c>
      <c r="F230" s="44" t="str">
        <f aca="false">IF(E230="BAIXO","A",IF(E230="MÉDIO","B",IF(E230="ALTO","C","-")))</f>
        <v>B</v>
      </c>
      <c r="G230" s="45" t="s">
        <v>654</v>
      </c>
      <c r="H230" s="29" t="e">
        <f aca="false">#VALUE!</f>
        <v>#VALUE!</v>
      </c>
    </row>
    <row r="231" customFormat="false" ht="15" hidden="false" customHeight="false" outlineLevel="0" collapsed="false">
      <c r="A231" s="12" t="n">
        <v>222</v>
      </c>
      <c r="B231" s="36" t="s">
        <v>649</v>
      </c>
      <c r="C231" s="42" t="s">
        <v>655</v>
      </c>
      <c r="D231" s="29" t="s">
        <v>656</v>
      </c>
      <c r="E231" s="43" t="s">
        <v>14</v>
      </c>
      <c r="F231" s="44" t="str">
        <f aca="false">IF(E231="BAIXO","A",IF(E231="MÉDIO","B",IF(E231="ALTO","C","-")))</f>
        <v>A</v>
      </c>
      <c r="G231" s="45" t="s">
        <v>657</v>
      </c>
      <c r="H231" s="29" t="e">
        <f aca="false">#VALUE!</f>
        <v>#VALUE!</v>
      </c>
    </row>
    <row r="232" customFormat="false" ht="15" hidden="false" customHeight="false" outlineLevel="0" collapsed="false">
      <c r="A232" s="12" t="n">
        <v>223</v>
      </c>
      <c r="B232" s="36" t="s">
        <v>649</v>
      </c>
      <c r="C232" s="42" t="s">
        <v>658</v>
      </c>
      <c r="D232" s="29" t="s">
        <v>659</v>
      </c>
      <c r="E232" s="43" t="s">
        <v>14</v>
      </c>
      <c r="F232" s="44" t="str">
        <f aca="false">IF(E232="BAIXO","A",IF(E232="MÉDIO","B",IF(E232="ALTO","C","-")))</f>
        <v>A</v>
      </c>
      <c r="G232" s="45" t="s">
        <v>660</v>
      </c>
      <c r="H232" s="29" t="e">
        <f aca="false">#VALUE!</f>
        <v>#VALUE!</v>
      </c>
    </row>
    <row r="233" customFormat="false" ht="15" hidden="false" customHeight="false" outlineLevel="0" collapsed="false">
      <c r="A233" s="12" t="n">
        <v>224</v>
      </c>
      <c r="B233" s="36" t="s">
        <v>649</v>
      </c>
      <c r="C233" s="42" t="s">
        <v>661</v>
      </c>
      <c r="D233" s="29" t="s">
        <v>662</v>
      </c>
      <c r="E233" s="43" t="s">
        <v>29</v>
      </c>
      <c r="F233" s="44" t="str">
        <f aca="false">IF(E233="BAIXO","A",IF(E233="MÉDIO","B",IF(E233="ALTO","C","-")))</f>
        <v>B</v>
      </c>
      <c r="G233" s="45" t="s">
        <v>663</v>
      </c>
      <c r="H233" s="29" t="e">
        <f aca="false">#VALUE!</f>
        <v>#VALUE!</v>
      </c>
    </row>
    <row r="234" customFormat="false" ht="15" hidden="false" customHeight="false" outlineLevel="0" collapsed="false">
      <c r="A234" s="12" t="n">
        <v>225</v>
      </c>
      <c r="B234" s="36" t="s">
        <v>649</v>
      </c>
      <c r="C234" s="42" t="s">
        <v>664</v>
      </c>
      <c r="D234" s="29" t="s">
        <v>665</v>
      </c>
      <c r="E234" s="43" t="s">
        <v>14</v>
      </c>
      <c r="F234" s="44" t="str">
        <f aca="false">IF(E234="BAIXO","A",IF(E234="MÉDIO","B",IF(E234="ALTO","C","-")))</f>
        <v>A</v>
      </c>
      <c r="G234" s="45" t="s">
        <v>666</v>
      </c>
      <c r="H234" s="29" t="s">
        <v>665</v>
      </c>
    </row>
    <row r="235" customFormat="false" ht="15" hidden="false" customHeight="false" outlineLevel="0" collapsed="false">
      <c r="A235" s="12" t="n">
        <v>226</v>
      </c>
      <c r="B235" s="36" t="s">
        <v>649</v>
      </c>
      <c r="C235" s="42" t="s">
        <v>667</v>
      </c>
      <c r="D235" s="29" t="s">
        <v>668</v>
      </c>
      <c r="E235" s="43" t="s">
        <v>14</v>
      </c>
      <c r="F235" s="44" t="str">
        <f aca="false">IF(E235="BAIXO","A",IF(E235="MÉDIO","B",IF(E235="ALTO","C","-")))</f>
        <v>A</v>
      </c>
      <c r="G235" s="45" t="s">
        <v>669</v>
      </c>
      <c r="H235" s="29" t="e">
        <f aca="false">#VALUE!</f>
        <v>#VALUE!</v>
      </c>
    </row>
    <row r="236" customFormat="false" ht="15" hidden="false" customHeight="false" outlineLevel="0" collapsed="false">
      <c r="A236" s="12" t="n">
        <v>227</v>
      </c>
      <c r="B236" s="36" t="s">
        <v>649</v>
      </c>
      <c r="C236" s="42" t="s">
        <v>670</v>
      </c>
      <c r="D236" s="29" t="s">
        <v>671</v>
      </c>
      <c r="E236" s="43" t="s">
        <v>14</v>
      </c>
      <c r="F236" s="44" t="str">
        <f aca="false">IF(E236="BAIXO","A",IF(E236="MÉDIO","B",IF(E236="ALTO","C","-")))</f>
        <v>A</v>
      </c>
      <c r="G236" s="45" t="s">
        <v>672</v>
      </c>
      <c r="H236" s="29" t="s">
        <v>671</v>
      </c>
    </row>
    <row r="237" customFormat="false" ht="15" hidden="false" customHeight="false" outlineLevel="0" collapsed="false">
      <c r="A237" s="12" t="n">
        <v>228</v>
      </c>
      <c r="B237" s="36" t="s">
        <v>649</v>
      </c>
      <c r="C237" s="42" t="s">
        <v>673</v>
      </c>
      <c r="D237" s="29" t="s">
        <v>674</v>
      </c>
      <c r="E237" s="43" t="s">
        <v>14</v>
      </c>
      <c r="F237" s="44" t="str">
        <f aca="false">IF(E237="BAIXO","A",IF(E237="MÉDIO","B",IF(E237="ALTO","C","-")))</f>
        <v>A</v>
      </c>
      <c r="G237" s="45" t="s">
        <v>675</v>
      </c>
      <c r="H237" s="29" t="e">
        <f aca="false">#VALUE!</f>
        <v>#VALUE!</v>
      </c>
    </row>
    <row r="238" customFormat="false" ht="15" hidden="false" customHeight="false" outlineLevel="0" collapsed="false">
      <c r="A238" s="12" t="n">
        <v>229</v>
      </c>
      <c r="B238" s="36" t="s">
        <v>649</v>
      </c>
      <c r="C238" s="42" t="s">
        <v>676</v>
      </c>
      <c r="D238" s="29" t="s">
        <v>677</v>
      </c>
      <c r="E238" s="43" t="s">
        <v>14</v>
      </c>
      <c r="F238" s="44" t="str">
        <f aca="false">IF(E238="BAIXO","A",IF(E238="MÉDIO","B",IF(E238="ALTO","C","-")))</f>
        <v>A</v>
      </c>
      <c r="G238" s="45" t="s">
        <v>678</v>
      </c>
      <c r="H238" s="29" t="e">
        <f aca="false">#VALUE!</f>
        <v>#VALUE!</v>
      </c>
    </row>
    <row r="239" customFormat="false" ht="15" hidden="false" customHeight="false" outlineLevel="0" collapsed="false">
      <c r="A239" s="12" t="n">
        <v>230</v>
      </c>
      <c r="B239" s="36" t="s">
        <v>649</v>
      </c>
      <c r="C239" s="42" t="s">
        <v>679</v>
      </c>
      <c r="D239" s="29" t="s">
        <v>680</v>
      </c>
      <c r="E239" s="43" t="s">
        <v>29</v>
      </c>
      <c r="F239" s="44" t="str">
        <f aca="false">IF(E239="BAIXO","A",IF(E239="MÉDIO","B",IF(E239="ALTO","C","-")))</f>
        <v>B</v>
      </c>
      <c r="G239" s="45" t="s">
        <v>681</v>
      </c>
      <c r="H239" s="29" t="s">
        <v>680</v>
      </c>
    </row>
    <row r="240" customFormat="false" ht="15" hidden="false" customHeight="false" outlineLevel="0" collapsed="false">
      <c r="A240" s="12" t="n">
        <v>231</v>
      </c>
      <c r="B240" s="36" t="s">
        <v>649</v>
      </c>
      <c r="C240" s="42" t="s">
        <v>682</v>
      </c>
      <c r="D240" s="29" t="s">
        <v>683</v>
      </c>
      <c r="E240" s="43" t="s">
        <v>29</v>
      </c>
      <c r="F240" s="44" t="str">
        <f aca="false">IF(E240="BAIXO","A",IF(E240="MÉDIO","B",IF(E240="ALTO","C","-")))</f>
        <v>B</v>
      </c>
      <c r="G240" s="45" t="s">
        <v>684</v>
      </c>
      <c r="H240" s="29" t="e">
        <f aca="false">#VALUE!</f>
        <v>#VALUE!</v>
      </c>
    </row>
    <row r="241" customFormat="false" ht="15" hidden="false" customHeight="false" outlineLevel="0" collapsed="false">
      <c r="A241" s="12" t="n">
        <v>232</v>
      </c>
      <c r="B241" s="36" t="s">
        <v>649</v>
      </c>
      <c r="C241" s="42" t="s">
        <v>685</v>
      </c>
      <c r="D241" s="29" t="s">
        <v>686</v>
      </c>
      <c r="E241" s="43" t="s">
        <v>29</v>
      </c>
      <c r="F241" s="44" t="str">
        <f aca="false">IF(E241="BAIXO","A",IF(E241="MÉDIO","B",IF(E241="ALTO","C","-")))</f>
        <v>B</v>
      </c>
      <c r="G241" s="66" t="s">
        <v>687</v>
      </c>
      <c r="H241" s="29" t="e">
        <f aca="false">#VALUE!</f>
        <v>#VALUE!</v>
      </c>
    </row>
    <row r="242" customFormat="false" ht="15" hidden="false" customHeight="false" outlineLevel="0" collapsed="false">
      <c r="A242" s="12" t="n">
        <v>233</v>
      </c>
      <c r="B242" s="34" t="s">
        <v>688</v>
      </c>
      <c r="C242" s="49" t="n">
        <v>21031</v>
      </c>
      <c r="D242" s="34" t="s">
        <v>688</v>
      </c>
      <c r="E242" s="53" t="s">
        <v>14</v>
      </c>
      <c r="F242" s="51" t="str">
        <f aca="false">IF(E242="BAIXO","A",IF(E242="MÉDIO","B",IF(E242="ALTO","C","-")))</f>
        <v>A</v>
      </c>
      <c r="G242" s="34" t="s">
        <v>689</v>
      </c>
      <c r="H242" s="34" t="e">
        <f aca="false">#VALUE!</f>
        <v>#VALUE!</v>
      </c>
    </row>
    <row r="243" customFormat="false" ht="15" hidden="false" customHeight="false" outlineLevel="0" collapsed="false">
      <c r="A243" s="12" t="n">
        <v>234</v>
      </c>
      <c r="B243" s="36" t="s">
        <v>688</v>
      </c>
      <c r="C243" s="42" t="n">
        <v>21031</v>
      </c>
      <c r="D243" s="19" t="s">
        <v>690</v>
      </c>
      <c r="E243" s="52" t="s">
        <v>29</v>
      </c>
      <c r="F243" s="44" t="str">
        <f aca="false">IF(E243="BAIXO","A",IF(E243="MÉDIO","B",IF(E243="ALTO","C","-")))</f>
        <v>B</v>
      </c>
      <c r="G243" s="45" t="s">
        <v>691</v>
      </c>
      <c r="H243" s="19" t="e">
        <f aca="false">#VALUE!</f>
        <v>#VALUE!</v>
      </c>
    </row>
    <row r="244" customFormat="false" ht="15" hidden="false" customHeight="false" outlineLevel="0" collapsed="false">
      <c r="A244" s="12" t="n">
        <v>235</v>
      </c>
      <c r="B244" s="36" t="s">
        <v>688</v>
      </c>
      <c r="C244" s="42" t="s">
        <v>305</v>
      </c>
      <c r="D244" s="19" t="s">
        <v>692</v>
      </c>
      <c r="E244" s="52" t="s">
        <v>19</v>
      </c>
      <c r="F244" s="44" t="str">
        <f aca="false">IF(E244="BAIXO","A",IF(E244="MÉDIO","B",IF(E244="ALTO","C","-")))</f>
        <v>C</v>
      </c>
      <c r="G244" s="45" t="s">
        <v>693</v>
      </c>
      <c r="H244" s="19" t="e">
        <f aca="false">#VALUE!</f>
        <v>#VALUE!</v>
      </c>
    </row>
    <row r="245" customFormat="false" ht="15" hidden="false" customHeight="false" outlineLevel="0" collapsed="false">
      <c r="A245" s="12" t="n">
        <v>236</v>
      </c>
      <c r="B245" s="36" t="s">
        <v>688</v>
      </c>
      <c r="C245" s="42" t="s">
        <v>694</v>
      </c>
      <c r="D245" s="19" t="s">
        <v>695</v>
      </c>
      <c r="E245" s="52" t="s">
        <v>14</v>
      </c>
      <c r="F245" s="44" t="str">
        <f aca="false">IF(E245="BAIXO","A",IF(E245="MÉDIO","B",IF(E245="ALTO","C","-")))</f>
        <v>A</v>
      </c>
      <c r="G245" s="45" t="s">
        <v>696</v>
      </c>
      <c r="H245" s="19" t="e">
        <f aca="false">#VALUE!</f>
        <v>#VALUE!</v>
      </c>
    </row>
    <row r="246" customFormat="false" ht="15" hidden="false" customHeight="false" outlineLevel="0" collapsed="false">
      <c r="A246" s="12" t="n">
        <v>237</v>
      </c>
      <c r="B246" s="36" t="s">
        <v>688</v>
      </c>
      <c r="C246" s="42" t="s">
        <v>697</v>
      </c>
      <c r="D246" s="29" t="s">
        <v>698</v>
      </c>
      <c r="E246" s="43" t="s">
        <v>19</v>
      </c>
      <c r="F246" s="44" t="str">
        <f aca="false">IF(E246="BAIXO","A",IF(E246="MÉDIO","B",IF(E246="ALTO","C","-")))</f>
        <v>C</v>
      </c>
      <c r="G246" s="45" t="s">
        <v>699</v>
      </c>
      <c r="H246" s="29" t="e">
        <f aca="false">#VALUE!</f>
        <v>#VALUE!</v>
      </c>
    </row>
    <row r="247" customFormat="false" ht="15" hidden="false" customHeight="false" outlineLevel="0" collapsed="false">
      <c r="A247" s="12" t="n">
        <v>238</v>
      </c>
      <c r="B247" s="36" t="s">
        <v>688</v>
      </c>
      <c r="C247" s="42" t="s">
        <v>700</v>
      </c>
      <c r="D247" s="29" t="s">
        <v>701</v>
      </c>
      <c r="E247" s="43" t="s">
        <v>14</v>
      </c>
      <c r="F247" s="44" t="str">
        <f aca="false">IF(E247="BAIXO","A",IF(E247="MÉDIO","B",IF(E247="ALTO","C","-")))</f>
        <v>A</v>
      </c>
      <c r="G247" s="45" t="s">
        <v>702</v>
      </c>
      <c r="H247" s="29" t="e">
        <f aca="false">#VALUE!</f>
        <v>#VALUE!</v>
      </c>
    </row>
    <row r="248" customFormat="false" ht="15" hidden="false" customHeight="false" outlineLevel="0" collapsed="false">
      <c r="A248" s="12" t="n">
        <v>239</v>
      </c>
      <c r="B248" s="36" t="s">
        <v>688</v>
      </c>
      <c r="C248" s="42" t="s">
        <v>703</v>
      </c>
      <c r="D248" s="29" t="s">
        <v>704</v>
      </c>
      <c r="E248" s="43" t="s">
        <v>29</v>
      </c>
      <c r="F248" s="44" t="str">
        <f aca="false">IF(E248="BAIXO","A",IF(E248="MÉDIO","B",IF(E248="ALTO","C","-")))</f>
        <v>B</v>
      </c>
      <c r="G248" s="45" t="s">
        <v>705</v>
      </c>
      <c r="H248" s="29" t="e">
        <f aca="false">#VALUE!</f>
        <v>#VALUE!</v>
      </c>
    </row>
    <row r="249" customFormat="false" ht="15" hidden="false" customHeight="false" outlineLevel="0" collapsed="false">
      <c r="A249" s="12" t="n">
        <v>240</v>
      </c>
      <c r="B249" s="36" t="s">
        <v>688</v>
      </c>
      <c r="C249" s="42" t="s">
        <v>706</v>
      </c>
      <c r="D249" s="29" t="s">
        <v>707</v>
      </c>
      <c r="E249" s="43" t="s">
        <v>19</v>
      </c>
      <c r="F249" s="44" t="str">
        <f aca="false">IF(E249="BAIXO","A",IF(E249="MÉDIO","B",IF(E249="ALTO","C","-")))</f>
        <v>C</v>
      </c>
      <c r="G249" s="45" t="s">
        <v>708</v>
      </c>
      <c r="H249" s="29" t="e">
        <f aca="false">#VALUE!</f>
        <v>#VALUE!</v>
      </c>
    </row>
    <row r="250" customFormat="false" ht="15" hidden="false" customHeight="false" outlineLevel="0" collapsed="false">
      <c r="A250" s="12" t="n">
        <v>241</v>
      </c>
      <c r="B250" s="36" t="s">
        <v>688</v>
      </c>
      <c r="C250" s="42" t="s">
        <v>709</v>
      </c>
      <c r="D250" s="29" t="s">
        <v>710</v>
      </c>
      <c r="E250" s="43" t="s">
        <v>29</v>
      </c>
      <c r="F250" s="44" t="str">
        <f aca="false">IF(E250="BAIXO","A",IF(E250="MÉDIO","B",IF(E250="ALTO","C","-")))</f>
        <v>B</v>
      </c>
      <c r="G250" s="45" t="s">
        <v>711</v>
      </c>
      <c r="H250" s="29" t="e">
        <f aca="false">#VALUE!</f>
        <v>#VALUE!</v>
      </c>
    </row>
    <row r="251" customFormat="false" ht="15" hidden="false" customHeight="false" outlineLevel="0" collapsed="false">
      <c r="A251" s="12" t="n">
        <v>242</v>
      </c>
      <c r="B251" s="36" t="s">
        <v>688</v>
      </c>
      <c r="C251" s="42" t="s">
        <v>712</v>
      </c>
      <c r="D251" s="29" t="s">
        <v>713</v>
      </c>
      <c r="E251" s="43" t="s">
        <v>29</v>
      </c>
      <c r="F251" s="44" t="str">
        <f aca="false">IF(E251="BAIXO","A",IF(E251="MÉDIO","B",IF(E251="ALTO","C","-")))</f>
        <v>B</v>
      </c>
      <c r="G251" s="45" t="s">
        <v>714</v>
      </c>
      <c r="H251" s="29" t="e">
        <f aca="false">#VALUE!</f>
        <v>#VALUE!</v>
      </c>
    </row>
    <row r="252" customFormat="false" ht="15" hidden="false" customHeight="false" outlineLevel="0" collapsed="false">
      <c r="A252" s="12" t="n">
        <v>243</v>
      </c>
      <c r="B252" s="36" t="s">
        <v>688</v>
      </c>
      <c r="C252" s="42" t="s">
        <v>715</v>
      </c>
      <c r="D252" s="29" t="s">
        <v>716</v>
      </c>
      <c r="E252" s="43" t="s">
        <v>14</v>
      </c>
      <c r="F252" s="44" t="str">
        <f aca="false">IF(E252="BAIXO","A",IF(E252="MÉDIO","B",IF(E252="ALTO","C","-")))</f>
        <v>A</v>
      </c>
      <c r="G252" s="45" t="s">
        <v>717</v>
      </c>
      <c r="H252" s="29" t="e">
        <f aca="false">#VALUE!</f>
        <v>#VALUE!</v>
      </c>
    </row>
    <row r="253" customFormat="false" ht="15" hidden="false" customHeight="false" outlineLevel="0" collapsed="false">
      <c r="A253" s="12" t="n">
        <v>244</v>
      </c>
      <c r="B253" s="36" t="s">
        <v>688</v>
      </c>
      <c r="C253" s="42" t="s">
        <v>718</v>
      </c>
      <c r="D253" s="29" t="s">
        <v>719</v>
      </c>
      <c r="E253" s="43" t="s">
        <v>29</v>
      </c>
      <c r="F253" s="44" t="str">
        <f aca="false">IF(E253="BAIXO","A",IF(E253="MÉDIO","B",IF(E253="ALTO","C","-")))</f>
        <v>B</v>
      </c>
      <c r="G253" s="66" t="s">
        <v>720</v>
      </c>
      <c r="H253" s="29" t="e">
        <f aca="false">#VALUE!</f>
        <v>#VALUE!</v>
      </c>
    </row>
    <row r="254" customFormat="false" ht="15" hidden="false" customHeight="false" outlineLevel="0" collapsed="false">
      <c r="A254" s="12" t="n">
        <v>245</v>
      </c>
      <c r="B254" s="36" t="s">
        <v>688</v>
      </c>
      <c r="C254" s="42" t="s">
        <v>721</v>
      </c>
      <c r="D254" s="29" t="s">
        <v>722</v>
      </c>
      <c r="E254" s="43" t="s">
        <v>14</v>
      </c>
      <c r="F254" s="44" t="str">
        <f aca="false">IF(E254="BAIXO","A",IF(E254="MÉDIO","B",IF(E254="ALTO","C","-")))</f>
        <v>A</v>
      </c>
      <c r="G254" s="66" t="s">
        <v>723</v>
      </c>
      <c r="H254" s="29" t="e">
        <f aca="false">#VALUE!</f>
        <v>#VALUE!</v>
      </c>
    </row>
    <row r="255" customFormat="false" ht="15" hidden="false" customHeight="false" outlineLevel="0" collapsed="false">
      <c r="A255" s="12" t="n">
        <v>246</v>
      </c>
      <c r="B255" s="36" t="s">
        <v>688</v>
      </c>
      <c r="C255" s="42" t="s">
        <v>724</v>
      </c>
      <c r="D255" s="29" t="s">
        <v>725</v>
      </c>
      <c r="E255" s="43" t="s">
        <v>19</v>
      </c>
      <c r="F255" s="44" t="str">
        <f aca="false">IF(E255="BAIXO","A",IF(E255="MÉDIO","B",IF(E255="ALTO","C","-")))</f>
        <v>C</v>
      </c>
      <c r="G255" s="66" t="s">
        <v>726</v>
      </c>
      <c r="H255" s="29" t="e">
        <f aca="false">#VALUE!</f>
        <v>#VALUE!</v>
      </c>
    </row>
    <row r="256" customFormat="false" ht="15" hidden="false" customHeight="false" outlineLevel="0" collapsed="false">
      <c r="A256" s="12" t="n">
        <v>247</v>
      </c>
      <c r="B256" s="36" t="s">
        <v>688</v>
      </c>
      <c r="C256" s="42" t="s">
        <v>727</v>
      </c>
      <c r="D256" s="29" t="s">
        <v>728</v>
      </c>
      <c r="E256" s="43" t="s">
        <v>29</v>
      </c>
      <c r="F256" s="44" t="str">
        <f aca="false">IF(E256="BAIXO","A",IF(E256="MÉDIO","B",IF(E256="ALTO","C","-")))</f>
        <v>B</v>
      </c>
      <c r="G256" s="66" t="s">
        <v>729</v>
      </c>
      <c r="H256" s="29" t="e">
        <f aca="false">#VALUE!</f>
        <v>#VALUE!</v>
      </c>
    </row>
    <row r="257" customFormat="false" ht="15" hidden="false" customHeight="false" outlineLevel="0" collapsed="false">
      <c r="A257" s="12" t="n">
        <v>248</v>
      </c>
      <c r="B257" s="36" t="s">
        <v>688</v>
      </c>
      <c r="C257" s="42" t="s">
        <v>730</v>
      </c>
      <c r="D257" s="29" t="s">
        <v>731</v>
      </c>
      <c r="E257" s="43" t="s">
        <v>29</v>
      </c>
      <c r="F257" s="44" t="str">
        <f aca="false">IF(E257="BAIXO","A",IF(E257="MÉDIO","B",IF(E257="ALTO","C","-")))</f>
        <v>B</v>
      </c>
      <c r="G257" s="45" t="s">
        <v>732</v>
      </c>
      <c r="H257" s="29" t="e">
        <f aca="false">#VALUE!</f>
        <v>#VALUE!</v>
      </c>
    </row>
    <row r="258" customFormat="false" ht="15" hidden="false" customHeight="false" outlineLevel="0" collapsed="false">
      <c r="A258" s="12" t="n">
        <v>249</v>
      </c>
      <c r="B258" s="34" t="s">
        <v>733</v>
      </c>
      <c r="C258" s="49" t="s">
        <v>734</v>
      </c>
      <c r="D258" s="34" t="s">
        <v>733</v>
      </c>
      <c r="E258" s="53" t="s">
        <v>29</v>
      </c>
      <c r="F258" s="51" t="str">
        <f aca="false">IF(E258="BAIXO","A",IF(E258="MÉDIO","B",IF(E258="ALTO","C","-")))</f>
        <v>B</v>
      </c>
      <c r="G258" s="34" t="s">
        <v>735</v>
      </c>
      <c r="H258" s="34" t="e">
        <f aca="false">#VALUE!</f>
        <v>#VALUE!</v>
      </c>
    </row>
    <row r="259" customFormat="false" ht="15" hidden="false" customHeight="false" outlineLevel="0" collapsed="false">
      <c r="A259" s="12" t="n">
        <v>250</v>
      </c>
      <c r="B259" s="36" t="s">
        <v>733</v>
      </c>
      <c r="C259" s="42" t="s">
        <v>736</v>
      </c>
      <c r="D259" s="29" t="s">
        <v>737</v>
      </c>
      <c r="E259" s="43" t="s">
        <v>14</v>
      </c>
      <c r="F259" s="44" t="str">
        <f aca="false">IF(E259="BAIXO","A",IF(E259="MÉDIO","B",IF(E259="ALTO","C","-")))</f>
        <v>A</v>
      </c>
      <c r="G259" s="45" t="s">
        <v>738</v>
      </c>
      <c r="H259" s="29" t="e">
        <f aca="false">#VALUE!</f>
        <v>#VALUE!</v>
      </c>
    </row>
    <row r="260" customFormat="false" ht="15" hidden="false" customHeight="false" outlineLevel="0" collapsed="false">
      <c r="A260" s="12" t="n">
        <v>251</v>
      </c>
      <c r="B260" s="36" t="s">
        <v>733</v>
      </c>
      <c r="C260" s="42" t="s">
        <v>739</v>
      </c>
      <c r="D260" s="29" t="s">
        <v>740</v>
      </c>
      <c r="E260" s="43" t="s">
        <v>14</v>
      </c>
      <c r="F260" s="44" t="str">
        <f aca="false">IF(E260="BAIXO","A",IF(E260="MÉDIO","B",IF(E260="ALTO","C","-")))</f>
        <v>A</v>
      </c>
      <c r="G260" s="45" t="s">
        <v>741</v>
      </c>
      <c r="H260" s="29" t="e">
        <f aca="false">#VALUE!</f>
        <v>#VALUE!</v>
      </c>
    </row>
    <row r="261" customFormat="false" ht="15" hidden="false" customHeight="false" outlineLevel="0" collapsed="false">
      <c r="A261" s="12" t="n">
        <v>252</v>
      </c>
      <c r="B261" s="36" t="s">
        <v>733</v>
      </c>
      <c r="C261" s="42" t="s">
        <v>742</v>
      </c>
      <c r="D261" s="29" t="s">
        <v>743</v>
      </c>
      <c r="E261" s="43" t="s">
        <v>14</v>
      </c>
      <c r="F261" s="44" t="str">
        <f aca="false">IF(E261="BAIXO","A",IF(E261="MÉDIO","B",IF(E261="ALTO","C","-")))</f>
        <v>A</v>
      </c>
      <c r="G261" s="45" t="s">
        <v>744</v>
      </c>
      <c r="H261" s="29" t="e">
        <f aca="false">#VALUE!</f>
        <v>#VALUE!</v>
      </c>
    </row>
    <row r="262" customFormat="false" ht="15" hidden="false" customHeight="false" outlineLevel="0" collapsed="false">
      <c r="A262" s="12" t="n">
        <v>253</v>
      </c>
      <c r="B262" s="36" t="s">
        <v>733</v>
      </c>
      <c r="C262" s="42" t="s">
        <v>745</v>
      </c>
      <c r="D262" s="29" t="s">
        <v>746</v>
      </c>
      <c r="E262" s="43" t="s">
        <v>14</v>
      </c>
      <c r="F262" s="44" t="str">
        <f aca="false">IF(E262="BAIXO","A",IF(E262="MÉDIO","B",IF(E262="ALTO","C","-")))</f>
        <v>A</v>
      </c>
      <c r="G262" s="45" t="s">
        <v>747</v>
      </c>
      <c r="H262" s="29" t="e">
        <f aca="false">#VALUE!</f>
        <v>#VALUE!</v>
      </c>
    </row>
    <row r="263" customFormat="false" ht="15" hidden="false" customHeight="false" outlineLevel="0" collapsed="false">
      <c r="A263" s="12" t="n">
        <v>254</v>
      </c>
      <c r="B263" s="36" t="s">
        <v>733</v>
      </c>
      <c r="C263" s="42" t="s">
        <v>748</v>
      </c>
      <c r="D263" s="29" t="s">
        <v>749</v>
      </c>
      <c r="E263" s="43" t="s">
        <v>14</v>
      </c>
      <c r="F263" s="44" t="str">
        <f aca="false">IF(E263="BAIXO","A",IF(E263="MÉDIO","B",IF(E263="ALTO","C","-")))</f>
        <v>A</v>
      </c>
      <c r="G263" s="45" t="s">
        <v>750</v>
      </c>
      <c r="H263" s="29" t="e">
        <f aca="false">#VALUE!</f>
        <v>#VALUE!</v>
      </c>
    </row>
    <row r="264" customFormat="false" ht="15" hidden="false" customHeight="false" outlineLevel="0" collapsed="false">
      <c r="A264" s="12" t="n">
        <v>255</v>
      </c>
      <c r="B264" s="36" t="s">
        <v>733</v>
      </c>
      <c r="C264" s="42" t="s">
        <v>751</v>
      </c>
      <c r="D264" s="29" t="s">
        <v>752</v>
      </c>
      <c r="E264" s="43" t="s">
        <v>14</v>
      </c>
      <c r="F264" s="44" t="str">
        <f aca="false">IF(E264="BAIXO","A",IF(E264="MÉDIO","B",IF(E264="ALTO","C","-")))</f>
        <v>A</v>
      </c>
      <c r="G264" s="45" t="s">
        <v>753</v>
      </c>
      <c r="H264" s="29" t="e">
        <f aca="false">#VALUE!</f>
        <v>#VALUE!</v>
      </c>
    </row>
    <row r="265" customFormat="false" ht="15" hidden="false" customHeight="false" outlineLevel="0" collapsed="false">
      <c r="A265" s="12" t="n">
        <v>256</v>
      </c>
      <c r="B265" s="36" t="s">
        <v>733</v>
      </c>
      <c r="C265" s="42" t="s">
        <v>754</v>
      </c>
      <c r="D265" s="29" t="s">
        <v>755</v>
      </c>
      <c r="E265" s="43" t="s">
        <v>14</v>
      </c>
      <c r="F265" s="44" t="str">
        <f aca="false">IF(E265="BAIXO","A",IF(E265="MÉDIO","B",IF(E265="ALTO","C","-")))</f>
        <v>A</v>
      </c>
      <c r="G265" s="45" t="s">
        <v>756</v>
      </c>
      <c r="H265" s="29" t="e">
        <f aca="false">#VALUE!</f>
        <v>#VALUE!</v>
      </c>
    </row>
    <row r="266" customFormat="false" ht="15" hidden="false" customHeight="false" outlineLevel="0" collapsed="false">
      <c r="A266" s="12" t="n">
        <v>257</v>
      </c>
      <c r="B266" s="36" t="s">
        <v>733</v>
      </c>
      <c r="C266" s="42" t="s">
        <v>757</v>
      </c>
      <c r="D266" s="29" t="s">
        <v>758</v>
      </c>
      <c r="E266" s="43" t="s">
        <v>19</v>
      </c>
      <c r="F266" s="44" t="str">
        <f aca="false">IF(E266="BAIXO","A",IF(E266="MÉDIO","B",IF(E266="ALTO","C","-")))</f>
        <v>C</v>
      </c>
      <c r="G266" s="45" t="s">
        <v>759</v>
      </c>
      <c r="H266" s="29" t="e">
        <f aca="false">#VALUE!</f>
        <v>#VALUE!</v>
      </c>
    </row>
    <row r="267" customFormat="false" ht="15" hidden="false" customHeight="false" outlineLevel="0" collapsed="false">
      <c r="A267" s="12" t="n">
        <v>258</v>
      </c>
      <c r="B267" s="36" t="s">
        <v>733</v>
      </c>
      <c r="C267" s="42" t="s">
        <v>760</v>
      </c>
      <c r="D267" s="29" t="s">
        <v>761</v>
      </c>
      <c r="E267" s="43" t="s">
        <v>29</v>
      </c>
      <c r="F267" s="44" t="str">
        <f aca="false">IF(E267="BAIXO","A",IF(E267="MÉDIO","B",IF(E267="ALTO","C","-")))</f>
        <v>B</v>
      </c>
      <c r="G267" s="45" t="s">
        <v>762</v>
      </c>
      <c r="H267" s="29" t="e">
        <f aca="false">#VALUE!</f>
        <v>#VALUE!</v>
      </c>
    </row>
    <row r="268" customFormat="false" ht="15" hidden="false" customHeight="false" outlineLevel="0" collapsed="false">
      <c r="A268" s="12" t="n">
        <v>259</v>
      </c>
      <c r="B268" s="36" t="s">
        <v>733</v>
      </c>
      <c r="C268" s="42" t="s">
        <v>763</v>
      </c>
      <c r="D268" s="29" t="s">
        <v>764</v>
      </c>
      <c r="E268" s="43" t="s">
        <v>14</v>
      </c>
      <c r="F268" s="44" t="str">
        <f aca="false">IF(E268="BAIXO","A",IF(E268="MÉDIO","B",IF(E268="ALTO","C","-")))</f>
        <v>A</v>
      </c>
      <c r="G268" s="45" t="s">
        <v>765</v>
      </c>
      <c r="H268" s="29" t="e">
        <f aca="false">#VALUE!</f>
        <v>#VALUE!</v>
      </c>
    </row>
    <row r="269" customFormat="false" ht="15" hidden="false" customHeight="false" outlineLevel="0" collapsed="false">
      <c r="A269" s="12" t="n">
        <v>260</v>
      </c>
      <c r="B269" s="36" t="s">
        <v>733</v>
      </c>
      <c r="C269" s="42" t="s">
        <v>766</v>
      </c>
      <c r="D269" s="29" t="s">
        <v>767</v>
      </c>
      <c r="E269" s="43" t="s">
        <v>14</v>
      </c>
      <c r="F269" s="44" t="str">
        <f aca="false">IF(E269="BAIXO","A",IF(E269="MÉDIO","B",IF(E269="ALTO","C","-")))</f>
        <v>A</v>
      </c>
      <c r="G269" s="45" t="s">
        <v>768</v>
      </c>
      <c r="H269" s="29" t="e">
        <f aca="false">#VALUE!</f>
        <v>#VALUE!</v>
      </c>
    </row>
    <row r="270" customFormat="false" ht="15" hidden="false" customHeight="false" outlineLevel="0" collapsed="false">
      <c r="A270" s="12" t="n">
        <v>261</v>
      </c>
      <c r="B270" s="36" t="s">
        <v>733</v>
      </c>
      <c r="C270" s="42" t="s">
        <v>769</v>
      </c>
      <c r="D270" s="29" t="s">
        <v>770</v>
      </c>
      <c r="E270" s="43" t="s">
        <v>14</v>
      </c>
      <c r="F270" s="44" t="str">
        <f aca="false">IF(E270="BAIXO","A",IF(E270="MÉDIO","B",IF(E270="ALTO","C","-")))</f>
        <v>A</v>
      </c>
      <c r="G270" s="45" t="s">
        <v>771</v>
      </c>
      <c r="H270" s="29" t="e">
        <f aca="false">#VALUE!</f>
        <v>#VALUE!</v>
      </c>
    </row>
    <row r="271" customFormat="false" ht="15" hidden="false" customHeight="false" outlineLevel="0" collapsed="false">
      <c r="A271" s="12" t="n">
        <v>262</v>
      </c>
      <c r="B271" s="36" t="s">
        <v>733</v>
      </c>
      <c r="C271" s="42" t="s">
        <v>772</v>
      </c>
      <c r="D271" s="29" t="s">
        <v>773</v>
      </c>
      <c r="E271" s="43" t="s">
        <v>14</v>
      </c>
      <c r="F271" s="44" t="str">
        <f aca="false">IF(E271="BAIXO","A",IF(E271="MÉDIO","B",IF(E271="ALTO","C","-")))</f>
        <v>A</v>
      </c>
      <c r="G271" s="66" t="s">
        <v>774</v>
      </c>
      <c r="H271" s="29" t="e">
        <f aca="false">#VALUE!</f>
        <v>#VALUE!</v>
      </c>
    </row>
    <row r="272" customFormat="false" ht="15" hidden="false" customHeight="false" outlineLevel="0" collapsed="false">
      <c r="A272" s="12" t="n">
        <v>263</v>
      </c>
      <c r="B272" s="36" t="s">
        <v>733</v>
      </c>
      <c r="C272" s="42" t="s">
        <v>775</v>
      </c>
      <c r="D272" s="29" t="s">
        <v>776</v>
      </c>
      <c r="E272" s="43" t="s">
        <v>14</v>
      </c>
      <c r="F272" s="44" t="str">
        <f aca="false">IF(E272="BAIXO","A",IF(E272="MÉDIO","B",IF(E272="ALTO","C","-")))</f>
        <v>A</v>
      </c>
      <c r="G272" s="66" t="s">
        <v>777</v>
      </c>
      <c r="H272" s="29" t="e">
        <f aca="false">#VALUE!</f>
        <v>#VALUE!</v>
      </c>
    </row>
    <row r="273" customFormat="false" ht="15" hidden="false" customHeight="false" outlineLevel="0" collapsed="false">
      <c r="A273" s="12" t="n">
        <v>264</v>
      </c>
      <c r="B273" s="36" t="s">
        <v>733</v>
      </c>
      <c r="C273" s="42" t="s">
        <v>778</v>
      </c>
      <c r="D273" s="29" t="s">
        <v>779</v>
      </c>
      <c r="E273" s="43" t="s">
        <v>14</v>
      </c>
      <c r="F273" s="44" t="str">
        <f aca="false">IF(E273="BAIXO","A",IF(E273="MÉDIO","B",IF(E273="ALTO","C","-")))</f>
        <v>A</v>
      </c>
      <c r="G273" s="66" t="s">
        <v>780</v>
      </c>
      <c r="H273" s="29" t="e">
        <f aca="false">#VALUE!</f>
        <v>#VALUE!</v>
      </c>
    </row>
    <row r="274" customFormat="false" ht="15" hidden="false" customHeight="false" outlineLevel="0" collapsed="false">
      <c r="A274" s="12" t="n">
        <v>265</v>
      </c>
      <c r="B274" s="34" t="s">
        <v>781</v>
      </c>
      <c r="C274" s="49" t="s">
        <v>782</v>
      </c>
      <c r="D274" s="34" t="s">
        <v>781</v>
      </c>
      <c r="E274" s="53" t="s">
        <v>19</v>
      </c>
      <c r="F274" s="51" t="str">
        <f aca="false">IF(E274="BAIXO","A",IF(E274="MÉDIO","B",IF(E274="ALTO","C","-")))</f>
        <v>C</v>
      </c>
      <c r="G274" s="34" t="s">
        <v>783</v>
      </c>
      <c r="H274" s="34" t="e">
        <f aca="false">#VALUE!</f>
        <v>#VALUE!</v>
      </c>
    </row>
    <row r="275" customFormat="false" ht="15" hidden="false" customHeight="false" outlineLevel="0" collapsed="false">
      <c r="A275" s="12" t="n">
        <v>266</v>
      </c>
      <c r="B275" s="36" t="s">
        <v>781</v>
      </c>
      <c r="C275" s="42" t="s">
        <v>784</v>
      </c>
      <c r="D275" s="29" t="s">
        <v>785</v>
      </c>
      <c r="E275" s="43" t="s">
        <v>14</v>
      </c>
      <c r="F275" s="44" t="str">
        <f aca="false">IF(E275="BAIXO","A",IF(E275="MÉDIO","B",IF(E275="ALTO","C","-")))</f>
        <v>A</v>
      </c>
      <c r="G275" s="45" t="s">
        <v>786</v>
      </c>
      <c r="H275" s="29" t="e">
        <f aca="false">#VALUE!</f>
        <v>#VALUE!</v>
      </c>
    </row>
    <row r="276" customFormat="false" ht="15" hidden="false" customHeight="false" outlineLevel="0" collapsed="false">
      <c r="A276" s="12" t="n">
        <v>267</v>
      </c>
      <c r="B276" s="36" t="s">
        <v>781</v>
      </c>
      <c r="C276" s="42" t="s">
        <v>787</v>
      </c>
      <c r="D276" s="29" t="s">
        <v>788</v>
      </c>
      <c r="E276" s="43" t="s">
        <v>14</v>
      </c>
      <c r="F276" s="44" t="str">
        <f aca="false">IF(E276="BAIXO","A",IF(E276="MÉDIO","B",IF(E276="ALTO","C","-")))</f>
        <v>A</v>
      </c>
      <c r="G276" s="45" t="s">
        <v>789</v>
      </c>
      <c r="H276" s="29" t="e">
        <f aca="false">#VALUE!</f>
        <v>#VALUE!</v>
      </c>
    </row>
    <row r="277" customFormat="false" ht="15" hidden="false" customHeight="false" outlineLevel="0" collapsed="false">
      <c r="A277" s="12" t="n">
        <v>268</v>
      </c>
      <c r="B277" s="36" t="s">
        <v>781</v>
      </c>
      <c r="C277" s="42" t="s">
        <v>790</v>
      </c>
      <c r="D277" s="29" t="s">
        <v>791</v>
      </c>
      <c r="E277" s="43" t="s">
        <v>14</v>
      </c>
      <c r="F277" s="44" t="str">
        <f aca="false">IF(E277="BAIXO","A",IF(E277="MÉDIO","B",IF(E277="ALTO","C","-")))</f>
        <v>A</v>
      </c>
      <c r="G277" s="45" t="s">
        <v>792</v>
      </c>
      <c r="H277" s="29" t="e">
        <f aca="false">#VALUE!</f>
        <v>#VALUE!</v>
      </c>
    </row>
    <row r="278" customFormat="false" ht="15" hidden="false" customHeight="false" outlineLevel="0" collapsed="false">
      <c r="A278" s="12" t="n">
        <v>269</v>
      </c>
      <c r="B278" s="36" t="s">
        <v>781</v>
      </c>
      <c r="C278" s="42" t="s">
        <v>793</v>
      </c>
      <c r="D278" s="29" t="s">
        <v>794</v>
      </c>
      <c r="E278" s="43" t="s">
        <v>14</v>
      </c>
      <c r="F278" s="44" t="str">
        <f aca="false">IF(E278="BAIXO","A",IF(E278="MÉDIO","B",IF(E278="ALTO","C","-")))</f>
        <v>A</v>
      </c>
      <c r="G278" s="45" t="s">
        <v>795</v>
      </c>
      <c r="H278" s="29" t="e">
        <f aca="false">#VALUE!</f>
        <v>#VALUE!</v>
      </c>
    </row>
    <row r="279" customFormat="false" ht="15" hidden="false" customHeight="false" outlineLevel="0" collapsed="false">
      <c r="A279" s="12" t="n">
        <v>270</v>
      </c>
      <c r="B279" s="36" t="s">
        <v>781</v>
      </c>
      <c r="C279" s="42" t="s">
        <v>796</v>
      </c>
      <c r="D279" s="29" t="s">
        <v>797</v>
      </c>
      <c r="E279" s="43" t="s">
        <v>14</v>
      </c>
      <c r="F279" s="44" t="str">
        <f aca="false">IF(E279="BAIXO","A",IF(E279="MÉDIO","B",IF(E279="ALTO","C","-")))</f>
        <v>A</v>
      </c>
      <c r="G279" s="45" t="s">
        <v>798</v>
      </c>
      <c r="H279" s="29" t="e">
        <f aca="false">#VALUE!</f>
        <v>#VALUE!</v>
      </c>
    </row>
    <row r="280" customFormat="false" ht="15" hidden="false" customHeight="false" outlineLevel="0" collapsed="false">
      <c r="A280" s="12" t="n">
        <v>271</v>
      </c>
      <c r="B280" s="36" t="s">
        <v>781</v>
      </c>
      <c r="C280" s="42" t="s">
        <v>799</v>
      </c>
      <c r="D280" s="29" t="s">
        <v>800</v>
      </c>
      <c r="E280" s="43" t="s">
        <v>14</v>
      </c>
      <c r="F280" s="44" t="str">
        <f aca="false">IF(E280="BAIXO","A",IF(E280="MÉDIO","B",IF(E280="ALTO","C","-")))</f>
        <v>A</v>
      </c>
      <c r="G280" s="45" t="s">
        <v>801</v>
      </c>
      <c r="H280" s="29" t="e">
        <f aca="false">#VALUE!</f>
        <v>#VALUE!</v>
      </c>
    </row>
    <row r="281" customFormat="false" ht="15" hidden="false" customHeight="false" outlineLevel="0" collapsed="false">
      <c r="A281" s="12" t="n">
        <v>272</v>
      </c>
      <c r="B281" s="36" t="s">
        <v>781</v>
      </c>
      <c r="C281" s="42" t="s">
        <v>802</v>
      </c>
      <c r="D281" s="29" t="s">
        <v>803</v>
      </c>
      <c r="E281" s="43" t="s">
        <v>14</v>
      </c>
      <c r="F281" s="44" t="str">
        <f aca="false">IF(E281="BAIXO","A",IF(E281="MÉDIO","B",IF(E281="ALTO","C","-")))</f>
        <v>A</v>
      </c>
      <c r="G281" s="45" t="s">
        <v>804</v>
      </c>
      <c r="H281" s="29" t="e">
        <f aca="false">#VALUE!</f>
        <v>#VALUE!</v>
      </c>
    </row>
    <row r="282" customFormat="false" ht="15" hidden="false" customHeight="false" outlineLevel="0" collapsed="false">
      <c r="A282" s="12" t="n">
        <v>273</v>
      </c>
      <c r="B282" s="36" t="s">
        <v>781</v>
      </c>
      <c r="C282" s="42" t="s">
        <v>805</v>
      </c>
      <c r="D282" s="29" t="s">
        <v>806</v>
      </c>
      <c r="E282" s="43" t="s">
        <v>19</v>
      </c>
      <c r="F282" s="44" t="str">
        <f aca="false">IF(E282="BAIXO","A",IF(E282="MÉDIO","B",IF(E282="ALTO","C","-")))</f>
        <v>C</v>
      </c>
      <c r="G282" s="66" t="s">
        <v>807</v>
      </c>
      <c r="H282" s="29" t="e">
        <f aca="false">#VALUE!</f>
        <v>#VALUE!</v>
      </c>
    </row>
    <row r="283" customFormat="false" ht="15" hidden="false" customHeight="false" outlineLevel="0" collapsed="false">
      <c r="A283" s="12" t="n">
        <v>274</v>
      </c>
      <c r="B283" s="36" t="s">
        <v>781</v>
      </c>
      <c r="C283" s="42" t="s">
        <v>808</v>
      </c>
      <c r="D283" s="29" t="s">
        <v>809</v>
      </c>
      <c r="E283" s="43" t="s">
        <v>14</v>
      </c>
      <c r="F283" s="44" t="str">
        <f aca="false">IF(E283="BAIXO","A",IF(E283="MÉDIO","B",IF(E283="ALTO","C","-")))</f>
        <v>A</v>
      </c>
      <c r="G283" s="45" t="s">
        <v>810</v>
      </c>
      <c r="H283" s="29" t="e">
        <f aca="false">#VALUE!</f>
        <v>#VALUE!</v>
      </c>
    </row>
    <row r="284" customFormat="false" ht="15" hidden="false" customHeight="false" outlineLevel="0" collapsed="false">
      <c r="A284" s="12" t="n">
        <v>275</v>
      </c>
      <c r="B284" s="36" t="s">
        <v>781</v>
      </c>
      <c r="C284" s="42" t="s">
        <v>811</v>
      </c>
      <c r="D284" s="29" t="s">
        <v>812</v>
      </c>
      <c r="E284" s="43" t="s">
        <v>14</v>
      </c>
      <c r="F284" s="44" t="str">
        <f aca="false">IF(E284="BAIXO","A",IF(E284="MÉDIO","B",IF(E284="ALTO","C","-")))</f>
        <v>A</v>
      </c>
      <c r="G284" s="45" t="s">
        <v>813</v>
      </c>
      <c r="H284" s="29" t="e">
        <f aca="false">#VALUE!</f>
        <v>#VALUE!</v>
      </c>
    </row>
    <row r="285" customFormat="false" ht="15" hidden="false" customHeight="false" outlineLevel="0" collapsed="false">
      <c r="A285" s="12" t="n">
        <v>276</v>
      </c>
      <c r="B285" s="36" t="s">
        <v>781</v>
      </c>
      <c r="C285" s="42" t="s">
        <v>814</v>
      </c>
      <c r="D285" s="29" t="s">
        <v>815</v>
      </c>
      <c r="E285" s="43" t="s">
        <v>14</v>
      </c>
      <c r="F285" s="44" t="str">
        <f aca="false">IF(E285="BAIXO","A",IF(E285="MÉDIO","B",IF(E285="ALTO","C","-")))</f>
        <v>A</v>
      </c>
      <c r="G285" s="45" t="s">
        <v>816</v>
      </c>
      <c r="H285" s="29" t="e">
        <f aca="false">#VALUE!</f>
        <v>#VALUE!</v>
      </c>
    </row>
    <row r="286" customFormat="false" ht="15" hidden="false" customHeight="false" outlineLevel="0" collapsed="false">
      <c r="A286" s="12" t="n">
        <v>277</v>
      </c>
      <c r="B286" s="36" t="s">
        <v>781</v>
      </c>
      <c r="C286" s="42" t="s">
        <v>817</v>
      </c>
      <c r="D286" s="29" t="s">
        <v>818</v>
      </c>
      <c r="E286" s="43" t="s">
        <v>14</v>
      </c>
      <c r="F286" s="44" t="str">
        <f aca="false">IF(E286="BAIXO","A",IF(E286="MÉDIO","B",IF(E286="ALTO","C","-")))</f>
        <v>A</v>
      </c>
      <c r="G286" s="45" t="s">
        <v>819</v>
      </c>
      <c r="H286" s="29" t="e">
        <f aca="false">#VALUE!</f>
        <v>#VALUE!</v>
      </c>
    </row>
    <row r="287" customFormat="false" ht="15" hidden="false" customHeight="false" outlineLevel="0" collapsed="false">
      <c r="A287" s="12" t="n">
        <v>278</v>
      </c>
      <c r="B287" s="36" t="s">
        <v>781</v>
      </c>
      <c r="C287" s="42" t="s">
        <v>820</v>
      </c>
      <c r="D287" s="29" t="s">
        <v>821</v>
      </c>
      <c r="E287" s="43" t="s">
        <v>14</v>
      </c>
      <c r="F287" s="44" t="str">
        <f aca="false">IF(E287="BAIXO","A",IF(E287="MÉDIO","B",IF(E287="ALTO","C","-")))</f>
        <v>A</v>
      </c>
      <c r="G287" s="45" t="s">
        <v>822</v>
      </c>
      <c r="H287" s="29" t="e">
        <f aca="false">#VALUE!</f>
        <v>#VALUE!</v>
      </c>
    </row>
    <row r="288" customFormat="false" ht="15" hidden="false" customHeight="false" outlineLevel="0" collapsed="false">
      <c r="A288" s="12" t="n">
        <v>279</v>
      </c>
      <c r="B288" s="36" t="s">
        <v>781</v>
      </c>
      <c r="C288" s="42" t="s">
        <v>823</v>
      </c>
      <c r="D288" s="29" t="s">
        <v>824</v>
      </c>
      <c r="E288" s="43" t="s">
        <v>14</v>
      </c>
      <c r="F288" s="44" t="str">
        <f aca="false">IF(E288="BAIXO","A",IF(E288="MÉDIO","B",IF(E288="ALTO","C","-")))</f>
        <v>A</v>
      </c>
      <c r="G288" s="45" t="s">
        <v>825</v>
      </c>
      <c r="H288" s="29" t="e">
        <f aca="false">#VALUE!</f>
        <v>#VALUE!</v>
      </c>
    </row>
    <row r="289" customFormat="false" ht="15" hidden="false" customHeight="false" outlineLevel="0" collapsed="false">
      <c r="A289" s="12" t="n">
        <v>280</v>
      </c>
      <c r="B289" s="36" t="s">
        <v>781</v>
      </c>
      <c r="C289" s="42" t="s">
        <v>826</v>
      </c>
      <c r="D289" s="29" t="s">
        <v>827</v>
      </c>
      <c r="E289" s="43" t="s">
        <v>14</v>
      </c>
      <c r="F289" s="44" t="str">
        <f aca="false">IF(E289="BAIXO","A",IF(E289="MÉDIO","B",IF(E289="ALTO","C","-")))</f>
        <v>A</v>
      </c>
      <c r="G289" s="45" t="s">
        <v>828</v>
      </c>
      <c r="H289" s="29" t="e">
        <f aca="false">#VALUE!</f>
        <v>#VALUE!</v>
      </c>
    </row>
    <row r="290" customFormat="false" ht="15" hidden="false" customHeight="false" outlineLevel="0" collapsed="false">
      <c r="A290" s="12" t="n">
        <v>281</v>
      </c>
      <c r="B290" s="36" t="s">
        <v>781</v>
      </c>
      <c r="C290" s="42" t="s">
        <v>829</v>
      </c>
      <c r="D290" s="29" t="s">
        <v>830</v>
      </c>
      <c r="E290" s="43" t="s">
        <v>19</v>
      </c>
      <c r="F290" s="44" t="str">
        <f aca="false">IF(E290="BAIXO","A",IF(E290="MÉDIO","B",IF(E290="ALTO","C","-")))</f>
        <v>C</v>
      </c>
      <c r="G290" s="46" t="s">
        <v>831</v>
      </c>
      <c r="H290" s="29" t="e">
        <f aca="false">#VALUE!</f>
        <v>#VALUE!</v>
      </c>
    </row>
    <row r="291" customFormat="false" ht="15" hidden="false" customHeight="false" outlineLevel="0" collapsed="false">
      <c r="A291" s="12" t="n">
        <v>282</v>
      </c>
      <c r="B291" s="36" t="s">
        <v>781</v>
      </c>
      <c r="C291" s="42" t="s">
        <v>832</v>
      </c>
      <c r="D291" s="29" t="s">
        <v>833</v>
      </c>
      <c r="E291" s="43" t="s">
        <v>14</v>
      </c>
      <c r="F291" s="44" t="str">
        <f aca="false">IF(E291="BAIXO","A",IF(E291="MÉDIO","B",IF(E291="ALTO","C","-")))</f>
        <v>A</v>
      </c>
      <c r="G291" s="45" t="s">
        <v>834</v>
      </c>
      <c r="H291" s="29" t="e">
        <f aca="false">#VALUE!</f>
        <v>#VALUE!</v>
      </c>
    </row>
  </sheetData>
  <mergeCells count="8">
    <mergeCell ref="A1:H1"/>
    <mergeCell ref="A2:H2"/>
    <mergeCell ref="A4:H4"/>
    <mergeCell ref="A44:H44"/>
    <mergeCell ref="A71:H71"/>
    <mergeCell ref="A95:H95"/>
    <mergeCell ref="A132:H132"/>
    <mergeCell ref="A210:H210"/>
  </mergeCells>
  <dataValidations count="1">
    <dataValidation allowBlank="true" errorStyle="stop" operator="between" showDropDown="false" showErrorMessage="true" showInputMessage="true" sqref="E5:E43 E45:E70 E72:E94 E96:E131 E133:E209 E211:E291" type="list">
      <formula1>"BAIXO,MÉDIO,ALTO"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2021-08-28T14:39:03Z</dcterms:created>
  <dc:creator/>
  <dc:description/>
  <dc:language>pt-BR</dc:language>
  <cp:lastModifiedBy/>
  <dcterms:modified xsi:type="dcterms:W3CDTF">2025-09-05T13:46:35Z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