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8830" windowHeight="6375"/>
  </bookViews>
  <sheets>
    <sheet name="Examinadores" sheetId="5" r:id="rId1"/>
  </sheets>
  <definedNames>
    <definedName name="_xlnm.Print_Area" localSheetId="0">Examinadores!$A$2:$M$33</definedName>
    <definedName name="_xlnm.Print_Titles" localSheetId="0">Examinadores!$2:$2</definedName>
  </definedNames>
  <calcPr calcId="145621"/>
</workbook>
</file>

<file path=xl/calcChain.xml><?xml version="1.0" encoding="utf-8"?>
<calcChain xmlns="http://schemas.openxmlformats.org/spreadsheetml/2006/main">
  <c r="K8" i="5" l="1"/>
  <c r="L8" i="5"/>
  <c r="M8" i="5"/>
  <c r="K5" i="5" l="1"/>
  <c r="K12" i="5" s="1"/>
  <c r="G8" i="5" l="1"/>
  <c r="H8" i="5"/>
  <c r="I8" i="5"/>
  <c r="J8" i="5"/>
  <c r="D5" i="5" l="1"/>
  <c r="G5" i="5" l="1"/>
  <c r="G12" i="5" s="1"/>
  <c r="H5" i="5"/>
  <c r="I5" i="5"/>
  <c r="J5" i="5"/>
  <c r="M5" i="5" l="1"/>
  <c r="E5" i="5" l="1"/>
  <c r="E8" i="5"/>
  <c r="E12" i="5" l="1"/>
  <c r="E14" i="5" s="1"/>
  <c r="C8" i="5"/>
  <c r="B8" i="5"/>
  <c r="C5" i="5"/>
  <c r="B5" i="5"/>
  <c r="C12" i="5" l="1"/>
  <c r="C14" i="5" s="1"/>
  <c r="B12" i="5"/>
  <c r="B14" i="5" s="1"/>
  <c r="D8" i="5"/>
  <c r="F8" i="5"/>
  <c r="F5" i="5" l="1"/>
  <c r="L5" i="5"/>
  <c r="J12" i="5" l="1"/>
  <c r="J14" i="5" s="1"/>
  <c r="F12" i="5"/>
  <c r="F14" i="5" s="1"/>
  <c r="M12" i="5"/>
  <c r="I12" i="5"/>
  <c r="I14" i="5" s="1"/>
  <c r="L12" i="5"/>
  <c r="L14" i="5" s="1"/>
  <c r="H12" i="5"/>
  <c r="H14" i="5" s="1"/>
  <c r="D12" i="5"/>
  <c r="D14" i="5" s="1"/>
  <c r="K14" i="5"/>
  <c r="G14" i="5" l="1"/>
  <c r="M14" i="5"/>
</calcChain>
</file>

<file path=xl/sharedStrings.xml><?xml version="1.0" encoding="utf-8"?>
<sst xmlns="http://schemas.openxmlformats.org/spreadsheetml/2006/main" count="38" uniqueCount="37">
  <si>
    <t>Jan.</t>
  </si>
  <si>
    <t>Fev.</t>
  </si>
  <si>
    <t>Mar.</t>
  </si>
  <si>
    <t>Abr.</t>
  </si>
  <si>
    <t>Maio</t>
  </si>
  <si>
    <t>Jun.</t>
  </si>
  <si>
    <t>Jul.</t>
  </si>
  <si>
    <t>Ago.</t>
  </si>
  <si>
    <t>Set.</t>
  </si>
  <si>
    <t>Out.</t>
  </si>
  <si>
    <t>Nov.</t>
  </si>
  <si>
    <t>Dez.</t>
  </si>
  <si>
    <t>PATENTES</t>
  </si>
  <si>
    <r>
      <t>Notas Metodológicas</t>
    </r>
    <r>
      <rPr>
        <b/>
        <sz val="14"/>
        <color rgb="FF000000"/>
        <rFont val="Calibri"/>
        <family val="2"/>
        <scheme val="minor"/>
      </rPr>
      <t>:</t>
    </r>
  </si>
  <si>
    <t>Corresponde ao Σ ([2.1.] + [2.2.] + [2.3.] + [2.4.] +[2.5.]), onde:</t>
  </si>
  <si>
    <t>2.1 Examinadores em Cargo de Chefia</t>
  </si>
  <si>
    <t>2.2 Examinadores de Licença e/ou Afastados</t>
  </si>
  <si>
    <t>2.3 Grupo de Trabalho - COESI</t>
  </si>
  <si>
    <t>1. Total de Pesquisadores</t>
  </si>
  <si>
    <r>
      <t xml:space="preserve">2. Total de </t>
    </r>
    <r>
      <rPr>
        <b/>
        <sz val="12"/>
        <color theme="4" tint="-0.499984740745262"/>
        <rFont val="Calibri"/>
        <family val="2"/>
        <scheme val="minor"/>
      </rPr>
      <t>Pesquisadores não dedicados à atividade de exame</t>
    </r>
  </si>
  <si>
    <t>3. Total de Examinadores ([1] - [2])</t>
  </si>
  <si>
    <t xml:space="preserve">   1.1 Lotados nas Divisões Técnicas</t>
  </si>
  <si>
    <t xml:space="preserve">   1.2 Lotados nas DIREGs</t>
  </si>
  <si>
    <t>3.1 Examinadores em Treinamento</t>
  </si>
  <si>
    <t>2. Total de Pesquisadores não dedicados à atividade de exame</t>
  </si>
  <si>
    <t>As informações referentes à lotação de pesquisadores e a licença e/ou afastamentos são extraídas do SIAPE na data de fechamento da folha de pagamento dos servidores.</t>
  </si>
  <si>
    <t>Corresponde ao Σ ([1.1.] + [1.2.]), onde:</t>
  </si>
  <si>
    <r>
      <t xml:space="preserve">2.2. Examinadores de Licença e/ou Afastados corresponde ao número de examinadores de licença para tratar de motivos pessoais conforme previsto na Lei 8.112/90, art. 91. Fonte: SIAPE. Unidade Responsável: </t>
    </r>
    <r>
      <rPr>
        <b/>
        <sz val="11"/>
        <color theme="9" tint="-0.249977111117893"/>
        <rFont val="Calibri"/>
        <family val="2"/>
        <scheme val="minor"/>
      </rPr>
      <t>CGRH</t>
    </r>
    <r>
      <rPr>
        <sz val="11"/>
        <rFont val="Calibri"/>
        <family val="2"/>
        <scheme val="minor"/>
      </rPr>
      <t>.</t>
    </r>
  </si>
  <si>
    <t>3. Total de Examinadores</t>
  </si>
  <si>
    <t>Corresponde ao Σ ([1] - [2]), onde:</t>
  </si>
  <si>
    <r>
      <t>3.1. Examinadores em Treinamento corresponde ao número de examinadores novos e/ou recém chegados à divisão técnica que ainda não estão dedicados integralmente à atividade de exame. Unidade Responsável:</t>
    </r>
    <r>
      <rPr>
        <b/>
        <sz val="11"/>
        <color theme="6" tint="-0.499984740745262"/>
        <rFont val="Calibri"/>
        <family val="2"/>
        <scheme val="minor"/>
      </rPr>
      <t xml:space="preserve"> DIRPA</t>
    </r>
    <r>
      <rPr>
        <sz val="11"/>
        <rFont val="Calibri"/>
        <family val="2"/>
        <scheme val="minor"/>
      </rPr>
      <t>.</t>
    </r>
  </si>
  <si>
    <t>4. Total de Examinadores com Produção Plena ([3] - [3.1])</t>
  </si>
  <si>
    <r>
      <t xml:space="preserve">1.1 Pesquisadores lotados nas Divisões Técnicas corresponde aos pesquisadores lotados nas seguintes divisões técnicas: DIPAT-I à DIPAT-XX, e examinadores em treinamento ainda aguardando lotação nas Divisões Técnicas. Fonte: SIAPE. Unidade Responsável: </t>
    </r>
    <r>
      <rPr>
        <b/>
        <sz val="11"/>
        <color theme="9" tint="-0.249977111117893"/>
        <rFont val="Calibri"/>
        <family val="2"/>
        <scheme val="minor"/>
      </rPr>
      <t xml:space="preserve">CGRH e </t>
    </r>
    <r>
      <rPr>
        <b/>
        <sz val="11"/>
        <color theme="6" tint="-0.499984740745262"/>
        <rFont val="Calibri"/>
        <family val="2"/>
        <scheme val="minor"/>
      </rPr>
      <t>DIRPA</t>
    </r>
  </si>
  <si>
    <r>
      <t xml:space="preserve">2.1. Examinadores em Cargo de Chefia correspondem aos examinadores que ocupam cargo de chefia e, portanto, não participam da atividade de exame conforme consta no MEMO/INPI/DIRPA/N°46/2014.  Fonte: SIAPE. Unidade Responsável: </t>
    </r>
    <r>
      <rPr>
        <b/>
        <sz val="11"/>
        <color theme="6" tint="-0.499984740745262"/>
        <rFont val="Calibri"/>
        <family val="2"/>
        <scheme val="minor"/>
      </rPr>
      <t>DIRPA</t>
    </r>
    <r>
      <rPr>
        <sz val="11"/>
        <rFont val="Calibri"/>
        <family val="2"/>
        <scheme val="minor"/>
      </rPr>
      <t>.</t>
    </r>
  </si>
  <si>
    <r>
      <t xml:space="preserve">1.2 Examinadores lotados nas DIREGs correspondem aos examinadores lotados nas unidades regionais e dedicados à atividade de exame, conforme informado pela CGDI e PR. 
Unidade Responsável: </t>
    </r>
    <r>
      <rPr>
        <b/>
        <sz val="11"/>
        <color theme="6" tint="-0.499984740745262"/>
        <rFont val="Calibri"/>
        <family val="2"/>
        <scheme val="minor"/>
      </rPr>
      <t>DIRPA</t>
    </r>
  </si>
  <si>
    <r>
      <t xml:space="preserve">2.3. Grupo de Trabalho - COESI conforme definidos nas Portarias 210/2015, 136/2016, 352/2016, 022/2017, 110/2017, 143/2017 e 177/2017. Examinadores em exame de segunda instância, com lotação na DIRPA. Unidade Responsável: </t>
    </r>
    <r>
      <rPr>
        <b/>
        <sz val="11"/>
        <color theme="6" tint="-0.499984740745262"/>
        <rFont val="Calibri"/>
        <family val="2"/>
        <scheme val="minor"/>
      </rPr>
      <t>DIRPA</t>
    </r>
    <r>
      <rPr>
        <sz val="11"/>
        <rFont val="Calibri"/>
        <family val="2"/>
        <scheme val="minor"/>
      </rPr>
      <t>.</t>
    </r>
  </si>
  <si>
    <t>NÚMERO DE EXAMINADORES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</si>
</sst>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_(* #,##0_);_(* \(#,##0\);_(* \-??_);_(@_)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4"/>
      <color indexed="56"/>
      <name val="Calibri"/>
      <family val="2"/>
      <scheme val="minor"/>
    </font>
    <font>
      <sz val="11"/>
      <color indexed="56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56"/>
      <name val="Calibri"/>
      <family val="2"/>
      <scheme val="minor"/>
    </font>
    <font>
      <b/>
      <sz val="12"/>
      <color indexed="56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56"/>
        <bgColor indexed="62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164" fontId="1" fillId="0" borderId="0" applyFill="0" applyBorder="0" applyAlignment="0" applyProtection="0"/>
    <xf numFmtId="0" fontId="1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6" borderId="0" applyNumberFormat="0" applyBorder="0" applyAlignment="0" applyProtection="0"/>
    <xf numFmtId="0" fontId="5" fillId="3" borderId="3" applyNumberFormat="0" applyAlignment="0" applyProtection="0"/>
    <xf numFmtId="0" fontId="6" fillId="18" borderId="4" applyNumberFormat="0" applyAlignment="0" applyProtection="0"/>
    <xf numFmtId="0" fontId="7" fillId="0" borderId="5" applyNumberFormat="0" applyFill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8" fillId="9" borderId="3" applyNumberFormat="0" applyAlignment="0" applyProtection="0"/>
    <xf numFmtId="0" fontId="9" fillId="5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6" applyNumberFormat="0" applyAlignment="0" applyProtection="0"/>
    <xf numFmtId="0" fontId="11" fillId="3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</cellStyleXfs>
  <cellXfs count="33">
    <xf numFmtId="0" fontId="0" fillId="0" borderId="0" xfId="0"/>
    <xf numFmtId="165" fontId="23" fillId="0" borderId="0" xfId="1" applyNumberFormat="1" applyFont="1" applyFill="1" applyBorder="1" applyAlignment="1" applyProtection="1"/>
    <xf numFmtId="165" fontId="19" fillId="0" borderId="0" xfId="1" applyNumberFormat="1" applyFont="1" applyFill="1" applyBorder="1" applyAlignment="1" applyProtection="1">
      <alignment horizontal="center" vertical="center"/>
    </xf>
    <xf numFmtId="165" fontId="20" fillId="0" borderId="0" xfId="1" applyNumberFormat="1" applyFont="1" applyFill="1" applyBorder="1" applyAlignment="1" applyProtection="1">
      <alignment horizontal="center" vertical="center"/>
    </xf>
    <xf numFmtId="165" fontId="23" fillId="0" borderId="0" xfId="1" applyNumberFormat="1" applyFont="1" applyFill="1" applyBorder="1" applyAlignment="1" applyProtection="1">
      <alignment vertical="center"/>
    </xf>
    <xf numFmtId="165" fontId="22" fillId="0" borderId="0" xfId="1" applyNumberFormat="1" applyFont="1" applyFill="1" applyBorder="1" applyAlignment="1" applyProtection="1"/>
    <xf numFmtId="0" fontId="24" fillId="0" borderId="0" xfId="0" applyFont="1" applyAlignment="1">
      <alignment vertical="center"/>
    </xf>
    <xf numFmtId="0" fontId="27" fillId="0" borderId="0" xfId="0" applyFont="1"/>
    <xf numFmtId="0" fontId="29" fillId="0" borderId="0" xfId="0" applyFont="1" applyAlignment="1">
      <alignment vertical="center" wrapText="1"/>
    </xf>
    <xf numFmtId="165" fontId="32" fillId="2" borderId="0" xfId="1" applyNumberFormat="1" applyFont="1" applyFill="1" applyBorder="1" applyAlignment="1" applyProtection="1">
      <alignment horizontal="center" vertical="center"/>
    </xf>
    <xf numFmtId="165" fontId="31" fillId="0" borderId="2" xfId="1" applyNumberFormat="1" applyFont="1" applyFill="1" applyBorder="1" applyAlignment="1" applyProtection="1">
      <alignment horizontal="left" indent="1"/>
    </xf>
    <xf numFmtId="165" fontId="31" fillId="0" borderId="2" xfId="1" applyNumberFormat="1" applyFont="1" applyFill="1" applyBorder="1" applyAlignment="1" applyProtection="1"/>
    <xf numFmtId="165" fontId="31" fillId="25" borderId="2" xfId="1" applyNumberFormat="1" applyFont="1" applyFill="1" applyBorder="1" applyAlignment="1" applyProtection="1">
      <alignment horizontal="left" indent="1"/>
    </xf>
    <xf numFmtId="165" fontId="31" fillId="25" borderId="2" xfId="1" applyNumberFormat="1" applyFont="1" applyFill="1" applyBorder="1" applyAlignment="1" applyProtection="1"/>
    <xf numFmtId="0" fontId="28" fillId="0" borderId="0" xfId="0" applyFont="1" applyAlignment="1">
      <alignment horizontal="left" vertical="center" wrapText="1"/>
    </xf>
    <xf numFmtId="165" fontId="30" fillId="0" borderId="0" xfId="1" applyNumberFormat="1" applyFont="1" applyFill="1" applyBorder="1" applyAlignment="1" applyProtection="1">
      <alignment horizontal="left" indent="2"/>
    </xf>
    <xf numFmtId="165" fontId="30" fillId="0" borderId="0" xfId="1" applyNumberFormat="1" applyFont="1" applyFill="1" applyBorder="1" applyAlignment="1" applyProtection="1"/>
    <xf numFmtId="165" fontId="34" fillId="2" borderId="0" xfId="1" applyNumberFormat="1" applyFont="1" applyFill="1" applyBorder="1" applyAlignment="1" applyProtection="1">
      <alignment horizontal="left" vertical="center"/>
    </xf>
    <xf numFmtId="165" fontId="35" fillId="0" borderId="2" xfId="1" applyNumberFormat="1" applyFont="1" applyFill="1" applyBorder="1" applyAlignment="1" applyProtection="1">
      <alignment horizontal="left" indent="1"/>
    </xf>
    <xf numFmtId="165" fontId="22" fillId="0" borderId="2" xfId="1" applyNumberFormat="1" applyFont="1" applyFill="1" applyBorder="1" applyAlignment="1" applyProtection="1">
      <alignment horizontal="left" indent="1"/>
    </xf>
    <xf numFmtId="165" fontId="22" fillId="0" borderId="2" xfId="1" applyNumberFormat="1" applyFont="1" applyFill="1" applyBorder="1" applyAlignment="1" applyProtection="1"/>
    <xf numFmtId="165" fontId="22" fillId="26" borderId="2" xfId="1" applyNumberFormat="1" applyFont="1" applyFill="1" applyBorder="1" applyAlignment="1" applyProtection="1"/>
    <xf numFmtId="165" fontId="22" fillId="0" borderId="2" xfId="1" applyNumberFormat="1" applyFont="1" applyFill="1" applyBorder="1" applyAlignment="1" applyProtection="1">
      <alignment horizontal="left" indent="2"/>
    </xf>
    <xf numFmtId="165" fontId="22" fillId="0" borderId="1" xfId="1" applyNumberFormat="1" applyFont="1" applyFill="1" applyBorder="1" applyAlignment="1" applyProtection="1"/>
    <xf numFmtId="165" fontId="22" fillId="0" borderId="2" xfId="1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7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11" fontId="39" fillId="0" borderId="0" xfId="0" applyNumberFormat="1" applyFont="1" applyAlignment="1">
      <alignment horizontal="left" vertical="justify" wrapText="1"/>
    </xf>
    <xf numFmtId="165" fontId="21" fillId="0" borderId="0" xfId="1" applyNumberFormat="1" applyFont="1" applyFill="1" applyBorder="1" applyAlignment="1" applyProtection="1">
      <alignment horizontal="center" vertical="center"/>
    </xf>
    <xf numFmtId="11" fontId="23" fillId="0" borderId="0" xfId="0" applyNumberFormat="1" applyFont="1" applyAlignment="1">
      <alignment horizontal="left" vertical="justify" wrapText="1"/>
    </xf>
    <xf numFmtId="0" fontId="23" fillId="0" borderId="0" xfId="0" applyFont="1" applyAlignment="1">
      <alignment horizontal="justify" vertical="center" wrapText="1"/>
    </xf>
  </cellXfs>
  <cellStyles count="4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2"/>
    <cellStyle name="Nota 2" xfId="34"/>
    <cellStyle name="Saída 2" xfId="35"/>
    <cellStyle name="Texto de Aviso 2" xfId="36"/>
    <cellStyle name="Texto Explicativo 2" xfId="37"/>
    <cellStyle name="Título 1 1" xfId="38"/>
    <cellStyle name="Título 1 2" xfId="39"/>
    <cellStyle name="Título 2 2" xfId="40"/>
    <cellStyle name="Título 3 2" xfId="41"/>
    <cellStyle name="Título 4 2" xfId="42"/>
    <cellStyle name="Total 2" xfId="43"/>
    <cellStyle name="Vírgula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tabSelected="1" view="pageLayout" topLeftCell="A4" zoomScaleNormal="110" zoomScaleSheetLayoutView="80" workbookViewId="0">
      <selection activeCell="B24" sqref="B24"/>
    </sheetView>
  </sheetViews>
  <sheetFormatPr defaultRowHeight="15" x14ac:dyDescent="0.25"/>
  <cols>
    <col min="1" max="1" width="67.42578125" style="5" customWidth="1"/>
    <col min="2" max="13" width="8.42578125" style="1" customWidth="1"/>
    <col min="14" max="177" width="9.140625" style="1"/>
    <col min="178" max="178" width="46.7109375" style="1" customWidth="1"/>
    <col min="179" max="190" width="9.7109375" style="1" customWidth="1"/>
    <col min="191" max="191" width="12.28515625" style="1" customWidth="1"/>
    <col min="192" max="192" width="9.140625" style="1"/>
    <col min="193" max="193" width="9.42578125" style="1" customWidth="1"/>
    <col min="194" max="433" width="9.140625" style="1"/>
    <col min="434" max="434" width="46.7109375" style="1" customWidth="1"/>
    <col min="435" max="446" width="9.7109375" style="1" customWidth="1"/>
    <col min="447" max="447" width="12.28515625" style="1" customWidth="1"/>
    <col min="448" max="448" width="9.140625" style="1"/>
    <col min="449" max="449" width="9.42578125" style="1" customWidth="1"/>
    <col min="450" max="689" width="9.140625" style="1"/>
    <col min="690" max="690" width="46.7109375" style="1" customWidth="1"/>
    <col min="691" max="702" width="9.7109375" style="1" customWidth="1"/>
    <col min="703" max="703" width="12.28515625" style="1" customWidth="1"/>
    <col min="704" max="704" width="9.140625" style="1"/>
    <col min="705" max="705" width="9.42578125" style="1" customWidth="1"/>
    <col min="706" max="945" width="9.140625" style="1"/>
    <col min="946" max="946" width="46.7109375" style="1" customWidth="1"/>
    <col min="947" max="958" width="9.7109375" style="1" customWidth="1"/>
    <col min="959" max="959" width="12.28515625" style="1" customWidth="1"/>
    <col min="960" max="960" width="9.140625" style="1"/>
    <col min="961" max="961" width="9.42578125" style="1" customWidth="1"/>
    <col min="962" max="1201" width="9.140625" style="1"/>
    <col min="1202" max="1202" width="46.7109375" style="1" customWidth="1"/>
    <col min="1203" max="1214" width="9.7109375" style="1" customWidth="1"/>
    <col min="1215" max="1215" width="12.28515625" style="1" customWidth="1"/>
    <col min="1216" max="1216" width="9.140625" style="1"/>
    <col min="1217" max="1217" width="9.42578125" style="1" customWidth="1"/>
    <col min="1218" max="1457" width="9.140625" style="1"/>
    <col min="1458" max="1458" width="46.7109375" style="1" customWidth="1"/>
    <col min="1459" max="1470" width="9.7109375" style="1" customWidth="1"/>
    <col min="1471" max="1471" width="12.28515625" style="1" customWidth="1"/>
    <col min="1472" max="1472" width="9.140625" style="1"/>
    <col min="1473" max="1473" width="9.42578125" style="1" customWidth="1"/>
    <col min="1474" max="1713" width="9.140625" style="1"/>
    <col min="1714" max="1714" width="46.7109375" style="1" customWidth="1"/>
    <col min="1715" max="1726" width="9.7109375" style="1" customWidth="1"/>
    <col min="1727" max="1727" width="12.28515625" style="1" customWidth="1"/>
    <col min="1728" max="1728" width="9.140625" style="1"/>
    <col min="1729" max="1729" width="9.42578125" style="1" customWidth="1"/>
    <col min="1730" max="1969" width="9.140625" style="1"/>
    <col min="1970" max="1970" width="46.7109375" style="1" customWidth="1"/>
    <col min="1971" max="1982" width="9.7109375" style="1" customWidth="1"/>
    <col min="1983" max="1983" width="12.28515625" style="1" customWidth="1"/>
    <col min="1984" max="1984" width="9.140625" style="1"/>
    <col min="1985" max="1985" width="9.42578125" style="1" customWidth="1"/>
    <col min="1986" max="2225" width="9.140625" style="1"/>
    <col min="2226" max="2226" width="46.7109375" style="1" customWidth="1"/>
    <col min="2227" max="2238" width="9.7109375" style="1" customWidth="1"/>
    <col min="2239" max="2239" width="12.28515625" style="1" customWidth="1"/>
    <col min="2240" max="2240" width="9.140625" style="1"/>
    <col min="2241" max="2241" width="9.42578125" style="1" customWidth="1"/>
    <col min="2242" max="2481" width="9.140625" style="1"/>
    <col min="2482" max="2482" width="46.7109375" style="1" customWidth="1"/>
    <col min="2483" max="2494" width="9.7109375" style="1" customWidth="1"/>
    <col min="2495" max="2495" width="12.28515625" style="1" customWidth="1"/>
    <col min="2496" max="2496" width="9.140625" style="1"/>
    <col min="2497" max="2497" width="9.42578125" style="1" customWidth="1"/>
    <col min="2498" max="2737" width="9.140625" style="1"/>
    <col min="2738" max="2738" width="46.7109375" style="1" customWidth="1"/>
    <col min="2739" max="2750" width="9.7109375" style="1" customWidth="1"/>
    <col min="2751" max="2751" width="12.28515625" style="1" customWidth="1"/>
    <col min="2752" max="2752" width="9.140625" style="1"/>
    <col min="2753" max="2753" width="9.42578125" style="1" customWidth="1"/>
    <col min="2754" max="2993" width="9.140625" style="1"/>
    <col min="2994" max="2994" width="46.7109375" style="1" customWidth="1"/>
    <col min="2995" max="3006" width="9.7109375" style="1" customWidth="1"/>
    <col min="3007" max="3007" width="12.28515625" style="1" customWidth="1"/>
    <col min="3008" max="3008" width="9.140625" style="1"/>
    <col min="3009" max="3009" width="9.42578125" style="1" customWidth="1"/>
    <col min="3010" max="3249" width="9.140625" style="1"/>
    <col min="3250" max="3250" width="46.7109375" style="1" customWidth="1"/>
    <col min="3251" max="3262" width="9.7109375" style="1" customWidth="1"/>
    <col min="3263" max="3263" width="12.28515625" style="1" customWidth="1"/>
    <col min="3264" max="3264" width="9.140625" style="1"/>
    <col min="3265" max="3265" width="9.42578125" style="1" customWidth="1"/>
    <col min="3266" max="3505" width="9.140625" style="1"/>
    <col min="3506" max="3506" width="46.7109375" style="1" customWidth="1"/>
    <col min="3507" max="3518" width="9.7109375" style="1" customWidth="1"/>
    <col min="3519" max="3519" width="12.28515625" style="1" customWidth="1"/>
    <col min="3520" max="3520" width="9.140625" style="1"/>
    <col min="3521" max="3521" width="9.42578125" style="1" customWidth="1"/>
    <col min="3522" max="3761" width="9.140625" style="1"/>
    <col min="3762" max="3762" width="46.7109375" style="1" customWidth="1"/>
    <col min="3763" max="3774" width="9.7109375" style="1" customWidth="1"/>
    <col min="3775" max="3775" width="12.28515625" style="1" customWidth="1"/>
    <col min="3776" max="3776" width="9.140625" style="1"/>
    <col min="3777" max="3777" width="9.42578125" style="1" customWidth="1"/>
    <col min="3778" max="4017" width="9.140625" style="1"/>
    <col min="4018" max="4018" width="46.7109375" style="1" customWidth="1"/>
    <col min="4019" max="4030" width="9.7109375" style="1" customWidth="1"/>
    <col min="4031" max="4031" width="12.28515625" style="1" customWidth="1"/>
    <col min="4032" max="4032" width="9.140625" style="1"/>
    <col min="4033" max="4033" width="9.42578125" style="1" customWidth="1"/>
    <col min="4034" max="4273" width="9.140625" style="1"/>
    <col min="4274" max="4274" width="46.7109375" style="1" customWidth="1"/>
    <col min="4275" max="4286" width="9.7109375" style="1" customWidth="1"/>
    <col min="4287" max="4287" width="12.28515625" style="1" customWidth="1"/>
    <col min="4288" max="4288" width="9.140625" style="1"/>
    <col min="4289" max="4289" width="9.42578125" style="1" customWidth="1"/>
    <col min="4290" max="4529" width="9.140625" style="1"/>
    <col min="4530" max="4530" width="46.7109375" style="1" customWidth="1"/>
    <col min="4531" max="4542" width="9.7109375" style="1" customWidth="1"/>
    <col min="4543" max="4543" width="12.28515625" style="1" customWidth="1"/>
    <col min="4544" max="4544" width="9.140625" style="1"/>
    <col min="4545" max="4545" width="9.42578125" style="1" customWidth="1"/>
    <col min="4546" max="4785" width="9.140625" style="1"/>
    <col min="4786" max="4786" width="46.7109375" style="1" customWidth="1"/>
    <col min="4787" max="4798" width="9.7109375" style="1" customWidth="1"/>
    <col min="4799" max="4799" width="12.28515625" style="1" customWidth="1"/>
    <col min="4800" max="4800" width="9.140625" style="1"/>
    <col min="4801" max="4801" width="9.42578125" style="1" customWidth="1"/>
    <col min="4802" max="5041" width="9.140625" style="1"/>
    <col min="5042" max="5042" width="46.7109375" style="1" customWidth="1"/>
    <col min="5043" max="5054" width="9.7109375" style="1" customWidth="1"/>
    <col min="5055" max="5055" width="12.28515625" style="1" customWidth="1"/>
    <col min="5056" max="5056" width="9.140625" style="1"/>
    <col min="5057" max="5057" width="9.42578125" style="1" customWidth="1"/>
    <col min="5058" max="5297" width="9.140625" style="1"/>
    <col min="5298" max="5298" width="46.7109375" style="1" customWidth="1"/>
    <col min="5299" max="5310" width="9.7109375" style="1" customWidth="1"/>
    <col min="5311" max="5311" width="12.28515625" style="1" customWidth="1"/>
    <col min="5312" max="5312" width="9.140625" style="1"/>
    <col min="5313" max="5313" width="9.42578125" style="1" customWidth="1"/>
    <col min="5314" max="5553" width="9.140625" style="1"/>
    <col min="5554" max="5554" width="46.7109375" style="1" customWidth="1"/>
    <col min="5555" max="5566" width="9.7109375" style="1" customWidth="1"/>
    <col min="5567" max="5567" width="12.28515625" style="1" customWidth="1"/>
    <col min="5568" max="5568" width="9.140625" style="1"/>
    <col min="5569" max="5569" width="9.42578125" style="1" customWidth="1"/>
    <col min="5570" max="5809" width="9.140625" style="1"/>
    <col min="5810" max="5810" width="46.7109375" style="1" customWidth="1"/>
    <col min="5811" max="5822" width="9.7109375" style="1" customWidth="1"/>
    <col min="5823" max="5823" width="12.28515625" style="1" customWidth="1"/>
    <col min="5824" max="5824" width="9.140625" style="1"/>
    <col min="5825" max="5825" width="9.42578125" style="1" customWidth="1"/>
    <col min="5826" max="6065" width="9.140625" style="1"/>
    <col min="6066" max="6066" width="46.7109375" style="1" customWidth="1"/>
    <col min="6067" max="6078" width="9.7109375" style="1" customWidth="1"/>
    <col min="6079" max="6079" width="12.28515625" style="1" customWidth="1"/>
    <col min="6080" max="6080" width="9.140625" style="1"/>
    <col min="6081" max="6081" width="9.42578125" style="1" customWidth="1"/>
    <col min="6082" max="6321" width="9.140625" style="1"/>
    <col min="6322" max="6322" width="46.7109375" style="1" customWidth="1"/>
    <col min="6323" max="6334" width="9.7109375" style="1" customWidth="1"/>
    <col min="6335" max="6335" width="12.28515625" style="1" customWidth="1"/>
    <col min="6336" max="6336" width="9.140625" style="1"/>
    <col min="6337" max="6337" width="9.42578125" style="1" customWidth="1"/>
    <col min="6338" max="6577" width="9.140625" style="1"/>
    <col min="6578" max="6578" width="46.7109375" style="1" customWidth="1"/>
    <col min="6579" max="6590" width="9.7109375" style="1" customWidth="1"/>
    <col min="6591" max="6591" width="12.28515625" style="1" customWidth="1"/>
    <col min="6592" max="6592" width="9.140625" style="1"/>
    <col min="6593" max="6593" width="9.42578125" style="1" customWidth="1"/>
    <col min="6594" max="6833" width="9.140625" style="1"/>
    <col min="6834" max="6834" width="46.7109375" style="1" customWidth="1"/>
    <col min="6835" max="6846" width="9.7109375" style="1" customWidth="1"/>
    <col min="6847" max="6847" width="12.28515625" style="1" customWidth="1"/>
    <col min="6848" max="6848" width="9.140625" style="1"/>
    <col min="6849" max="6849" width="9.42578125" style="1" customWidth="1"/>
    <col min="6850" max="7089" width="9.140625" style="1"/>
    <col min="7090" max="7090" width="46.7109375" style="1" customWidth="1"/>
    <col min="7091" max="7102" width="9.7109375" style="1" customWidth="1"/>
    <col min="7103" max="7103" width="12.28515625" style="1" customWidth="1"/>
    <col min="7104" max="7104" width="9.140625" style="1"/>
    <col min="7105" max="7105" width="9.42578125" style="1" customWidth="1"/>
    <col min="7106" max="7345" width="9.140625" style="1"/>
    <col min="7346" max="7346" width="46.7109375" style="1" customWidth="1"/>
    <col min="7347" max="7358" width="9.7109375" style="1" customWidth="1"/>
    <col min="7359" max="7359" width="12.28515625" style="1" customWidth="1"/>
    <col min="7360" max="7360" width="9.140625" style="1"/>
    <col min="7361" max="7361" width="9.42578125" style="1" customWidth="1"/>
    <col min="7362" max="7601" width="9.140625" style="1"/>
    <col min="7602" max="7602" width="46.7109375" style="1" customWidth="1"/>
    <col min="7603" max="7614" width="9.7109375" style="1" customWidth="1"/>
    <col min="7615" max="7615" width="12.28515625" style="1" customWidth="1"/>
    <col min="7616" max="7616" width="9.140625" style="1"/>
    <col min="7617" max="7617" width="9.42578125" style="1" customWidth="1"/>
    <col min="7618" max="7857" width="9.140625" style="1"/>
    <col min="7858" max="7858" width="46.7109375" style="1" customWidth="1"/>
    <col min="7859" max="7870" width="9.7109375" style="1" customWidth="1"/>
    <col min="7871" max="7871" width="12.28515625" style="1" customWidth="1"/>
    <col min="7872" max="7872" width="9.140625" style="1"/>
    <col min="7873" max="7873" width="9.42578125" style="1" customWidth="1"/>
    <col min="7874" max="8113" width="9.140625" style="1"/>
    <col min="8114" max="8114" width="46.7109375" style="1" customWidth="1"/>
    <col min="8115" max="8126" width="9.7109375" style="1" customWidth="1"/>
    <col min="8127" max="8127" width="12.28515625" style="1" customWidth="1"/>
    <col min="8128" max="8128" width="9.140625" style="1"/>
    <col min="8129" max="8129" width="9.42578125" style="1" customWidth="1"/>
    <col min="8130" max="8369" width="9.140625" style="1"/>
    <col min="8370" max="8370" width="46.7109375" style="1" customWidth="1"/>
    <col min="8371" max="8382" width="9.7109375" style="1" customWidth="1"/>
    <col min="8383" max="8383" width="12.28515625" style="1" customWidth="1"/>
    <col min="8384" max="8384" width="9.140625" style="1"/>
    <col min="8385" max="8385" width="9.42578125" style="1" customWidth="1"/>
    <col min="8386" max="8625" width="9.140625" style="1"/>
    <col min="8626" max="8626" width="46.7109375" style="1" customWidth="1"/>
    <col min="8627" max="8638" width="9.7109375" style="1" customWidth="1"/>
    <col min="8639" max="8639" width="12.28515625" style="1" customWidth="1"/>
    <col min="8640" max="8640" width="9.140625" style="1"/>
    <col min="8641" max="8641" width="9.42578125" style="1" customWidth="1"/>
    <col min="8642" max="8881" width="9.140625" style="1"/>
    <col min="8882" max="8882" width="46.7109375" style="1" customWidth="1"/>
    <col min="8883" max="8894" width="9.7109375" style="1" customWidth="1"/>
    <col min="8895" max="8895" width="12.28515625" style="1" customWidth="1"/>
    <col min="8896" max="8896" width="9.140625" style="1"/>
    <col min="8897" max="8897" width="9.42578125" style="1" customWidth="1"/>
    <col min="8898" max="9137" width="9.140625" style="1"/>
    <col min="9138" max="9138" width="46.7109375" style="1" customWidth="1"/>
    <col min="9139" max="9150" width="9.7109375" style="1" customWidth="1"/>
    <col min="9151" max="9151" width="12.28515625" style="1" customWidth="1"/>
    <col min="9152" max="9152" width="9.140625" style="1"/>
    <col min="9153" max="9153" width="9.42578125" style="1" customWidth="1"/>
    <col min="9154" max="9393" width="9.140625" style="1"/>
    <col min="9394" max="9394" width="46.7109375" style="1" customWidth="1"/>
    <col min="9395" max="9406" width="9.7109375" style="1" customWidth="1"/>
    <col min="9407" max="9407" width="12.28515625" style="1" customWidth="1"/>
    <col min="9408" max="9408" width="9.140625" style="1"/>
    <col min="9409" max="9409" width="9.42578125" style="1" customWidth="1"/>
    <col min="9410" max="9649" width="9.140625" style="1"/>
    <col min="9650" max="9650" width="46.7109375" style="1" customWidth="1"/>
    <col min="9651" max="9662" width="9.7109375" style="1" customWidth="1"/>
    <col min="9663" max="9663" width="12.28515625" style="1" customWidth="1"/>
    <col min="9664" max="9664" width="9.140625" style="1"/>
    <col min="9665" max="9665" width="9.42578125" style="1" customWidth="1"/>
    <col min="9666" max="9905" width="9.140625" style="1"/>
    <col min="9906" max="9906" width="46.7109375" style="1" customWidth="1"/>
    <col min="9907" max="9918" width="9.7109375" style="1" customWidth="1"/>
    <col min="9919" max="9919" width="12.28515625" style="1" customWidth="1"/>
    <col min="9920" max="9920" width="9.140625" style="1"/>
    <col min="9921" max="9921" width="9.42578125" style="1" customWidth="1"/>
    <col min="9922" max="10161" width="9.140625" style="1"/>
    <col min="10162" max="10162" width="46.7109375" style="1" customWidth="1"/>
    <col min="10163" max="10174" width="9.7109375" style="1" customWidth="1"/>
    <col min="10175" max="10175" width="12.28515625" style="1" customWidth="1"/>
    <col min="10176" max="10176" width="9.140625" style="1"/>
    <col min="10177" max="10177" width="9.42578125" style="1" customWidth="1"/>
    <col min="10178" max="10417" width="9.140625" style="1"/>
    <col min="10418" max="10418" width="46.7109375" style="1" customWidth="1"/>
    <col min="10419" max="10430" width="9.7109375" style="1" customWidth="1"/>
    <col min="10431" max="10431" width="12.28515625" style="1" customWidth="1"/>
    <col min="10432" max="10432" width="9.140625" style="1"/>
    <col min="10433" max="10433" width="9.42578125" style="1" customWidth="1"/>
    <col min="10434" max="10673" width="9.140625" style="1"/>
    <col min="10674" max="10674" width="46.7109375" style="1" customWidth="1"/>
    <col min="10675" max="10686" width="9.7109375" style="1" customWidth="1"/>
    <col min="10687" max="10687" width="12.28515625" style="1" customWidth="1"/>
    <col min="10688" max="10688" width="9.140625" style="1"/>
    <col min="10689" max="10689" width="9.42578125" style="1" customWidth="1"/>
    <col min="10690" max="10929" width="9.140625" style="1"/>
    <col min="10930" max="10930" width="46.7109375" style="1" customWidth="1"/>
    <col min="10931" max="10942" width="9.7109375" style="1" customWidth="1"/>
    <col min="10943" max="10943" width="12.28515625" style="1" customWidth="1"/>
    <col min="10944" max="10944" width="9.140625" style="1"/>
    <col min="10945" max="10945" width="9.42578125" style="1" customWidth="1"/>
    <col min="10946" max="11185" width="9.140625" style="1"/>
    <col min="11186" max="11186" width="46.7109375" style="1" customWidth="1"/>
    <col min="11187" max="11198" width="9.7109375" style="1" customWidth="1"/>
    <col min="11199" max="11199" width="12.28515625" style="1" customWidth="1"/>
    <col min="11200" max="11200" width="9.140625" style="1"/>
    <col min="11201" max="11201" width="9.42578125" style="1" customWidth="1"/>
    <col min="11202" max="11441" width="9.140625" style="1"/>
    <col min="11442" max="11442" width="46.7109375" style="1" customWidth="1"/>
    <col min="11443" max="11454" width="9.7109375" style="1" customWidth="1"/>
    <col min="11455" max="11455" width="12.28515625" style="1" customWidth="1"/>
    <col min="11456" max="11456" width="9.140625" style="1"/>
    <col min="11457" max="11457" width="9.42578125" style="1" customWidth="1"/>
    <col min="11458" max="11697" width="9.140625" style="1"/>
    <col min="11698" max="11698" width="46.7109375" style="1" customWidth="1"/>
    <col min="11699" max="11710" width="9.7109375" style="1" customWidth="1"/>
    <col min="11711" max="11711" width="12.28515625" style="1" customWidth="1"/>
    <col min="11712" max="11712" width="9.140625" style="1"/>
    <col min="11713" max="11713" width="9.42578125" style="1" customWidth="1"/>
    <col min="11714" max="11953" width="9.140625" style="1"/>
    <col min="11954" max="11954" width="46.7109375" style="1" customWidth="1"/>
    <col min="11955" max="11966" width="9.7109375" style="1" customWidth="1"/>
    <col min="11967" max="11967" width="12.28515625" style="1" customWidth="1"/>
    <col min="11968" max="11968" width="9.140625" style="1"/>
    <col min="11969" max="11969" width="9.42578125" style="1" customWidth="1"/>
    <col min="11970" max="12209" width="9.140625" style="1"/>
    <col min="12210" max="12210" width="46.7109375" style="1" customWidth="1"/>
    <col min="12211" max="12222" width="9.7109375" style="1" customWidth="1"/>
    <col min="12223" max="12223" width="12.28515625" style="1" customWidth="1"/>
    <col min="12224" max="12224" width="9.140625" style="1"/>
    <col min="12225" max="12225" width="9.42578125" style="1" customWidth="1"/>
    <col min="12226" max="12465" width="9.140625" style="1"/>
    <col min="12466" max="12466" width="46.7109375" style="1" customWidth="1"/>
    <col min="12467" max="12478" width="9.7109375" style="1" customWidth="1"/>
    <col min="12479" max="12479" width="12.28515625" style="1" customWidth="1"/>
    <col min="12480" max="12480" width="9.140625" style="1"/>
    <col min="12481" max="12481" width="9.42578125" style="1" customWidth="1"/>
    <col min="12482" max="12721" width="9.140625" style="1"/>
    <col min="12722" max="12722" width="46.7109375" style="1" customWidth="1"/>
    <col min="12723" max="12734" width="9.7109375" style="1" customWidth="1"/>
    <col min="12735" max="12735" width="12.28515625" style="1" customWidth="1"/>
    <col min="12736" max="12736" width="9.140625" style="1"/>
    <col min="12737" max="12737" width="9.42578125" style="1" customWidth="1"/>
    <col min="12738" max="12977" width="9.140625" style="1"/>
    <col min="12978" max="12978" width="46.7109375" style="1" customWidth="1"/>
    <col min="12979" max="12990" width="9.7109375" style="1" customWidth="1"/>
    <col min="12991" max="12991" width="12.28515625" style="1" customWidth="1"/>
    <col min="12992" max="12992" width="9.140625" style="1"/>
    <col min="12993" max="12993" width="9.42578125" style="1" customWidth="1"/>
    <col min="12994" max="13233" width="9.140625" style="1"/>
    <col min="13234" max="13234" width="46.7109375" style="1" customWidth="1"/>
    <col min="13235" max="13246" width="9.7109375" style="1" customWidth="1"/>
    <col min="13247" max="13247" width="12.28515625" style="1" customWidth="1"/>
    <col min="13248" max="13248" width="9.140625" style="1"/>
    <col min="13249" max="13249" width="9.42578125" style="1" customWidth="1"/>
    <col min="13250" max="13489" width="9.140625" style="1"/>
    <col min="13490" max="13490" width="46.7109375" style="1" customWidth="1"/>
    <col min="13491" max="13502" width="9.7109375" style="1" customWidth="1"/>
    <col min="13503" max="13503" width="12.28515625" style="1" customWidth="1"/>
    <col min="13504" max="13504" width="9.140625" style="1"/>
    <col min="13505" max="13505" width="9.42578125" style="1" customWidth="1"/>
    <col min="13506" max="13745" width="9.140625" style="1"/>
    <col min="13746" max="13746" width="46.7109375" style="1" customWidth="1"/>
    <col min="13747" max="13758" width="9.7109375" style="1" customWidth="1"/>
    <col min="13759" max="13759" width="12.28515625" style="1" customWidth="1"/>
    <col min="13760" max="13760" width="9.140625" style="1"/>
    <col min="13761" max="13761" width="9.42578125" style="1" customWidth="1"/>
    <col min="13762" max="14001" width="9.140625" style="1"/>
    <col min="14002" max="14002" width="46.7109375" style="1" customWidth="1"/>
    <col min="14003" max="14014" width="9.7109375" style="1" customWidth="1"/>
    <col min="14015" max="14015" width="12.28515625" style="1" customWidth="1"/>
    <col min="14016" max="14016" width="9.140625" style="1"/>
    <col min="14017" max="14017" width="9.42578125" style="1" customWidth="1"/>
    <col min="14018" max="14257" width="9.140625" style="1"/>
    <col min="14258" max="14258" width="46.7109375" style="1" customWidth="1"/>
    <col min="14259" max="14270" width="9.7109375" style="1" customWidth="1"/>
    <col min="14271" max="14271" width="12.28515625" style="1" customWidth="1"/>
    <col min="14272" max="14272" width="9.140625" style="1"/>
    <col min="14273" max="14273" width="9.42578125" style="1" customWidth="1"/>
    <col min="14274" max="14513" width="9.140625" style="1"/>
    <col min="14514" max="14514" width="46.7109375" style="1" customWidth="1"/>
    <col min="14515" max="14526" width="9.7109375" style="1" customWidth="1"/>
    <col min="14527" max="14527" width="12.28515625" style="1" customWidth="1"/>
    <col min="14528" max="14528" width="9.140625" style="1"/>
    <col min="14529" max="14529" width="9.42578125" style="1" customWidth="1"/>
    <col min="14530" max="14769" width="9.140625" style="1"/>
    <col min="14770" max="14770" width="46.7109375" style="1" customWidth="1"/>
    <col min="14771" max="14782" width="9.7109375" style="1" customWidth="1"/>
    <col min="14783" max="14783" width="12.28515625" style="1" customWidth="1"/>
    <col min="14784" max="14784" width="9.140625" style="1"/>
    <col min="14785" max="14785" width="9.42578125" style="1" customWidth="1"/>
    <col min="14786" max="15025" width="9.140625" style="1"/>
    <col min="15026" max="15026" width="46.7109375" style="1" customWidth="1"/>
    <col min="15027" max="15038" width="9.7109375" style="1" customWidth="1"/>
    <col min="15039" max="15039" width="12.28515625" style="1" customWidth="1"/>
    <col min="15040" max="15040" width="9.140625" style="1"/>
    <col min="15041" max="15041" width="9.42578125" style="1" customWidth="1"/>
    <col min="15042" max="15281" width="9.140625" style="1"/>
    <col min="15282" max="15282" width="46.7109375" style="1" customWidth="1"/>
    <col min="15283" max="15294" width="9.7109375" style="1" customWidth="1"/>
    <col min="15295" max="15295" width="12.28515625" style="1" customWidth="1"/>
    <col min="15296" max="15296" width="9.140625" style="1"/>
    <col min="15297" max="15297" width="9.42578125" style="1" customWidth="1"/>
    <col min="15298" max="15537" width="9.140625" style="1"/>
    <col min="15538" max="15538" width="46.7109375" style="1" customWidth="1"/>
    <col min="15539" max="15550" width="9.7109375" style="1" customWidth="1"/>
    <col min="15551" max="15551" width="12.28515625" style="1" customWidth="1"/>
    <col min="15552" max="15552" width="9.140625" style="1"/>
    <col min="15553" max="15553" width="9.42578125" style="1" customWidth="1"/>
    <col min="15554" max="15793" width="9.140625" style="1"/>
    <col min="15794" max="15794" width="46.7109375" style="1" customWidth="1"/>
    <col min="15795" max="15806" width="9.7109375" style="1" customWidth="1"/>
    <col min="15807" max="15807" width="12.28515625" style="1" customWidth="1"/>
    <col min="15808" max="15808" width="9.140625" style="1"/>
    <col min="15809" max="15809" width="9.42578125" style="1" customWidth="1"/>
    <col min="15810" max="16049" width="9.140625" style="1"/>
    <col min="16050" max="16050" width="46.7109375" style="1" customWidth="1"/>
    <col min="16051" max="16062" width="9.7109375" style="1" customWidth="1"/>
    <col min="16063" max="16063" width="12.28515625" style="1" customWidth="1"/>
    <col min="16064" max="16064" width="9.140625" style="1"/>
    <col min="16065" max="16065" width="9.42578125" style="1" customWidth="1"/>
    <col min="16066" max="16384" width="9.140625" style="1"/>
  </cols>
  <sheetData>
    <row r="1" spans="1:14" ht="8.25" customHeight="1" x14ac:dyDescent="0.25"/>
    <row r="2" spans="1:14" ht="18.75" x14ac:dyDescent="0.25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ht="5.2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s="4" customFormat="1" ht="15.75" x14ac:dyDescent="0.25">
      <c r="A4" s="17" t="s">
        <v>12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</row>
    <row r="5" spans="1:14" s="4" customFormat="1" ht="15.75" x14ac:dyDescent="0.25">
      <c r="A5" s="18" t="s">
        <v>18</v>
      </c>
      <c r="B5" s="11">
        <f t="shared" ref="B5:C5" si="0">SUM(B6:B7)</f>
        <v>364</v>
      </c>
      <c r="C5" s="11">
        <f t="shared" si="0"/>
        <v>362</v>
      </c>
      <c r="D5" s="11">
        <f t="shared" ref="D5:L5" si="1">SUM(D6:D7)</f>
        <v>362</v>
      </c>
      <c r="E5" s="11">
        <f t="shared" si="1"/>
        <v>361</v>
      </c>
      <c r="F5" s="11">
        <f>SUM(F6:F7)</f>
        <v>361</v>
      </c>
      <c r="G5" s="11">
        <f t="shared" ref="G5:K5" si="2">SUM(G6:G7)</f>
        <v>358</v>
      </c>
      <c r="H5" s="11">
        <f t="shared" si="2"/>
        <v>358</v>
      </c>
      <c r="I5" s="11">
        <f t="shared" si="2"/>
        <v>356</v>
      </c>
      <c r="J5" s="11">
        <f t="shared" si="2"/>
        <v>355</v>
      </c>
      <c r="K5" s="11">
        <f t="shared" si="2"/>
        <v>355</v>
      </c>
      <c r="L5" s="11">
        <f t="shared" si="1"/>
        <v>355</v>
      </c>
      <c r="M5" s="11">
        <f>SUM(M6:M7)</f>
        <v>355</v>
      </c>
    </row>
    <row r="6" spans="1:14" x14ac:dyDescent="0.25">
      <c r="A6" s="19" t="s">
        <v>21</v>
      </c>
      <c r="B6" s="20">
        <v>346</v>
      </c>
      <c r="C6" s="20">
        <v>338</v>
      </c>
      <c r="D6" s="20">
        <v>335</v>
      </c>
      <c r="E6" s="20">
        <v>333</v>
      </c>
      <c r="F6" s="20">
        <v>333</v>
      </c>
      <c r="G6" s="20">
        <v>330</v>
      </c>
      <c r="H6" s="20">
        <v>330</v>
      </c>
      <c r="I6" s="20">
        <v>328</v>
      </c>
      <c r="J6" s="20">
        <v>326</v>
      </c>
      <c r="K6" s="20">
        <v>326</v>
      </c>
      <c r="L6" s="20">
        <v>326</v>
      </c>
      <c r="M6" s="20">
        <v>326</v>
      </c>
    </row>
    <row r="7" spans="1:14" x14ac:dyDescent="0.25">
      <c r="A7" s="19" t="s">
        <v>22</v>
      </c>
      <c r="B7" s="20">
        <v>18</v>
      </c>
      <c r="C7" s="20">
        <v>24</v>
      </c>
      <c r="D7" s="20">
        <v>27</v>
      </c>
      <c r="E7" s="20">
        <v>28</v>
      </c>
      <c r="F7" s="20">
        <v>28</v>
      </c>
      <c r="G7" s="20">
        <v>28</v>
      </c>
      <c r="H7" s="20">
        <v>28</v>
      </c>
      <c r="I7" s="20">
        <v>28</v>
      </c>
      <c r="J7" s="20">
        <v>29</v>
      </c>
      <c r="K7" s="20">
        <v>29</v>
      </c>
      <c r="L7" s="21">
        <v>29</v>
      </c>
      <c r="M7" s="21">
        <v>29</v>
      </c>
    </row>
    <row r="8" spans="1:14" ht="15.75" x14ac:dyDescent="0.25">
      <c r="A8" s="10" t="s">
        <v>19</v>
      </c>
      <c r="B8" s="11">
        <f t="shared" ref="B8" si="3">SUM(B9:B11)</f>
        <v>38</v>
      </c>
      <c r="C8" s="11">
        <f t="shared" ref="C8" si="4">SUM(C9:C11)</f>
        <v>38</v>
      </c>
      <c r="D8" s="11">
        <f t="shared" ref="D8:E8" si="5">SUM(D9:D11)</f>
        <v>38</v>
      </c>
      <c r="E8" s="11">
        <f t="shared" si="5"/>
        <v>39</v>
      </c>
      <c r="F8" s="11">
        <f>SUM(F9:F11)</f>
        <v>39</v>
      </c>
      <c r="G8" s="11">
        <f t="shared" ref="G8:M8" si="6">SUM(G9:G11)</f>
        <v>39</v>
      </c>
      <c r="H8" s="11">
        <f t="shared" si="6"/>
        <v>39</v>
      </c>
      <c r="I8" s="11">
        <f t="shared" si="6"/>
        <v>38</v>
      </c>
      <c r="J8" s="11">
        <f t="shared" si="6"/>
        <v>41</v>
      </c>
      <c r="K8" s="11">
        <f t="shared" si="6"/>
        <v>41</v>
      </c>
      <c r="L8" s="11">
        <f t="shared" si="6"/>
        <v>42</v>
      </c>
      <c r="M8" s="11">
        <f t="shared" si="6"/>
        <v>42</v>
      </c>
    </row>
    <row r="9" spans="1:14" ht="17.25" customHeight="1" x14ac:dyDescent="0.25">
      <c r="A9" s="22" t="s">
        <v>15</v>
      </c>
      <c r="B9" s="20">
        <v>20</v>
      </c>
      <c r="C9" s="20">
        <v>20</v>
      </c>
      <c r="D9" s="20">
        <v>20</v>
      </c>
      <c r="E9" s="20">
        <v>20</v>
      </c>
      <c r="F9" s="20">
        <v>20</v>
      </c>
      <c r="G9" s="20">
        <v>20</v>
      </c>
      <c r="H9" s="20">
        <v>20</v>
      </c>
      <c r="I9" s="20">
        <v>20</v>
      </c>
      <c r="J9" s="20">
        <v>20</v>
      </c>
      <c r="K9" s="20">
        <v>20</v>
      </c>
      <c r="L9" s="20">
        <v>20</v>
      </c>
      <c r="M9" s="20">
        <v>20</v>
      </c>
    </row>
    <row r="10" spans="1:14" ht="17.25" customHeight="1" x14ac:dyDescent="0.25">
      <c r="A10" s="22" t="s">
        <v>16</v>
      </c>
      <c r="B10" s="23">
        <v>6</v>
      </c>
      <c r="C10" s="20">
        <v>6</v>
      </c>
      <c r="D10" s="23">
        <v>6</v>
      </c>
      <c r="E10" s="20">
        <v>7</v>
      </c>
      <c r="F10" s="20">
        <v>7</v>
      </c>
      <c r="G10" s="20">
        <v>7</v>
      </c>
      <c r="H10" s="23">
        <v>7</v>
      </c>
      <c r="I10" s="20">
        <v>7</v>
      </c>
      <c r="J10" s="23">
        <v>10</v>
      </c>
      <c r="K10" s="24">
        <v>10</v>
      </c>
      <c r="L10" s="24">
        <v>11</v>
      </c>
      <c r="M10" s="24">
        <v>11</v>
      </c>
    </row>
    <row r="11" spans="1:14" ht="17.25" customHeight="1" x14ac:dyDescent="0.25">
      <c r="A11" s="22" t="s">
        <v>17</v>
      </c>
      <c r="B11" s="23">
        <v>12</v>
      </c>
      <c r="C11" s="20">
        <v>12</v>
      </c>
      <c r="D11" s="23">
        <v>12</v>
      </c>
      <c r="E11" s="20">
        <v>12</v>
      </c>
      <c r="F11" s="20">
        <v>12</v>
      </c>
      <c r="G11" s="20">
        <v>12</v>
      </c>
      <c r="H11" s="23">
        <v>12</v>
      </c>
      <c r="I11" s="23">
        <v>11</v>
      </c>
      <c r="J11" s="23">
        <v>11</v>
      </c>
      <c r="K11" s="23">
        <v>11</v>
      </c>
      <c r="L11" s="23">
        <v>11</v>
      </c>
      <c r="M11" s="23">
        <v>11</v>
      </c>
    </row>
    <row r="12" spans="1:14" ht="17.25" customHeight="1" x14ac:dyDescent="0.25">
      <c r="A12" s="10" t="s">
        <v>20</v>
      </c>
      <c r="B12" s="11">
        <f t="shared" ref="B12:C12" si="7">B5-B8</f>
        <v>326</v>
      </c>
      <c r="C12" s="11">
        <f t="shared" si="7"/>
        <v>324</v>
      </c>
      <c r="D12" s="11">
        <f t="shared" ref="D12:M12" si="8">D5-D8</f>
        <v>324</v>
      </c>
      <c r="E12" s="11">
        <f t="shared" si="8"/>
        <v>322</v>
      </c>
      <c r="F12" s="11">
        <f>F5-F8</f>
        <v>322</v>
      </c>
      <c r="G12" s="11">
        <f t="shared" si="8"/>
        <v>319</v>
      </c>
      <c r="H12" s="11">
        <f t="shared" si="8"/>
        <v>319</v>
      </c>
      <c r="I12" s="11">
        <f t="shared" si="8"/>
        <v>318</v>
      </c>
      <c r="J12" s="11">
        <f t="shared" si="8"/>
        <v>314</v>
      </c>
      <c r="K12" s="11">
        <f t="shared" si="8"/>
        <v>314</v>
      </c>
      <c r="L12" s="11">
        <f t="shared" si="8"/>
        <v>313</v>
      </c>
      <c r="M12" s="11">
        <f t="shared" si="8"/>
        <v>313</v>
      </c>
    </row>
    <row r="13" spans="1:14" ht="18" customHeight="1" x14ac:dyDescent="0.25">
      <c r="A13" s="22" t="s">
        <v>23</v>
      </c>
      <c r="B13" s="23">
        <v>3</v>
      </c>
      <c r="C13" s="23">
        <v>3</v>
      </c>
      <c r="D13" s="23">
        <v>3</v>
      </c>
      <c r="E13" s="20">
        <v>0</v>
      </c>
      <c r="F13" s="20">
        <v>0</v>
      </c>
      <c r="G13" s="20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1:14" ht="15.75" x14ac:dyDescent="0.25">
      <c r="A14" s="12" t="s">
        <v>31</v>
      </c>
      <c r="B14" s="13">
        <f t="shared" ref="B14:C14" si="9">B12-B13</f>
        <v>323</v>
      </c>
      <c r="C14" s="13">
        <f t="shared" si="9"/>
        <v>321</v>
      </c>
      <c r="D14" s="13">
        <f t="shared" ref="D14:M14" si="10">D12-D13</f>
        <v>321</v>
      </c>
      <c r="E14" s="13">
        <f t="shared" si="10"/>
        <v>322</v>
      </c>
      <c r="F14" s="13">
        <f>F12-F13</f>
        <v>322</v>
      </c>
      <c r="G14" s="13">
        <f t="shared" si="10"/>
        <v>319</v>
      </c>
      <c r="H14" s="13">
        <f t="shared" si="10"/>
        <v>319</v>
      </c>
      <c r="I14" s="13">
        <f t="shared" si="10"/>
        <v>318</v>
      </c>
      <c r="J14" s="13">
        <f t="shared" si="10"/>
        <v>314</v>
      </c>
      <c r="K14" s="13">
        <f t="shared" si="10"/>
        <v>314</v>
      </c>
      <c r="L14" s="13">
        <f t="shared" si="10"/>
        <v>313</v>
      </c>
      <c r="M14" s="13">
        <f t="shared" si="10"/>
        <v>313</v>
      </c>
    </row>
    <row r="15" spans="1:14" ht="9.75" customHeight="1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4" ht="18.75" x14ac:dyDescent="0.25">
      <c r="A16" s="6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.75" x14ac:dyDescent="0.25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7"/>
    </row>
    <row r="18" spans="1:14" ht="6.7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7"/>
    </row>
    <row r="19" spans="1:14" ht="15.75" x14ac:dyDescent="0.25">
      <c r="A19" s="25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.75" x14ac:dyDescent="0.25">
      <c r="A20" s="28" t="s">
        <v>26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7"/>
    </row>
    <row r="21" spans="1:14" ht="28.5" customHeight="1" x14ac:dyDescent="0.25">
      <c r="A21" s="28" t="s">
        <v>32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8"/>
    </row>
    <row r="22" spans="1:14" ht="29.25" customHeight="1" x14ac:dyDescent="0.25">
      <c r="A22" s="28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8"/>
    </row>
    <row r="23" spans="1:14" ht="15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7"/>
    </row>
    <row r="24" spans="1:14" ht="15.75" x14ac:dyDescent="0.25">
      <c r="A24" s="26" t="s">
        <v>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75" x14ac:dyDescent="0.25">
      <c r="A25" s="28" t="s">
        <v>14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7"/>
    </row>
    <row r="26" spans="1:14" ht="29.25" customHeight="1" x14ac:dyDescent="0.25">
      <c r="A26" s="31" t="s">
        <v>33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7"/>
    </row>
    <row r="27" spans="1:14" ht="33" customHeight="1" x14ac:dyDescent="0.25">
      <c r="A27" s="31" t="s">
        <v>27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7"/>
    </row>
    <row r="28" spans="1:14" ht="31.5" customHeight="1" x14ac:dyDescent="0.25">
      <c r="A28" s="31" t="s">
        <v>35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7"/>
    </row>
    <row r="29" spans="1:14" ht="15.75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7"/>
    </row>
    <row r="30" spans="1:14" ht="12" customHeight="1" x14ac:dyDescent="0.25">
      <c r="N30" s="7"/>
    </row>
    <row r="31" spans="1:14" ht="15.75" x14ac:dyDescent="0.25">
      <c r="A31" s="26" t="s">
        <v>28</v>
      </c>
    </row>
    <row r="32" spans="1:14" x14ac:dyDescent="0.25">
      <c r="A32" s="28" t="s">
        <v>29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30" customHeight="1" x14ac:dyDescent="0.25">
      <c r="A33" s="28" t="s">
        <v>30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</sheetData>
  <mergeCells count="12">
    <mergeCell ref="A33:M33"/>
    <mergeCell ref="A29:M29"/>
    <mergeCell ref="A2:M2"/>
    <mergeCell ref="A21:M21"/>
    <mergeCell ref="A22:M22"/>
    <mergeCell ref="A25:M25"/>
    <mergeCell ref="A26:M26"/>
    <mergeCell ref="A27:M27"/>
    <mergeCell ref="A28:M28"/>
    <mergeCell ref="A17:M17"/>
    <mergeCell ref="A20:M20"/>
    <mergeCell ref="A32:M32"/>
  </mergeCells>
  <printOptions horizontalCentered="1"/>
  <pageMargins left="0.25" right="0.25" top="0.75" bottom="0.75" header="0.3" footer="0.3"/>
  <pageSetup paperSize="9" scale="84" firstPageNumber="0" fitToHeight="0" orientation="landscape" r:id="rId1"/>
  <headerFooter>
    <oddHeader>&amp;R&amp;G</oddHeader>
    <oddFooter xml:space="preserve">&amp;LElaborado pela Diretoria de Patentes, Programas de Computador e Topografias de Circuitos Integrados (DIRPA) do INPI. 
Versão atualizada em 16/01/2020.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Examinadores</vt:lpstr>
      <vt:lpstr>Examinadores!Area_de_impressao</vt:lpstr>
      <vt:lpstr>Examinadores!Titulos_de_impressao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2020-03-06T21:30:14Z</dcterms:modified>
</cp:coreProperties>
</file>