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tas 2021SR" sheetId="1" state="visible" r:id="rId2"/>
  </sheets>
  <definedNames>
    <definedName function="false" hidden="false" localSheetId="0" name="_xlnm.Print_Area" vbProcedure="false">'metas 2021sr'!#ref!</definedName>
    <definedName function="false" hidden="false" localSheetId="0" name="_xlnm._FilterDatabase" vbProcedure="false">'Metas 2021SR'!$B$1:$I$34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<sst xmlns="http://schemas.openxmlformats.org/spreadsheetml/2006/main" count="85" uniqueCount="41">
  <si>
    <t xml:space="preserve">Meta : emissão de 130.000 documentos titulatórios (meta acordada com o MAPA)</t>
  </si>
  <si>
    <t xml:space="preserve">Metas: emissão de 134.157 documentos titulatórios (meta acordada internamente com os Superintendentes)</t>
  </si>
  <si>
    <t xml:space="preserve">SR</t>
  </si>
  <si>
    <t xml:space="preserve">Distribuição da Meta por SR</t>
  </si>
  <si>
    <t xml:space="preserve">Emissão de documentos titulatórios em Projetos de Assentamento</t>
  </si>
  <si>
    <t xml:space="preserve">Emissão de documentos titulatórios em glebas públicas</t>
  </si>
  <si>
    <t xml:space="preserve">Total doc tit.</t>
  </si>
  <si>
    <t xml:space="preserve">Títulos definitivos</t>
  </si>
  <si>
    <t xml:space="preserve">Títulos Provisórios</t>
  </si>
  <si>
    <t xml:space="preserve">Total</t>
  </si>
  <si>
    <t xml:space="preserve">SR-01/PA</t>
  </si>
  <si>
    <t xml:space="preserve">SR-02/CE</t>
  </si>
  <si>
    <t xml:space="preserve">SR-03/PE</t>
  </si>
  <si>
    <t xml:space="preserve">SR-04/GO</t>
  </si>
  <si>
    <t xml:space="preserve"> -   </t>
  </si>
  <si>
    <t xml:space="preserve">SR-05/BA</t>
  </si>
  <si>
    <t xml:space="preserve">SR-06/MG</t>
  </si>
  <si>
    <t xml:space="preserve">SR-07/RJ</t>
  </si>
  <si>
    <t xml:space="preserve">SR-08/SP</t>
  </si>
  <si>
    <t xml:space="preserve">SR-09/PR</t>
  </si>
  <si>
    <t xml:space="preserve">SR-10/SC</t>
  </si>
  <si>
    <t xml:space="preserve">SR-11/RS</t>
  </si>
  <si>
    <t xml:space="preserve">SR-12/MA</t>
  </si>
  <si>
    <t xml:space="preserve">SR-13/MT</t>
  </si>
  <si>
    <t xml:space="preserve">SR-14/AC</t>
  </si>
  <si>
    <t xml:space="preserve">SR-15/AM</t>
  </si>
  <si>
    <t xml:space="preserve">SR-16/MS</t>
  </si>
  <si>
    <t xml:space="preserve">SR-17/RO</t>
  </si>
  <si>
    <t xml:space="preserve">SR-18/PB</t>
  </si>
  <si>
    <t xml:space="preserve">SR-19/RN</t>
  </si>
  <si>
    <t xml:space="preserve">SR-20/ES</t>
  </si>
  <si>
    <t xml:space="preserve">SR-21/AP</t>
  </si>
  <si>
    <t xml:space="preserve">SR-22/AL</t>
  </si>
  <si>
    <t xml:space="preserve">SR-23/SE</t>
  </si>
  <si>
    <t xml:space="preserve">SR-24/PI</t>
  </si>
  <si>
    <t xml:space="preserve">SR-25/RR</t>
  </si>
  <si>
    <t xml:space="preserve">SR-26/TO</t>
  </si>
  <si>
    <t xml:space="preserve">SR-27/MB</t>
  </si>
  <si>
    <t xml:space="preserve">SR-28/DF</t>
  </si>
  <si>
    <t xml:space="preserve">SR-30/STM</t>
  </si>
  <si>
    <t xml:space="preserve">Total  Brasil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</si>
</sst>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Arial"/>
      <family val="0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E2F0D9"/>
      </patternFill>
    </fill>
    <fill>
      <patternFill patternType="solid">
        <fgColor rgb="FFE2F0D9"/>
        <bgColor rgb="FFDAE3F3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E2F0D9"/>
      </patternFill>
    </fill>
    <fill>
      <patternFill patternType="solid">
        <fgColor rgb="FF548235"/>
        <bgColor rgb="FF339966"/>
      </patternFill>
    </fill>
    <fill>
      <patternFill patternType="solid">
        <fgColor rgb="FF305496"/>
        <bgColor rgb="FF4472C4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4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5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4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4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4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5" borderId="4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4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40% - Accent6" xfId="20" builtinId="53" customBuiltin="true"/>
    <cellStyle name="Excel Built-in 20% - Accent6" xfId="21" builtinId="53" customBuiltin="true"/>
    <cellStyle name="Excel Built-in 40% - Accent1" xfId="22" builtinId="53" customBuiltin="true"/>
    <cellStyle name="Excel Built-in 20% - Accent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4C7E7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4472C4"/>
    <pageSetUpPr fitToPage="false"/>
  </sheetPr>
  <dimension ref="B1:S34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4" topLeftCell="A5" activePane="bottomLeft" state="frozen"/>
      <selection pane="topLeft" activeCell="A1" activeCellId="0" sqref="A1"/>
      <selection pane="bottomLeft" activeCell="L23" activeCellId="0" sqref="L23"/>
    </sheetView>
  </sheetViews>
  <sheetFormatPr defaultRowHeight="15" zeroHeight="false" outlineLevelRow="0" outlineLevelCol="0"/>
  <cols>
    <col collapsed="false" customWidth="true" hidden="false" outlineLevel="0" max="1" min="1" style="0" width="3.29"/>
    <col collapsed="false" customWidth="true" hidden="false" outlineLevel="0" max="2" min="2" style="0" width="15"/>
    <col collapsed="false" customWidth="true" hidden="false" outlineLevel="0" max="3" min="3" style="0" width="19.14"/>
    <col collapsed="false" customWidth="true" hidden="false" outlineLevel="0" max="5" min="4" style="0" width="15"/>
    <col collapsed="false" customWidth="false" hidden="false" outlineLevel="0" max="6" min="6" style="0" width="11.42"/>
    <col collapsed="false" customWidth="true" hidden="false" outlineLevel="0" max="7" min="7" style="0" width="14.15"/>
    <col collapsed="false" customWidth="true" hidden="false" outlineLevel="0" max="8" min="8" style="0" width="15.86"/>
    <col collapsed="false" customWidth="false" hidden="false" outlineLevel="0" max="9" min="9" style="0" width="11.42"/>
    <col collapsed="false" customWidth="true" hidden="false" outlineLevel="0" max="10" min="10" style="0" width="17.58"/>
    <col collapsed="false" customWidth="true" hidden="false" outlineLevel="0" max="11" min="11" style="1" width="14.86"/>
    <col collapsed="false" customWidth="true" hidden="false" outlineLevel="0" max="12" min="12" style="1" width="22.01"/>
    <col collapsed="false" customWidth="true" hidden="false" outlineLevel="0" max="18" min="13" style="0" width="14.57"/>
    <col collapsed="false" customWidth="true" hidden="false" outlineLevel="0" max="19" min="19" style="0" width="1.29"/>
    <col collapsed="false" customWidth="true" hidden="false" outlineLevel="0" max="20" min="20" style="0" width="1.71"/>
    <col collapsed="false" customWidth="true" hidden="false" outlineLevel="0" max="1025" min="21" style="0" width="8.67"/>
  </cols>
  <sheetData>
    <row r="1" customFormat="false" ht="6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K1" s="3" t="s">
        <v>1</v>
      </c>
      <c r="L1" s="3"/>
      <c r="M1" s="3"/>
      <c r="N1" s="3"/>
      <c r="O1" s="3"/>
      <c r="P1" s="3"/>
      <c r="Q1" s="3"/>
      <c r="R1" s="3"/>
      <c r="S1" s="4"/>
    </row>
    <row r="2" customFormat="false" ht="60" hidden="false" customHeight="true" outlineLevel="0" collapsed="false">
      <c r="B2" s="5"/>
      <c r="C2" s="6"/>
      <c r="D2" s="6"/>
      <c r="E2" s="6"/>
      <c r="F2" s="6"/>
      <c r="G2" s="6"/>
      <c r="H2" s="6"/>
      <c r="I2" s="6"/>
      <c r="K2" s="7"/>
      <c r="L2" s="7"/>
      <c r="M2" s="7"/>
      <c r="N2" s="7"/>
      <c r="O2" s="7"/>
      <c r="P2" s="7"/>
      <c r="Q2" s="7"/>
      <c r="R2" s="7"/>
      <c r="S2" s="4"/>
    </row>
    <row r="3" customFormat="false" ht="31.5" hidden="false" customHeight="true" outlineLevel="0" collapsed="false">
      <c r="B3" s="8" t="s">
        <v>2</v>
      </c>
      <c r="C3" s="9" t="s">
        <v>3</v>
      </c>
      <c r="D3" s="10" t="s">
        <v>4</v>
      </c>
      <c r="E3" s="10"/>
      <c r="F3" s="10"/>
      <c r="G3" s="11" t="s">
        <v>5</v>
      </c>
      <c r="H3" s="11"/>
      <c r="I3" s="11"/>
      <c r="K3" s="12" t="s">
        <v>2</v>
      </c>
      <c r="L3" s="13" t="s">
        <v>3</v>
      </c>
      <c r="M3" s="14" t="s">
        <v>4</v>
      </c>
      <c r="N3" s="14"/>
      <c r="O3" s="14"/>
      <c r="P3" s="14" t="s">
        <v>5</v>
      </c>
      <c r="Q3" s="14"/>
      <c r="R3" s="14"/>
    </row>
    <row r="4" customFormat="false" ht="63" hidden="false" customHeight="true" outlineLevel="0" collapsed="false">
      <c r="B4" s="8"/>
      <c r="C4" s="8" t="s">
        <v>6</v>
      </c>
      <c r="D4" s="15" t="s">
        <v>7</v>
      </c>
      <c r="E4" s="16" t="s">
        <v>8</v>
      </c>
      <c r="F4" s="16" t="s">
        <v>9</v>
      </c>
      <c r="G4" s="16" t="s">
        <v>7</v>
      </c>
      <c r="H4" s="16" t="s">
        <v>8</v>
      </c>
      <c r="I4" s="16" t="s">
        <v>9</v>
      </c>
      <c r="K4" s="12"/>
      <c r="L4" s="12" t="s">
        <v>6</v>
      </c>
      <c r="M4" s="17" t="s">
        <v>7</v>
      </c>
      <c r="N4" s="17" t="s">
        <v>8</v>
      </c>
      <c r="O4" s="17" t="s">
        <v>9</v>
      </c>
      <c r="P4" s="17" t="s">
        <v>7</v>
      </c>
      <c r="Q4" s="17" t="s">
        <v>8</v>
      </c>
      <c r="R4" s="17" t="s">
        <v>9</v>
      </c>
    </row>
    <row r="5" customFormat="false" ht="15.75" hidden="false" customHeight="false" outlineLevel="0" collapsed="false">
      <c r="B5" s="18" t="s">
        <v>10</v>
      </c>
      <c r="C5" s="18" t="n">
        <v>8863</v>
      </c>
      <c r="D5" s="19" t="n">
        <v>800</v>
      </c>
      <c r="E5" s="19" t="n">
        <v>4200</v>
      </c>
      <c r="F5" s="20" t="n">
        <v>5000</v>
      </c>
      <c r="G5" s="19" t="n">
        <v>1500</v>
      </c>
      <c r="H5" s="19" t="n">
        <v>2363</v>
      </c>
      <c r="I5" s="19" t="n">
        <v>3863</v>
      </c>
      <c r="K5" s="21" t="s">
        <v>10</v>
      </c>
      <c r="L5" s="22" t="n">
        <v>8863</v>
      </c>
      <c r="M5" s="23" t="n">
        <v>800</v>
      </c>
      <c r="N5" s="23" t="n">
        <v>4200</v>
      </c>
      <c r="O5" s="23" t="n">
        <v>5000</v>
      </c>
      <c r="P5" s="24" t="n">
        <v>1500</v>
      </c>
      <c r="Q5" s="24" t="n">
        <v>2363</v>
      </c>
      <c r="R5" s="24" t="n">
        <v>3863</v>
      </c>
      <c r="S5" s="25"/>
    </row>
    <row r="6" customFormat="false" ht="15.75" hidden="false" customHeight="false" outlineLevel="0" collapsed="false">
      <c r="B6" s="18" t="s">
        <v>11</v>
      </c>
      <c r="C6" s="18" t="n">
        <v>5505</v>
      </c>
      <c r="D6" s="19" t="n">
        <v>300</v>
      </c>
      <c r="E6" s="19" t="n">
        <v>1100</v>
      </c>
      <c r="F6" s="20" t="n">
        <v>1400</v>
      </c>
      <c r="G6" s="19" t="n">
        <v>4105</v>
      </c>
      <c r="H6" s="19" t="n">
        <v>0</v>
      </c>
      <c r="I6" s="19" t="n">
        <v>4105</v>
      </c>
      <c r="K6" s="21" t="s">
        <v>11</v>
      </c>
      <c r="L6" s="22" t="n">
        <v>12700</v>
      </c>
      <c r="M6" s="26" t="n">
        <v>1000</v>
      </c>
      <c r="N6" s="26" t="n">
        <v>1000</v>
      </c>
      <c r="O6" s="26" t="n">
        <v>2000</v>
      </c>
      <c r="P6" s="24" t="n">
        <v>10500</v>
      </c>
      <c r="Q6" s="24" t="n">
        <v>200</v>
      </c>
      <c r="R6" s="24" t="n">
        <v>10700</v>
      </c>
      <c r="S6" s="25"/>
    </row>
    <row r="7" customFormat="false" ht="15.75" hidden="false" customHeight="false" outlineLevel="0" collapsed="false">
      <c r="B7" s="18" t="s">
        <v>12</v>
      </c>
      <c r="C7" s="27" t="n">
        <v>3501</v>
      </c>
      <c r="D7" s="19" t="n">
        <v>300</v>
      </c>
      <c r="E7" s="19" t="n">
        <v>3000</v>
      </c>
      <c r="F7" s="20" t="n">
        <v>3300</v>
      </c>
      <c r="G7" s="19" t="n">
        <v>201</v>
      </c>
      <c r="H7" s="19" t="n">
        <v>0</v>
      </c>
      <c r="I7" s="19" t="n">
        <v>201</v>
      </c>
      <c r="K7" s="21" t="s">
        <v>12</v>
      </c>
      <c r="L7" s="22" t="n">
        <v>4700</v>
      </c>
      <c r="M7" s="26" t="n">
        <v>1000</v>
      </c>
      <c r="N7" s="26" t="n">
        <v>3000</v>
      </c>
      <c r="O7" s="26" t="n">
        <v>4000</v>
      </c>
      <c r="P7" s="28" t="n">
        <v>700</v>
      </c>
      <c r="Q7" s="28" t="n">
        <v>0</v>
      </c>
      <c r="R7" s="28" t="n">
        <v>700</v>
      </c>
      <c r="S7" s="25"/>
    </row>
    <row r="8" customFormat="false" ht="15.75" hidden="false" customHeight="false" outlineLevel="0" collapsed="false">
      <c r="B8" s="18" t="s">
        <v>13</v>
      </c>
      <c r="C8" s="27" t="n">
        <v>2000</v>
      </c>
      <c r="D8" s="19" t="n">
        <v>1000</v>
      </c>
      <c r="E8" s="19" t="n">
        <v>1000</v>
      </c>
      <c r="F8" s="20" t="n">
        <v>2000</v>
      </c>
      <c r="G8" s="19"/>
      <c r="H8" s="19" t="s">
        <v>14</v>
      </c>
      <c r="I8" s="19" t="n">
        <v>0</v>
      </c>
      <c r="K8" s="21" t="s">
        <v>13</v>
      </c>
      <c r="L8" s="22" t="n">
        <v>3000</v>
      </c>
      <c r="M8" s="26" t="n">
        <v>2000</v>
      </c>
      <c r="N8" s="26" t="n">
        <v>1000</v>
      </c>
      <c r="O8" s="26" t="n">
        <v>3000</v>
      </c>
      <c r="P8" s="28" t="n">
        <v>0</v>
      </c>
      <c r="Q8" s="28" t="n">
        <v>0</v>
      </c>
      <c r="R8" s="28" t="n">
        <v>0</v>
      </c>
      <c r="S8" s="25"/>
    </row>
    <row r="9" customFormat="false" ht="15.75" hidden="false" customHeight="false" outlineLevel="0" collapsed="false">
      <c r="B9" s="18" t="s">
        <v>15</v>
      </c>
      <c r="C9" s="27" t="n">
        <v>3342</v>
      </c>
      <c r="D9" s="19" t="n">
        <v>1000</v>
      </c>
      <c r="E9" s="19" t="n">
        <v>1300</v>
      </c>
      <c r="F9" s="20" t="n">
        <v>2300</v>
      </c>
      <c r="G9" s="19" t="n">
        <v>1042</v>
      </c>
      <c r="H9" s="19" t="n">
        <v>0</v>
      </c>
      <c r="I9" s="19" t="n">
        <v>1042</v>
      </c>
      <c r="K9" s="21" t="s">
        <v>15</v>
      </c>
      <c r="L9" s="22" t="n">
        <v>3342</v>
      </c>
      <c r="M9" s="26" t="n">
        <v>1000</v>
      </c>
      <c r="N9" s="26" t="n">
        <v>1300</v>
      </c>
      <c r="O9" s="26" t="n">
        <v>2300</v>
      </c>
      <c r="P9" s="26" t="n">
        <v>1042</v>
      </c>
      <c r="Q9" s="26" t="n">
        <v>0</v>
      </c>
      <c r="R9" s="26" t="n">
        <v>1042</v>
      </c>
      <c r="S9" s="25"/>
    </row>
    <row r="10" customFormat="false" ht="15.75" hidden="false" customHeight="false" outlineLevel="0" collapsed="false">
      <c r="B10" s="18" t="s">
        <v>16</v>
      </c>
      <c r="C10" s="27" t="n">
        <v>3797</v>
      </c>
      <c r="D10" s="19" t="n">
        <v>800</v>
      </c>
      <c r="E10" s="19" t="n">
        <v>2000</v>
      </c>
      <c r="F10" s="20" t="n">
        <v>2800</v>
      </c>
      <c r="G10" s="19" t="n">
        <v>997</v>
      </c>
      <c r="H10" s="19" t="n">
        <v>0</v>
      </c>
      <c r="I10" s="19" t="n">
        <v>997</v>
      </c>
      <c r="K10" s="21" t="s">
        <v>16</v>
      </c>
      <c r="L10" s="22" t="n">
        <v>3200</v>
      </c>
      <c r="M10" s="26" t="n">
        <v>1200</v>
      </c>
      <c r="N10" s="26" t="n">
        <v>2000</v>
      </c>
      <c r="O10" s="26" t="n">
        <v>3200</v>
      </c>
      <c r="P10" s="28" t="n">
        <v>0</v>
      </c>
      <c r="Q10" s="28" t="n">
        <v>0</v>
      </c>
      <c r="R10" s="28" t="n">
        <v>0</v>
      </c>
      <c r="S10" s="25"/>
    </row>
    <row r="11" customFormat="false" ht="15.75" hidden="false" customHeight="false" outlineLevel="0" collapsed="false">
      <c r="B11" s="18" t="s">
        <v>17</v>
      </c>
      <c r="C11" s="27" t="n">
        <v>1348</v>
      </c>
      <c r="D11" s="19" t="n">
        <v>200</v>
      </c>
      <c r="E11" s="19" t="n">
        <v>600</v>
      </c>
      <c r="F11" s="29" t="n">
        <v>800</v>
      </c>
      <c r="G11" s="19" t="n">
        <v>548</v>
      </c>
      <c r="H11" s="19" t="n">
        <v>0</v>
      </c>
      <c r="I11" s="19" t="n">
        <v>548</v>
      </c>
      <c r="K11" s="21" t="s">
        <v>17</v>
      </c>
      <c r="L11" s="22" t="n">
        <v>1348</v>
      </c>
      <c r="M11" s="23" t="n">
        <v>200</v>
      </c>
      <c r="N11" s="23" t="n">
        <v>600</v>
      </c>
      <c r="O11" s="23" t="n">
        <v>800</v>
      </c>
      <c r="P11" s="23" t="n">
        <v>548</v>
      </c>
      <c r="Q11" s="23" t="n">
        <v>0</v>
      </c>
      <c r="R11" s="23" t="n">
        <v>548</v>
      </c>
      <c r="S11" s="25"/>
    </row>
    <row r="12" customFormat="false" ht="15.75" hidden="false" customHeight="false" outlineLevel="0" collapsed="false">
      <c r="B12" s="18" t="s">
        <v>18</v>
      </c>
      <c r="C12" s="27" t="n">
        <v>2099</v>
      </c>
      <c r="D12" s="19" t="n">
        <v>700</v>
      </c>
      <c r="E12" s="19" t="n">
        <v>1000</v>
      </c>
      <c r="F12" s="20" t="n">
        <v>1700</v>
      </c>
      <c r="G12" s="19" t="n">
        <v>399</v>
      </c>
      <c r="H12" s="19" t="n">
        <v>0</v>
      </c>
      <c r="I12" s="19" t="n">
        <v>399</v>
      </c>
      <c r="K12" s="21" t="s">
        <v>18</v>
      </c>
      <c r="L12" s="22" t="n">
        <v>2600</v>
      </c>
      <c r="M12" s="26" t="n">
        <v>1600</v>
      </c>
      <c r="N12" s="26" t="n">
        <v>1000</v>
      </c>
      <c r="O12" s="26" t="n">
        <v>2600</v>
      </c>
      <c r="P12" s="28" t="n">
        <v>0</v>
      </c>
      <c r="Q12" s="28" t="n">
        <v>0</v>
      </c>
      <c r="R12" s="28" t="n">
        <v>0</v>
      </c>
      <c r="S12" s="25"/>
    </row>
    <row r="13" customFormat="false" ht="15.75" hidden="false" customHeight="false" outlineLevel="0" collapsed="false">
      <c r="B13" s="18" t="s">
        <v>19</v>
      </c>
      <c r="C13" s="27" t="n">
        <v>5624</v>
      </c>
      <c r="D13" s="19" t="n">
        <v>500</v>
      </c>
      <c r="E13" s="19" t="n">
        <v>1600</v>
      </c>
      <c r="F13" s="20" t="n">
        <v>2100</v>
      </c>
      <c r="G13" s="19" t="n">
        <v>3524</v>
      </c>
      <c r="H13" s="19" t="n">
        <v>0</v>
      </c>
      <c r="I13" s="19" t="n">
        <v>3524</v>
      </c>
      <c r="K13" s="21" t="s">
        <v>19</v>
      </c>
      <c r="L13" s="22" t="n">
        <v>4100</v>
      </c>
      <c r="M13" s="26" t="n">
        <v>1000</v>
      </c>
      <c r="N13" s="26" t="n">
        <v>1600</v>
      </c>
      <c r="O13" s="26" t="n">
        <v>2600</v>
      </c>
      <c r="P13" s="24" t="n">
        <v>1500</v>
      </c>
      <c r="Q13" s="24" t="n">
        <v>0</v>
      </c>
      <c r="R13" s="24" t="n">
        <v>1500</v>
      </c>
      <c r="S13" s="25"/>
    </row>
    <row r="14" customFormat="false" ht="15.75" hidden="false" customHeight="false" outlineLevel="0" collapsed="false">
      <c r="B14" s="18" t="s">
        <v>20</v>
      </c>
      <c r="C14" s="27" t="n">
        <v>1318</v>
      </c>
      <c r="D14" s="19" t="n">
        <v>200</v>
      </c>
      <c r="E14" s="19" t="n">
        <v>1000</v>
      </c>
      <c r="F14" s="20" t="n">
        <v>1200</v>
      </c>
      <c r="G14" s="19" t="n">
        <v>118</v>
      </c>
      <c r="H14" s="19" t="n">
        <v>0</v>
      </c>
      <c r="I14" s="19" t="n">
        <v>118</v>
      </c>
      <c r="K14" s="21" t="s">
        <v>20</v>
      </c>
      <c r="L14" s="22" t="n">
        <v>1468</v>
      </c>
      <c r="M14" s="23" t="n">
        <v>350</v>
      </c>
      <c r="N14" s="23" t="n">
        <v>1000</v>
      </c>
      <c r="O14" s="23" t="n">
        <v>1350</v>
      </c>
      <c r="P14" s="28" t="n">
        <v>118</v>
      </c>
      <c r="Q14" s="28" t="n">
        <v>0</v>
      </c>
      <c r="R14" s="28" t="n">
        <v>118</v>
      </c>
      <c r="S14" s="25"/>
    </row>
    <row r="15" customFormat="false" ht="15.75" hidden="false" customHeight="false" outlineLevel="0" collapsed="false">
      <c r="B15" s="18" t="s">
        <v>21</v>
      </c>
      <c r="C15" s="27" t="n">
        <v>1730</v>
      </c>
      <c r="D15" s="19" t="n">
        <v>600</v>
      </c>
      <c r="E15" s="19" t="n">
        <v>1000</v>
      </c>
      <c r="F15" s="20" t="n">
        <v>1600</v>
      </c>
      <c r="G15" s="19" t="n">
        <v>130</v>
      </c>
      <c r="H15" s="19" t="n">
        <v>0</v>
      </c>
      <c r="I15" s="19" t="n">
        <v>130</v>
      </c>
      <c r="K15" s="21" t="s">
        <v>21</v>
      </c>
      <c r="L15" s="22" t="n">
        <v>1730</v>
      </c>
      <c r="M15" s="23" t="n">
        <v>600</v>
      </c>
      <c r="N15" s="23" t="n">
        <v>1000</v>
      </c>
      <c r="O15" s="23" t="n">
        <v>1600</v>
      </c>
      <c r="P15" s="28" t="n">
        <v>130</v>
      </c>
      <c r="Q15" s="28" t="n">
        <v>0</v>
      </c>
      <c r="R15" s="28" t="n">
        <v>130</v>
      </c>
      <c r="S15" s="25"/>
    </row>
    <row r="16" customFormat="false" ht="15.75" hidden="false" customHeight="false" outlineLevel="0" collapsed="false">
      <c r="B16" s="18" t="s">
        <v>22</v>
      </c>
      <c r="C16" s="27" t="n">
        <v>6991</v>
      </c>
      <c r="D16" s="19" t="n">
        <v>1400</v>
      </c>
      <c r="E16" s="19" t="n">
        <v>3000</v>
      </c>
      <c r="F16" s="20" t="n">
        <v>4400</v>
      </c>
      <c r="G16" s="19" t="n">
        <v>1300</v>
      </c>
      <c r="H16" s="19" t="n">
        <v>1291</v>
      </c>
      <c r="I16" s="19" t="n">
        <v>2591</v>
      </c>
      <c r="K16" s="21" t="s">
        <v>22</v>
      </c>
      <c r="L16" s="22" t="n">
        <v>6991</v>
      </c>
      <c r="M16" s="26" t="n">
        <v>1400</v>
      </c>
      <c r="N16" s="26" t="n">
        <v>3000</v>
      </c>
      <c r="O16" s="26" t="n">
        <v>4400</v>
      </c>
      <c r="P16" s="24" t="n">
        <v>1300</v>
      </c>
      <c r="Q16" s="24" t="n">
        <v>1291</v>
      </c>
      <c r="R16" s="24" t="n">
        <v>2591</v>
      </c>
      <c r="S16" s="25"/>
    </row>
    <row r="17" customFormat="false" ht="15.75" hidden="false" customHeight="false" outlineLevel="0" collapsed="false">
      <c r="B17" s="18" t="s">
        <v>23</v>
      </c>
      <c r="C17" s="27" t="n">
        <v>7512</v>
      </c>
      <c r="D17" s="19" t="n">
        <v>3100</v>
      </c>
      <c r="E17" s="19" t="n">
        <v>3200</v>
      </c>
      <c r="F17" s="20" t="n">
        <v>6300</v>
      </c>
      <c r="G17" s="19" t="n">
        <v>500</v>
      </c>
      <c r="H17" s="19" t="n">
        <v>712</v>
      </c>
      <c r="I17" s="19" t="n">
        <v>1212</v>
      </c>
      <c r="K17" s="21" t="s">
        <v>23</v>
      </c>
      <c r="L17" s="22" t="n">
        <v>7512</v>
      </c>
      <c r="M17" s="26" t="n">
        <v>3100</v>
      </c>
      <c r="N17" s="26" t="n">
        <v>3200</v>
      </c>
      <c r="O17" s="26" t="n">
        <v>6300</v>
      </c>
      <c r="P17" s="28" t="n">
        <v>500</v>
      </c>
      <c r="Q17" s="28" t="n">
        <v>712</v>
      </c>
      <c r="R17" s="28" t="n">
        <v>1212</v>
      </c>
      <c r="S17" s="25"/>
    </row>
    <row r="18" customFormat="false" ht="15.75" hidden="false" customHeight="false" outlineLevel="0" collapsed="false">
      <c r="B18" s="18" t="s">
        <v>24</v>
      </c>
      <c r="C18" s="27" t="n">
        <v>3155</v>
      </c>
      <c r="D18" s="19" t="n">
        <v>800</v>
      </c>
      <c r="E18" s="19" t="n">
        <v>2000</v>
      </c>
      <c r="F18" s="20" t="n">
        <v>2800</v>
      </c>
      <c r="G18" s="19" t="n">
        <v>250</v>
      </c>
      <c r="H18" s="19" t="n">
        <v>105</v>
      </c>
      <c r="I18" s="19" t="n">
        <v>355</v>
      </c>
      <c r="K18" s="21" t="s">
        <v>24</v>
      </c>
      <c r="L18" s="22" t="n">
        <v>3355</v>
      </c>
      <c r="M18" s="26" t="n">
        <v>1000</v>
      </c>
      <c r="N18" s="26" t="n">
        <v>2000</v>
      </c>
      <c r="O18" s="26" t="n">
        <v>3000</v>
      </c>
      <c r="P18" s="28" t="n">
        <v>250</v>
      </c>
      <c r="Q18" s="28" t="n">
        <v>105</v>
      </c>
      <c r="R18" s="28" t="n">
        <v>355</v>
      </c>
      <c r="S18" s="25"/>
    </row>
    <row r="19" customFormat="false" ht="15.75" hidden="false" customHeight="false" outlineLevel="0" collapsed="false">
      <c r="B19" s="18" t="s">
        <v>25</v>
      </c>
      <c r="C19" s="27" t="n">
        <v>5119</v>
      </c>
      <c r="D19" s="19" t="n">
        <v>500</v>
      </c>
      <c r="E19" s="19" t="n">
        <v>1800</v>
      </c>
      <c r="F19" s="20" t="n">
        <v>2300</v>
      </c>
      <c r="G19" s="19" t="n">
        <v>1500</v>
      </c>
      <c r="H19" s="19" t="n">
        <v>1319</v>
      </c>
      <c r="I19" s="19" t="n">
        <v>2819</v>
      </c>
      <c r="K19" s="21" t="s">
        <v>25</v>
      </c>
      <c r="L19" s="22" t="n">
        <v>5819</v>
      </c>
      <c r="M19" s="26" t="n">
        <v>1000</v>
      </c>
      <c r="N19" s="26" t="n">
        <v>2000</v>
      </c>
      <c r="O19" s="26" t="n">
        <v>3000</v>
      </c>
      <c r="P19" s="24" t="n">
        <v>1500</v>
      </c>
      <c r="Q19" s="24" t="n">
        <v>1319</v>
      </c>
      <c r="R19" s="24" t="n">
        <v>2819</v>
      </c>
      <c r="S19" s="25"/>
    </row>
    <row r="20" customFormat="false" ht="15.75" hidden="false" customHeight="false" outlineLevel="0" collapsed="false">
      <c r="B20" s="18" t="s">
        <v>26</v>
      </c>
      <c r="C20" s="27" t="n">
        <v>3150</v>
      </c>
      <c r="D20" s="19" t="n">
        <v>1500</v>
      </c>
      <c r="E20" s="19" t="n">
        <v>1500</v>
      </c>
      <c r="F20" s="20" t="n">
        <v>3000</v>
      </c>
      <c r="G20" s="19" t="n">
        <v>0</v>
      </c>
      <c r="H20" s="19" t="n">
        <v>150</v>
      </c>
      <c r="I20" s="19" t="n">
        <v>150</v>
      </c>
      <c r="K20" s="21" t="s">
        <v>26</v>
      </c>
      <c r="L20" s="22" t="n">
        <v>5150</v>
      </c>
      <c r="M20" s="26" t="n">
        <v>3000</v>
      </c>
      <c r="N20" s="26" t="n">
        <v>2000</v>
      </c>
      <c r="O20" s="26" t="n">
        <v>5000</v>
      </c>
      <c r="P20" s="28" t="n">
        <v>150</v>
      </c>
      <c r="Q20" s="28" t="n">
        <v>0</v>
      </c>
      <c r="R20" s="28" t="n">
        <v>150</v>
      </c>
      <c r="S20" s="25"/>
    </row>
    <row r="21" customFormat="false" ht="15.75" hidden="false" customHeight="false" outlineLevel="0" collapsed="false">
      <c r="B21" s="18" t="s">
        <v>27</v>
      </c>
      <c r="C21" s="27" t="n">
        <v>17733</v>
      </c>
      <c r="D21" s="19" t="n">
        <v>1000</v>
      </c>
      <c r="E21" s="19" t="n">
        <v>2500</v>
      </c>
      <c r="F21" s="20" t="n">
        <v>3500</v>
      </c>
      <c r="G21" s="19" t="n">
        <v>0</v>
      </c>
      <c r="H21" s="19" t="n">
        <v>14233</v>
      </c>
      <c r="I21" s="19" t="n">
        <v>14233</v>
      </c>
      <c r="K21" s="21" t="s">
        <v>27</v>
      </c>
      <c r="L21" s="22" t="n">
        <v>8500</v>
      </c>
      <c r="M21" s="26" t="n">
        <v>1000</v>
      </c>
      <c r="N21" s="26" t="n">
        <v>2500</v>
      </c>
      <c r="O21" s="26" t="n">
        <v>3500</v>
      </c>
      <c r="P21" s="24" t="n">
        <v>1000</v>
      </c>
      <c r="Q21" s="24" t="n">
        <v>4000</v>
      </c>
      <c r="R21" s="24" t="n">
        <v>5000</v>
      </c>
      <c r="S21" s="25"/>
    </row>
    <row r="22" customFormat="false" ht="15.75" hidden="false" customHeight="false" outlineLevel="0" collapsed="false">
      <c r="B22" s="18" t="s">
        <v>28</v>
      </c>
      <c r="C22" s="27" t="n">
        <v>1533</v>
      </c>
      <c r="D22" s="19" t="n">
        <v>300</v>
      </c>
      <c r="E22" s="19" t="n">
        <v>1200</v>
      </c>
      <c r="F22" s="20" t="n">
        <v>1500</v>
      </c>
      <c r="G22" s="19" t="n">
        <v>33</v>
      </c>
      <c r="H22" s="19" t="n">
        <v>0</v>
      </c>
      <c r="I22" s="19" t="n">
        <v>33</v>
      </c>
      <c r="K22" s="21" t="s">
        <v>28</v>
      </c>
      <c r="L22" s="22" t="n">
        <v>4000</v>
      </c>
      <c r="M22" s="26" t="n">
        <v>1000</v>
      </c>
      <c r="N22" s="26" t="n">
        <v>1500</v>
      </c>
      <c r="O22" s="26" t="n">
        <v>2500</v>
      </c>
      <c r="P22" s="24" t="n">
        <v>1500</v>
      </c>
      <c r="Q22" s="24" t="n">
        <v>0</v>
      </c>
      <c r="R22" s="24" t="n">
        <v>1500</v>
      </c>
      <c r="S22" s="25"/>
    </row>
    <row r="23" customFormat="false" ht="15.75" hidden="false" customHeight="false" outlineLevel="0" collapsed="false">
      <c r="B23" s="18" t="s">
        <v>29</v>
      </c>
      <c r="C23" s="27" t="n">
        <v>2762</v>
      </c>
      <c r="D23" s="19" t="n">
        <v>1500</v>
      </c>
      <c r="E23" s="19" t="n">
        <v>1000</v>
      </c>
      <c r="F23" s="20" t="n">
        <v>2500</v>
      </c>
      <c r="G23" s="19" t="n">
        <v>262</v>
      </c>
      <c r="H23" s="19" t="n">
        <v>0</v>
      </c>
      <c r="I23" s="19" t="n">
        <v>262</v>
      </c>
      <c r="K23" s="21" t="s">
        <v>29</v>
      </c>
      <c r="L23" s="22" t="n">
        <v>1862</v>
      </c>
      <c r="M23" s="26" t="n">
        <v>1500</v>
      </c>
      <c r="N23" s="26" t="n">
        <v>100</v>
      </c>
      <c r="O23" s="26" t="n">
        <v>1600</v>
      </c>
      <c r="P23" s="28" t="n">
        <v>262</v>
      </c>
      <c r="Q23" s="28" t="n">
        <v>0</v>
      </c>
      <c r="R23" s="28" t="n">
        <v>262</v>
      </c>
      <c r="S23" s="25"/>
    </row>
    <row r="24" customFormat="false" ht="15.75" hidden="false" customHeight="false" outlineLevel="0" collapsed="false">
      <c r="B24" s="18" t="s">
        <v>30</v>
      </c>
      <c r="C24" s="27" t="n">
        <v>600</v>
      </c>
      <c r="D24" s="19" t="n">
        <v>150</v>
      </c>
      <c r="E24" s="19" t="n">
        <v>450</v>
      </c>
      <c r="F24" s="29" t="n">
        <v>600</v>
      </c>
      <c r="G24" s="19" t="n">
        <v>0</v>
      </c>
      <c r="H24" s="19" t="n">
        <v>0</v>
      </c>
      <c r="I24" s="19" t="n">
        <v>0</v>
      </c>
      <c r="K24" s="21" t="s">
        <v>30</v>
      </c>
      <c r="L24" s="22" t="n">
        <v>600</v>
      </c>
      <c r="M24" s="23" t="n">
        <v>150</v>
      </c>
      <c r="N24" s="23" t="n">
        <v>450</v>
      </c>
      <c r="O24" s="23" t="n">
        <v>600</v>
      </c>
      <c r="P24" s="28" t="n">
        <v>0</v>
      </c>
      <c r="Q24" s="28" t="n">
        <v>0</v>
      </c>
      <c r="R24" s="28" t="n">
        <v>0</v>
      </c>
      <c r="S24" s="25"/>
    </row>
    <row r="25" customFormat="false" ht="15.75" hidden="false" customHeight="false" outlineLevel="0" collapsed="false">
      <c r="B25" s="18" t="s">
        <v>31</v>
      </c>
      <c r="C25" s="27" t="n">
        <v>1500</v>
      </c>
      <c r="D25" s="19" t="n">
        <v>400</v>
      </c>
      <c r="E25" s="19" t="n">
        <v>1100</v>
      </c>
      <c r="F25" s="20" t="n">
        <v>1500</v>
      </c>
      <c r="G25" s="19" t="n">
        <v>0</v>
      </c>
      <c r="H25" s="19" t="n">
        <v>0</v>
      </c>
      <c r="I25" s="19" t="n">
        <v>0</v>
      </c>
      <c r="K25" s="21" t="s">
        <v>31</v>
      </c>
      <c r="L25" s="22" t="n">
        <v>1500</v>
      </c>
      <c r="M25" s="23" t="n">
        <v>400</v>
      </c>
      <c r="N25" s="23" t="n">
        <v>1100</v>
      </c>
      <c r="O25" s="23" t="n">
        <v>1500</v>
      </c>
      <c r="P25" s="28" t="n">
        <v>0</v>
      </c>
      <c r="Q25" s="28" t="n">
        <v>0</v>
      </c>
      <c r="R25" s="28" t="n">
        <v>0</v>
      </c>
      <c r="S25" s="25"/>
    </row>
    <row r="26" customFormat="false" ht="15.75" hidden="false" customHeight="false" outlineLevel="0" collapsed="false">
      <c r="B26" s="18" t="s">
        <v>32</v>
      </c>
      <c r="C26" s="27" t="n">
        <v>1600</v>
      </c>
      <c r="D26" s="19" t="n">
        <v>600</v>
      </c>
      <c r="E26" s="19" t="n">
        <v>1000</v>
      </c>
      <c r="F26" s="20" t="n">
        <v>1600</v>
      </c>
      <c r="G26" s="19" t="n">
        <v>0</v>
      </c>
      <c r="H26" s="19" t="n">
        <v>0</v>
      </c>
      <c r="I26" s="19" t="n">
        <v>0</v>
      </c>
      <c r="K26" s="21" t="s">
        <v>32</v>
      </c>
      <c r="L26" s="22" t="n">
        <v>1600</v>
      </c>
      <c r="M26" s="23" t="n">
        <v>600</v>
      </c>
      <c r="N26" s="23" t="n">
        <v>1000</v>
      </c>
      <c r="O26" s="23" t="n">
        <v>1600</v>
      </c>
      <c r="P26" s="28" t="n">
        <v>0</v>
      </c>
      <c r="Q26" s="28" t="n">
        <v>0</v>
      </c>
      <c r="R26" s="28" t="n">
        <v>0</v>
      </c>
      <c r="S26" s="25"/>
    </row>
    <row r="27" customFormat="false" ht="15.75" hidden="false" customHeight="false" outlineLevel="0" collapsed="false">
      <c r="B27" s="18" t="s">
        <v>33</v>
      </c>
      <c r="C27" s="27" t="n">
        <v>2593</v>
      </c>
      <c r="D27" s="19" t="n">
        <v>1000</v>
      </c>
      <c r="E27" s="19" t="n">
        <v>1300</v>
      </c>
      <c r="F27" s="20" t="n">
        <v>2300</v>
      </c>
      <c r="G27" s="19" t="n">
        <v>293</v>
      </c>
      <c r="H27" s="19" t="n">
        <v>0</v>
      </c>
      <c r="I27" s="19" t="n">
        <v>293</v>
      </c>
      <c r="K27" s="21" t="s">
        <v>33</v>
      </c>
      <c r="L27" s="22" t="n">
        <v>2593</v>
      </c>
      <c r="M27" s="26" t="n">
        <v>1000</v>
      </c>
      <c r="N27" s="26" t="n">
        <v>1300</v>
      </c>
      <c r="O27" s="26" t="n">
        <v>2300</v>
      </c>
      <c r="P27" s="28" t="n">
        <v>293</v>
      </c>
      <c r="Q27" s="28" t="n">
        <v>0</v>
      </c>
      <c r="R27" s="28" t="n">
        <v>293</v>
      </c>
      <c r="S27" s="25"/>
    </row>
    <row r="28" customFormat="false" ht="15.75" hidden="false" customHeight="false" outlineLevel="0" collapsed="false">
      <c r="B28" s="18" t="s">
        <v>34</v>
      </c>
      <c r="C28" s="27" t="n">
        <v>3356</v>
      </c>
      <c r="D28" s="19" t="n">
        <v>750</v>
      </c>
      <c r="E28" s="19" t="n">
        <v>2550</v>
      </c>
      <c r="F28" s="20" t="n">
        <v>3300</v>
      </c>
      <c r="G28" s="19" t="n">
        <v>56</v>
      </c>
      <c r="H28" s="19" t="n">
        <v>0</v>
      </c>
      <c r="I28" s="19" t="n">
        <v>56</v>
      </c>
      <c r="K28" s="21" t="s">
        <v>34</v>
      </c>
      <c r="L28" s="22" t="n">
        <v>3850</v>
      </c>
      <c r="M28" s="26" t="n">
        <v>1000</v>
      </c>
      <c r="N28" s="26" t="n">
        <v>2550</v>
      </c>
      <c r="O28" s="26" t="n">
        <v>3550</v>
      </c>
      <c r="P28" s="28" t="n">
        <v>300</v>
      </c>
      <c r="Q28" s="28" t="n">
        <v>0</v>
      </c>
      <c r="R28" s="28" t="n">
        <v>300</v>
      </c>
      <c r="S28" s="25"/>
    </row>
    <row r="29" customFormat="false" ht="15.75" hidden="false" customHeight="false" outlineLevel="0" collapsed="false">
      <c r="B29" s="18" t="s">
        <v>35</v>
      </c>
      <c r="C29" s="27" t="n">
        <v>2400</v>
      </c>
      <c r="D29" s="19" t="n">
        <v>300</v>
      </c>
      <c r="E29" s="19" t="n">
        <v>2100</v>
      </c>
      <c r="F29" s="20" t="n">
        <v>2400</v>
      </c>
      <c r="G29" s="19" t="n">
        <v>0</v>
      </c>
      <c r="H29" s="19" t="n">
        <v>0</v>
      </c>
      <c r="I29" s="19" t="n">
        <v>0</v>
      </c>
      <c r="K29" s="21" t="s">
        <v>35</v>
      </c>
      <c r="L29" s="22" t="n">
        <v>2900</v>
      </c>
      <c r="M29" s="23" t="n">
        <v>800</v>
      </c>
      <c r="N29" s="23" t="n">
        <v>2100</v>
      </c>
      <c r="O29" s="23" t="n">
        <v>2900</v>
      </c>
      <c r="P29" s="28" t="n">
        <v>0</v>
      </c>
      <c r="Q29" s="28" t="n">
        <v>0</v>
      </c>
      <c r="R29" s="28" t="n">
        <v>0</v>
      </c>
      <c r="S29" s="25"/>
    </row>
    <row r="30" customFormat="false" ht="15.75" hidden="false" customHeight="false" outlineLevel="0" collapsed="false">
      <c r="B30" s="18" t="s">
        <v>36</v>
      </c>
      <c r="C30" s="27" t="n">
        <v>6133</v>
      </c>
      <c r="D30" s="19" t="n">
        <v>1500</v>
      </c>
      <c r="E30" s="19" t="n">
        <v>3000</v>
      </c>
      <c r="F30" s="20" t="n">
        <v>4500</v>
      </c>
      <c r="G30" s="19" t="n">
        <v>0</v>
      </c>
      <c r="H30" s="19" t="n">
        <v>1633</v>
      </c>
      <c r="I30" s="19" t="n">
        <v>1633</v>
      </c>
      <c r="K30" s="21" t="s">
        <v>36</v>
      </c>
      <c r="L30" s="22" t="n">
        <v>6433</v>
      </c>
      <c r="M30" s="26" t="n">
        <v>1500</v>
      </c>
      <c r="N30" s="26" t="n">
        <v>3000</v>
      </c>
      <c r="O30" s="26" t="n">
        <v>4500</v>
      </c>
      <c r="P30" s="28" t="n">
        <v>300</v>
      </c>
      <c r="Q30" s="28" t="n">
        <v>1633</v>
      </c>
      <c r="R30" s="28" t="n">
        <v>1933</v>
      </c>
      <c r="S30" s="25"/>
    </row>
    <row r="31" customFormat="false" ht="15.75" hidden="false" customHeight="false" outlineLevel="0" collapsed="false">
      <c r="B31" s="18" t="s">
        <v>37</v>
      </c>
      <c r="C31" s="27" t="n">
        <v>9337</v>
      </c>
      <c r="D31" s="19" t="n">
        <v>2300</v>
      </c>
      <c r="E31" s="19" t="n">
        <v>4000</v>
      </c>
      <c r="F31" s="20" t="n">
        <v>6300</v>
      </c>
      <c r="G31" s="19" t="n">
        <v>1300</v>
      </c>
      <c r="H31" s="19" t="n">
        <v>1737</v>
      </c>
      <c r="I31" s="19" t="n">
        <v>3037</v>
      </c>
      <c r="K31" s="21" t="s">
        <v>37</v>
      </c>
      <c r="L31" s="22" t="n">
        <v>10037</v>
      </c>
      <c r="M31" s="26" t="n">
        <v>3000</v>
      </c>
      <c r="N31" s="26" t="n">
        <v>4000</v>
      </c>
      <c r="O31" s="26" t="n">
        <v>7000</v>
      </c>
      <c r="P31" s="24" t="n">
        <v>1300</v>
      </c>
      <c r="Q31" s="24" t="n">
        <v>1737</v>
      </c>
      <c r="R31" s="24" t="n">
        <v>3037</v>
      </c>
      <c r="S31" s="25"/>
    </row>
    <row r="32" customFormat="false" ht="15.75" hidden="false" customHeight="false" outlineLevel="0" collapsed="false">
      <c r="B32" s="18" t="s">
        <v>38</v>
      </c>
      <c r="C32" s="27" t="n">
        <v>4415</v>
      </c>
      <c r="D32" s="19" t="n">
        <v>1200</v>
      </c>
      <c r="E32" s="19" t="n">
        <v>2800</v>
      </c>
      <c r="F32" s="20" t="n">
        <v>4000</v>
      </c>
      <c r="G32" s="19" t="n">
        <v>415</v>
      </c>
      <c r="H32" s="19" t="n">
        <v>0</v>
      </c>
      <c r="I32" s="19" t="n">
        <v>415</v>
      </c>
      <c r="K32" s="21" t="s">
        <v>38</v>
      </c>
      <c r="L32" s="22" t="n">
        <v>3420</v>
      </c>
      <c r="M32" s="26" t="n">
        <v>2000</v>
      </c>
      <c r="N32" s="26" t="n">
        <v>1000</v>
      </c>
      <c r="O32" s="26" t="n">
        <v>3000</v>
      </c>
      <c r="P32" s="28" t="n">
        <v>200</v>
      </c>
      <c r="Q32" s="28" t="n">
        <v>220</v>
      </c>
      <c r="R32" s="28" t="n">
        <v>420</v>
      </c>
      <c r="S32" s="25"/>
    </row>
    <row r="33" customFormat="false" ht="15.75" hidden="false" customHeight="false" outlineLevel="0" collapsed="false">
      <c r="B33" s="18" t="s">
        <v>39</v>
      </c>
      <c r="C33" s="27" t="n">
        <v>10984</v>
      </c>
      <c r="D33" s="19" t="n">
        <v>300</v>
      </c>
      <c r="E33" s="19" t="n">
        <v>2700</v>
      </c>
      <c r="F33" s="20" t="n">
        <v>3000</v>
      </c>
      <c r="G33" s="19" t="n">
        <v>2000</v>
      </c>
      <c r="H33" s="19" t="n">
        <v>5984</v>
      </c>
      <c r="I33" s="19" t="n">
        <v>7984</v>
      </c>
      <c r="K33" s="21" t="s">
        <v>39</v>
      </c>
      <c r="L33" s="22" t="n">
        <v>10984</v>
      </c>
      <c r="M33" s="23" t="n">
        <v>300</v>
      </c>
      <c r="N33" s="23" t="n">
        <v>2700</v>
      </c>
      <c r="O33" s="23" t="n">
        <v>3000</v>
      </c>
      <c r="P33" s="24" t="n">
        <v>2000</v>
      </c>
      <c r="Q33" s="24" t="n">
        <v>5984</v>
      </c>
      <c r="R33" s="24" t="n">
        <v>7984</v>
      </c>
      <c r="S33" s="25"/>
    </row>
    <row r="34" customFormat="false" ht="15.75" hidden="false" customHeight="false" outlineLevel="0" collapsed="false">
      <c r="B34" s="30" t="s">
        <v>40</v>
      </c>
      <c r="C34" s="31" t="n">
        <v>130000</v>
      </c>
      <c r="D34" s="32" t="n">
        <f aca="false">SUM(D5:D33)</f>
        <v>25000</v>
      </c>
      <c r="E34" s="32" t="n">
        <f aca="false">SUM(E5:E33)</f>
        <v>55000</v>
      </c>
      <c r="F34" s="33" t="n">
        <v>80000</v>
      </c>
      <c r="G34" s="32" t="n">
        <f aca="false">SUM(G5:G33)</f>
        <v>20473</v>
      </c>
      <c r="H34" s="32" t="n">
        <v>29527</v>
      </c>
      <c r="I34" s="32" t="n">
        <v>50000</v>
      </c>
      <c r="K34" s="21" t="s">
        <v>40</v>
      </c>
      <c r="L34" s="22" t="n">
        <v>134157</v>
      </c>
      <c r="M34" s="34" t="n">
        <v>34500</v>
      </c>
      <c r="N34" s="34" t="n">
        <v>53200</v>
      </c>
      <c r="O34" s="34" t="n">
        <v>87700</v>
      </c>
      <c r="P34" s="34" t="n">
        <v>26893</v>
      </c>
      <c r="Q34" s="34" t="n">
        <v>19564</v>
      </c>
      <c r="R34" s="34" t="n">
        <v>46457</v>
      </c>
      <c r="S34" s="25"/>
    </row>
  </sheetData>
  <mergeCells count="8">
    <mergeCell ref="B1:I1"/>
    <mergeCell ref="K1:R1"/>
    <mergeCell ref="B3:B4"/>
    <mergeCell ref="D3:F3"/>
    <mergeCell ref="G3:I3"/>
    <mergeCell ref="K3:K4"/>
    <mergeCell ref="M3:O3"/>
    <mergeCell ref="P3:R3"/>
  </mergeCells>
  <printOptions headings="false" gridLines="false" gridLinesSet="true" horizontalCentered="true" verticalCentered="false"/>
  <pageMargins left="0.315277777777778" right="0.315277777777778" top="0.354166666666667" bottom="0.157638888888889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2021-02-23T20:50:11Z</dcterms:created>
  <dc:creator>Udo Gabriel Vasconcelos Silva</dc:creator>
  <dc:description/>
  <dc:language>pt-BR</dc:language>
  <cp:lastModifiedBy>Fabiola De Freitas Vianna</cp:lastModifiedBy>
  <dcterms:modified xsi:type="dcterms:W3CDTF">2021-07-05T20:25:25Z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