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avio.freitas\Downloads\"/>
    </mc:Choice>
  </mc:AlternateContent>
  <bookViews>
    <workbookView xWindow="0" yWindow="0" windowWidth="20490" windowHeight="831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8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7" i="1"/>
  <c r="J6" i="1"/>
  <c r="J5" i="1"/>
  <c r="J4" i="1"/>
  <c r="J3" i="1"/>
  <c r="J2" i="1"/>
  <c r="J32" i="1" l="1"/>
</calcChain>
</file>

<file path=xl/sharedStrings.xml><?xml version="1.0" encoding="utf-8"?>
<sst xmlns="http://schemas.openxmlformats.org/spreadsheetml/2006/main" count="72" uniqueCount="72">
  <si>
    <t>Servidores: Presencial</t>
  </si>
  <si>
    <t>Servidores:Remoto</t>
  </si>
  <si>
    <t>Servidores: Revezamento</t>
  </si>
  <si>
    <t>Servidores: IN 65/ME</t>
  </si>
  <si>
    <t>Servidores: Férias</t>
  </si>
  <si>
    <t>Servidores: Licença ou Atestado</t>
  </si>
  <si>
    <t>Servidores: Outros afastamentos legais</t>
  </si>
  <si>
    <t>Servidores: Total</t>
  </si>
  <si>
    <t>Sede</t>
  </si>
  <si>
    <t>SR-01</t>
  </si>
  <si>
    <t>SR-02</t>
  </si>
  <si>
    <t>SR-03</t>
  </si>
  <si>
    <t>SR-04</t>
  </si>
  <si>
    <t>SR-05</t>
  </si>
  <si>
    <t>SR-06</t>
  </si>
  <si>
    <t>SR-07</t>
  </si>
  <si>
    <t>SR-08</t>
  </si>
  <si>
    <t>SR-09</t>
  </si>
  <si>
    <t>SR-10</t>
  </si>
  <si>
    <t>SR-11</t>
  </si>
  <si>
    <t>SR-12</t>
  </si>
  <si>
    <t>SR-13</t>
  </si>
  <si>
    <t>SR-14</t>
  </si>
  <si>
    <t>SR-15</t>
  </si>
  <si>
    <t>SR-16</t>
  </si>
  <si>
    <t>SR-17</t>
  </si>
  <si>
    <t>SR-18</t>
  </si>
  <si>
    <t>SR-19</t>
  </si>
  <si>
    <t>SR-20</t>
  </si>
  <si>
    <t>SR-21</t>
  </si>
  <si>
    <t>SR-22</t>
  </si>
  <si>
    <t>SR-23</t>
  </si>
  <si>
    <t>SR-24</t>
  </si>
  <si>
    <t>SR-25</t>
  </si>
  <si>
    <t>SR-26</t>
  </si>
  <si>
    <t>SR-27</t>
  </si>
  <si>
    <t>SR-28</t>
  </si>
  <si>
    <t>SR-30</t>
  </si>
  <si>
    <t>TOTAIS</t>
  </si>
  <si>
    <t>Representatividade</t>
  </si>
  <si>
    <t>UF</t>
  </si>
  <si>
    <t>Pará (Belém)</t>
  </si>
  <si>
    <t>Distrito Federal</t>
  </si>
  <si>
    <t>Ceará</t>
  </si>
  <si>
    <t>Pernambuco</t>
  </si>
  <si>
    <t>Goiás</t>
  </si>
  <si>
    <t>Bahia</t>
  </si>
  <si>
    <t>Minas Gerais</t>
  </si>
  <si>
    <t>Rio de Janeiro</t>
  </si>
  <si>
    <t>São Paulo</t>
  </si>
  <si>
    <t>Paraná</t>
  </si>
  <si>
    <t>Santa Catarina</t>
  </si>
  <si>
    <t>Rio Grande do Sul</t>
  </si>
  <si>
    <t>Maranhão</t>
  </si>
  <si>
    <t>Mato Grosso</t>
  </si>
  <si>
    <t>Amazonas</t>
  </si>
  <si>
    <t>Acre</t>
  </si>
  <si>
    <t>Mato Grosso do Sul</t>
  </si>
  <si>
    <t>Rondônia</t>
  </si>
  <si>
    <t>Paraíba</t>
  </si>
  <si>
    <t>Rio Grande do Norte</t>
  </si>
  <si>
    <t>Espírito Santo</t>
  </si>
  <si>
    <t>Amapá</t>
  </si>
  <si>
    <t>Alagoas</t>
  </si>
  <si>
    <t>Sergipe</t>
  </si>
  <si>
    <t>Piauí</t>
  </si>
  <si>
    <t>Roraima</t>
  </si>
  <si>
    <t>Tocantins</t>
  </si>
  <si>
    <t>Pará (Marabá)</t>
  </si>
  <si>
    <t>Distrito Federal e Entorno</t>
  </si>
  <si>
    <t>Pará (Santarém)</t>
  </si>
  <si>
    <t>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</si>
</sst>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charset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0" fillId="4" borderId="3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4" borderId="0" xfId="0" applyFont="1" applyFill="1" applyAlignment="1">
      <alignment wrapText="1"/>
    </xf>
    <xf numFmtId="9" fontId="5" fillId="2" borderId="0" xfId="0" applyNumberFormat="1" applyFont="1" applyFill="1" applyAlignment="1">
      <alignment horizontal="center" wrapText="1"/>
    </xf>
    <xf numFmtId="164" fontId="5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>
      <selection activeCell="B1" sqref="B1"/>
    </sheetView>
  </sheetViews>
  <sheetFormatPr defaultRowHeight="15" x14ac:dyDescent="0.25"/>
  <cols>
    <col min="1" max="1" width="19.140625" style="1" customWidth="1"/>
    <col min="2" max="2" width="24.42578125" style="20" customWidth="1"/>
    <col min="3" max="3" width="13.5703125" style="1" customWidth="1"/>
    <col min="4" max="4" width="12.5703125" style="1" customWidth="1"/>
    <col min="5" max="5" width="15.42578125" style="1" customWidth="1"/>
    <col min="6" max="6" width="12.5703125" style="1" customWidth="1"/>
    <col min="7" max="8" width="13.7109375" style="1" customWidth="1"/>
    <col min="9" max="9" width="14.7109375" style="1" customWidth="1"/>
    <col min="10" max="10" width="17.28515625" style="1" customWidth="1"/>
    <col min="11" max="11" width="9.140625" style="1"/>
    <col min="12" max="12" width="25" style="1" customWidth="1"/>
    <col min="13" max="16384" width="9.140625" style="1"/>
  </cols>
  <sheetData>
    <row r="1" spans="1:12" ht="69" customHeight="1" x14ac:dyDescent="0.25">
      <c r="A1" s="21" t="s">
        <v>71</v>
      </c>
      <c r="B1" s="2" t="s">
        <v>40</v>
      </c>
      <c r="C1" s="27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3"/>
      <c r="L1" s="3"/>
    </row>
    <row r="2" spans="1:12" s="6" customFormat="1" x14ac:dyDescent="0.25">
      <c r="A2" s="22" t="s">
        <v>8</v>
      </c>
      <c r="B2" s="7" t="s">
        <v>42</v>
      </c>
      <c r="C2" s="8">
        <v>72</v>
      </c>
      <c r="D2" s="5">
        <v>140</v>
      </c>
      <c r="E2" s="5">
        <v>55</v>
      </c>
      <c r="F2" s="5">
        <v>0</v>
      </c>
      <c r="G2" s="5">
        <v>10</v>
      </c>
      <c r="H2" s="5">
        <v>12</v>
      </c>
      <c r="I2" s="5">
        <v>5</v>
      </c>
      <c r="J2" s="5">
        <f>C2+D2+E2+F2+G2+H2+I2</f>
        <v>294</v>
      </c>
    </row>
    <row r="3" spans="1:12" s="6" customFormat="1" x14ac:dyDescent="0.25">
      <c r="A3" s="22" t="s">
        <v>9</v>
      </c>
      <c r="B3" s="7" t="s">
        <v>41</v>
      </c>
      <c r="C3" s="8">
        <v>62</v>
      </c>
      <c r="D3" s="5">
        <v>61</v>
      </c>
      <c r="E3" s="5">
        <v>0</v>
      </c>
      <c r="F3" s="5">
        <v>0</v>
      </c>
      <c r="G3" s="5">
        <v>0</v>
      </c>
      <c r="H3" s="5">
        <v>1</v>
      </c>
      <c r="I3" s="5">
        <v>1</v>
      </c>
      <c r="J3" s="5">
        <f>C3+D3+E3+F3+G3+H3+I3</f>
        <v>125</v>
      </c>
    </row>
    <row r="4" spans="1:12" s="6" customFormat="1" x14ac:dyDescent="0.25">
      <c r="A4" s="23" t="s">
        <v>10</v>
      </c>
      <c r="B4" s="7" t="s">
        <v>43</v>
      </c>
      <c r="C4" s="8">
        <v>58</v>
      </c>
      <c r="D4" s="5">
        <v>66</v>
      </c>
      <c r="E4" s="5">
        <v>0</v>
      </c>
      <c r="F4" s="5">
        <v>0</v>
      </c>
      <c r="G4" s="5">
        <v>9</v>
      </c>
      <c r="H4" s="5">
        <v>16</v>
      </c>
      <c r="I4" s="5">
        <v>3</v>
      </c>
      <c r="J4" s="5">
        <f t="shared" ref="J4:J32" si="0">C4+D4+E4+F4+G4+H4+I4</f>
        <v>152</v>
      </c>
    </row>
    <row r="5" spans="1:12" s="6" customFormat="1" x14ac:dyDescent="0.25">
      <c r="A5" s="24" t="s">
        <v>11</v>
      </c>
      <c r="B5" s="28" t="s">
        <v>44</v>
      </c>
      <c r="C5" s="8">
        <v>55</v>
      </c>
      <c r="D5" s="5">
        <v>71</v>
      </c>
      <c r="E5" s="5">
        <v>46</v>
      </c>
      <c r="F5" s="5">
        <v>0</v>
      </c>
      <c r="G5" s="5">
        <v>0</v>
      </c>
      <c r="H5" s="5">
        <v>6</v>
      </c>
      <c r="I5" s="5">
        <v>1</v>
      </c>
      <c r="J5" s="5">
        <f t="shared" si="0"/>
        <v>179</v>
      </c>
    </row>
    <row r="6" spans="1:12" s="6" customFormat="1" x14ac:dyDescent="0.25">
      <c r="A6" s="24" t="s">
        <v>12</v>
      </c>
      <c r="B6" s="28" t="s">
        <v>45</v>
      </c>
      <c r="C6" s="8">
        <v>48</v>
      </c>
      <c r="D6" s="5">
        <v>29</v>
      </c>
      <c r="E6" s="5">
        <v>0</v>
      </c>
      <c r="F6" s="5">
        <v>0</v>
      </c>
      <c r="G6" s="5">
        <v>2</v>
      </c>
      <c r="H6" s="5">
        <v>2</v>
      </c>
      <c r="I6" s="5">
        <v>1</v>
      </c>
      <c r="J6" s="5">
        <f t="shared" si="0"/>
        <v>82</v>
      </c>
    </row>
    <row r="7" spans="1:12" s="6" customFormat="1" x14ac:dyDescent="0.25">
      <c r="A7" s="24" t="s">
        <v>13</v>
      </c>
      <c r="B7" s="28" t="s">
        <v>46</v>
      </c>
      <c r="C7" s="8">
        <v>55</v>
      </c>
      <c r="D7" s="5">
        <v>77</v>
      </c>
      <c r="E7" s="5">
        <v>33</v>
      </c>
      <c r="F7" s="5">
        <v>0</v>
      </c>
      <c r="G7" s="5">
        <v>4</v>
      </c>
      <c r="H7" s="5">
        <v>3</v>
      </c>
      <c r="I7" s="5">
        <v>2</v>
      </c>
      <c r="J7" s="5">
        <f t="shared" si="0"/>
        <v>174</v>
      </c>
    </row>
    <row r="8" spans="1:12" s="9" customFormat="1" x14ac:dyDescent="0.25">
      <c r="A8" s="24" t="s">
        <v>14</v>
      </c>
      <c r="B8" s="28" t="s">
        <v>47</v>
      </c>
      <c r="C8" s="8">
        <v>0</v>
      </c>
      <c r="D8" s="5">
        <v>91</v>
      </c>
      <c r="E8" s="5">
        <v>0</v>
      </c>
      <c r="F8" s="5">
        <v>0</v>
      </c>
      <c r="G8" s="5">
        <v>8</v>
      </c>
      <c r="H8" s="5">
        <v>6</v>
      </c>
      <c r="I8" s="5">
        <v>0</v>
      </c>
      <c r="J8" s="5">
        <f>C8+D8+E8+F8+G8+H8+I8</f>
        <v>105</v>
      </c>
    </row>
    <row r="9" spans="1:12" s="10" customFormat="1" x14ac:dyDescent="0.25">
      <c r="A9" s="24" t="s">
        <v>15</v>
      </c>
      <c r="B9" s="28" t="s">
        <v>48</v>
      </c>
      <c r="C9" s="8">
        <v>0</v>
      </c>
      <c r="D9" s="5">
        <v>75</v>
      </c>
      <c r="E9" s="5">
        <v>0</v>
      </c>
      <c r="F9" s="5">
        <v>0</v>
      </c>
      <c r="G9" s="5">
        <v>1</v>
      </c>
      <c r="H9" s="5">
        <v>0</v>
      </c>
      <c r="I9" s="5">
        <v>0</v>
      </c>
      <c r="J9" s="5">
        <f t="shared" si="0"/>
        <v>76</v>
      </c>
    </row>
    <row r="10" spans="1:12" s="10" customFormat="1" x14ac:dyDescent="0.25">
      <c r="A10" s="24" t="s">
        <v>16</v>
      </c>
      <c r="B10" s="28" t="s">
        <v>49</v>
      </c>
      <c r="C10" s="8">
        <v>8</v>
      </c>
      <c r="D10" s="5">
        <v>78</v>
      </c>
      <c r="E10" s="5">
        <v>2</v>
      </c>
      <c r="F10" s="5">
        <v>0</v>
      </c>
      <c r="G10" s="5">
        <v>5</v>
      </c>
      <c r="H10" s="5">
        <v>1</v>
      </c>
      <c r="I10" s="5">
        <v>2</v>
      </c>
      <c r="J10" s="5">
        <f t="shared" si="0"/>
        <v>96</v>
      </c>
    </row>
    <row r="11" spans="1:12" s="10" customFormat="1" x14ac:dyDescent="0.25">
      <c r="A11" s="24" t="s">
        <v>17</v>
      </c>
      <c r="B11" s="28" t="s">
        <v>50</v>
      </c>
      <c r="C11" s="8">
        <v>27</v>
      </c>
      <c r="D11" s="5">
        <v>50</v>
      </c>
      <c r="E11" s="5">
        <v>0</v>
      </c>
      <c r="F11" s="5">
        <v>0</v>
      </c>
      <c r="G11" s="5">
        <v>5</v>
      </c>
      <c r="H11" s="5">
        <v>4</v>
      </c>
      <c r="I11" s="5">
        <v>4</v>
      </c>
      <c r="J11" s="5">
        <f t="shared" si="0"/>
        <v>90</v>
      </c>
    </row>
    <row r="12" spans="1:12" s="10" customFormat="1" x14ac:dyDescent="0.25">
      <c r="A12" s="24" t="s">
        <v>18</v>
      </c>
      <c r="B12" s="28" t="s">
        <v>51</v>
      </c>
      <c r="C12" s="8">
        <v>10</v>
      </c>
      <c r="D12" s="5">
        <v>44</v>
      </c>
      <c r="E12" s="5">
        <v>7</v>
      </c>
      <c r="F12" s="5">
        <v>0</v>
      </c>
      <c r="G12" s="5">
        <v>2</v>
      </c>
      <c r="H12" s="5">
        <v>1</v>
      </c>
      <c r="I12" s="5">
        <v>1</v>
      </c>
      <c r="J12" s="5">
        <f t="shared" si="0"/>
        <v>65</v>
      </c>
    </row>
    <row r="13" spans="1:12" s="10" customFormat="1" x14ac:dyDescent="0.25">
      <c r="A13" s="24" t="s">
        <v>19</v>
      </c>
      <c r="B13" s="28" t="s">
        <v>52</v>
      </c>
      <c r="C13" s="8">
        <v>13</v>
      </c>
      <c r="D13" s="5">
        <v>49</v>
      </c>
      <c r="E13" s="5">
        <v>16</v>
      </c>
      <c r="F13" s="5">
        <v>0</v>
      </c>
      <c r="G13" s="5">
        <v>3</v>
      </c>
      <c r="H13" s="5">
        <v>1</v>
      </c>
      <c r="I13" s="5">
        <v>2</v>
      </c>
      <c r="J13" s="5">
        <f t="shared" si="0"/>
        <v>84</v>
      </c>
    </row>
    <row r="14" spans="1:12" s="10" customFormat="1" x14ac:dyDescent="0.25">
      <c r="A14" s="24" t="s">
        <v>20</v>
      </c>
      <c r="B14" s="28" t="s">
        <v>53</v>
      </c>
      <c r="C14" s="8">
        <v>118</v>
      </c>
      <c r="D14" s="5">
        <v>60</v>
      </c>
      <c r="E14" s="5">
        <v>0</v>
      </c>
      <c r="F14" s="5">
        <v>0</v>
      </c>
      <c r="G14" s="5">
        <v>6</v>
      </c>
      <c r="H14" s="5">
        <v>1</v>
      </c>
      <c r="I14" s="5">
        <v>0</v>
      </c>
      <c r="J14" s="5">
        <f t="shared" si="0"/>
        <v>185</v>
      </c>
    </row>
    <row r="15" spans="1:12" s="10" customFormat="1" x14ac:dyDescent="0.25">
      <c r="A15" s="24" t="s">
        <v>21</v>
      </c>
      <c r="B15" s="28" t="s">
        <v>54</v>
      </c>
      <c r="C15" s="8">
        <v>16</v>
      </c>
      <c r="D15" s="5">
        <v>150</v>
      </c>
      <c r="E15" s="5">
        <v>0</v>
      </c>
      <c r="F15" s="5">
        <v>0</v>
      </c>
      <c r="G15" s="5">
        <v>4</v>
      </c>
      <c r="H15" s="5">
        <v>8</v>
      </c>
      <c r="I15" s="5">
        <v>0</v>
      </c>
      <c r="J15" s="5">
        <f t="shared" si="0"/>
        <v>178</v>
      </c>
    </row>
    <row r="16" spans="1:12" s="10" customFormat="1" x14ac:dyDescent="0.25">
      <c r="A16" s="24" t="s">
        <v>22</v>
      </c>
      <c r="B16" s="29" t="s">
        <v>56</v>
      </c>
      <c r="C16" s="8">
        <v>73</v>
      </c>
      <c r="D16" s="5">
        <v>41</v>
      </c>
      <c r="E16" s="5">
        <v>0</v>
      </c>
      <c r="F16" s="5">
        <v>0</v>
      </c>
      <c r="G16" s="5">
        <v>4</v>
      </c>
      <c r="H16" s="5">
        <v>0</v>
      </c>
      <c r="I16" s="5">
        <v>17</v>
      </c>
      <c r="J16" s="5">
        <f t="shared" si="0"/>
        <v>135</v>
      </c>
    </row>
    <row r="17" spans="1:10" s="10" customFormat="1" x14ac:dyDescent="0.25">
      <c r="A17" s="24" t="s">
        <v>23</v>
      </c>
      <c r="B17" s="28" t="s">
        <v>55</v>
      </c>
      <c r="C17" s="8">
        <v>76</v>
      </c>
      <c r="D17" s="5">
        <v>45</v>
      </c>
      <c r="E17" s="5">
        <v>0</v>
      </c>
      <c r="F17" s="5">
        <v>0</v>
      </c>
      <c r="G17" s="5">
        <v>11</v>
      </c>
      <c r="H17" s="5">
        <v>4</v>
      </c>
      <c r="I17" s="5">
        <v>0</v>
      </c>
      <c r="J17" s="5">
        <f t="shared" si="0"/>
        <v>136</v>
      </c>
    </row>
    <row r="18" spans="1:10" s="10" customFormat="1" x14ac:dyDescent="0.25">
      <c r="A18" s="24" t="s">
        <v>24</v>
      </c>
      <c r="B18" s="28" t="s">
        <v>57</v>
      </c>
      <c r="C18" s="8">
        <v>67</v>
      </c>
      <c r="D18" s="5">
        <v>22</v>
      </c>
      <c r="E18" s="5">
        <v>0</v>
      </c>
      <c r="F18" s="5">
        <v>0</v>
      </c>
      <c r="G18" s="5">
        <v>6</v>
      </c>
      <c r="H18" s="5">
        <v>2</v>
      </c>
      <c r="I18" s="5">
        <v>0</v>
      </c>
      <c r="J18" s="5">
        <f t="shared" si="0"/>
        <v>97</v>
      </c>
    </row>
    <row r="19" spans="1:10" s="10" customFormat="1" x14ac:dyDescent="0.25">
      <c r="A19" s="24" t="s">
        <v>25</v>
      </c>
      <c r="B19" s="28" t="s">
        <v>58</v>
      </c>
      <c r="C19" s="8">
        <v>48</v>
      </c>
      <c r="D19" s="5">
        <v>155</v>
      </c>
      <c r="E19" s="5">
        <v>0</v>
      </c>
      <c r="F19" s="5">
        <v>0</v>
      </c>
      <c r="G19" s="5">
        <v>6</v>
      </c>
      <c r="H19" s="5">
        <v>1</v>
      </c>
      <c r="I19" s="5">
        <v>0</v>
      </c>
      <c r="J19" s="5">
        <f t="shared" si="0"/>
        <v>210</v>
      </c>
    </row>
    <row r="20" spans="1:10" s="10" customFormat="1" x14ac:dyDescent="0.25">
      <c r="A20" s="24" t="s">
        <v>26</v>
      </c>
      <c r="B20" s="28" t="s">
        <v>59</v>
      </c>
      <c r="C20" s="8">
        <v>30</v>
      </c>
      <c r="D20" s="5">
        <v>50</v>
      </c>
      <c r="E20" s="5">
        <v>0</v>
      </c>
      <c r="F20" s="5">
        <v>0</v>
      </c>
      <c r="G20" s="5">
        <v>6</v>
      </c>
      <c r="H20" s="5">
        <v>4</v>
      </c>
      <c r="I20" s="5">
        <v>0</v>
      </c>
      <c r="J20" s="5">
        <f t="shared" si="0"/>
        <v>90</v>
      </c>
    </row>
    <row r="21" spans="1:10" s="10" customFormat="1" x14ac:dyDescent="0.25">
      <c r="A21" s="24" t="s">
        <v>27</v>
      </c>
      <c r="B21" s="28" t="s">
        <v>60</v>
      </c>
      <c r="C21" s="8">
        <v>6</v>
      </c>
      <c r="D21" s="5">
        <v>61</v>
      </c>
      <c r="E21" s="5">
        <v>0</v>
      </c>
      <c r="F21" s="5">
        <v>0</v>
      </c>
      <c r="G21" s="5">
        <v>3</v>
      </c>
      <c r="H21" s="5">
        <v>0</v>
      </c>
      <c r="I21" s="5">
        <v>0</v>
      </c>
      <c r="J21" s="5">
        <f t="shared" si="0"/>
        <v>70</v>
      </c>
    </row>
    <row r="22" spans="1:10" s="10" customFormat="1" x14ac:dyDescent="0.25">
      <c r="A22" s="24" t="s">
        <v>28</v>
      </c>
      <c r="B22" s="28" t="s">
        <v>61</v>
      </c>
      <c r="C22" s="8">
        <v>1</v>
      </c>
      <c r="D22" s="5">
        <v>48</v>
      </c>
      <c r="E22" s="5">
        <v>4</v>
      </c>
      <c r="F22" s="5">
        <v>0</v>
      </c>
      <c r="G22" s="5">
        <v>3</v>
      </c>
      <c r="H22" s="5">
        <v>4</v>
      </c>
      <c r="I22" s="5">
        <v>7</v>
      </c>
      <c r="J22" s="5">
        <f t="shared" si="0"/>
        <v>67</v>
      </c>
    </row>
    <row r="23" spans="1:10" s="10" customFormat="1" x14ac:dyDescent="0.25">
      <c r="A23" s="24" t="s">
        <v>29</v>
      </c>
      <c r="B23" s="28" t="s">
        <v>62</v>
      </c>
      <c r="C23" s="8">
        <v>29</v>
      </c>
      <c r="D23" s="5">
        <v>11</v>
      </c>
      <c r="E23" s="5">
        <v>0</v>
      </c>
      <c r="F23" s="5">
        <v>0</v>
      </c>
      <c r="G23" s="5">
        <v>1</v>
      </c>
      <c r="H23" s="5">
        <v>1</v>
      </c>
      <c r="I23" s="5">
        <v>1</v>
      </c>
      <c r="J23" s="5">
        <f t="shared" si="0"/>
        <v>43</v>
      </c>
    </row>
    <row r="24" spans="1:10" s="10" customFormat="1" x14ac:dyDescent="0.25">
      <c r="A24" s="24" t="s">
        <v>30</v>
      </c>
      <c r="B24" s="28" t="s">
        <v>63</v>
      </c>
      <c r="C24" s="8">
        <v>40</v>
      </c>
      <c r="D24" s="5">
        <v>21</v>
      </c>
      <c r="E24" s="5">
        <v>0</v>
      </c>
      <c r="F24" s="5">
        <v>0</v>
      </c>
      <c r="G24" s="5">
        <v>0</v>
      </c>
      <c r="H24" s="5">
        <v>2</v>
      </c>
      <c r="I24" s="5">
        <v>0</v>
      </c>
      <c r="J24" s="5">
        <f t="shared" si="0"/>
        <v>63</v>
      </c>
    </row>
    <row r="25" spans="1:10" s="10" customFormat="1" x14ac:dyDescent="0.25">
      <c r="A25" s="24" t="s">
        <v>31</v>
      </c>
      <c r="B25" s="28" t="s">
        <v>64</v>
      </c>
      <c r="C25" s="8">
        <v>0</v>
      </c>
      <c r="D25" s="5">
        <v>56</v>
      </c>
      <c r="E25" s="5">
        <v>0</v>
      </c>
      <c r="F25" s="5">
        <v>0</v>
      </c>
      <c r="G25" s="5">
        <v>1</v>
      </c>
      <c r="H25" s="5">
        <v>3</v>
      </c>
      <c r="I25" s="5">
        <v>1</v>
      </c>
      <c r="J25" s="5">
        <f t="shared" si="0"/>
        <v>61</v>
      </c>
    </row>
    <row r="26" spans="1:10" s="10" customFormat="1" x14ac:dyDescent="0.25">
      <c r="A26" s="24" t="s">
        <v>32</v>
      </c>
      <c r="B26" s="28" t="s">
        <v>65</v>
      </c>
      <c r="C26" s="8">
        <v>54</v>
      </c>
      <c r="D26" s="5">
        <v>42</v>
      </c>
      <c r="E26" s="5">
        <v>0</v>
      </c>
      <c r="F26" s="5">
        <v>0</v>
      </c>
      <c r="G26" s="5">
        <v>1</v>
      </c>
      <c r="H26" s="5">
        <v>2</v>
      </c>
      <c r="I26" s="5">
        <v>0</v>
      </c>
      <c r="J26" s="5">
        <f t="shared" si="0"/>
        <v>99</v>
      </c>
    </row>
    <row r="27" spans="1:10" s="10" customFormat="1" x14ac:dyDescent="0.25">
      <c r="A27" s="24" t="s">
        <v>33</v>
      </c>
      <c r="B27" s="28" t="s">
        <v>66</v>
      </c>
      <c r="C27" s="11">
        <v>56</v>
      </c>
      <c r="D27" s="12">
        <v>12</v>
      </c>
      <c r="E27" s="12">
        <v>0</v>
      </c>
      <c r="F27" s="12">
        <v>0</v>
      </c>
      <c r="G27" s="12">
        <v>0</v>
      </c>
      <c r="H27" s="12">
        <v>1</v>
      </c>
      <c r="I27" s="12">
        <v>3</v>
      </c>
      <c r="J27" s="12">
        <f t="shared" si="0"/>
        <v>72</v>
      </c>
    </row>
    <row r="28" spans="1:10" s="10" customFormat="1" x14ac:dyDescent="0.25">
      <c r="A28" s="24" t="s">
        <v>34</v>
      </c>
      <c r="B28" s="28" t="s">
        <v>67</v>
      </c>
      <c r="C28" s="8">
        <v>56</v>
      </c>
      <c r="D28" s="5">
        <v>20</v>
      </c>
      <c r="E28" s="5">
        <v>3</v>
      </c>
      <c r="F28" s="5">
        <v>0</v>
      </c>
      <c r="G28" s="5">
        <v>3</v>
      </c>
      <c r="H28" s="5">
        <v>0</v>
      </c>
      <c r="I28" s="5">
        <v>1</v>
      </c>
      <c r="J28" s="5">
        <f t="shared" si="0"/>
        <v>83</v>
      </c>
    </row>
    <row r="29" spans="1:10" s="10" customFormat="1" x14ac:dyDescent="0.25">
      <c r="A29" s="24" t="s">
        <v>35</v>
      </c>
      <c r="B29" s="28" t="s">
        <v>68</v>
      </c>
      <c r="C29" s="8">
        <v>71</v>
      </c>
      <c r="D29" s="5">
        <v>10</v>
      </c>
      <c r="E29" s="5">
        <v>0</v>
      </c>
      <c r="F29" s="5">
        <v>0</v>
      </c>
      <c r="G29" s="5">
        <v>2</v>
      </c>
      <c r="H29" s="5">
        <v>3</v>
      </c>
      <c r="I29" s="5">
        <v>20</v>
      </c>
      <c r="J29" s="5">
        <f t="shared" si="0"/>
        <v>106</v>
      </c>
    </row>
    <row r="30" spans="1:10" s="10" customFormat="1" x14ac:dyDescent="0.25">
      <c r="A30" s="25" t="s">
        <v>36</v>
      </c>
      <c r="B30" s="7" t="s">
        <v>69</v>
      </c>
      <c r="C30" s="8">
        <v>61</v>
      </c>
      <c r="D30" s="5">
        <v>9</v>
      </c>
      <c r="E30" s="5">
        <v>2</v>
      </c>
      <c r="F30" s="5">
        <v>0</v>
      </c>
      <c r="G30" s="5">
        <v>2</v>
      </c>
      <c r="H30" s="5">
        <v>0</v>
      </c>
      <c r="I30" s="5">
        <v>0</v>
      </c>
      <c r="J30" s="5">
        <f t="shared" si="0"/>
        <v>74</v>
      </c>
    </row>
    <row r="31" spans="1:10" s="10" customFormat="1" x14ac:dyDescent="0.25">
      <c r="A31" s="25" t="s">
        <v>37</v>
      </c>
      <c r="B31" s="7" t="s">
        <v>70</v>
      </c>
      <c r="C31" s="8">
        <v>44</v>
      </c>
      <c r="D31" s="5">
        <v>32</v>
      </c>
      <c r="E31" s="5">
        <v>0</v>
      </c>
      <c r="F31" s="5">
        <v>0</v>
      </c>
      <c r="G31" s="5">
        <v>11</v>
      </c>
      <c r="H31" s="5">
        <v>3</v>
      </c>
      <c r="I31" s="5">
        <v>1</v>
      </c>
      <c r="J31" s="5">
        <f t="shared" si="0"/>
        <v>91</v>
      </c>
    </row>
    <row r="32" spans="1:10" s="15" customFormat="1" x14ac:dyDescent="0.25">
      <c r="A32" s="26" t="s">
        <v>38</v>
      </c>
      <c r="B32" s="4"/>
      <c r="C32" s="13">
        <f t="shared" ref="C32:I32" si="1">SUM(C2:C31)</f>
        <v>1254</v>
      </c>
      <c r="D32" s="14">
        <f t="shared" si="1"/>
        <v>1676</v>
      </c>
      <c r="E32" s="14">
        <f t="shared" si="1"/>
        <v>168</v>
      </c>
      <c r="F32" s="14">
        <f t="shared" si="1"/>
        <v>0</v>
      </c>
      <c r="G32" s="14">
        <f t="shared" si="1"/>
        <v>119</v>
      </c>
      <c r="H32" s="14">
        <f t="shared" si="1"/>
        <v>92</v>
      </c>
      <c r="I32" s="14">
        <f t="shared" si="1"/>
        <v>73</v>
      </c>
      <c r="J32" s="14">
        <f t="shared" si="0"/>
        <v>3382</v>
      </c>
    </row>
    <row r="33" spans="1:10" x14ac:dyDescent="0.25">
      <c r="A33" s="18" t="s">
        <v>39</v>
      </c>
      <c r="B33" s="19"/>
      <c r="C33" s="16">
        <v>0.37</v>
      </c>
      <c r="D33" s="17">
        <v>0.495</v>
      </c>
      <c r="E33" s="17">
        <v>4.9000000000000002E-2</v>
      </c>
      <c r="F33" s="18">
        <v>0</v>
      </c>
      <c r="G33" s="17">
        <v>3.5000000000000003E-2</v>
      </c>
      <c r="H33" s="17">
        <v>2.8000000000000001E-2</v>
      </c>
      <c r="I33" s="17">
        <v>2.3E-2</v>
      </c>
      <c r="J33" s="16">
        <v>1</v>
      </c>
    </row>
  </sheetData>
  <pageMargins left="0.511811024" right="0.511811024" top="0.78740157499999996" bottom="0.78740157499999996" header="0.31496062000000002" footer="0.31496062000000002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Jefferson Moreira Rodrigues Santos</dc:creator>
  <cp:keywords/>
  <dc:description/>
  <cp:lastModifiedBy>Flávio Divino Freitas Pinto</cp:lastModifiedBy>
  <cp:revision/>
  <cp:lastPrinted>2021-04-22T12:07:40Z</cp:lastPrinted>
  <dcterms:created xsi:type="dcterms:W3CDTF">2021-04-07T14:22:31Z</dcterms:created>
  <dcterms:modified xsi:type="dcterms:W3CDTF">2021-04-23T14:22:50Z</dcterms:modified>
  <cp:category/>
  <cp:contentStatus/>
</cp:coreProperties>
</file>