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ciana.silva\Downloads\"/>
    </mc:Choice>
  </mc:AlternateContent>
  <xr:revisionPtr revIDLastSave="0" documentId="13_ncr:1_{BF6EF1C4-D2FE-46AB-8CB2-EE54F6E48E8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xecução RP8 2022" sheetId="1" r:id="rId1"/>
    <sheet name="Restos a pagar 2023" sheetId="2" r:id="rId2"/>
    <sheet name="Restos a pagar 2024" sheetId="3" r:id="rId3"/>
  </sheets>
  <definedNames>
    <definedName name="_xlnm._FilterDatabase" localSheetId="0" hidden="1">'Execução RP8 2022'!$A$3:$Q$8</definedName>
    <definedName name="_xlnm._FilterDatabase" localSheetId="1" hidden="1">'Restos a pagar 2023'!$A$3:$Q$8</definedName>
    <definedName name="_xlnm._FilterDatabase" localSheetId="2" hidden="1">'Restos a pagar 2024'!$A$3:$Q$5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3" l="1"/>
  <c r="P5" i="3"/>
  <c r="Q5" i="3"/>
  <c r="O8" i="2"/>
  <c r="P8" i="2"/>
  <c r="Q8" i="2"/>
  <c r="P8" i="1"/>
  <c r="Q8" i="1"/>
  <c r="O8" i="1"/>
</calcChain>
</file>

<file path=xl/sharedStrings.xml><?xml version="1.0" encoding="utf-8"?>
<sst xmlns="http://schemas.openxmlformats.org/spreadsheetml/2006/main" count="83" uniqueCount="34">
  <si>
    <t>Execução RP8</t>
  </si>
  <si>
    <t>UO - Órgão</t>
  </si>
  <si>
    <t>Autor Emendas Orçamento</t>
  </si>
  <si>
    <t>Ação Governo</t>
  </si>
  <si>
    <t>Plano Orçamentário</t>
  </si>
  <si>
    <t>Resultado Primário Lei</t>
  </si>
  <si>
    <t>Grupo Despesa</t>
  </si>
  <si>
    <t>Ano Lançamento</t>
  </si>
  <si>
    <t>81000</t>
  </si>
  <si>
    <t>MINISTERIO DOS DIREITOS HUMANOS E CIDADANIA</t>
  </si>
  <si>
    <t>202260030003</t>
  </si>
  <si>
    <t xml:space="preserve">COM. CONST. JUSTICA E CIDADANIA / EMENDA 3                                                                                                                                                                                                                   </t>
  </si>
  <si>
    <t>21AR</t>
  </si>
  <si>
    <t>PROMOCAO E DEFESA DE DIREITOS HUMANOS PARA TODOS</t>
  </si>
  <si>
    <t>0000</t>
  </si>
  <si>
    <t>PROMOCAO E DEFESA DE DIREITOS HUMANOS PARA TODOS - DESPESAS DIVERSAS</t>
  </si>
  <si>
    <t>DESP.DISC.DECORRENTE DE EMENDA SF,CD E COMISSAO MISTA CN</t>
  </si>
  <si>
    <t>04602789000101</t>
  </si>
  <si>
    <t>DATEN TECNOLOGIA LTDA</t>
  </si>
  <si>
    <t>16701716000156</t>
  </si>
  <si>
    <t>FCA FIAT CHRYSLER AUTOMOVEIS BRASIL LTDA.</t>
  </si>
  <si>
    <t>23106657000133</t>
  </si>
  <si>
    <t>IMPERIO SOLUCOES PUBLICAS LTDA</t>
  </si>
  <si>
    <t>12130958000186</t>
  </si>
  <si>
    <t>NADJA MARINA PIRES</t>
  </si>
  <si>
    <t>Total</t>
  </si>
  <si>
    <t xml:space="preserve">DESPESAS EMPENHADAS </t>
  </si>
  <si>
    <t xml:space="preserve">DESPESAS PAGAS </t>
  </si>
  <si>
    <t xml:space="preserve">DESPESAS LIQUIDADAS </t>
  </si>
  <si>
    <t>RESTOS A PAGAR INSCRITOS 
(PROC E N PROC)</t>
  </si>
  <si>
    <t>RESTOS A PAGAR PAGOS 
(PROC E N PROC)</t>
  </si>
  <si>
    <t>RESTOS A PAGAR A PAGAR 
(PROC E N PROC)</t>
  </si>
  <si>
    <t>81001</t>
  </si>
  <si>
    <t>NE CCor - Favorecido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</si>
</sst>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);\(#,##0.00\)"/>
  </numFmts>
  <fonts count="6" x14ac:knownFonts="1">
    <font>
      <sz val="10"/>
      <color rgb="FF000000"/>
      <name val="Arial"/>
    </font>
    <font>
      <sz val="18"/>
      <color rgb="FF000000"/>
      <name val="Tahoma"/>
      <family val="2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sz val="10"/>
      <color rgb="FF00000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8080"/>
      </patternFill>
    </fill>
    <fill>
      <patternFill patternType="solid">
        <fgColor rgb="FFFFFFFF"/>
      </patternFill>
    </fill>
    <fill>
      <gradientFill degree="90">
        <stop position="0">
          <color rgb="FF008080"/>
        </stop>
        <stop position="1">
          <color rgb="FF00A6A6"/>
        </stop>
      </gradientFill>
    </fill>
  </fills>
  <borders count="11">
    <border>
      <left/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/>
      <bottom style="thin">
        <color auto="1"/>
      </bottom>
      <diagonal/>
    </border>
    <border>
      <left/>
      <right style="thin">
        <color rgb="FFFFFFFF"/>
      </right>
      <top/>
      <bottom style="thin">
        <color auto="1"/>
      </bottom>
      <diagonal/>
    </border>
    <border>
      <left style="thin">
        <color rgb="FFFFFFFF"/>
      </left>
      <right style="thin">
        <color auto="1"/>
      </right>
      <top style="thin">
        <color auto="1"/>
      </top>
      <bottom/>
      <diagonal/>
    </border>
    <border>
      <left style="thin">
        <color rgb="FFFFFFFF"/>
      </left>
      <right style="thin">
        <color auto="1"/>
      </right>
      <top/>
      <bottom/>
      <diagonal/>
    </border>
    <border>
      <left style="thin">
        <color rgb="FFFFFFFF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top"/>
    </xf>
    <xf numFmtId="164" fontId="2" fillId="2" borderId="1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43" fontId="3" fillId="3" borderId="8" xfId="1" applyFont="1" applyFill="1" applyBorder="1" applyAlignment="1">
      <alignment horizontal="center" vertical="center" wrapText="1"/>
    </xf>
    <xf numFmtId="43" fontId="3" fillId="3" borderId="9" xfId="1" applyFont="1" applyFill="1" applyBorder="1" applyAlignment="1">
      <alignment horizontal="center" vertical="center" wrapText="1"/>
    </xf>
    <xf numFmtId="43" fontId="3" fillId="3" borderId="10" xfId="1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Q8"/>
  <sheetViews>
    <sheetView showGridLines="0" tabSelected="1" workbookViewId="0">
      <selection activeCell="K4" sqref="K4:K7"/>
    </sheetView>
  </sheetViews>
  <sheetFormatPr defaultRowHeight="12.5" x14ac:dyDescent="0.25"/>
  <cols>
    <col min="1" max="1" width="6.6328125" customWidth="1"/>
    <col min="2" max="2" width="14.26953125" customWidth="1"/>
    <col min="3" max="3" width="12.54296875" customWidth="1"/>
    <col min="4" max="4" width="30.81640625" customWidth="1"/>
    <col min="5" max="5" width="5.7265625" customWidth="1"/>
    <col min="6" max="6" width="21.7265625" customWidth="1"/>
    <col min="7" max="7" width="5.54296875" customWidth="1"/>
    <col min="8" max="8" width="23.54296875" customWidth="1"/>
    <col min="9" max="9" width="5.6328125" customWidth="1"/>
    <col min="10" max="10" width="25.26953125" customWidth="1"/>
    <col min="11" max="11" width="14.26953125" customWidth="1"/>
    <col min="12" max="12" width="20.7265625" customWidth="1"/>
    <col min="13" max="13" width="31.7265625" customWidth="1"/>
    <col min="14" max="14" width="14.26953125" customWidth="1"/>
    <col min="15" max="17" width="15.54296875" style="2" customWidth="1"/>
  </cols>
  <sheetData>
    <row r="1" spans="1:17" ht="22" x14ac:dyDescent="0.25">
      <c r="A1" s="1" t="s">
        <v>0</v>
      </c>
    </row>
    <row r="3" spans="1:17" ht="26" x14ac:dyDescent="0.25">
      <c r="A3" s="10" t="s">
        <v>1</v>
      </c>
      <c r="B3" s="11"/>
      <c r="C3" s="10" t="s">
        <v>2</v>
      </c>
      <c r="D3" s="11"/>
      <c r="E3" s="10" t="s">
        <v>3</v>
      </c>
      <c r="F3" s="11"/>
      <c r="G3" s="10" t="s">
        <v>4</v>
      </c>
      <c r="H3" s="11"/>
      <c r="I3" s="10" t="s">
        <v>5</v>
      </c>
      <c r="J3" s="11"/>
      <c r="K3" s="8" t="s">
        <v>6</v>
      </c>
      <c r="L3" s="10" t="s">
        <v>33</v>
      </c>
      <c r="M3" s="11"/>
      <c r="N3" s="8" t="s">
        <v>7</v>
      </c>
      <c r="O3" s="3" t="s">
        <v>26</v>
      </c>
      <c r="P3" s="3" t="s">
        <v>28</v>
      </c>
      <c r="Q3" s="3" t="s">
        <v>27</v>
      </c>
    </row>
    <row r="4" spans="1:17" ht="13" x14ac:dyDescent="0.25">
      <c r="A4" s="13">
        <v>810001</v>
      </c>
      <c r="B4" s="16" t="s">
        <v>9</v>
      </c>
      <c r="C4" s="16" t="s">
        <v>10</v>
      </c>
      <c r="D4" s="16" t="s">
        <v>11</v>
      </c>
      <c r="E4" s="16" t="s">
        <v>12</v>
      </c>
      <c r="F4" s="16" t="s">
        <v>13</v>
      </c>
      <c r="G4" s="19" t="s">
        <v>14</v>
      </c>
      <c r="H4" s="16" t="s">
        <v>15</v>
      </c>
      <c r="I4" s="16">
        <v>8</v>
      </c>
      <c r="J4" s="16" t="s">
        <v>16</v>
      </c>
      <c r="K4" s="16">
        <v>4</v>
      </c>
      <c r="L4" s="12" t="s">
        <v>17</v>
      </c>
      <c r="M4" s="12" t="s">
        <v>18</v>
      </c>
      <c r="N4" s="7">
        <v>2022</v>
      </c>
      <c r="O4" s="4">
        <v>647700</v>
      </c>
      <c r="P4" s="4">
        <v>153000</v>
      </c>
      <c r="Q4" s="4">
        <v>153000</v>
      </c>
    </row>
    <row r="5" spans="1:17" ht="26" x14ac:dyDescent="0.25">
      <c r="A5" s="14"/>
      <c r="B5" s="17"/>
      <c r="C5" s="17"/>
      <c r="D5" s="17"/>
      <c r="E5" s="17"/>
      <c r="F5" s="17"/>
      <c r="G5" s="20"/>
      <c r="H5" s="17"/>
      <c r="I5" s="17"/>
      <c r="J5" s="17"/>
      <c r="K5" s="17"/>
      <c r="L5" s="12" t="s">
        <v>19</v>
      </c>
      <c r="M5" s="12" t="s">
        <v>20</v>
      </c>
      <c r="N5" s="7">
        <v>2022</v>
      </c>
      <c r="O5" s="4">
        <v>3665610</v>
      </c>
      <c r="P5" s="4">
        <v>3101670</v>
      </c>
      <c r="Q5" s="4">
        <v>3101670</v>
      </c>
    </row>
    <row r="6" spans="1:17" ht="13" x14ac:dyDescent="0.25">
      <c r="A6" s="14"/>
      <c r="B6" s="17"/>
      <c r="C6" s="17"/>
      <c r="D6" s="17"/>
      <c r="E6" s="17"/>
      <c r="F6" s="17"/>
      <c r="G6" s="20"/>
      <c r="H6" s="17"/>
      <c r="I6" s="17"/>
      <c r="J6" s="17"/>
      <c r="K6" s="17"/>
      <c r="L6" s="12" t="s">
        <v>21</v>
      </c>
      <c r="M6" s="12" t="s">
        <v>22</v>
      </c>
      <c r="N6" s="7">
        <v>2022</v>
      </c>
      <c r="O6" s="4">
        <v>20500</v>
      </c>
      <c r="P6" s="4">
        <v>19475</v>
      </c>
      <c r="Q6" s="4">
        <v>19475</v>
      </c>
    </row>
    <row r="7" spans="1:17" ht="13" x14ac:dyDescent="0.25">
      <c r="A7" s="15"/>
      <c r="B7" s="18"/>
      <c r="C7" s="18"/>
      <c r="D7" s="18"/>
      <c r="E7" s="18"/>
      <c r="F7" s="18"/>
      <c r="G7" s="21"/>
      <c r="H7" s="18"/>
      <c r="I7" s="18"/>
      <c r="J7" s="18"/>
      <c r="K7" s="18"/>
      <c r="L7" s="12" t="s">
        <v>23</v>
      </c>
      <c r="M7" s="12" t="s">
        <v>24</v>
      </c>
      <c r="N7" s="7">
        <v>2022</v>
      </c>
      <c r="O7" s="4">
        <v>51281</v>
      </c>
      <c r="P7" s="4">
        <v>37786</v>
      </c>
      <c r="Q7" s="4">
        <v>37786</v>
      </c>
    </row>
    <row r="8" spans="1:17" ht="13" x14ac:dyDescent="0.25">
      <c r="A8" s="9" t="s">
        <v>25</v>
      </c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5"/>
      <c r="O8" s="6">
        <f>SUM(O4:O7)</f>
        <v>4385091</v>
      </c>
      <c r="P8" s="6">
        <f t="shared" ref="P8:Q8" si="0">SUM(P4:P7)</f>
        <v>3311931</v>
      </c>
      <c r="Q8" s="6">
        <f t="shared" si="0"/>
        <v>3311931</v>
      </c>
    </row>
  </sheetData>
  <autoFilter ref="A3:Q8" xr:uid="{00000000-0001-0000-0000-000000000000}">
    <filterColumn colId="0" showButton="0"/>
    <filterColumn colId="2" showButton="0"/>
    <filterColumn colId="4" showButton="0"/>
    <filterColumn colId="6" showButton="0"/>
    <filterColumn colId="8" showButton="0"/>
    <filterColumn colId="11" showButton="0"/>
  </autoFilter>
  <mergeCells count="23">
    <mergeCell ref="F4:F7"/>
    <mergeCell ref="G4:G7"/>
    <mergeCell ref="H4:H7"/>
    <mergeCell ref="I4:I7"/>
    <mergeCell ref="J4:J7"/>
    <mergeCell ref="A4:A7"/>
    <mergeCell ref="B4:B7"/>
    <mergeCell ref="C4:C7"/>
    <mergeCell ref="D4:D7"/>
    <mergeCell ref="E4:E7"/>
    <mergeCell ref="G3:H3"/>
    <mergeCell ref="E3:F3"/>
    <mergeCell ref="C3:D3"/>
    <mergeCell ref="A3:B3"/>
    <mergeCell ref="L3:M3"/>
    <mergeCell ref="I3:J3"/>
    <mergeCell ref="K4:K7"/>
    <mergeCell ref="A8:B8"/>
    <mergeCell ref="C8:D8"/>
    <mergeCell ref="E8:F8"/>
    <mergeCell ref="G8:H8"/>
    <mergeCell ref="I8:J8"/>
    <mergeCell ref="L8:M8"/>
  </mergeCells>
  <phoneticPr fontId="5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C1EB4-3027-4638-8101-D2DC22B12DE5}">
  <sheetPr>
    <outlinePr summaryBelow="0"/>
  </sheetPr>
  <dimension ref="A1:Q8"/>
  <sheetViews>
    <sheetView showGridLines="0" workbookViewId="0">
      <selection activeCell="D4" sqref="D4:D7"/>
    </sheetView>
  </sheetViews>
  <sheetFormatPr defaultRowHeight="12.5" x14ac:dyDescent="0.25"/>
  <cols>
    <col min="1" max="1" width="6.6328125" customWidth="1"/>
    <col min="2" max="2" width="14.26953125" customWidth="1"/>
    <col min="3" max="3" width="12.54296875" customWidth="1"/>
    <col min="4" max="4" width="30.81640625" customWidth="1"/>
    <col min="5" max="5" width="5.7265625" customWidth="1"/>
    <col min="6" max="6" width="21.7265625" customWidth="1"/>
    <col min="7" max="7" width="5.54296875" customWidth="1"/>
    <col min="8" max="8" width="23.54296875" customWidth="1"/>
    <col min="9" max="9" width="5.6328125" customWidth="1"/>
    <col min="10" max="10" width="25.26953125" customWidth="1"/>
    <col min="11" max="11" width="14.26953125" customWidth="1"/>
    <col min="12" max="12" width="20.7265625" customWidth="1"/>
    <col min="13" max="13" width="31.7265625" customWidth="1"/>
    <col min="14" max="14" width="14.26953125" customWidth="1"/>
    <col min="15" max="17" width="15.54296875" style="2" customWidth="1"/>
  </cols>
  <sheetData>
    <row r="1" spans="1:17" ht="22" x14ac:dyDescent="0.25">
      <c r="A1" s="1" t="s">
        <v>0</v>
      </c>
    </row>
    <row r="3" spans="1:17" ht="39" x14ac:dyDescent="0.25">
      <c r="A3" s="10" t="s">
        <v>1</v>
      </c>
      <c r="B3" s="11"/>
      <c r="C3" s="10" t="s">
        <v>2</v>
      </c>
      <c r="D3" s="11"/>
      <c r="E3" s="10" t="s">
        <v>3</v>
      </c>
      <c r="F3" s="11"/>
      <c r="G3" s="10" t="s">
        <v>4</v>
      </c>
      <c r="H3" s="11"/>
      <c r="I3" s="10" t="s">
        <v>5</v>
      </c>
      <c r="J3" s="11"/>
      <c r="K3" s="8" t="s">
        <v>6</v>
      </c>
      <c r="L3" s="10" t="s">
        <v>33</v>
      </c>
      <c r="M3" s="11"/>
      <c r="N3" s="8" t="s">
        <v>7</v>
      </c>
      <c r="O3" s="3" t="s">
        <v>29</v>
      </c>
      <c r="P3" s="3" t="s">
        <v>30</v>
      </c>
      <c r="Q3" s="3" t="s">
        <v>31</v>
      </c>
    </row>
    <row r="4" spans="1:17" ht="13" x14ac:dyDescent="0.25">
      <c r="A4" s="13" t="s">
        <v>32</v>
      </c>
      <c r="B4" s="16" t="s">
        <v>9</v>
      </c>
      <c r="C4" s="16" t="s">
        <v>10</v>
      </c>
      <c r="D4" s="16" t="s">
        <v>11</v>
      </c>
      <c r="E4" s="16" t="s">
        <v>12</v>
      </c>
      <c r="F4" s="16" t="s">
        <v>13</v>
      </c>
      <c r="G4" s="16" t="s">
        <v>14</v>
      </c>
      <c r="H4" s="16" t="s">
        <v>15</v>
      </c>
      <c r="I4" s="16">
        <v>8</v>
      </c>
      <c r="J4" s="16" t="s">
        <v>16</v>
      </c>
      <c r="K4" s="16">
        <v>4</v>
      </c>
      <c r="L4" s="12" t="s">
        <v>17</v>
      </c>
      <c r="M4" s="12" t="s">
        <v>18</v>
      </c>
      <c r="N4" s="7">
        <v>2023</v>
      </c>
      <c r="O4" s="4">
        <v>494700</v>
      </c>
      <c r="P4" s="4">
        <v>489600</v>
      </c>
      <c r="Q4" s="4">
        <v>5100</v>
      </c>
    </row>
    <row r="5" spans="1:17" ht="13" customHeight="1" x14ac:dyDescent="0.25">
      <c r="A5" s="14"/>
      <c r="B5" s="17"/>
      <c r="C5" s="17"/>
      <c r="D5" s="17"/>
      <c r="E5" s="17"/>
      <c r="F5" s="17"/>
      <c r="G5" s="17"/>
      <c r="H5" s="17"/>
      <c r="I5" s="17"/>
      <c r="J5" s="17"/>
      <c r="K5" s="17"/>
      <c r="L5" s="12" t="s">
        <v>19</v>
      </c>
      <c r="M5" s="12" t="s">
        <v>20</v>
      </c>
      <c r="N5" s="7">
        <v>2023</v>
      </c>
      <c r="O5" s="4">
        <v>563940</v>
      </c>
      <c r="P5" s="4">
        <v>563940</v>
      </c>
      <c r="Q5" s="4"/>
    </row>
    <row r="6" spans="1:17" ht="13" x14ac:dyDescent="0.25">
      <c r="A6" s="14"/>
      <c r="B6" s="17"/>
      <c r="C6" s="17"/>
      <c r="D6" s="17"/>
      <c r="E6" s="17"/>
      <c r="F6" s="17"/>
      <c r="G6" s="17"/>
      <c r="H6" s="17"/>
      <c r="I6" s="17"/>
      <c r="J6" s="17"/>
      <c r="K6" s="17"/>
      <c r="L6" s="12" t="s">
        <v>21</v>
      </c>
      <c r="M6" s="12" t="s">
        <v>22</v>
      </c>
      <c r="N6" s="7">
        <v>2023</v>
      </c>
      <c r="O6" s="4">
        <v>1025</v>
      </c>
      <c r="P6" s="4">
        <v>1025</v>
      </c>
      <c r="Q6" s="4"/>
    </row>
    <row r="7" spans="1:17" ht="13" x14ac:dyDescent="0.25">
      <c r="A7" s="15"/>
      <c r="B7" s="18"/>
      <c r="C7" s="18"/>
      <c r="D7" s="18"/>
      <c r="E7" s="18"/>
      <c r="F7" s="18"/>
      <c r="G7" s="18"/>
      <c r="H7" s="18"/>
      <c r="I7" s="18"/>
      <c r="J7" s="18"/>
      <c r="K7" s="18"/>
      <c r="L7" s="12" t="s">
        <v>23</v>
      </c>
      <c r="M7" s="12" t="s">
        <v>24</v>
      </c>
      <c r="N7" s="7">
        <v>2023</v>
      </c>
      <c r="O7" s="4">
        <v>13495</v>
      </c>
      <c r="P7" s="4">
        <v>13495</v>
      </c>
      <c r="Q7" s="4"/>
    </row>
    <row r="8" spans="1:17" ht="13" x14ac:dyDescent="0.25">
      <c r="A8" s="9" t="s">
        <v>25</v>
      </c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5"/>
      <c r="O8" s="6">
        <f t="shared" ref="O8:Q8" si="0">SUM(O4:O7)</f>
        <v>1073160</v>
      </c>
      <c r="P8" s="6">
        <f t="shared" si="0"/>
        <v>1068060</v>
      </c>
      <c r="Q8" s="6">
        <f t="shared" si="0"/>
        <v>5100</v>
      </c>
    </row>
  </sheetData>
  <autoFilter ref="A3:Q8" xr:uid="{339C1EB4-3027-4638-8101-D2DC22B12DE5}">
    <filterColumn colId="0" showButton="0"/>
    <filterColumn colId="2" showButton="0"/>
    <filterColumn colId="4" showButton="0"/>
    <filterColumn colId="6" showButton="0"/>
    <filterColumn colId="8" showButton="0"/>
    <filterColumn colId="11" showButton="0"/>
  </autoFilter>
  <mergeCells count="23">
    <mergeCell ref="G4:G7"/>
    <mergeCell ref="H4:H7"/>
    <mergeCell ref="I4:I7"/>
    <mergeCell ref="J4:J7"/>
    <mergeCell ref="K4:K7"/>
    <mergeCell ref="A4:A7"/>
    <mergeCell ref="B4:B7"/>
    <mergeCell ref="C4:C7"/>
    <mergeCell ref="D4:D7"/>
    <mergeCell ref="E4:E7"/>
    <mergeCell ref="F4:F7"/>
    <mergeCell ref="A8:B8"/>
    <mergeCell ref="C8:D8"/>
    <mergeCell ref="E8:F8"/>
    <mergeCell ref="G8:H8"/>
    <mergeCell ref="I8:J8"/>
    <mergeCell ref="L8:M8"/>
    <mergeCell ref="A3:B3"/>
    <mergeCell ref="C3:D3"/>
    <mergeCell ref="E3:F3"/>
    <mergeCell ref="G3:H3"/>
    <mergeCell ref="I3:J3"/>
    <mergeCell ref="L3:M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FD2C5-26C3-4636-8F22-280923F51300}">
  <sheetPr>
    <outlinePr summaryBelow="0"/>
  </sheetPr>
  <dimension ref="A1:Q5"/>
  <sheetViews>
    <sheetView showGridLines="0" workbookViewId="0">
      <selection activeCell="T10" sqref="T10"/>
    </sheetView>
  </sheetViews>
  <sheetFormatPr defaultRowHeight="12.5" x14ac:dyDescent="0.25"/>
  <cols>
    <col min="1" max="1" width="6.6328125" customWidth="1"/>
    <col min="2" max="2" width="14.26953125" customWidth="1"/>
    <col min="3" max="3" width="12.54296875" customWidth="1"/>
    <col min="4" max="4" width="30.81640625" customWidth="1"/>
    <col min="5" max="5" width="5.7265625" customWidth="1"/>
    <col min="6" max="6" width="21.7265625" customWidth="1"/>
    <col min="7" max="7" width="5.54296875" customWidth="1"/>
    <col min="8" max="8" width="23.54296875" customWidth="1"/>
    <col min="9" max="9" width="5.6328125" customWidth="1"/>
    <col min="10" max="10" width="25.26953125" customWidth="1"/>
    <col min="11" max="11" width="14.26953125" customWidth="1"/>
    <col min="12" max="12" width="20.7265625" customWidth="1"/>
    <col min="13" max="13" width="31.7265625" customWidth="1"/>
    <col min="14" max="14" width="14.26953125" customWidth="1"/>
    <col min="15" max="17" width="15.54296875" style="2" customWidth="1"/>
  </cols>
  <sheetData>
    <row r="1" spans="1:17" ht="22" x14ac:dyDescent="0.25">
      <c r="A1" s="1" t="s">
        <v>0</v>
      </c>
    </row>
    <row r="3" spans="1:17" ht="39" x14ac:dyDescent="0.25">
      <c r="A3" s="10" t="s">
        <v>1</v>
      </c>
      <c r="B3" s="11"/>
      <c r="C3" s="10" t="s">
        <v>2</v>
      </c>
      <c r="D3" s="11"/>
      <c r="E3" s="10" t="s">
        <v>3</v>
      </c>
      <c r="F3" s="11"/>
      <c r="G3" s="10" t="s">
        <v>4</v>
      </c>
      <c r="H3" s="11"/>
      <c r="I3" s="10" t="s">
        <v>5</v>
      </c>
      <c r="J3" s="11"/>
      <c r="K3" s="8" t="s">
        <v>6</v>
      </c>
      <c r="L3" s="10" t="s">
        <v>33</v>
      </c>
      <c r="M3" s="11"/>
      <c r="N3" s="8" t="s">
        <v>7</v>
      </c>
      <c r="O3" s="3" t="s">
        <v>29</v>
      </c>
      <c r="P3" s="3" t="s">
        <v>30</v>
      </c>
      <c r="Q3" s="3" t="s">
        <v>31</v>
      </c>
    </row>
    <row r="4" spans="1:17" ht="75.5" customHeight="1" x14ac:dyDescent="0.25">
      <c r="A4" s="12" t="s">
        <v>8</v>
      </c>
      <c r="B4" s="12" t="s">
        <v>9</v>
      </c>
      <c r="C4" s="12" t="s">
        <v>10</v>
      </c>
      <c r="D4" s="12" t="s">
        <v>11</v>
      </c>
      <c r="E4" s="12" t="s">
        <v>12</v>
      </c>
      <c r="F4" s="12" t="s">
        <v>13</v>
      </c>
      <c r="G4" s="12" t="s">
        <v>14</v>
      </c>
      <c r="H4" s="12" t="s">
        <v>15</v>
      </c>
      <c r="I4" s="12">
        <v>8</v>
      </c>
      <c r="J4" s="12" t="s">
        <v>16</v>
      </c>
      <c r="K4" s="12">
        <v>4</v>
      </c>
      <c r="L4" s="12" t="s">
        <v>17</v>
      </c>
      <c r="M4" s="12" t="s">
        <v>18</v>
      </c>
      <c r="N4" s="7">
        <v>2024</v>
      </c>
      <c r="O4" s="4">
        <v>5100</v>
      </c>
      <c r="P4" s="4">
        <v>5100</v>
      </c>
      <c r="Q4" s="4"/>
    </row>
    <row r="5" spans="1:17" ht="13" x14ac:dyDescent="0.25">
      <c r="A5" s="9" t="s">
        <v>25</v>
      </c>
      <c r="B5" s="9"/>
      <c r="C5" s="9"/>
      <c r="D5" s="9"/>
      <c r="E5" s="9"/>
      <c r="F5" s="9"/>
      <c r="G5" s="9"/>
      <c r="H5" s="9"/>
      <c r="I5" s="9"/>
      <c r="J5" s="9"/>
      <c r="K5" s="5"/>
      <c r="L5" s="9"/>
      <c r="M5" s="9"/>
      <c r="N5" s="5"/>
      <c r="O5" s="6">
        <f t="shared" ref="O5:Q5" si="0">SUM(O4)</f>
        <v>5100</v>
      </c>
      <c r="P5" s="6">
        <f t="shared" si="0"/>
        <v>5100</v>
      </c>
      <c r="Q5" s="6">
        <f t="shared" si="0"/>
        <v>0</v>
      </c>
    </row>
  </sheetData>
  <autoFilter ref="A3:Q5" xr:uid="{28CFD2C5-26C3-4636-8F22-280923F51300}">
    <filterColumn colId="0" showButton="0"/>
    <filterColumn colId="2" showButton="0"/>
    <filterColumn colId="4" showButton="0"/>
    <filterColumn colId="6" showButton="0"/>
    <filterColumn colId="8" showButton="0"/>
    <filterColumn colId="11" showButton="0"/>
  </autoFilter>
  <mergeCells count="12">
    <mergeCell ref="A5:B5"/>
    <mergeCell ref="C5:D5"/>
    <mergeCell ref="E5:F5"/>
    <mergeCell ref="G5:H5"/>
    <mergeCell ref="I5:J5"/>
    <mergeCell ref="L5:M5"/>
    <mergeCell ref="A3:B3"/>
    <mergeCell ref="C3:D3"/>
    <mergeCell ref="E3:F3"/>
    <mergeCell ref="G3:H3"/>
    <mergeCell ref="I3:J3"/>
    <mergeCell ref="L3:M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Execução RP8 2022</vt:lpstr>
      <vt:lpstr>Restos a pagar 2023</vt:lpstr>
      <vt:lpstr>Restos a pagar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Luciana Rangel da Silva</cp:lastModifiedBy>
  <dcterms:modified xsi:type="dcterms:W3CDTF">2024-11-06T20:02:11Z</dcterms:modified>
</cp:coreProperties>
</file>