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EstaPasta_de_trabalho"/>
  <bookViews>
    <workbookView xWindow="0" yWindow="0" windowWidth="11730" windowHeight="1455" firstSheet="2" activeTab="4"/>
  </bookViews>
  <sheets>
    <sheet name="LIMPEZAM" sheetId="17" state="hidden" r:id="rId1"/>
    <sheet name="ESTIVA" sheetId="18" state="hidden" r:id="rId2"/>
    <sheet name="VIGILÂNCIA" sheetId="27" r:id="rId3"/>
    <sheet name="DADOS FINAL" sheetId="13" state="hidden" r:id="rId4"/>
    <sheet name="INFORMÁTICA" sheetId="28" r:id="rId5"/>
    <sheet name="LIMPEZA" sheetId="29" r:id="rId6"/>
  </sheets>
  <definedNames>
    <definedName name="_xlnm._FilterDatabase" localSheetId="1" hidden="1">ESTIVA!$G$4:$AA$124</definedName>
    <definedName name="_xlnm._FilterDatabase" localSheetId="0" hidden="1">LIMPEZAM!$G$4:$AA$124</definedName>
    <definedName name="_xlnm._FilterDatabase" localSheetId="2" hidden="1">VIGILÂNCIA!$A$2:$V$80</definedName>
    <definedName name="_xlnm.Print_Titles" localSheetId="1">ESTIVA!$3:$4</definedName>
    <definedName name="_xlnm.Print_Titles" localSheetId="0">LIMPEZAM!$3:$4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" i="27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3"/>
  <c r="D3" i="29"/>
  <c r="D4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N19" i="28"/>
</calcChain>
</file>

<file path=xl/sharedStrings.xml><?xml version="1.0" encoding="utf-8"?>
<sst xmlns="http://schemas.openxmlformats.org/spreadsheetml/2006/main" count="4476" uniqueCount="1123">
  <si>
    <t>SALA</t>
  </si>
  <si>
    <t>ANDAR</t>
  </si>
  <si>
    <t>LOCALIDADE</t>
  </si>
  <si>
    <t>CPF</t>
  </si>
  <si>
    <t>PROFISSIONAL</t>
  </si>
  <si>
    <t>SEQ</t>
  </si>
  <si>
    <t>TIPO DE SERVIÇO</t>
  </si>
  <si>
    <t>GM</t>
  </si>
  <si>
    <t>COGEP</t>
  </si>
  <si>
    <t>Sede</t>
  </si>
  <si>
    <t>SUBSOLO</t>
  </si>
  <si>
    <t>SE</t>
  </si>
  <si>
    <t>CGCON</t>
  </si>
  <si>
    <t xml:space="preserve">Sede Subsolo </t>
  </si>
  <si>
    <t>SOBRELOJA</t>
  </si>
  <si>
    <t>SECRETARIADO EXECUTIVO</t>
  </si>
  <si>
    <t>CGENG</t>
  </si>
  <si>
    <t>Anexo  Subsolo</t>
  </si>
  <si>
    <t>TÉRREO</t>
  </si>
  <si>
    <t>TÉCNICO SECRETARIADO</t>
  </si>
  <si>
    <t>SPO</t>
  </si>
  <si>
    <t>CGDI</t>
  </si>
  <si>
    <t xml:space="preserve">Anexo - Ala "A" </t>
  </si>
  <si>
    <t>1°ANDAR</t>
  </si>
  <si>
    <t>RECEPÇÃO</t>
  </si>
  <si>
    <t>CODIPE</t>
  </si>
  <si>
    <t xml:space="preserve">Anexo - Ala "B" </t>
  </si>
  <si>
    <t>2°ANDAR</t>
  </si>
  <si>
    <t>BRIGADA</t>
  </si>
  <si>
    <t>CGMAP</t>
  </si>
  <si>
    <t>CASAI/SESAI</t>
  </si>
  <si>
    <t>3°ANDAR</t>
  </si>
  <si>
    <t>VIGILÂNCIA</t>
  </si>
  <si>
    <t>PO700 - Sobreloja</t>
  </si>
  <si>
    <t>4°ANDAR</t>
  </si>
  <si>
    <t>ESTIVA</t>
  </si>
  <si>
    <t>DEMAS</t>
  </si>
  <si>
    <t xml:space="preserve">PO700 - Subsolo Ala  Sul </t>
  </si>
  <si>
    <t>5°ANDAR</t>
  </si>
  <si>
    <t>LIMPEZA</t>
  </si>
  <si>
    <t>DESID</t>
  </si>
  <si>
    <t>PO700 - Subsolo Ala  Norte</t>
  </si>
  <si>
    <t>6°ANDAR</t>
  </si>
  <si>
    <t>JARDINAGEM</t>
  </si>
  <si>
    <t>DATASUS</t>
  </si>
  <si>
    <t>PO700 - Térreo</t>
  </si>
  <si>
    <t>7°ANDAR</t>
  </si>
  <si>
    <t>DLOG</t>
  </si>
  <si>
    <t xml:space="preserve">PO700 </t>
  </si>
  <si>
    <t>8°ANDAR</t>
  </si>
  <si>
    <t>9°ANDAR</t>
  </si>
  <si>
    <t>DAPES</t>
  </si>
  <si>
    <t>DEPROS</t>
  </si>
  <si>
    <t>SAES</t>
  </si>
  <si>
    <t>SCTIE</t>
  </si>
  <si>
    <t>SVS</t>
  </si>
  <si>
    <t>DASNT</t>
  </si>
  <si>
    <t>SESAI</t>
  </si>
  <si>
    <t>SGTES</t>
  </si>
  <si>
    <t>CGGM</t>
  </si>
  <si>
    <t>AISA</t>
  </si>
  <si>
    <t>ASCOM</t>
  </si>
  <si>
    <t>ASPAR</t>
  </si>
  <si>
    <t>ASCER</t>
  </si>
  <si>
    <t>SAA</t>
  </si>
  <si>
    <t>COORDENAÇÃO</t>
  </si>
  <si>
    <t>COIMP</t>
  </si>
  <si>
    <t>COPUB</t>
  </si>
  <si>
    <t>COAORC</t>
  </si>
  <si>
    <t>COLEG</t>
  </si>
  <si>
    <t>COCER</t>
  </si>
  <si>
    <t>COPREV</t>
  </si>
  <si>
    <t>CGJUD</t>
  </si>
  <si>
    <t>COMFAD</t>
  </si>
  <si>
    <t>COJUD</t>
  </si>
  <si>
    <t>CODINF</t>
  </si>
  <si>
    <t>ARQUIVO</t>
  </si>
  <si>
    <t>EDITORA</t>
  </si>
  <si>
    <t>COSAP</t>
  </si>
  <si>
    <t>COAPE</t>
  </si>
  <si>
    <t>CODEP</t>
  </si>
  <si>
    <t>COLEP</t>
  </si>
  <si>
    <t>CCLIC</t>
  </si>
  <si>
    <t>COMAP</t>
  </si>
  <si>
    <t>CGOF/SAA</t>
  </si>
  <si>
    <t>COPAC</t>
  </si>
  <si>
    <t>COASE/SPO</t>
  </si>
  <si>
    <t>CGPL</t>
  </si>
  <si>
    <t>CGOF</t>
  </si>
  <si>
    <t>CAORC</t>
  </si>
  <si>
    <t>COPF</t>
  </si>
  <si>
    <t>CCONT/CGOF</t>
  </si>
  <si>
    <t>CGAFI</t>
  </si>
  <si>
    <t>COINV</t>
  </si>
  <si>
    <t>COAINF</t>
  </si>
  <si>
    <t>CGEOFC</t>
  </si>
  <si>
    <t>CORC</t>
  </si>
  <si>
    <t>CORF</t>
  </si>
  <si>
    <t>CCONT/FNS</t>
  </si>
  <si>
    <t>CGAC</t>
  </si>
  <si>
    <t>COACOM</t>
  </si>
  <si>
    <t>COAC</t>
  </si>
  <si>
    <t>CGIES</t>
  </si>
  <si>
    <t>COLMER</t>
  </si>
  <si>
    <t>CGLOG</t>
  </si>
  <si>
    <t>CGORF/DLOG</t>
  </si>
  <si>
    <t>CGES</t>
  </si>
  <si>
    <t>CQIS</t>
  </si>
  <si>
    <t>CSIOPS</t>
  </si>
  <si>
    <t>COAGEP</t>
  </si>
  <si>
    <t>CCUSTOS</t>
  </si>
  <si>
    <t>CGPC</t>
  </si>
  <si>
    <t>CPCN</t>
  </si>
  <si>
    <t>CPCI</t>
  </si>
  <si>
    <t>CGCI</t>
  </si>
  <si>
    <t>COAGI</t>
  </si>
  <si>
    <t>CGAT</t>
  </si>
  <si>
    <t>COAREG</t>
  </si>
  <si>
    <t>CGFIP</t>
  </si>
  <si>
    <t>COINPP</t>
  </si>
  <si>
    <t>CAOFI</t>
  </si>
  <si>
    <t>CGSIO</t>
  </si>
  <si>
    <t>CDESS</t>
  </si>
  <si>
    <t>COINP</t>
  </si>
  <si>
    <t>COSUP</t>
  </si>
  <si>
    <t>CGISD</t>
  </si>
  <si>
    <t>COPTEC</t>
  </si>
  <si>
    <t>CGIE</t>
  </si>
  <si>
    <t>COGRD</t>
  </si>
  <si>
    <t>COBD</t>
  </si>
  <si>
    <t>CGGOV</t>
  </si>
  <si>
    <t>COGP</t>
  </si>
  <si>
    <t>COSEGI</t>
  </si>
  <si>
    <t>CGMA</t>
  </si>
  <si>
    <t>COPPES</t>
  </si>
  <si>
    <t>CGGIE</t>
  </si>
  <si>
    <t>CODAPROS</t>
  </si>
  <si>
    <t>CGPIN</t>
  </si>
  <si>
    <t>CGPRO</t>
  </si>
  <si>
    <t>CGCIN</t>
  </si>
  <si>
    <t>CDOC</t>
  </si>
  <si>
    <t>COGER</t>
  </si>
  <si>
    <t>CINT</t>
  </si>
  <si>
    <t>COACI</t>
  </si>
  <si>
    <t>COREDE</t>
  </si>
  <si>
    <t>COPGINF</t>
  </si>
  <si>
    <t>CODIS</t>
  </si>
  <si>
    <t>COPIP</t>
  </si>
  <si>
    <t>COADIS</t>
  </si>
  <si>
    <t>COAD/CONJUR</t>
  </si>
  <si>
    <t>CGEAD/CONJUR</t>
  </si>
  <si>
    <t>COAPES/CONJUR</t>
  </si>
  <si>
    <t>CGSAN/CONJUR</t>
  </si>
  <si>
    <t>COAAF/CONJUR</t>
  </si>
  <si>
    <t>CGLICI/CONJUR</t>
  </si>
  <si>
    <t>COJUPLI/CONJUR</t>
  </si>
  <si>
    <t>CGAJUR/CONJUR</t>
  </si>
  <si>
    <t>COEJUR/CONJUR</t>
  </si>
  <si>
    <t>CGAUD</t>
  </si>
  <si>
    <t>COADE</t>
  </si>
  <si>
    <t>COPLAO</t>
  </si>
  <si>
    <t>COAUD</t>
  </si>
  <si>
    <t>CGSNA</t>
  </si>
  <si>
    <t>CODIC</t>
  </si>
  <si>
    <t>COSIP</t>
  </si>
  <si>
    <t>CGMRA</t>
  </si>
  <si>
    <t>CGPO/SAPS</t>
  </si>
  <si>
    <t>CGMATP</t>
  </si>
  <si>
    <t>CGFAP</t>
  </si>
  <si>
    <t>CGGAP</t>
  </si>
  <si>
    <t>COPRIS</t>
  </si>
  <si>
    <t>COGE</t>
  </si>
  <si>
    <t>CGPROP</t>
  </si>
  <si>
    <t>CGSB</t>
  </si>
  <si>
    <t>CGIAP</t>
  </si>
  <si>
    <t>CGCIVI</t>
  </si>
  <si>
    <t>COCAM</t>
  </si>
  <si>
    <t>COSAJ</t>
  </si>
  <si>
    <t>COSAH</t>
  </si>
  <si>
    <t>COSMU</t>
  </si>
  <si>
    <t>COSAPI</t>
  </si>
  <si>
    <t>CGMAD</t>
  </si>
  <si>
    <t>CGAN</t>
  </si>
  <si>
    <t>CGPROFI</t>
  </si>
  <si>
    <t>CGCTAB</t>
  </si>
  <si>
    <t>CGPO/SAES</t>
  </si>
  <si>
    <t>CGMIND</t>
  </si>
  <si>
    <t>CGAIE</t>
  </si>
  <si>
    <t>CGURG</t>
  </si>
  <si>
    <t>CGAHD</t>
  </si>
  <si>
    <t>CGCSS</t>
  </si>
  <si>
    <t>CGSI</t>
  </si>
  <si>
    <t>CGRA</t>
  </si>
  <si>
    <t>CGPAS</t>
  </si>
  <si>
    <t>CGAGIC</t>
  </si>
  <si>
    <t>CGCER</t>
  </si>
  <si>
    <t>CGAE/DAET</t>
  </si>
  <si>
    <t>CGSH</t>
  </si>
  <si>
    <t>CGSNT</t>
  </si>
  <si>
    <t>CGSPD</t>
  </si>
  <si>
    <t>CGPO/SCTIE</t>
  </si>
  <si>
    <t>CGCIS</t>
  </si>
  <si>
    <t>CGAFB</t>
  </si>
  <si>
    <t>CPFP</t>
  </si>
  <si>
    <t>CGAFME</t>
  </si>
  <si>
    <t>CGCEAF</t>
  </si>
  <si>
    <t>CGMPAF</t>
  </si>
  <si>
    <t>CGFPS</t>
  </si>
  <si>
    <t>COEVI</t>
  </si>
  <si>
    <t>COPP</t>
  </si>
  <si>
    <t>CGPCLIN</t>
  </si>
  <si>
    <t>CGEP</t>
  </si>
  <si>
    <t>CGGTS</t>
  </si>
  <si>
    <t>CMATS</t>
  </si>
  <si>
    <t>CITEC</t>
  </si>
  <si>
    <t>CPCDT</t>
  </si>
  <si>
    <t>CGITS</t>
  </si>
  <si>
    <t>CGPO/SVS</t>
  </si>
  <si>
    <t>CGZV</t>
  </si>
  <si>
    <t>CGPNI</t>
  </si>
  <si>
    <t>CGARB</t>
  </si>
  <si>
    <t>CGDANT</t>
  </si>
  <si>
    <t>CGIAE</t>
  </si>
  <si>
    <t>CGLAB</t>
  </si>
  <si>
    <t>CONLAB</t>
  </si>
  <si>
    <t>CGDEP</t>
  </si>
  <si>
    <t>COEPI</t>
  </si>
  <si>
    <t>CGAHV</t>
  </si>
  <si>
    <t>CGIST</t>
  </si>
  <si>
    <t>CGDR</t>
  </si>
  <si>
    <t>CGDE</t>
  </si>
  <si>
    <t>CGVAM</t>
  </si>
  <si>
    <t>CGSAT</t>
  </si>
  <si>
    <t>CGEMSP</t>
  </si>
  <si>
    <t>CGPO/SESAI</t>
  </si>
  <si>
    <t>COGASI</t>
  </si>
  <si>
    <t>COBIES</t>
  </si>
  <si>
    <t>COAMB</t>
  </si>
  <si>
    <t>CGPO/SGTES</t>
  </si>
  <si>
    <t>CGIED</t>
  </si>
  <si>
    <t>COANS</t>
  </si>
  <si>
    <t>CGATES</t>
  </si>
  <si>
    <t>COMOP</t>
  </si>
  <si>
    <t>CGRP</t>
  </si>
  <si>
    <t>COTEN</t>
  </si>
  <si>
    <t>COTEC</t>
  </si>
  <si>
    <t>DGIP</t>
  </si>
  <si>
    <t>DESD</t>
  </si>
  <si>
    <t>DENASUS</t>
  </si>
  <si>
    <t>DESF</t>
  </si>
  <si>
    <t>DAHU</t>
  </si>
  <si>
    <t>DRAC</t>
  </si>
  <si>
    <t>DCEBAS</t>
  </si>
  <si>
    <t>DAET</t>
  </si>
  <si>
    <t>DAF</t>
  </si>
  <si>
    <t>DECIT</t>
  </si>
  <si>
    <t>DGITIS</t>
  </si>
  <si>
    <t>DEIDT</t>
  </si>
  <si>
    <t>DAEVS</t>
  </si>
  <si>
    <t>DCCI</t>
  </si>
  <si>
    <t>DSASTE</t>
  </si>
  <si>
    <t>DASI</t>
  </si>
  <si>
    <t>DEAMB</t>
  </si>
  <si>
    <t>DEGES</t>
  </si>
  <si>
    <t>DEGTS</t>
  </si>
  <si>
    <t>SAPS</t>
  </si>
  <si>
    <t>SECNS</t>
  </si>
  <si>
    <t>FNS</t>
  </si>
  <si>
    <t>DINTEG</t>
  </si>
  <si>
    <t>CONJUR</t>
  </si>
  <si>
    <t>CONTRATO</t>
  </si>
  <si>
    <t>CATEGORIA PROFISSIONAL</t>
  </si>
  <si>
    <t>JORNADA DE TRABALHO</t>
  </si>
  <si>
    <t>SALÁRIO BRUTO MENSAL</t>
  </si>
  <si>
    <t>RAMAL DPTO</t>
  </si>
  <si>
    <t>ESCOLARIDADE</t>
  </si>
  <si>
    <t xml:space="preserve">DADOS DO COLABORADOR                  </t>
  </si>
  <si>
    <t>MS - UNIDADE</t>
  </si>
  <si>
    <t>00 - SEM EXIGENCIA</t>
  </si>
  <si>
    <t>01 - NÃO SABE LER/ESCREVER</t>
  </si>
  <si>
    <t>02 – ALFABETIZADO</t>
  </si>
  <si>
    <t>09 – ESPECIALIZAÇÃO/RESIDÊNCIA</t>
  </si>
  <si>
    <t>10 – CURSO TÉCNICO COMPLETO</t>
  </si>
  <si>
    <t>11 – PÓS-GRADUAÇÃO</t>
  </si>
  <si>
    <t>12 – MESTRADO</t>
  </si>
  <si>
    <t>13 - DOUTORADO</t>
  </si>
  <si>
    <t>04 – ENS. FUND. COMPLETO</t>
  </si>
  <si>
    <t>03 – ENS. FUND. INCOMPLETO</t>
  </si>
  <si>
    <t>05 – ENS. MÉDIO INCOMPLETO</t>
  </si>
  <si>
    <t>06 – ENS. MÉDIO COMPLETO</t>
  </si>
  <si>
    <t>07 - SUP. INCOMPLETO</t>
  </si>
  <si>
    <t>08 - SUP. COMPLETO</t>
  </si>
  <si>
    <t>ESCOLARIDADE EXIGIDA PELO CARGO</t>
  </si>
  <si>
    <t>DATA DA ADMISSÃO NA EMPRESA</t>
  </si>
  <si>
    <t>DATA DE ENTRADA NO MS</t>
  </si>
  <si>
    <t>QUADRO EFETIVO</t>
  </si>
  <si>
    <t>SIM</t>
  </si>
  <si>
    <t>NÃO</t>
  </si>
  <si>
    <t>CUSTO MENSAL DO TERCEIRIZADO</t>
  </si>
  <si>
    <t>TRANSPORTE</t>
  </si>
  <si>
    <t>REFEIÇÃO</t>
  </si>
  <si>
    <t>UNIDADE</t>
  </si>
  <si>
    <t>RAZÃO SOCIAL DA EMPRESA</t>
  </si>
  <si>
    <t>CNPJ</t>
  </si>
  <si>
    <t>Nº DO CONTRATO</t>
  </si>
  <si>
    <t>DADOS DA EMPRESA</t>
  </si>
  <si>
    <t>NOME UG</t>
  </si>
  <si>
    <t>CÓD. UG</t>
  </si>
  <si>
    <t>HORÁRIO DE TRABALHO</t>
  </si>
  <si>
    <t>ESCOLARIDADE DO COLABORADOR</t>
  </si>
  <si>
    <t>DADOS DO ÓRGÃO</t>
  </si>
  <si>
    <t>MINISTÉRIO DA SAÚDE</t>
  </si>
  <si>
    <t>DEPARTAMENTO/SUBSECRETARIA</t>
  </si>
  <si>
    <t>GM/ASSESSORIA/   SECRETARIA</t>
  </si>
  <si>
    <t>GM/ASSESSORIA/SECRETARIA</t>
  </si>
  <si>
    <t>ENCARREGADO</t>
  </si>
  <si>
    <t>GARÇOM/GARÇONETE</t>
  </si>
  <si>
    <t>COPEIRA</t>
  </si>
  <si>
    <t>GABINETE</t>
  </si>
  <si>
    <t>19/2016</t>
  </si>
  <si>
    <t>07/2019</t>
  </si>
  <si>
    <t>44/2016</t>
  </si>
  <si>
    <t>91/2018</t>
  </si>
  <si>
    <t>89/2018</t>
  </si>
  <si>
    <t>47/2016</t>
  </si>
  <si>
    <t>27/2017</t>
  </si>
  <si>
    <t>20/2019</t>
  </si>
  <si>
    <t>-</t>
  </si>
  <si>
    <t xml:space="preserve">SIA </t>
  </si>
  <si>
    <t>CONEP</t>
  </si>
  <si>
    <t>DCCI/DIAGNOSTICO</t>
  </si>
  <si>
    <t>CGPO/</t>
  </si>
  <si>
    <t>COGASI/DASI</t>
  </si>
  <si>
    <t xml:space="preserve">    CGARB</t>
  </si>
  <si>
    <t>DCCI/CGAHV</t>
  </si>
  <si>
    <t>DIRETORIA DASNT</t>
  </si>
  <si>
    <t>CGRP/DEGTS</t>
  </si>
  <si>
    <t>Ministério da Saúde</t>
  </si>
  <si>
    <t>08.247.960/0001-62</t>
  </si>
  <si>
    <t>REAL JG SERVIÇOS GERAIS EIRELI</t>
  </si>
  <si>
    <t>ADEVALDO DE SOUSA ALVES</t>
  </si>
  <si>
    <t>ALDAIR NUNES ARAUJO DOS SANTOS</t>
  </si>
  <si>
    <t>ALEIXO PEREIRA DOS SANTOS</t>
  </si>
  <si>
    <t>ANA MARIA FELIPE DOS SANTOS</t>
  </si>
  <si>
    <t>ANA SILVIA  DA SILVA</t>
  </si>
  <si>
    <t>ANACRINA DOS SANTOS</t>
  </si>
  <si>
    <t>ANDREIA RIBEIRO GONCALVES</t>
  </si>
  <si>
    <t>ANGELA  RAMOS DE ALCANTRA</t>
  </si>
  <si>
    <t>ANTONIA CELIA DA COSTA SANTANA</t>
  </si>
  <si>
    <t>ANTONIA MARIA DA SILVA</t>
  </si>
  <si>
    <t>ANTONIA VALERIA MAGALHAES NUNES</t>
  </si>
  <si>
    <t xml:space="preserve">ANTONIO JOSE PEREIRA DA SILVA </t>
  </si>
  <si>
    <t>ARLINDO FERREIRA DOS SANTOS</t>
  </si>
  <si>
    <t>CARLOS EDUARDO BERNARDINO DOS</t>
  </si>
  <si>
    <t>CLAUDIOMAR RODRIGUES DOS SANTO</t>
  </si>
  <si>
    <t>CLEBIO FRANCISCO DE JESUS</t>
  </si>
  <si>
    <t>CLEONICE MARIA ARAUJO NUNES</t>
  </si>
  <si>
    <t>CLEUDSON DE ALENCAR REGO</t>
  </si>
  <si>
    <t>CUSTODIA MARIA DOS SANTOS</t>
  </si>
  <si>
    <t>DAIANE BARROS SANTOS</t>
  </si>
  <si>
    <t>DAMIAO BEZERRA FILHO</t>
  </si>
  <si>
    <t>DANIEL OLIVEIRA RODRIGUES</t>
  </si>
  <si>
    <t xml:space="preserve">DANIELA DE SOUSA CERQUEIRA </t>
  </si>
  <si>
    <t>DENISE COELHO DE SOUZA FERREIRA</t>
  </si>
  <si>
    <t>DENISE DA CONCEIÇÃO</t>
  </si>
  <si>
    <t>DEVLIN CARLOS REIS</t>
  </si>
  <si>
    <t>DIEGO RODRIGUES NOGUEIRA</t>
  </si>
  <si>
    <t>DIOMAR PINTO DA FONSECA</t>
  </si>
  <si>
    <t>DOMINGAS DOS PASSOS GARCIA</t>
  </si>
  <si>
    <t xml:space="preserve">EDINA MARIA DOS SANTOS </t>
  </si>
  <si>
    <t>EDISON FERREIRA JUNIOR</t>
  </si>
  <si>
    <t>EDIVALDO DE OLIVEIRA DA SILVA FILHO</t>
  </si>
  <si>
    <t>EDMAR DA SILVA ALVES</t>
  </si>
  <si>
    <t>ELAINE DJANIRA QUEIROZ SILVA</t>
  </si>
  <si>
    <t>ELANE DIAS MARQUES CRUZ</t>
  </si>
  <si>
    <t>ELIAS CAVALCANTE</t>
  </si>
  <si>
    <t>ELIENE DE JESUS RODRIGUES</t>
  </si>
  <si>
    <t>ELIENE ROCHA DA SILVA BARROS</t>
  </si>
  <si>
    <t>ELISSANDRA BARBOSA DOS SANTOS</t>
  </si>
  <si>
    <t>ELIZABETH RODRIGUES DA SILVA</t>
  </si>
  <si>
    <t>ELZA DE SOUSA ARAUJO</t>
  </si>
  <si>
    <t>ERISMAR DOS REIS DE JESUS</t>
  </si>
  <si>
    <t>EUDENIRA FERREIRA DE CARVALHO</t>
  </si>
  <si>
    <t>FABIO COSTA SANTOS</t>
  </si>
  <si>
    <t>FAGNER FERREIRA DOS SANTOS</t>
  </si>
  <si>
    <t>FRANCINETE DE ALMEIDA CARVALHO</t>
  </si>
  <si>
    <t>FRANCINETE MARIA DOS SANTOS</t>
  </si>
  <si>
    <t>GIRLENE LOPES SANTOS</t>
  </si>
  <si>
    <t>GISLAINE DA SILVA MOREIRA</t>
  </si>
  <si>
    <t>GIVANILDO ALVES DE LIMA</t>
  </si>
  <si>
    <t>HELENA APARECIDA DE MELO</t>
  </si>
  <si>
    <t>ILDA MARIA DE JESUS</t>
  </si>
  <si>
    <t>IVANICE RIBEIRO DA SILVA</t>
  </si>
  <si>
    <t>IZABEL DE SOUZA SILVA MARINHO</t>
  </si>
  <si>
    <t xml:space="preserve">JANIO CRISTIANO DE SOUSA </t>
  </si>
  <si>
    <t xml:space="preserve">JEFFERSON LUSTOSA FERREIRA </t>
  </si>
  <si>
    <t>JOSANE PEREIRA DOS SANTOS</t>
  </si>
  <si>
    <t>JOSE EDUARDO DA SILVA</t>
  </si>
  <si>
    <t>JOSE LOURENCO DA SILVA</t>
  </si>
  <si>
    <t>JOSE LUIZ DA COSTA</t>
  </si>
  <si>
    <t>JOSE MARIA ALVES</t>
  </si>
  <si>
    <t>JOSE PEREIRA DA SILVA IRMAO</t>
  </si>
  <si>
    <t>JOSE RAIMUNDO DE O DA SILVA</t>
  </si>
  <si>
    <t>JOSE WILLAMY BRAZ DE SOUZA</t>
  </si>
  <si>
    <t>JULIO CESAR SILVA DOS SANTOS</t>
  </si>
  <si>
    <t>LEANDRO PEREIRA DA SILVA</t>
  </si>
  <si>
    <t>LIZONALDO DE SOUZA</t>
  </si>
  <si>
    <t>LUCIMAR SOUSA DOS SANTOS</t>
  </si>
  <si>
    <t>LUZIENE FIRMINO CARDOSO</t>
  </si>
  <si>
    <t>LUZINETE PEREIRA DE SOUZA</t>
  </si>
  <si>
    <t>MARCELO CARDOSO DE SOUZA</t>
  </si>
  <si>
    <t>MARIA ANGELICA RODRIGUES CLEMENTINO</t>
  </si>
  <si>
    <t>MARIA DA PENHA LOURES DE LIMA</t>
  </si>
  <si>
    <t>MARIA DE LOURDES DA SILVA</t>
  </si>
  <si>
    <t>MARIA DO CARMO CARVALHO DE ARAUJO</t>
  </si>
  <si>
    <t>MARIA ERINALDA MARQUES PESSOA</t>
  </si>
  <si>
    <t>MARIA GILSA SOARES BARNDÃO</t>
  </si>
  <si>
    <t>MARIA RITA BARBOSA DE FRANCA</t>
  </si>
  <si>
    <t>MARIA VALDENEIDE CASIMIRO</t>
  </si>
  <si>
    <t>MATHEUS MONTEIRO</t>
  </si>
  <si>
    <t>MICHELL  BARBOSA  NUNES</t>
  </si>
  <si>
    <t>MICHELLE GOMES DOS SANTOS</t>
  </si>
  <si>
    <t xml:space="preserve">MIGUEL GOMES DE OLIVEIRA  FILHO </t>
  </si>
  <si>
    <t xml:space="preserve">MIKAELLY BANDEIRA COSTA </t>
  </si>
  <si>
    <t>MIRIAM GOMES</t>
  </si>
  <si>
    <t>MISAEL FERREIRA</t>
  </si>
  <si>
    <t xml:space="preserve">MONICA DOS SANTOS DIAS </t>
  </si>
  <si>
    <t>NAILDE DE MATOS RIBEIRO</t>
  </si>
  <si>
    <t>NATAN VIANA SERRA</t>
  </si>
  <si>
    <t xml:space="preserve">OLIVIO JOSE DA SILVA </t>
  </si>
  <si>
    <t>PERPETUA HOLANDA REGO</t>
  </si>
  <si>
    <t>RAFAELA NOGUEIRA DA SILVA</t>
  </si>
  <si>
    <t xml:space="preserve">RAPHAEL BARBOSA MORAIS </t>
  </si>
  <si>
    <t>RITA MOREIRA DA SILVA</t>
  </si>
  <si>
    <t>ROBERTA RODRIGUES VELOSO</t>
  </si>
  <si>
    <t>RONALDO DO NASCIMENTO SANTOS</t>
  </si>
  <si>
    <t>ROSANGELA VITORINO ROCHA</t>
  </si>
  <si>
    <t>ROSELI PEREIRA DAMASCENO</t>
  </si>
  <si>
    <t>ROSEMERE PEREIRA DA COSTA</t>
  </si>
  <si>
    <t>SANDRA PAULINO DE SOUSA MELO</t>
  </si>
  <si>
    <t xml:space="preserve">SANDRA REGINA DOS SANTOS </t>
  </si>
  <si>
    <t>SANDRO ALVES PEREIRA</t>
  </si>
  <si>
    <t>SEVERINA MARIA DA SILVA</t>
  </si>
  <si>
    <t>SILENE PAULINO DE CARVALHO</t>
  </si>
  <si>
    <t>SILVANA PINHEIRO DOS SANTOS</t>
  </si>
  <si>
    <t>TATIANE MARIA ALVES</t>
  </si>
  <si>
    <t>THALIA BOMFIM DE FRANCA</t>
  </si>
  <si>
    <t>TIAGO CARLOS RODRIGUES</t>
  </si>
  <si>
    <t>TIAGO SILVA FERREIRA</t>
  </si>
  <si>
    <t>UBIRAJARA RODRIGUES DUARTE</t>
  </si>
  <si>
    <t>VALDECI MARIA DA FONSECA</t>
  </si>
  <si>
    <t>VALDINEIA NOGUEIRA P SILVA</t>
  </si>
  <si>
    <t>VANAILDE ANGELICA DE ARAUJO FERREIRA</t>
  </si>
  <si>
    <t>VERA LILA MIRANDA DA COSTA SILVA</t>
  </si>
  <si>
    <t>VERONICE ORESTES DOS SANTOS</t>
  </si>
  <si>
    <t>VIVIANE DE SOUSA GOMES MORAIS</t>
  </si>
  <si>
    <t>ZELANDIA DA GLORIA SANTOS</t>
  </si>
  <si>
    <t>ZELMA DA CONCEICAO DE OLIVEIRA</t>
  </si>
  <si>
    <t>ZOE ARAUJO GOMES DE CARVALHO</t>
  </si>
  <si>
    <t>618.223.965-50</t>
  </si>
  <si>
    <t>940.659.421-87</t>
  </si>
  <si>
    <t>895.049.331.-49</t>
  </si>
  <si>
    <t>722.957.321-15</t>
  </si>
  <si>
    <t>000.380.931-54</t>
  </si>
  <si>
    <t>013.071.021-07</t>
  </si>
  <si>
    <t>720.781.031-87</t>
  </si>
  <si>
    <t>516.651.231-68</t>
  </si>
  <si>
    <t>473.502.531-68</t>
  </si>
  <si>
    <t>734.355.544-87</t>
  </si>
  <si>
    <t>701.652.671-72</t>
  </si>
  <si>
    <t>827.538.061-87</t>
  </si>
  <si>
    <t>327.184.031-87</t>
  </si>
  <si>
    <t>984.691.001-06</t>
  </si>
  <si>
    <t>661.446.633-04</t>
  </si>
  <si>
    <t>728.183.601-53</t>
  </si>
  <si>
    <t>669.742.241.68</t>
  </si>
  <si>
    <t>014.523.251-46</t>
  </si>
  <si>
    <t>397.878.931-00</t>
  </si>
  <si>
    <t>013.558.061-78</t>
  </si>
  <si>
    <t>066.318.924-14</t>
  </si>
  <si>
    <t>012.705.601-74</t>
  </si>
  <si>
    <t>018.239.271-65</t>
  </si>
  <si>
    <t>005.616.201-48</t>
  </si>
  <si>
    <t>005.967.031-20</t>
  </si>
  <si>
    <t>690.701.131-04</t>
  </si>
  <si>
    <t>062.713.791-17</t>
  </si>
  <si>
    <t>865.113.191-72</t>
  </si>
  <si>
    <t>182.589.561-91</t>
  </si>
  <si>
    <t>428.627.281-87</t>
  </si>
  <si>
    <t>011.626.151-09</t>
  </si>
  <si>
    <t>757.009.301-10</t>
  </si>
  <si>
    <t>515.946.171-04</t>
  </si>
  <si>
    <t>583.731.601-91</t>
  </si>
  <si>
    <t>777.734.701-20</t>
  </si>
  <si>
    <t>373.535.001-15</t>
  </si>
  <si>
    <t>563.509.451-15</t>
  </si>
  <si>
    <t>947.930.931-91</t>
  </si>
  <si>
    <t>869.983.311-34</t>
  </si>
  <si>
    <t>739.275.541-20</t>
  </si>
  <si>
    <t>759.082.471-20</t>
  </si>
  <si>
    <t>063.631.025-61</t>
  </si>
  <si>
    <t>826.340.501-78</t>
  </si>
  <si>
    <t>943.304.341-49</t>
  </si>
  <si>
    <t>069.615.795-07</t>
  </si>
  <si>
    <r>
      <t xml:space="preserve">    </t>
    </r>
    <r>
      <rPr>
        <sz val="10"/>
        <rFont val="Calibri"/>
        <family val="2"/>
      </rPr>
      <t>977.304.401-72</t>
    </r>
  </si>
  <si>
    <t>735.288.381-91</t>
  </si>
  <si>
    <t>032.583.581-09</t>
  </si>
  <si>
    <t>714.343.301-25</t>
  </si>
  <si>
    <t>428.935.421-15</t>
  </si>
  <si>
    <t>602.056.101-10</t>
  </si>
  <si>
    <t>334.540.601-25</t>
  </si>
  <si>
    <t>879.036.101-63</t>
  </si>
  <si>
    <t>847.718.011-34</t>
  </si>
  <si>
    <t>026.899.971-69</t>
  </si>
  <si>
    <t>622.379.983-16</t>
  </si>
  <si>
    <t>049.247.506-70</t>
  </si>
  <si>
    <t>601.185.394-34</t>
  </si>
  <si>
    <t>468.101.021-91</t>
  </si>
  <si>
    <t>473.797.401-30</t>
  </si>
  <si>
    <t>471.673.271-15</t>
  </si>
  <si>
    <t>089.970.468-96</t>
  </si>
  <si>
    <t>705.819.151-43</t>
  </si>
  <si>
    <t>015.143.011-05</t>
  </si>
  <si>
    <t>055.645.861-31</t>
  </si>
  <si>
    <t>064.978.235-65</t>
  </si>
  <si>
    <t>032.510.991-59</t>
  </si>
  <si>
    <t>022.492.181-96</t>
  </si>
  <si>
    <t>802.712.941-91</t>
  </si>
  <si>
    <t>970.779.331-72</t>
  </si>
  <si>
    <t>008.998.291-63</t>
  </si>
  <si>
    <t>385.024.701-59</t>
  </si>
  <si>
    <t>807.979.201-10</t>
  </si>
  <si>
    <t>494.667.121-87</t>
  </si>
  <si>
    <t>317.019.901-30</t>
  </si>
  <si>
    <t>803.247.383-15</t>
  </si>
  <si>
    <t>697.581.231-49</t>
  </si>
  <si>
    <t>851.577.781-53</t>
  </si>
  <si>
    <t>443.659.261-87</t>
  </si>
  <si>
    <t>059.700.031-07</t>
  </si>
  <si>
    <t>018.654.401-40</t>
  </si>
  <si>
    <t>020.278.681-19</t>
  </si>
  <si>
    <t>477.861.911-00</t>
  </si>
  <si>
    <t>056.486.381-59</t>
  </si>
  <si>
    <t>494.560.081-34</t>
  </si>
  <si>
    <t>579.367.811-80</t>
  </si>
  <si>
    <t>030.729.211-80</t>
  </si>
  <si>
    <t>853.201.611-15</t>
  </si>
  <si>
    <t>053.607.631-67</t>
  </si>
  <si>
    <t>712.287.723-04</t>
  </si>
  <si>
    <t>864.007.701-00</t>
  </si>
  <si>
    <t>027.486.251-45</t>
  </si>
  <si>
    <t>045.932.161-76</t>
  </si>
  <si>
    <t>222.962.981-68</t>
  </si>
  <si>
    <t>007.837.481-24</t>
  </si>
  <si>
    <t>012.431.131-89</t>
  </si>
  <si>
    <t>882.961.991-49</t>
  </si>
  <si>
    <t>015.024.741-90</t>
  </si>
  <si>
    <t>687.098.624-04</t>
  </si>
  <si>
    <t>578.168.241-49</t>
  </si>
  <si>
    <t>884.470.491-91</t>
  </si>
  <si>
    <t>087.547.046-77</t>
  </si>
  <si>
    <t>346.258.014-00</t>
  </si>
  <si>
    <t>645.952.771-72</t>
  </si>
  <si>
    <t>026.974.701-07</t>
  </si>
  <si>
    <t>014.836.351-20</t>
  </si>
  <si>
    <t>007.676.631-99</t>
  </si>
  <si>
    <t>009.459.581-02</t>
  </si>
  <si>
    <t>852.638.851-72</t>
  </si>
  <si>
    <t>737.767.051-04</t>
  </si>
  <si>
    <t>271.909.513-34</t>
  </si>
  <si>
    <t>012.910.135-47</t>
  </si>
  <si>
    <t>930.802.394-15</t>
  </si>
  <si>
    <t>692.613.691-20</t>
  </si>
  <si>
    <t>025.460.591-57</t>
  </si>
  <si>
    <t>339.302.791-34</t>
  </si>
  <si>
    <t>011.062.811-01</t>
  </si>
  <si>
    <t>372.246.891-49</t>
  </si>
  <si>
    <t>07:00 as 16:48</t>
  </si>
  <si>
    <t>11:00 as 20:48</t>
  </si>
  <si>
    <t>08:00 as 17:48</t>
  </si>
  <si>
    <t>06:00 as 15:48</t>
  </si>
  <si>
    <t>07: 00 as 16:48</t>
  </si>
  <si>
    <t>09:00 as 18:48</t>
  </si>
  <si>
    <t>PNE</t>
  </si>
  <si>
    <t>Não Optante</t>
  </si>
  <si>
    <t>ENSINO FUNDAMENTAL INCOMPLETO</t>
  </si>
  <si>
    <t>ENSINO MÉDIO COMPLETO</t>
  </si>
  <si>
    <t>ENSINO MEDIO COMPLETO</t>
  </si>
  <si>
    <t>ENSINO FUNDAMENTAL COMPLETO</t>
  </si>
  <si>
    <t>ENSINO MÉDIO INCOMPLETO</t>
  </si>
  <si>
    <t>SUPERIOR COMPLETO</t>
  </si>
  <si>
    <t xml:space="preserve">ENSINO FUNDAMENTAL INCOMPLETO </t>
  </si>
  <si>
    <t>08.744.139/0001-51</t>
  </si>
  <si>
    <t>G&amp;E SERVIÇOS TERCEIRIZADOS LTDA</t>
  </si>
  <si>
    <t>ANTONIO CARLOS ALVES FERREIRA</t>
  </si>
  <si>
    <t>000.907.405-80</t>
  </si>
  <si>
    <t>ESTIVADOR</t>
  </si>
  <si>
    <t>44 HS</t>
  </si>
  <si>
    <t>08:00 AS 17:48</t>
  </si>
  <si>
    <t>ANTONIO LUCIANO DA FRANCA ROCHA</t>
  </si>
  <si>
    <t>012.974.511-12</t>
  </si>
  <si>
    <t>T</t>
  </si>
  <si>
    <t>ARIVELTON XAVIER DE SOUZA</t>
  </si>
  <si>
    <t>009.758.275-10</t>
  </si>
  <si>
    <t>DARLAN MAURICIO SANTOS GALDINO</t>
  </si>
  <si>
    <t>034.459.791-11</t>
  </si>
  <si>
    <t>EVANILSON AGUIAR DOS SANTOS</t>
  </si>
  <si>
    <t>238.551.341-20</t>
  </si>
  <si>
    <t>EVERALDO FELIX DE SOUZA</t>
  </si>
  <si>
    <t>029.904.755-59</t>
  </si>
  <si>
    <t>JOAO MARCOS DE SOUZA ALVES</t>
  </si>
  <si>
    <t>606.889.801.63</t>
  </si>
  <si>
    <t>ENCARREGADO GERAL</t>
  </si>
  <si>
    <t>JOSE ALISON DOS SANTOS SILVA</t>
  </si>
  <si>
    <t>126.150.984-62</t>
  </si>
  <si>
    <t>JOSE CARLOS BARRETO DE ANDRADE</t>
  </si>
  <si>
    <t>484.200.341-34</t>
  </si>
  <si>
    <t>JOSE CARLOS TEIXEIRA PINTO</t>
  </si>
  <si>
    <t>556.124.401-97</t>
  </si>
  <si>
    <t>JUDSON MAYCON CARVALHO DE ANDRADE</t>
  </si>
  <si>
    <t>054.146.781-62</t>
  </si>
  <si>
    <t>MARCELO NUNES DA SILVA</t>
  </si>
  <si>
    <t>030.193.551-33</t>
  </si>
  <si>
    <t>MARCIO ANTONIO CARDOSO LEITE</t>
  </si>
  <si>
    <t>001.358.031-01</t>
  </si>
  <si>
    <t>MARCIO PAULINO DE SOUZA</t>
  </si>
  <si>
    <t>990.265.971-34</t>
  </si>
  <si>
    <t>MOISES FERREIRA DA SILVA</t>
  </si>
  <si>
    <t>603.866.453-02</t>
  </si>
  <si>
    <t>PAULO VITOR ALVES BARRETO</t>
  </si>
  <si>
    <t>831.558.801-04</t>
  </si>
  <si>
    <t>RUBENS GOMES DA COSTA</t>
  </si>
  <si>
    <t>880.164.981-91</t>
  </si>
  <si>
    <t>VALERIO BRAGA DA SILVA</t>
  </si>
  <si>
    <t>748.208.001-59</t>
  </si>
  <si>
    <t>GUSTAVO RIBEIRO NUNES</t>
  </si>
  <si>
    <t>131.980.446-26</t>
  </si>
  <si>
    <t>OK</t>
  </si>
  <si>
    <t>VIGILANTE</t>
  </si>
  <si>
    <t>12X36</t>
  </si>
  <si>
    <t xml:space="preserve">NÃO OPTANTE </t>
  </si>
  <si>
    <t>4ª SERIE</t>
  </si>
  <si>
    <t>048/2017</t>
  </si>
  <si>
    <t>POLO SEGURANCA ESPECIALIZADA LTDA</t>
  </si>
  <si>
    <t>02.650.833/0001-23</t>
  </si>
  <si>
    <t>ABRAHIN JOSE DA SILVA LOBATO</t>
  </si>
  <si>
    <t>IEC - ANANINDEUA PORT. JULIO CÉSAR P2</t>
  </si>
  <si>
    <t>ALDAIZA DO SOCORRO SILVA NASCIMENTO</t>
  </si>
  <si>
    <t>IEC - ANANINDEUA PORT. DE CARGAS</t>
  </si>
  <si>
    <t>ALEXANDRE FRANCA DA SILVA</t>
  </si>
  <si>
    <t>IEC - CAMPUS DE ANANINDEUA-PA</t>
  </si>
  <si>
    <t>ALEXANDRE SILVA DE SOUZA</t>
  </si>
  <si>
    <t>IEC- ANANINDEUA BLOCO CENTRAL</t>
  </si>
  <si>
    <t>IEC - ANANINDEUA - POSTO ACRÉSCIMO 2021</t>
  </si>
  <si>
    <t>ALEXSANDRO TEIXEIRA PANTOJA</t>
  </si>
  <si>
    <t>IEC - ANANINDEUA RONDANTE</t>
  </si>
  <si>
    <t>ALMIRLAN SILVA PADILHA</t>
  </si>
  <si>
    <t>ANA CARLA ALVES TEIXEIRA</t>
  </si>
  <si>
    <t>ANA CRISTINA MODESTO DIAS</t>
  </si>
  <si>
    <t>IEC - ANANINDEUA SAVIR</t>
  </si>
  <si>
    <t>ANDRE LUIS SILVA NEVES</t>
  </si>
  <si>
    <t>IEC - ANANINDEUA RESTAURANTE</t>
  </si>
  <si>
    <t>ANDREZA SOUZA BARATA</t>
  </si>
  <si>
    <t>IEC - ANANINDEUA PORT. CENTRAL P1</t>
  </si>
  <si>
    <t>ANGELO TEIXEIRA</t>
  </si>
  <si>
    <t>IEC - BELÉM PORT. PRINCIPAL</t>
  </si>
  <si>
    <t>ANTONIO AUGUSTO ALVES DE SOUZA</t>
  </si>
  <si>
    <t>IEC- ANANINDEUA BIOTÉRIO</t>
  </si>
  <si>
    <t>ARMANDO FERREIRA</t>
  </si>
  <si>
    <t>IEC - ANANINDEUA ALPHAVILLE</t>
  </si>
  <si>
    <t>AUGUSTO JOSE CUNHA DE CARVALHO</t>
  </si>
  <si>
    <t>BRENDA DANIELY RAMALHO DE SOUSA</t>
  </si>
  <si>
    <t>BRUNO DOS SANTOS SAGICA</t>
  </si>
  <si>
    <t>IEC ANANINDEUA F.TERRENO P5</t>
  </si>
  <si>
    <t>CARLOS HENRIQUE BRABO GONCALVES</t>
  </si>
  <si>
    <t>CLAUDIA PATRICIA DA SILVA DIAS</t>
  </si>
  <si>
    <t>CLERYSTON AUGUSTO CORREA DA SILVA</t>
  </si>
  <si>
    <t>PRIMATAS CENP/ANAN.F. TERRENO P4</t>
  </si>
  <si>
    <t>CLEYVE CARVALHO DA SILVA</t>
  </si>
  <si>
    <t>IEC - BELÉM RONDANTE</t>
  </si>
  <si>
    <t>CLOVES QUEIROZ MARIM JUNIOR</t>
  </si>
  <si>
    <t>DILVANDRO PATRICIO CARDOSO MAIA</t>
  </si>
  <si>
    <t>EDGAR LUIZ CHAGAS DA COSTA</t>
  </si>
  <si>
    <t>ELIELSON SILVA CARDOSO</t>
  </si>
  <si>
    <t>FABIO NUNES RIBEIRO</t>
  </si>
  <si>
    <t>FERNANDO NAZARENO DE LIMA</t>
  </si>
  <si>
    <t>GEMIMA RODRIGUES DOS SANTOS</t>
  </si>
  <si>
    <t>HAROLDO FERNANDES LOBO</t>
  </si>
  <si>
    <t>IVAM DOS SANTOS CORREIA</t>
  </si>
  <si>
    <t>IVANETE BENTES DE ALENCAR</t>
  </si>
  <si>
    <t>IVANILDO BRASIL MOTA</t>
  </si>
  <si>
    <t>IVANILDO DA SILVA MARTINS</t>
  </si>
  <si>
    <t>JAMILTO SILVA DA CRUZ</t>
  </si>
  <si>
    <t>JHONATA MACIEL REIS</t>
  </si>
  <si>
    <t>JOEL ATAIDE ROSA JUNIOR</t>
  </si>
  <si>
    <t>JOHN PETERSOM MONTEIRO DA SILVA</t>
  </si>
  <si>
    <t>JONAS SOUZA DOS SANTOS</t>
  </si>
  <si>
    <t>JOSE DA CONCEICAO LOBO</t>
  </si>
  <si>
    <t>JOSE MARIA CUNHA CORREA</t>
  </si>
  <si>
    <t>JOSE RAIMUNDO DA SILVA COSTA</t>
  </si>
  <si>
    <t>JULIANA SILVA NOGUEIRA</t>
  </si>
  <si>
    <t>IEC - ANAINDEUA PORT. CARGAS P3</t>
  </si>
  <si>
    <t>KLEISON SILVA CONCEICAO</t>
  </si>
  <si>
    <t>KOENIGESBERG JOAO PAIVA SOUZA</t>
  </si>
  <si>
    <t>LEONARDO MOREIRA OLIVEIRA</t>
  </si>
  <si>
    <t>LUCIANA CRISTINA COSTA RIBEIRO</t>
  </si>
  <si>
    <t>LUIS ROBERTO MARTINS DA SILVA</t>
  </si>
  <si>
    <t>LUIZ AUGUSTO PAIXAO DA SILVA</t>
  </si>
  <si>
    <t>MAIKON SANTOS FERREIRA</t>
  </si>
  <si>
    <t>MANOEL ERNESTO PINTO PINHEIRO JUNIOR</t>
  </si>
  <si>
    <t>MARCIO LIMA DO ROSARIO</t>
  </si>
  <si>
    <t>MARCO ANTONIO SOUZA DE AGUIAR DUARTE</t>
  </si>
  <si>
    <t>MARCOS ANTONIO FERREIRA</t>
  </si>
  <si>
    <t>MAURO ALEX FREIRE TAVARES</t>
  </si>
  <si>
    <t>MAYK RODRIGO COELHO RAIOL</t>
  </si>
  <si>
    <t>MYRNA LETICIA BARATA ITO</t>
  </si>
  <si>
    <t>IEC - BELÉM PORT. CURUZÚ</t>
  </si>
  <si>
    <t>NEILA DO SOCORRO LEANDRO DE SOUZA</t>
  </si>
  <si>
    <t>OCIVALDO OLIVEIRA DA COSTA</t>
  </si>
  <si>
    <t>PATRICIO EMERSON FREIRE ARAUJO</t>
  </si>
  <si>
    <t>PATRICK ROBSON DE LIMA PESSOA</t>
  </si>
  <si>
    <t>PAULO ALMIR BRITO DE ARAUJO</t>
  </si>
  <si>
    <t>PAULO VALMIR DAMASCENO DA SILVA</t>
  </si>
  <si>
    <t>RENATO FERREIRA DA SILVA FRANCA</t>
  </si>
  <si>
    <t>ROMULO DAMASCENO MACEDO</t>
  </si>
  <si>
    <t>RONNEY JOSINO VASCONCELOS MOIA</t>
  </si>
  <si>
    <t>SANDRO NASCIMENTO PINHEIRO</t>
  </si>
  <si>
    <t>SILVIA ROSA DE SOUSA</t>
  </si>
  <si>
    <t>SUELI DE NAZARE ALVES BALTAZAR</t>
  </si>
  <si>
    <t>VANDO ALEXIS SOUZA BARATA</t>
  </si>
  <si>
    <t>VIVIANI CRISTINA ALVES DA SILVA</t>
  </si>
  <si>
    <t>WARLISSON MARTINS BARBOSA</t>
  </si>
  <si>
    <t>WIVERSON OLIVEIRA DA COSTA</t>
  </si>
  <si>
    <t>12X36 - 19:00Hrs ÁS 07:00Hrs SEM INTERV. (-T.I-)</t>
  </si>
  <si>
    <t>12X36 - 07:00Hrs ÁS 19:00Hrs SEM INTER. (-T.I-)</t>
  </si>
  <si>
    <t>759.696.452-49</t>
  </si>
  <si>
    <t>011.042.262-78</t>
  </si>
  <si>
    <t>017.661.602-04</t>
  </si>
  <si>
    <t>947.072.862-91</t>
  </si>
  <si>
    <t>814.612.162-49</t>
  </si>
  <si>
    <t>605.304.642-68</t>
  </si>
  <si>
    <t>608.784.012-53</t>
  </si>
  <si>
    <t>294.682.132-34</t>
  </si>
  <si>
    <t>799.001.192-15</t>
  </si>
  <si>
    <t>391.678.012-34</t>
  </si>
  <si>
    <t>365.492.822-68</t>
  </si>
  <si>
    <t>876.932.912-53</t>
  </si>
  <si>
    <t>645.883.602-30</t>
  </si>
  <si>
    <t>593.481.192-49</t>
  </si>
  <si>
    <t>663.418.332-53</t>
  </si>
  <si>
    <t>612.090.152-34</t>
  </si>
  <si>
    <t>873.627.162-49</t>
  </si>
  <si>
    <t>941.673.462-49</t>
  </si>
  <si>
    <t>026.826.372-80</t>
  </si>
  <si>
    <t>010.368.702-51</t>
  </si>
  <si>
    <t>460.351.842-00</t>
  </si>
  <si>
    <t>685.613.852-00</t>
  </si>
  <si>
    <t>743.776.392-34</t>
  </si>
  <si>
    <t>596.254.572-91</t>
  </si>
  <si>
    <t>392.595.282-91</t>
  </si>
  <si>
    <t>804.546.312-00</t>
  </si>
  <si>
    <t>748.164.702-04</t>
  </si>
  <si>
    <t>003.990.932-81</t>
  </si>
  <si>
    <t>468.244.212-00</t>
  </si>
  <si>
    <t>703.402.772-20</t>
  </si>
  <si>
    <t>517.978.952-49</t>
  </si>
  <si>
    <t>788.644.022-68</t>
  </si>
  <si>
    <t>900.180.442-04</t>
  </si>
  <si>
    <t>708.045.832-34</t>
  </si>
  <si>
    <t>516.459.632-68</t>
  </si>
  <si>
    <t>718.844.832-91</t>
  </si>
  <si>
    <t>654.742.872-91</t>
  </si>
  <si>
    <t>650.205.022-00</t>
  </si>
  <si>
    <t>665.581.742-00</t>
  </si>
  <si>
    <t>280.368.832-87</t>
  </si>
  <si>
    <t>025.178.702-84</t>
  </si>
  <si>
    <t>632.582.502-00</t>
  </si>
  <si>
    <t>794.641.572-91</t>
  </si>
  <si>
    <t>014.573.242-88</t>
  </si>
  <si>
    <t>306.220.502-49</t>
  </si>
  <si>
    <t>733.771.202-20</t>
  </si>
  <si>
    <t>756.323.572-87</t>
  </si>
  <si>
    <t>923.354.892-91</t>
  </si>
  <si>
    <t>627.925.122-53</t>
  </si>
  <si>
    <t>746.593.832-53</t>
  </si>
  <si>
    <t>689.782.862-91</t>
  </si>
  <si>
    <t>702.757.422-53</t>
  </si>
  <si>
    <t>005.078.742-00</t>
  </si>
  <si>
    <t>735.383.882-53</t>
  </si>
  <si>
    <t>333.523.302-63</t>
  </si>
  <si>
    <t>690.684.612-49</t>
  </si>
  <si>
    <t>154.558.822-87</t>
  </si>
  <si>
    <t>709.946.092-72</t>
  </si>
  <si>
    <t>755.753.102-72</t>
  </si>
  <si>
    <t>770.852.642-68</t>
  </si>
  <si>
    <t>574.716.222-53</t>
  </si>
  <si>
    <t>617.531.732-72</t>
  </si>
  <si>
    <t>452.720.932-91</t>
  </si>
  <si>
    <t>813.799.272-34</t>
  </si>
  <si>
    <t>003.437.832-40</t>
  </si>
  <si>
    <t>818.520.532-91</t>
  </si>
  <si>
    <t>330.328.822-49</t>
  </si>
  <si>
    <t>319.381.912-34</t>
  </si>
  <si>
    <t>510.738.702-00</t>
  </si>
  <si>
    <t>929.295.322-20</t>
  </si>
  <si>
    <t>032.626.782-44</t>
  </si>
  <si>
    <t>440.019.752-20</t>
  </si>
  <si>
    <t>022.686.102-33</t>
  </si>
  <si>
    <t>792.205.092-53</t>
  </si>
  <si>
    <t>955.197.002-06</t>
  </si>
  <si>
    <t>016.025.592-95</t>
  </si>
  <si>
    <t>439.819.682-04</t>
  </si>
  <si>
    <t>025.770.852-90</t>
  </si>
  <si>
    <t>OPTANTE</t>
  </si>
  <si>
    <t>ALEXSANDRO SOUZA MORAES</t>
  </si>
  <si>
    <t>CARLOS CLAUBER TEIXEIRA BARROS</t>
  </si>
  <si>
    <t>CARLOS EDUARDO AMADOR GOMES</t>
  </si>
  <si>
    <t>KAYRO CORDOVIL PALHETA</t>
  </si>
  <si>
    <t>PAULO DIONATAS COELHO MOURA</t>
  </si>
  <si>
    <t>REGINALDO NONATO CORDOVIL DO VALE</t>
  </si>
  <si>
    <t>WASHINGTON LUIZ GONZAGA DA SILVA</t>
  </si>
  <si>
    <t>00.734.255/0001-88</t>
  </si>
  <si>
    <t>AMAZON INFORMATICA LTDA</t>
  </si>
  <si>
    <t>247/2020</t>
  </si>
  <si>
    <t>ALEX CARLOS SARAIVA CIRILO</t>
  </si>
  <si>
    <t>XXX.069.382-XX</t>
  </si>
  <si>
    <t>Tecnico</t>
  </si>
  <si>
    <t>40 horas</t>
  </si>
  <si>
    <t>7:30-11:30-12:30-16:30</t>
  </si>
  <si>
    <t>NOP</t>
  </si>
  <si>
    <t>CURSO TÉCNICO EM INFORMÁTICA OU EQUIVALENTE COMPLETO</t>
  </si>
  <si>
    <t>Cursando Nível Superior em Sistema de Informação</t>
  </si>
  <si>
    <t>IEC</t>
  </si>
  <si>
    <t>SEADM</t>
  </si>
  <si>
    <t>SOINF</t>
  </si>
  <si>
    <t>IEC-ANA</t>
  </si>
  <si>
    <t>INFORMÁTICA</t>
  </si>
  <si>
    <t>ANDRÉ LUIZ DA SILVANACIMENTO</t>
  </si>
  <si>
    <t>XXX.756.002-XX</t>
  </si>
  <si>
    <t>Analista</t>
  </si>
  <si>
    <t>DIPLOMA DE NÍVEL SUPERIOR NA ÁREA DE TIC / DIPLOMA DE PÓS-GRADUAÇÃO NA ÁREA DE TI</t>
  </si>
  <si>
    <t>Graduado em Engenharia da Computação/ Pós Graduado em Redes de Computadores</t>
  </si>
  <si>
    <t>ANDRÉ SILVA MELO</t>
  </si>
  <si>
    <t>XXX.160402-XX</t>
  </si>
  <si>
    <t>Tecnologo em Gestão da Informação</t>
  </si>
  <si>
    <t>CLAUDIO SILVA PADILHA</t>
  </si>
  <si>
    <t>XXX.898.672-XX</t>
  </si>
  <si>
    <t>Tecnólogo Redes de Computadores / Pós-Graduado em Segurança Computacional</t>
  </si>
  <si>
    <t>EDENILTON ALFAIA SETUBAL</t>
  </si>
  <si>
    <t>XXX.804.532-XXX.</t>
  </si>
  <si>
    <t>CURSO TÉCNICO NA ÁREA DE TELECOMUNICAÇÃO</t>
  </si>
  <si>
    <t>Técnico de Telecomunicação</t>
  </si>
  <si>
    <t>EDRIEL NEVES CHAGAS</t>
  </si>
  <si>
    <t>XXX.472.722-XX</t>
  </si>
  <si>
    <t>Tecnólogo em Rede de Computadores</t>
  </si>
  <si>
    <t>GILSON AROLDO  ARAÚJO COELHO</t>
  </si>
  <si>
    <t>XXX.692.672-XX</t>
  </si>
  <si>
    <t>CENP</t>
  </si>
  <si>
    <t>GILSON CLÊ ARAÚJO DE CASTRO</t>
  </si>
  <si>
    <t>XXX.702.932-XX</t>
  </si>
  <si>
    <t>Tecnólogo em Gestão de Tecnologia de Informação</t>
  </si>
  <si>
    <t>GLEIDSON LUCIANO SANTA BRIGIDA DO MONTE</t>
  </si>
  <si>
    <t>XXX.352.772-XX</t>
  </si>
  <si>
    <t>30 horas</t>
  </si>
  <si>
    <t>7:30-13:30</t>
  </si>
  <si>
    <t>DIPLOMA DE NÍVEL SUPERIOR NA ÁREA DE TIC</t>
  </si>
  <si>
    <t>Bacharel em Sistema de Informação / Pós-Rede de Computadores</t>
  </si>
  <si>
    <t xml:space="preserve">ILAILSON CASTELHANO ROCHA </t>
  </si>
  <si>
    <t>XXX.271.392-XX</t>
  </si>
  <si>
    <t>Tecnólogo em Análise de Desenvolvimento de Sistema</t>
  </si>
  <si>
    <t>JIMMY DA SILVA BAÍA</t>
  </si>
  <si>
    <t>XXX.748.642-XX</t>
  </si>
  <si>
    <t>Cursando Nível Superior em Redes de computadores</t>
  </si>
  <si>
    <t>JONIS DA COSTA GONÇALVES</t>
  </si>
  <si>
    <t>XXX.468.082-XX</t>
  </si>
  <si>
    <t>Cursando Nível Superio em Segurança Cibernética</t>
  </si>
  <si>
    <t>JOSÉ CUNHA DA SILVA</t>
  </si>
  <si>
    <t>XXX.232.362-XX</t>
  </si>
  <si>
    <t>DIPLOMA DE NÍVEL SUPERIOR NA ÁREA DE TIC / PÓS-GRADUAÇÃO EM GESTÃO DE PROJETOS OU NA ÁREA DE TECNOLOGIA DA INFORMAÇÃO</t>
  </si>
  <si>
    <t>Bacharel em Administração com enfase em  Sistema de Informação / Pós em Segurança computacional / Pós em Gestão de Projetos</t>
  </si>
  <si>
    <t>MAIA CARLA BATISTA GARCIA</t>
  </si>
  <si>
    <t>XXX.419.182-XX</t>
  </si>
  <si>
    <t>DIPLOMA DE CURSO TÉCNICO EM GESTÃO DE PESSOAS OU TÉCNICO EM ADMINISTRAÇÃO</t>
  </si>
  <si>
    <t>Bacharel Administração</t>
  </si>
  <si>
    <t>MANUELE DE CÁSSIA OLIVEIRA BATISTA</t>
  </si>
  <si>
    <t>XXX.803.852-XX</t>
  </si>
  <si>
    <t>MAX THADEU MONTERIRO DE ARAÚJO</t>
  </si>
  <si>
    <t>XXX.941.542-XX</t>
  </si>
  <si>
    <t>Tecnólogo em Redes de Computadores / Pós-Graduado em Segurança Computacional (Interrompido)</t>
  </si>
  <si>
    <t>PAULO VICTOR PAIXÃO FERREIRA</t>
  </si>
  <si>
    <t>XXX.807.552-XX</t>
  </si>
  <si>
    <t>7:30-11:30-13:30-17:30</t>
  </si>
  <si>
    <t>Cursando Tecnólogo em Rede de Computadores</t>
  </si>
  <si>
    <t>IEC-BEL</t>
  </si>
  <si>
    <t>PEDRO HENRIQUE FERNANDES SILVA</t>
  </si>
  <si>
    <t>XXX.175.682-XX</t>
  </si>
  <si>
    <t>Engenharia da Computação / Pós Engenharia de Software (Cursando)</t>
  </si>
  <si>
    <t>RAFAEL SARMENTO BRASIL</t>
  </si>
  <si>
    <t>XXX.364.992-XX</t>
  </si>
  <si>
    <t>9:30-15:30</t>
  </si>
  <si>
    <t>Tecnólogo  em Análise e Desenvolvimento de Sistema / Pós-Redes Computadores</t>
  </si>
  <si>
    <t>REGINALDO SALES DA SILVA JUNIOR</t>
  </si>
  <si>
    <t>XXX.451.392-XX</t>
  </si>
  <si>
    <t>Tecnólogo em Rede de Computadores / Pós Graduado em Segurança Computacional</t>
  </si>
  <si>
    <t>RENNAN SOUZA DA SILVA BRITO</t>
  </si>
  <si>
    <t>XXX.307.092-XX</t>
  </si>
  <si>
    <t>Bacharel em Ciência da Computação / Pós Graduado em computação Forense</t>
  </si>
  <si>
    <t>ROBERTO FERREIRA MENDES</t>
  </si>
  <si>
    <t>XXX.896.962-XX</t>
  </si>
  <si>
    <t>CURSO TÉCNICO NA ÁREA DE ELETRÔNICA</t>
  </si>
  <si>
    <t>Técnico em Eletrônica</t>
  </si>
  <si>
    <t>ROBERTO KLEBER DA SILVA SIMÕES</t>
  </si>
  <si>
    <t>XXX.715.902-XX</t>
  </si>
  <si>
    <t>ROMERO IGOR CONCEIÇÃO DE SANTANA</t>
  </si>
  <si>
    <t>XXX.436.912-XX</t>
  </si>
  <si>
    <t>Bacharel em Sistema de Informação / Cursando Pós em Ciência e Bigdata</t>
  </si>
  <si>
    <t>ROSINALDO RAMOS FERREIRA</t>
  </si>
  <si>
    <t>XXX.593.292-XX</t>
  </si>
  <si>
    <t>Cursando Nível Superio em redes de Computadores</t>
  </si>
  <si>
    <t>SAULO JOSÉ DA COSTA AGUIAR</t>
  </si>
  <si>
    <t>XXX.902.022-XX</t>
  </si>
  <si>
    <t>Bacharel em Sistema de Informação / Pós Graduado Desenvolvimento Orientado em Java</t>
  </si>
  <si>
    <t>SIDNEI CHAGAS DA SILVA</t>
  </si>
  <si>
    <t>XXX.255.292-XX</t>
  </si>
  <si>
    <t>10:30-16:30</t>
  </si>
  <si>
    <t>Tecnólogo em Análise de Desenvolvimento de Sistemas</t>
  </si>
  <si>
    <t>SIDNEY BRITO DE SOUZA</t>
  </si>
  <si>
    <t>XXX.421.803-XX</t>
  </si>
  <si>
    <t>Graduado em Engenharia da Computação</t>
  </si>
  <si>
    <t>THIAGO FERNANDES MELO</t>
  </si>
  <si>
    <t>XXX.734.852-XX</t>
  </si>
  <si>
    <t>Engenharia da Computação / Pós Graduado em Engenharia de Softwares</t>
  </si>
  <si>
    <t>VALDEMIR CALVO DE GALIZA FILHO</t>
  </si>
  <si>
    <t>XXX.322.052-XX</t>
  </si>
  <si>
    <t>Tecnólogo em Rede de computadores</t>
  </si>
  <si>
    <t>WANDER LUIZ MELO SILVA</t>
  </si>
  <si>
    <t>XXX.854.402-XX</t>
  </si>
  <si>
    <t>Tecnólogo Rede de Computadores / Pós- Graduado em Redes Linux</t>
  </si>
  <si>
    <t>WANDERSON FLORES MATOS</t>
  </si>
  <si>
    <t>XXX.170.292-XX</t>
  </si>
  <si>
    <t>Bacharel em Ciência da Computação</t>
  </si>
  <si>
    <t>WANDERSON PAMPLONA DOS SANTOS BARBOSA</t>
  </si>
  <si>
    <t>XXX.704.262-XX</t>
  </si>
  <si>
    <t>Tecnólogo em Rede de Computadores / Pós Graduado em Redes Linux</t>
  </si>
  <si>
    <t>YURI NAVAR GUEDES</t>
  </si>
  <si>
    <t>XXX.821.182-XX</t>
  </si>
  <si>
    <t>11:30-17:30</t>
  </si>
  <si>
    <t>Engenharia da Computação / Pós em Segurança Computacional (Cursando)</t>
  </si>
  <si>
    <t>STATUS ATUAL</t>
  </si>
  <si>
    <t>ADRIANA LIMA ROCHA</t>
  </si>
  <si>
    <t>02804784290</t>
  </si>
  <si>
    <t>TITULAR DO CARGO</t>
  </si>
  <si>
    <t>ASG</t>
  </si>
  <si>
    <t>07:00 as 17:00</t>
  </si>
  <si>
    <t>INSTITUTO EVANDRO CHAGAS</t>
  </si>
  <si>
    <t>ADRIANE COSTA EVANGELISTA</t>
  </si>
  <si>
    <t>03955138208</t>
  </si>
  <si>
    <t xml:space="preserve">ASG </t>
  </si>
  <si>
    <t>ANA CAMILA DOS SANTOS BOUTH</t>
  </si>
  <si>
    <t>ENCARREGADO INSAL. 20%</t>
  </si>
  <si>
    <t>ANA CLAUDIA CALDEIRA PANTOJA</t>
  </si>
  <si>
    <t>ASG INSAL. 20%</t>
  </si>
  <si>
    <t>ANA PAULA DUTRA MIRANDA</t>
  </si>
  <si>
    <t>ANDRE JOSILDO DOS SANTOS MARINHO</t>
  </si>
  <si>
    <t>ANDRE LUIZ MIRANDA NASCIMENTO</t>
  </si>
  <si>
    <t>JARDINEIRO</t>
  </si>
  <si>
    <t>ANNA KARINA CONCEICAO DE FREITAS</t>
  </si>
  <si>
    <t>00660239205</t>
  </si>
  <si>
    <t>ANTONIO SIDNEY CAMPOS DE LIMA</t>
  </si>
  <si>
    <t>00115243240</t>
  </si>
  <si>
    <t>COLETOR DE LIXO INSAL. 40%</t>
  </si>
  <si>
    <t>ARIANE SILVA LIMA</t>
  </si>
  <si>
    <t>AUCILEIA FERREIRA DE PAULA</t>
  </si>
  <si>
    <t>BENISE DAIANA SILVA DO NASCIMENTO</t>
  </si>
  <si>
    <t>BRUNA TAIANE COUTINHO OLIVEIRA</t>
  </si>
  <si>
    <t>CARLA TATIANA DE ARAUJO FERNANDES</t>
  </si>
  <si>
    <t>CLADIANE RIBEIRO GUIMARAES</t>
  </si>
  <si>
    <t>COPEIRA (O)</t>
  </si>
  <si>
    <t>CLAUDIO MARTINS BARROSO</t>
  </si>
  <si>
    <t>TRAT. DE ANIMAIS INSAL. 40%</t>
  </si>
  <si>
    <t>CLEITON DA COSTA ROCHA</t>
  </si>
  <si>
    <t>03891795238</t>
  </si>
  <si>
    <t>DAMIAO DE OLIVEIRA GAIA</t>
  </si>
  <si>
    <t>CARREGADOR INSAL. 20%</t>
  </si>
  <si>
    <t>DANIEL DA PAZ PINHEIRO</t>
  </si>
  <si>
    <t>DARIVAL LUZ DE MELO</t>
  </si>
  <si>
    <t>DENILSON SOARES BRAZAO</t>
  </si>
  <si>
    <t>DIOGO GUIMARAES DE MELO</t>
  </si>
  <si>
    <t>01223843262</t>
  </si>
  <si>
    <t>CARREGADOR INSAL. 40%</t>
  </si>
  <si>
    <t>EDI CARLOS DE MOURA GONCALVES</t>
  </si>
  <si>
    <t>EDILEUZA LOBO DIAS</t>
  </si>
  <si>
    <t>82184020206</t>
  </si>
  <si>
    <t>RESERVA / FEIRISTA</t>
  </si>
  <si>
    <t>EDILSON DOS SANTOS SILVA</t>
  </si>
  <si>
    <t>EDINELSON TEIXEIRA DA SILVA</t>
  </si>
  <si>
    <t>ELIAS FARIAS DE CARVALHO</t>
  </si>
  <si>
    <t>00936691271</t>
  </si>
  <si>
    <t>OP. DE MAQ. LEVES INSAL. 20%</t>
  </si>
  <si>
    <t>ELIZANDRA LOPES TRINDADE</t>
  </si>
  <si>
    <t>ELIZEU PASCOAL DAS DORES FILHO</t>
  </si>
  <si>
    <t>ELSON RODRIGUES CAXIAS</t>
  </si>
  <si>
    <t>ELTON LIMA DAS NEVES</t>
  </si>
  <si>
    <t>ERIKA MARQUES ALMEIDA</t>
  </si>
  <si>
    <t>ERNANDE SILVA DOS SANTOS</t>
  </si>
  <si>
    <t xml:space="preserve">OP. DE INCINERADOR </t>
  </si>
  <si>
    <t>EVANDRO MONTEIRO SILVA</t>
  </si>
  <si>
    <t>FABRICIA DA SILVA RODRIGUES</t>
  </si>
  <si>
    <t>00017432286</t>
  </si>
  <si>
    <t>FERNANDO MODESTO DA SILVA</t>
  </si>
  <si>
    <t>FRANCINEI SANTOS SOUZA</t>
  </si>
  <si>
    <t>GEYLSON THIAGO NASCIMENTO DA SILVA</t>
  </si>
  <si>
    <t>GILSON ELI ALVES DE LIMA</t>
  </si>
  <si>
    <t>INGRID LEAL ALCANTARA</t>
  </si>
  <si>
    <t>01843399288</t>
  </si>
  <si>
    <t>ISAAC SILVA DE MATOS</t>
  </si>
  <si>
    <t>ISAIAS DUTRA DOS SANTOS</t>
  </si>
  <si>
    <t>IVANALDO RIBEIRO DA SILVA</t>
  </si>
  <si>
    <t>IVONE DA SILVA SENA DE LIMA</t>
  </si>
  <si>
    <t>JACIREMA BATISTA DA SILVA</t>
  </si>
  <si>
    <t>JACIRENE DO NASCIMENTO COSTA</t>
  </si>
  <si>
    <t>JEFFERSON FERREIRA</t>
  </si>
  <si>
    <t>JOAO CARLOS LIMA DA SILVA</t>
  </si>
  <si>
    <t>JOAO MARCOS PEREIRA BATISTA</t>
  </si>
  <si>
    <t>04010920203</t>
  </si>
  <si>
    <t>JODEIA PEREIRA COSTA</t>
  </si>
  <si>
    <t>JOELMA FREITAS LIMA</t>
  </si>
  <si>
    <t>JORGE NELSON DE SOUZA BARROSO</t>
  </si>
  <si>
    <t>37286021249</t>
  </si>
  <si>
    <t>JOSE EDMILSON CARNEIRO</t>
  </si>
  <si>
    <t>JOSE LUIS GUEDES DE SOUZA</t>
  </si>
  <si>
    <t>JOSE LUIS MAGALHÃES ALMEIDA</t>
  </si>
  <si>
    <t>00120505207</t>
  </si>
  <si>
    <t>JOSE OVIDIO SOUSA DA SILVA</t>
  </si>
  <si>
    <t>JOSE VALBER FARIAS CORREA</t>
  </si>
  <si>
    <t>JOSE WILTON MAIA DE OLIVEIRA JUNIOR</t>
  </si>
  <si>
    <t>98000470268</t>
  </si>
  <si>
    <t>JOSIMAR CAMPOS DA SILVA</t>
  </si>
  <si>
    <t>JOSUE FEITOSA MARINHO</t>
  </si>
  <si>
    <t>JOVELINA PEREIRA COSTA</t>
  </si>
  <si>
    <t>JUCENILSON SILVA OEIRAS</t>
  </si>
  <si>
    <t>JUNIOR SERGIO ALVES DE ALENCAR</t>
  </si>
  <si>
    <t>KEILER WALQUIR CARIOCA NASCIMENTO</t>
  </si>
  <si>
    <t>KELLY PINHEIRO DE MIRANDA</t>
  </si>
  <si>
    <t>00954449207</t>
  </si>
  <si>
    <t>LAVADEIRA  INSAL. 40%</t>
  </si>
  <si>
    <t>LAZARO RIBEIRO MONTEIRO DO NASCIMENTO</t>
  </si>
  <si>
    <t>LEISON MARQUES GUIMARAES</t>
  </si>
  <si>
    <t>LUAN CARNEIRO DOS SANTOS</t>
  </si>
  <si>
    <t>03132184209</t>
  </si>
  <si>
    <t>LUCELIA SOUZA DA SILVA</t>
  </si>
  <si>
    <t>LUCIANO OLIVEIRA MENDES</t>
  </si>
  <si>
    <t>LUCIANO RODRIGO DOS SANTOS NERIS</t>
  </si>
  <si>
    <t>00817098208</t>
  </si>
  <si>
    <t>LUCIO CARLOS DO NASCIMENTO HOLANDA</t>
  </si>
  <si>
    <t>LUIS ANTONIO SILVA DE MATOS</t>
  </si>
  <si>
    <t>MAILSON GOMES DA COSTA</t>
  </si>
  <si>
    <t>02349200256</t>
  </si>
  <si>
    <t>MANOEL DE NAZARE SOARES DE ARAUJO</t>
  </si>
  <si>
    <t>MANOEL ROMARIO DOS SANTOS MAIA</t>
  </si>
  <si>
    <t>05783900273</t>
  </si>
  <si>
    <t>MARCELO JOSE GOMES MENINEIA</t>
  </si>
  <si>
    <t>MARCOS SILVA FARIAS</t>
  </si>
  <si>
    <t>MARI CONCEIÇÃO FURTADO</t>
  </si>
  <si>
    <t>MARIA CILEIA BRITO MENEZES</t>
  </si>
  <si>
    <t>MARIA DO SOCORRO LOBO DA SILVA</t>
  </si>
  <si>
    <t>MARIA INEZ RUFINA DA SILVA</t>
  </si>
  <si>
    <t>MARIA IVANILDE VIEIRA DOS PASSOS</t>
  </si>
  <si>
    <t>MARIA IZONEIDE DE SOUZA FURTADO</t>
  </si>
  <si>
    <t>MARIA JOSE DE SOUSA ALMEIDA</t>
  </si>
  <si>
    <t>MARIA JOSIANE BRITO MENEZES</t>
  </si>
  <si>
    <t>MARILEIA GOMES DE LIMA</t>
  </si>
  <si>
    <t>MARLON DE SOUZA COSTA</t>
  </si>
  <si>
    <t>00400458209</t>
  </si>
  <si>
    <t xml:space="preserve">MAURICIO PINHEIRO DE OLIVEIRA </t>
  </si>
  <si>
    <t>02478682214</t>
  </si>
  <si>
    <t>MAX DOUGLAS TEOFILO CORREA</t>
  </si>
  <si>
    <t>MAX GLAY MONTEIRO DO NASCIMENTO</t>
  </si>
  <si>
    <t>MURILO VIANA ALMEIDA</t>
  </si>
  <si>
    <t>05593540292</t>
  </si>
  <si>
    <t>NICELIA BRENDA FREIRE ROSARIO</t>
  </si>
  <si>
    <t>02575554209</t>
  </si>
  <si>
    <t>NIRSONIA VAZ PEREIRA</t>
  </si>
  <si>
    <t>NORBERTO MARCELINO SILVA DE CARVALHO</t>
  </si>
  <si>
    <t>ODAIR JOSE DE DEUS SIMITE</t>
  </si>
  <si>
    <t>OLIVIA TACIANA MACHADO DE ANDRADE</t>
  </si>
  <si>
    <t>PATRICIA MARIA DAMASCENO RAMOS DA SILVA</t>
  </si>
  <si>
    <t>RAFAEL DE OLIVEIRA TRINDADE</t>
  </si>
  <si>
    <t>RAIMUNDA MONTEIRO MATOS</t>
  </si>
  <si>
    <t>SUPERVISOR(A) INSAL. 20%</t>
  </si>
  <si>
    <t>RITA DE CASSIA DE OLIVEIRA DA SILVA</t>
  </si>
  <si>
    <t>RIVIANE MARIA PEREIRA CRAVEIRO</t>
  </si>
  <si>
    <t>04658664259</t>
  </si>
  <si>
    <t>SELMA DOS SANTOS PANTOJA</t>
  </si>
  <si>
    <t>SERGIO DE JESUS DE CRISTO MARINHO</t>
  </si>
  <si>
    <t>SIANE DA ROCHA COSTA</t>
  </si>
  <si>
    <t>SIDNEY DO AMARAL SOUZA</t>
  </si>
  <si>
    <t>SILVANIA SOUZA NUNES</t>
  </si>
  <si>
    <t>SILVIO ELDER SOUZA NUNES JUNIOR</t>
  </si>
  <si>
    <t>04822615286</t>
  </si>
  <si>
    <t>TATIANE TAVIANE CARVALHO DE SOUZA</t>
  </si>
  <si>
    <t>THYAGO REIS CARDOSO DINIZ</t>
  </si>
  <si>
    <t>04812349265</t>
  </si>
  <si>
    <t>ULISSES ROGERIO MUNIZ MESQUITA</t>
  </si>
  <si>
    <t>VALDECI CUNHA FRANCO</t>
  </si>
  <si>
    <t>VERA LUCIA CONCEICAO SANTA ROSA</t>
  </si>
  <si>
    <t>VICTOR SERGIO PEREIRA RAMALHO</t>
  </si>
  <si>
    <t>WALLACKS PEREIRA DOS SANTOS</t>
  </si>
  <si>
    <t>00887019218</t>
  </si>
  <si>
    <t>WASHINGTON MEDEIROS</t>
  </si>
  <si>
    <t>03701660271</t>
  </si>
  <si>
    <t>WELiTON DO ROSARIO LOBO</t>
  </si>
  <si>
    <t>05864876208</t>
  </si>
  <si>
    <t>WELTON DOS REIS DE OLIVEIRA</t>
  </si>
  <si>
    <t>03303700060</t>
  </si>
  <si>
    <t xml:space="preserve">WILLIAM DE OLIVEIRA SILVA </t>
  </si>
  <si>
    <t>85582328020</t>
  </si>
  <si>
    <t>WILLAME SANTOS DE MESQUITA</t>
  </si>
  <si>
    <t>02327800218</t>
  </si>
  <si>
    <t>YGOR DOS SANTOS DOS REIS</t>
  </si>
  <si>
    <t>04483563254</t>
  </si>
  <si>
    <t>YURI DOS SANTOS DOS REIS</t>
  </si>
  <si>
    <t>02786145236</t>
  </si>
</sst>
</file>

<file path=xl/styles.xml><?xml version="1.0" encoding="utf-8"?>
<styleSheet xmlns="http://schemas.openxmlformats.org/spreadsheetml/2006/main">
  <numFmts count="12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&quot;R$&quot;#,##0.00"/>
    <numFmt numFmtId="166" formatCode="0##&quot;.&quot;###&quot;.&quot;###&quot;-&quot;##"/>
    <numFmt numFmtId="167" formatCode="00&quot;/&quot;00&quot;/&quot;####"/>
    <numFmt numFmtId="168" formatCode="&quot; &quot;0#&quot;.&quot;###&quot;.&quot;###&quot;/&quot;####\-##"/>
    <numFmt numFmtId="169" formatCode="#,##0.00&quot; &quot;;&quot; (&quot;#,##0.00&quot;)&quot;;&quot; -&quot;#&quot; &quot;;@&quot; &quot;"/>
    <numFmt numFmtId="170" formatCode="_-* #,##0.00_-;\-* #,##0.00_-;_-* \-??_-;_-@_-"/>
    <numFmt numFmtId="171" formatCode="_-&quot;R$&quot;* #,##0.00_-;&quot;-R$&quot;* #,##0.00_-;_-&quot;R$&quot;* \-??_-;_-@_-"/>
    <numFmt numFmtId="172" formatCode="_(&quot;R$ &quot;* #,##0.00_);_(&quot;R$ &quot;* \(#,##0.00\);_(&quot;R$ &quot;* &quot;-&quot;??_);_(@_)"/>
    <numFmt numFmtId="173" formatCode="&quot;R$&quot;?,??0.00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0"/>
      <color indexed="8"/>
      <name val="MS Sans Serif"/>
    </font>
    <font>
      <sz val="10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scheme val="minor"/>
    </font>
    <font>
      <sz val="11"/>
      <color theme="1"/>
      <name val="Arial1"/>
    </font>
    <font>
      <sz val="10"/>
      <color rgb="FF000000"/>
      <name val="Times New Roman"/>
      <family val="1"/>
    </font>
    <font>
      <sz val="11"/>
      <color rgb="FF0061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Calibri "/>
    </font>
    <font>
      <sz val="10"/>
      <color theme="1"/>
      <name val="Arial"/>
      <family val="2"/>
    </font>
    <font>
      <sz val="10"/>
      <color rgb="FF000000"/>
      <name val="Calibri Light"/>
      <family val="2"/>
      <scheme val="major"/>
    </font>
    <font>
      <sz val="10"/>
      <color rgb="FF262626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name val="Calibri"/>
      <family val="2"/>
      <scheme val="minor"/>
    </font>
    <font>
      <sz val="14"/>
      <color indexed="8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EEBF7"/>
        <bgColor rgb="FFCC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34">
    <xf numFmtId="0" fontId="0" fillId="0" borderId="0"/>
    <xf numFmtId="0" fontId="1" fillId="2" borderId="0" applyNumberFormat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44" fontId="1" fillId="0" borderId="0" applyFont="0" applyFill="0" applyBorder="0" applyAlignment="0" applyProtection="0"/>
    <xf numFmtId="0" fontId="1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Protection="0">
      <alignment horizontal="left"/>
    </xf>
    <xf numFmtId="0" fontId="4" fillId="0" borderId="0" applyNumberFormat="0" applyFill="0" applyBorder="0" applyAlignment="0" applyProtection="0"/>
    <xf numFmtId="169" fontId="5" fillId="0" borderId="0"/>
    <xf numFmtId="43" fontId="1" fillId="0" borderId="0" applyFont="0" applyFill="0" applyBorder="0" applyAlignment="0" applyProtection="0"/>
    <xf numFmtId="0" fontId="6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170" fontId="11" fillId="0" borderId="0" applyBorder="0" applyProtection="0"/>
    <xf numFmtId="171" fontId="11" fillId="0" borderId="0" applyBorder="0" applyProtection="0"/>
    <xf numFmtId="0" fontId="11" fillId="9" borderId="0" applyBorder="0" applyProtection="0"/>
    <xf numFmtId="0" fontId="10" fillId="0" borderId="0"/>
    <xf numFmtId="172" fontId="4" fillId="0" borderId="0" applyFont="0" applyFill="0" applyBorder="0" applyAlignment="0" applyProtection="0"/>
    <xf numFmtId="0" fontId="13" fillId="0" borderId="0"/>
    <xf numFmtId="0" fontId="14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12" borderId="0" applyNumberFormat="0" applyBorder="0" applyAlignment="0" applyProtection="0"/>
  </cellStyleXfs>
  <cellXfs count="171">
    <xf numFmtId="0" fontId="0" fillId="0" borderId="0" xfId="0"/>
    <xf numFmtId="0" fontId="0" fillId="0" borderId="0" xfId="0" applyAlignment="1">
      <alignment horizontal="center" vertical="center"/>
    </xf>
    <xf numFmtId="0" fontId="0" fillId="2" borderId="5" xfId="1" applyFont="1" applyBorder="1" applyAlignment="1">
      <alignment horizontal="center" vertical="center"/>
    </xf>
    <xf numFmtId="0" fontId="0" fillId="2" borderId="4" xfId="1" applyFont="1" applyBorder="1" applyAlignment="1">
      <alignment horizontal="center" vertical="center"/>
    </xf>
    <xf numFmtId="0" fontId="0" fillId="2" borderId="6" xfId="1" applyFont="1" applyBorder="1" applyAlignment="1">
      <alignment horizontal="center" vertical="center"/>
    </xf>
    <xf numFmtId="0" fontId="0" fillId="2" borderId="7" xfId="1" applyFont="1" applyBorder="1" applyAlignment="1">
      <alignment horizontal="center" vertical="center"/>
    </xf>
    <xf numFmtId="0" fontId="0" fillId="2" borderId="0" xfId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/>
    <xf numFmtId="165" fontId="2" fillId="0" borderId="1" xfId="0" applyNumberFormat="1" applyFont="1" applyBorder="1"/>
    <xf numFmtId="166" fontId="2" fillId="0" borderId="1" xfId="0" applyNumberFormat="1" applyFont="1" applyBorder="1" applyProtection="1">
      <protection locked="0"/>
    </xf>
    <xf numFmtId="167" fontId="2" fillId="0" borderId="1" xfId="2" applyNumberFormat="1" applyFont="1" applyBorder="1"/>
    <xf numFmtId="49" fontId="2" fillId="0" borderId="4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12" xfId="0" applyFont="1" applyBorder="1"/>
    <xf numFmtId="0" fontId="3" fillId="0" borderId="11" xfId="0" applyFont="1" applyBorder="1"/>
    <xf numFmtId="0" fontId="3" fillId="3" borderId="9" xfId="0" applyFont="1" applyFill="1" applyBorder="1" applyAlignment="1"/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165" fontId="2" fillId="0" borderId="2" xfId="0" applyNumberFormat="1" applyFont="1" applyBorder="1"/>
    <xf numFmtId="167" fontId="2" fillId="0" borderId="2" xfId="2" applyNumberFormat="1" applyFont="1" applyBorder="1"/>
    <xf numFmtId="0" fontId="2" fillId="5" borderId="1" xfId="0" applyFont="1" applyFill="1" applyBorder="1" applyAlignment="1">
      <alignment horizontal="center"/>
    </xf>
    <xf numFmtId="168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/>
    <xf numFmtId="1" fontId="2" fillId="5" borderId="1" xfId="3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168" fontId="2" fillId="5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6" fontId="2" fillId="0" borderId="1" xfId="0" applyNumberFormat="1" applyFont="1" applyBorder="1" applyAlignment="1" applyProtection="1">
      <alignment horizontal="center"/>
      <protection locked="0"/>
    </xf>
    <xf numFmtId="167" fontId="2" fillId="0" borderId="1" xfId="2" applyNumberFormat="1" applyFont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6" borderId="3" xfId="0" applyFont="1" applyFill="1" applyBorder="1" applyAlignment="1">
      <alignment horizontal="center" vertical="center" wrapText="1"/>
    </xf>
    <xf numFmtId="0" fontId="2" fillId="5" borderId="1" xfId="3" applyNumberFormat="1" applyFont="1" applyFill="1" applyBorder="1" applyAlignment="1" applyProtection="1">
      <alignment horizontal="left"/>
      <protection locked="0"/>
    </xf>
    <xf numFmtId="1" fontId="7" fillId="8" borderId="1" xfId="3" applyNumberFormat="1" applyFont="1" applyFill="1" applyBorder="1" applyAlignment="1" applyProtection="1">
      <alignment horizontal="left"/>
      <protection locked="0"/>
    </xf>
    <xf numFmtId="1" fontId="7" fillId="5" borderId="1" xfId="3" applyNumberFormat="1" applyFont="1" applyFill="1" applyBorder="1" applyAlignment="1" applyProtection="1">
      <alignment horizontal="left"/>
      <protection locked="0"/>
    </xf>
    <xf numFmtId="1" fontId="7" fillId="0" borderId="1" xfId="3" applyNumberFormat="1" applyFont="1" applyFill="1" applyBorder="1" applyAlignment="1" applyProtection="1">
      <alignment horizontal="left"/>
      <protection locked="0"/>
    </xf>
    <xf numFmtId="1" fontId="7" fillId="7" borderId="1" xfId="3" applyNumberFormat="1" applyFont="1" applyFill="1" applyBorder="1" applyAlignment="1" applyProtection="1">
      <alignment horizontal="left"/>
      <protection locked="0"/>
    </xf>
    <xf numFmtId="164" fontId="7" fillId="0" borderId="1" xfId="2" applyFont="1" applyBorder="1" applyAlignment="1" applyProtection="1">
      <alignment horizontal="center"/>
      <protection locked="0"/>
    </xf>
    <xf numFmtId="1" fontId="7" fillId="0" borderId="1" xfId="3" applyNumberFormat="1" applyFont="1" applyBorder="1" applyAlignment="1" applyProtection="1">
      <alignment horizontal="left"/>
      <protection locked="0"/>
    </xf>
    <xf numFmtId="1" fontId="7" fillId="5" borderId="1" xfId="3" applyNumberFormat="1" applyFont="1" applyFill="1" applyBorder="1" applyAlignment="1" applyProtection="1">
      <alignment horizontal="center"/>
      <protection locked="0"/>
    </xf>
    <xf numFmtId="1" fontId="7" fillId="0" borderId="1" xfId="3" applyNumberFormat="1" applyFont="1" applyFill="1" applyBorder="1" applyAlignment="1" applyProtection="1">
      <alignment horizontal="center"/>
      <protection locked="0"/>
    </xf>
    <xf numFmtId="0" fontId="8" fillId="0" borderId="1" xfId="3" applyFont="1" applyBorder="1"/>
    <xf numFmtId="0" fontId="2" fillId="0" borderId="1" xfId="3" applyFont="1" applyBorder="1" applyAlignment="1">
      <alignment horizontal="center"/>
    </xf>
    <xf numFmtId="0" fontId="2" fillId="0" borderId="2" xfId="3" applyFont="1" applyBorder="1" applyAlignment="1">
      <alignment horizontal="center"/>
    </xf>
    <xf numFmtId="1" fontId="7" fillId="0" borderId="1" xfId="3" applyNumberFormat="1" applyFont="1" applyBorder="1" applyAlignment="1" applyProtection="1">
      <alignment horizontal="center"/>
      <protection locked="0"/>
    </xf>
    <xf numFmtId="164" fontId="0" fillId="0" borderId="13" xfId="2" applyFont="1" applyBorder="1" applyAlignment="1">
      <alignment horizontal="center"/>
    </xf>
    <xf numFmtId="164" fontId="0" fillId="0" borderId="1" xfId="2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Border="1" applyAlignment="1">
      <alignment horizontal="center" vertical="center"/>
    </xf>
    <xf numFmtId="14" fontId="2" fillId="0" borderId="2" xfId="2" applyNumberFormat="1" applyFont="1" applyBorder="1"/>
    <xf numFmtId="0" fontId="2" fillId="0" borderId="2" xfId="0" applyFont="1" applyBorder="1"/>
    <xf numFmtId="0" fontId="2" fillId="0" borderId="1" xfId="0" applyFont="1" applyBorder="1"/>
    <xf numFmtId="165" fontId="2" fillId="0" borderId="2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 applyProtection="1">
      <protection locked="0"/>
    </xf>
    <xf numFmtId="14" fontId="2" fillId="0" borderId="1" xfId="2" applyNumberFormat="1" applyFont="1" applyBorder="1"/>
    <xf numFmtId="0" fontId="2" fillId="0" borderId="0" xfId="0" applyFont="1"/>
    <xf numFmtId="0" fontId="2" fillId="0" borderId="2" xfId="0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5" borderId="1" xfId="0" applyFont="1" applyFill="1" applyBorder="1"/>
    <xf numFmtId="0" fontId="3" fillId="6" borderId="9" xfId="0" applyFont="1" applyFill="1" applyBorder="1" applyAlignment="1"/>
    <xf numFmtId="0" fontId="2" fillId="0" borderId="0" xfId="0" applyFont="1" applyAlignment="1"/>
    <xf numFmtId="165" fontId="2" fillId="0" borderId="0" xfId="0" applyNumberFormat="1" applyFont="1" applyAlignment="1"/>
    <xf numFmtId="0" fontId="3" fillId="13" borderId="9" xfId="0" applyFont="1" applyFill="1" applyBorder="1" applyAlignment="1"/>
    <xf numFmtId="0" fontId="3" fillId="13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left" vertical="center" wrapText="1"/>
    </xf>
    <xf numFmtId="14" fontId="2" fillId="0" borderId="2" xfId="2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3" fillId="14" borderId="9" xfId="0" applyFont="1" applyFill="1" applyBorder="1" applyAlignment="1">
      <alignment horizontal="center" vertical="center"/>
    </xf>
    <xf numFmtId="0" fontId="3" fillId="15" borderId="8" xfId="0" applyFont="1" applyFill="1" applyBorder="1" applyAlignment="1">
      <alignment horizontal="center" vertical="center"/>
    </xf>
    <xf numFmtId="0" fontId="3" fillId="14" borderId="3" xfId="0" applyFont="1" applyFill="1" applyBorder="1" applyAlignment="1">
      <alignment horizontal="center" vertical="center" wrapText="1"/>
    </xf>
    <xf numFmtId="0" fontId="3" fillId="14" borderId="14" xfId="0" applyFont="1" applyFill="1" applyBorder="1" applyAlignment="1">
      <alignment horizontal="center" vertical="center" wrapText="1"/>
    </xf>
    <xf numFmtId="0" fontId="3" fillId="15" borderId="3" xfId="0" applyFont="1" applyFill="1" applyBorder="1" applyAlignment="1">
      <alignment horizontal="center" vertical="center" wrapText="1"/>
    </xf>
    <xf numFmtId="0" fontId="16" fillId="0" borderId="23" xfId="33" applyFont="1" applyFill="1" applyBorder="1" applyAlignment="1">
      <alignment horizontal="center" vertical="center"/>
    </xf>
    <xf numFmtId="43" fontId="12" fillId="0" borderId="24" xfId="32" applyFont="1" applyBorder="1" applyAlignment="1">
      <alignment horizontal="left" vertical="top"/>
    </xf>
    <xf numFmtId="49" fontId="17" fillId="0" borderId="25" xfId="32" applyNumberFormat="1" applyFont="1" applyBorder="1" applyAlignment="1">
      <alignment horizontal="center" vertical="top"/>
    </xf>
    <xf numFmtId="1" fontId="7" fillId="0" borderId="2" xfId="0" applyNumberFormat="1" applyFont="1" applyBorder="1" applyAlignment="1" applyProtection="1">
      <alignment horizontal="center" vertical="center"/>
      <protection locked="0"/>
    </xf>
    <xf numFmtId="43" fontId="12" fillId="0" borderId="25" xfId="32" applyFont="1" applyFill="1" applyBorder="1" applyAlignment="1">
      <alignment horizontal="center" vertical="top"/>
    </xf>
    <xf numFmtId="1" fontId="7" fillId="0" borderId="1" xfId="3" applyNumberFormat="1" applyFont="1" applyBorder="1" applyAlignment="1" applyProtection="1">
      <alignment horizontal="center" vertical="center"/>
      <protection locked="0"/>
    </xf>
    <xf numFmtId="173" fontId="18" fillId="0" borderId="26" xfId="32" applyNumberFormat="1" applyFont="1" applyBorder="1" applyAlignment="1">
      <alignment horizontal="right" vertical="top"/>
    </xf>
    <xf numFmtId="165" fontId="19" fillId="0" borderId="1" xfId="0" applyNumberFormat="1" applyFont="1" applyBorder="1" applyAlignment="1">
      <alignment horizontal="right" vertical="center"/>
    </xf>
    <xf numFmtId="1" fontId="7" fillId="0" borderId="27" xfId="0" applyNumberFormat="1" applyFont="1" applyBorder="1" applyAlignment="1" applyProtection="1">
      <alignment horizontal="center" vertical="center"/>
      <protection locked="0"/>
    </xf>
    <xf numFmtId="14" fontId="20" fillId="0" borderId="25" xfId="32" applyNumberFormat="1" applyFont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16" fillId="0" borderId="28" xfId="33" applyFont="1" applyFill="1" applyBorder="1" applyAlignment="1">
      <alignment horizontal="center" vertical="center"/>
    </xf>
    <xf numFmtId="43" fontId="12" fillId="0" borderId="29" xfId="32" applyFont="1" applyBorder="1" applyAlignment="1">
      <alignment horizontal="left" vertical="top"/>
    </xf>
    <xf numFmtId="49" fontId="17" fillId="0" borderId="30" xfId="32" applyNumberFormat="1" applyFont="1" applyBorder="1" applyAlignment="1">
      <alignment horizontal="center" vertical="top"/>
    </xf>
    <xf numFmtId="43" fontId="12" fillId="0" borderId="30" xfId="32" applyFont="1" applyFill="1" applyBorder="1" applyAlignment="1">
      <alignment horizontal="center" vertical="top"/>
    </xf>
    <xf numFmtId="173" fontId="18" fillId="0" borderId="31" xfId="32" applyNumberFormat="1" applyFont="1" applyBorder="1" applyAlignment="1">
      <alignment horizontal="right" vertical="top"/>
    </xf>
    <xf numFmtId="14" fontId="20" fillId="0" borderId="30" xfId="32" applyNumberFormat="1" applyFont="1" applyBorder="1" applyAlignment="1">
      <alignment horizontal="center" vertical="center"/>
    </xf>
    <xf numFmtId="43" fontId="12" fillId="0" borderId="32" xfId="32" applyFont="1" applyBorder="1" applyAlignment="1">
      <alignment horizontal="left" vertical="top"/>
    </xf>
    <xf numFmtId="49" fontId="17" fillId="0" borderId="15" xfId="32" applyNumberFormat="1" applyFont="1" applyBorder="1" applyAlignment="1">
      <alignment horizontal="center" vertical="top"/>
    </xf>
    <xf numFmtId="43" fontId="12" fillId="0" borderId="15" xfId="32" applyFont="1" applyFill="1" applyBorder="1" applyAlignment="1">
      <alignment horizontal="center" vertical="top"/>
    </xf>
    <xf numFmtId="173" fontId="18" fillId="0" borderId="33" xfId="32" applyNumberFormat="1" applyFont="1" applyBorder="1" applyAlignment="1">
      <alignment horizontal="right" vertical="top"/>
    </xf>
    <xf numFmtId="165" fontId="19" fillId="0" borderId="2" xfId="0" applyNumberFormat="1" applyFont="1" applyBorder="1" applyAlignment="1">
      <alignment horizontal="right" vertical="center"/>
    </xf>
    <xf numFmtId="0" fontId="16" fillId="0" borderId="34" xfId="33" applyFont="1" applyFill="1" applyBorder="1" applyAlignment="1">
      <alignment horizontal="center" vertical="center"/>
    </xf>
    <xf numFmtId="14" fontId="20" fillId="0" borderId="15" xfId="32" applyNumberFormat="1" applyFont="1" applyBorder="1" applyAlignment="1">
      <alignment horizontal="center" vertical="center"/>
    </xf>
    <xf numFmtId="173" fontId="18" fillId="0" borderId="15" xfId="32" applyNumberFormat="1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center"/>
    </xf>
    <xf numFmtId="165" fontId="19" fillId="0" borderId="35" xfId="0" applyNumberFormat="1" applyFont="1" applyBorder="1" applyAlignment="1">
      <alignment horizontal="right" vertical="center"/>
    </xf>
    <xf numFmtId="165" fontId="19" fillId="0" borderId="36" xfId="0" applyNumberFormat="1" applyFont="1" applyBorder="1" applyAlignment="1">
      <alignment horizontal="right" vertical="center"/>
    </xf>
    <xf numFmtId="43" fontId="12" fillId="0" borderId="32" xfId="32" applyFont="1" applyBorder="1" applyAlignment="1">
      <alignment horizontal="left" vertical="center"/>
    </xf>
    <xf numFmtId="173" fontId="18" fillId="0" borderId="37" xfId="32" applyNumberFormat="1" applyFont="1" applyBorder="1" applyAlignment="1">
      <alignment horizontal="right" vertical="top"/>
    </xf>
    <xf numFmtId="173" fontId="18" fillId="0" borderId="1" xfId="32" applyNumberFormat="1" applyFont="1" applyBorder="1" applyAlignment="1">
      <alignment horizontal="right" vertical="top"/>
    </xf>
    <xf numFmtId="165" fontId="19" fillId="0" borderId="0" xfId="0" applyNumberFormat="1" applyFont="1" applyAlignment="1">
      <alignment horizontal="right" vertical="center"/>
    </xf>
    <xf numFmtId="14" fontId="20" fillId="0" borderId="33" xfId="32" applyNumberFormat="1" applyFont="1" applyBorder="1" applyAlignment="1">
      <alignment horizontal="center" vertical="center"/>
    </xf>
    <xf numFmtId="43" fontId="12" fillId="0" borderId="38" xfId="32" applyFont="1" applyBorder="1" applyAlignment="1">
      <alignment horizontal="left" vertical="top"/>
    </xf>
    <xf numFmtId="49" fontId="17" fillId="0" borderId="38" xfId="32" applyNumberFormat="1" applyFont="1" applyBorder="1" applyAlignment="1">
      <alignment horizontal="center" vertical="top"/>
    </xf>
    <xf numFmtId="43" fontId="12" fillId="0" borderId="38" xfId="32" applyFont="1" applyFill="1" applyBorder="1" applyAlignment="1">
      <alignment horizontal="center" vertical="top"/>
    </xf>
    <xf numFmtId="173" fontId="18" fillId="0" borderId="39" xfId="32" applyNumberFormat="1" applyFont="1" applyBorder="1" applyAlignment="1">
      <alignment horizontal="right" vertical="top"/>
    </xf>
    <xf numFmtId="14" fontId="20" fillId="0" borderId="40" xfId="32" applyNumberFormat="1" applyFont="1" applyBorder="1" applyAlignment="1">
      <alignment horizontal="center" vertical="center"/>
    </xf>
    <xf numFmtId="14" fontId="20" fillId="0" borderId="41" xfId="32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3" fillId="6" borderId="9" xfId="0" applyFont="1" applyFill="1" applyBorder="1" applyAlignment="1">
      <alignment horizontal="center"/>
    </xf>
    <xf numFmtId="0" fontId="3" fillId="13" borderId="8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3" borderId="9" xfId="0" applyFont="1" applyFill="1" applyBorder="1" applyAlignment="1">
      <alignment horizontal="center"/>
    </xf>
    <xf numFmtId="0" fontId="3" fillId="14" borderId="8" xfId="0" applyFont="1" applyFill="1" applyBorder="1" applyAlignment="1">
      <alignment horizontal="center" vertical="center"/>
    </xf>
    <xf numFmtId="0" fontId="3" fillId="14" borderId="9" xfId="0" applyFont="1" applyFill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2" fillId="10" borderId="8" xfId="0" applyFont="1" applyFill="1" applyBorder="1" applyAlignment="1">
      <alignment horizontal="center"/>
    </xf>
    <xf numFmtId="0" fontId="22" fillId="10" borderId="10" xfId="0" applyFont="1" applyFill="1" applyBorder="1" applyAlignment="1">
      <alignment horizontal="center"/>
    </xf>
    <xf numFmtId="0" fontId="22" fillId="10" borderId="18" xfId="0" applyFont="1" applyFill="1" applyBorder="1" applyAlignment="1">
      <alignment horizontal="center"/>
    </xf>
    <xf numFmtId="0" fontId="22" fillId="10" borderId="9" xfId="0" applyFont="1" applyFill="1" applyBorder="1" applyAlignment="1">
      <alignment horizontal="center"/>
    </xf>
    <xf numFmtId="0" fontId="22" fillId="10" borderId="20" xfId="0" applyFont="1" applyFill="1" applyBorder="1" applyAlignment="1">
      <alignment horizontal="center"/>
    </xf>
    <xf numFmtId="0" fontId="22" fillId="10" borderId="21" xfId="0" applyFont="1" applyFill="1" applyBorder="1" applyAlignment="1">
      <alignment horizontal="center"/>
    </xf>
    <xf numFmtId="0" fontId="22" fillId="10" borderId="18" xfId="0" applyFont="1" applyFill="1" applyBorder="1" applyAlignment="1"/>
    <xf numFmtId="0" fontId="22" fillId="10" borderId="3" xfId="0" applyFont="1" applyFill="1" applyBorder="1" applyAlignment="1">
      <alignment horizontal="center" vertical="center"/>
    </xf>
    <xf numFmtId="0" fontId="22" fillId="10" borderId="17" xfId="0" applyFont="1" applyFill="1" applyBorder="1" applyAlignment="1">
      <alignment horizontal="center" vertical="center"/>
    </xf>
    <xf numFmtId="0" fontId="22" fillId="10" borderId="14" xfId="0" applyFont="1" applyFill="1" applyBorder="1" applyAlignment="1">
      <alignment horizontal="center" vertical="center"/>
    </xf>
    <xf numFmtId="0" fontId="22" fillId="10" borderId="8" xfId="0" applyFont="1" applyFill="1" applyBorder="1" applyAlignment="1">
      <alignment horizontal="center" vertical="center"/>
    </xf>
    <xf numFmtId="0" fontId="22" fillId="1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Border="1" applyAlignment="1"/>
    <xf numFmtId="17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/>
    </xf>
    <xf numFmtId="0" fontId="25" fillId="0" borderId="16" xfId="30" applyFont="1" applyFill="1" applyBorder="1" applyAlignment="1">
      <alignment horizontal="center" vertical="center"/>
    </xf>
    <xf numFmtId="0" fontId="25" fillId="0" borderId="15" xfId="30" applyFont="1" applyFill="1" applyBorder="1" applyAlignment="1">
      <alignment horizontal="center" vertical="center"/>
    </xf>
    <xf numFmtId="0" fontId="25" fillId="0" borderId="0" xfId="30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/>
    </xf>
    <xf numFmtId="165" fontId="23" fillId="0" borderId="1" xfId="0" applyNumberFormat="1" applyFont="1" applyFill="1" applyBorder="1" applyAlignment="1">
      <alignment horizontal="center" vertical="center"/>
    </xf>
    <xf numFmtId="0" fontId="25" fillId="0" borderId="1" xfId="7" applyNumberFormat="1" applyFont="1" applyFill="1" applyBorder="1" applyAlignment="1">
      <alignment horizontal="center" vertical="center"/>
    </xf>
    <xf numFmtId="14" fontId="23" fillId="0" borderId="1" xfId="7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/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/>
    <xf numFmtId="0" fontId="26" fillId="0" borderId="22" xfId="0" applyFont="1" applyFill="1" applyBorder="1" applyAlignment="1" applyProtection="1">
      <alignment horizontal="center" vertical="center" wrapText="1"/>
    </xf>
    <xf numFmtId="0" fontId="26" fillId="11" borderId="22" xfId="0" applyFont="1" applyFill="1" applyBorder="1" applyAlignment="1" applyProtection="1">
      <alignment horizontal="center" vertical="center"/>
    </xf>
  </cellXfs>
  <cellStyles count="34">
    <cellStyle name="20% - Ênfase1" xfId="1" builtinId="30"/>
    <cellStyle name="Bom" xfId="33" builtinId="26"/>
    <cellStyle name="Campo do Assistente de dados" xfId="4"/>
    <cellStyle name="Canto do Assistente de dados" xfId="5"/>
    <cellStyle name="Categoria do Assistente de dados" xfId="6"/>
    <cellStyle name="Excel Built-in 20% - Accent1" xfId="26"/>
    <cellStyle name="Moeda" xfId="2" builtinId="4"/>
    <cellStyle name="Moeda 2" xfId="7"/>
    <cellStyle name="Moeda 2 2" xfId="16"/>
    <cellStyle name="Moeda 2 3" xfId="18"/>
    <cellStyle name="Moeda 2 4" xfId="20"/>
    <cellStyle name="Moeda 2 5" xfId="25"/>
    <cellStyle name="Moeda 4" xfId="28"/>
    <cellStyle name="Moeda 5" xfId="31"/>
    <cellStyle name="Normal" xfId="0" builtinId="0"/>
    <cellStyle name="Normal 2" xfId="3"/>
    <cellStyle name="Normal 2 2" xfId="8"/>
    <cellStyle name="Normal 2 3" xfId="23"/>
    <cellStyle name="Normal 3" xfId="9"/>
    <cellStyle name="Normal 4" xfId="15"/>
    <cellStyle name="Normal 5" xfId="27"/>
    <cellStyle name="Normal 6" xfId="30"/>
    <cellStyle name="Normal 7" xfId="29"/>
    <cellStyle name="Resultado do Assistente de dados" xfId="10"/>
    <cellStyle name="Separador de milhares" xfId="32" builtinId="3"/>
    <cellStyle name="Separador de milhares 2" xfId="14"/>
    <cellStyle name="Separador de milhares 2 2" xfId="17"/>
    <cellStyle name="Separador de milhares 2 3" xfId="19"/>
    <cellStyle name="Separador de milhares 2 4" xfId="21"/>
    <cellStyle name="Título do Assistente de dados" xfId="11"/>
    <cellStyle name="Valor do Assistente de dados" xfId="12"/>
    <cellStyle name="Vírgula 2" xfId="13"/>
    <cellStyle name="Vírgula 2 2" xfId="24"/>
    <cellStyle name="Vírgula 3" xfId="22"/>
  </cellStyles>
  <dxfs count="4323"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w_x0009_û\}ÈcÕ@P@Q±_x001a_Ôs`ûÎN{G¾D-æÅM"/>
        <scheme val="none"/>
      </font>
      <fill>
        <patternFill patternType="solid">
          <fgColor indexed="60"/>
          <bgColor indexed="10"/>
        </patternFill>
      </fill>
    </dxf>
    <dxf>
      <font>
        <condense val="0"/>
        <extend val="0"/>
        <color indexed="0"/>
        <name val="ÿÞè_x0004_¤½;Áiø¹ì;á_x0008_ÁI½¸Ä_x000e_Ádwá¾ÁK("/>
        <scheme val="none"/>
      </font>
      <fill>
        <patternFill patternType="solid">
          <fgColor indexed="60"/>
          <bgColor indexed="10"/>
        </patternFill>
      </fill>
    </dxf>
  </dxfs>
  <tableStyles count="0" defaultTableStyle="TableStyleMedium2" defaultPivotStyle="PivotStyleLight16"/>
  <colors>
    <mruColors>
      <color rgb="FFFCBCBC"/>
      <color rgb="FFFB9B9B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Planilha1">
    <tabColor theme="4" tint="0.39997558519241921"/>
    <pageSetUpPr fitToPage="1"/>
  </sheetPr>
  <dimension ref="A1:AS213"/>
  <sheetViews>
    <sheetView showGridLines="0" topLeftCell="I92" zoomScaleNormal="100" workbookViewId="0">
      <selection activeCell="J5" sqref="J5:J125"/>
    </sheetView>
  </sheetViews>
  <sheetFormatPr defaultColWidth="0" defaultRowHeight="12.75" zeroHeight="1"/>
  <cols>
    <col min="1" max="1" width="6.28515625" style="9" customWidth="1"/>
    <col min="2" max="2" width="10.7109375" style="9" bestFit="1" customWidth="1"/>
    <col min="3" max="3" width="24.140625" style="9" bestFit="1" customWidth="1"/>
    <col min="4" max="4" width="21" style="9" customWidth="1"/>
    <col min="5" max="5" width="28.7109375" style="9" customWidth="1"/>
    <col min="6" max="6" width="19.42578125" style="9" customWidth="1"/>
    <col min="7" max="7" width="4.7109375" style="18" customWidth="1"/>
    <col min="8" max="8" width="55.5703125" style="9" customWidth="1"/>
    <col min="9" max="9" width="25" style="9" customWidth="1"/>
    <col min="10" max="10" width="24.28515625" style="9" customWidth="1"/>
    <col min="11" max="11" width="14.85546875" style="9" customWidth="1"/>
    <col min="12" max="12" width="23.85546875" style="9" customWidth="1"/>
    <col min="13" max="13" width="19" style="9" customWidth="1"/>
    <col min="14" max="14" width="19.42578125" style="9" customWidth="1"/>
    <col min="15" max="15" width="13.140625" style="9" customWidth="1"/>
    <col min="16" max="16" width="13.42578125" style="9" bestFit="1" customWidth="1"/>
    <col min="17" max="17" width="33.140625" style="9" customWidth="1"/>
    <col min="18" max="18" width="31.140625" style="9" customWidth="1"/>
    <col min="19" max="20" width="17.85546875" style="9" bestFit="1" customWidth="1"/>
    <col min="21" max="21" width="21.85546875" style="9" customWidth="1"/>
    <col min="22" max="22" width="13.28515625" style="9" bestFit="1" customWidth="1"/>
    <col min="23" max="23" width="20.28515625" style="9" bestFit="1" customWidth="1"/>
    <col min="24" max="24" width="10.5703125" style="9" bestFit="1" customWidth="1"/>
    <col min="25" max="25" width="14.42578125" style="9" customWidth="1"/>
    <col min="26" max="26" width="10.5703125" style="9" bestFit="1" customWidth="1"/>
    <col min="27" max="27" width="8.140625" style="9" bestFit="1" customWidth="1"/>
    <col min="28" max="29" width="9.140625" style="9" customWidth="1"/>
    <col min="30" max="45" width="0" style="9" hidden="1" customWidth="1"/>
    <col min="46" max="16384" width="9.140625" style="9" hidden="1"/>
  </cols>
  <sheetData>
    <row r="1" spans="1:27" ht="15" customHeight="1">
      <c r="B1" s="17"/>
      <c r="C1" s="17"/>
      <c r="D1" s="17"/>
      <c r="E1" s="17"/>
      <c r="F1" s="17"/>
      <c r="H1" s="17"/>
      <c r="I1" s="19"/>
      <c r="J1" s="19"/>
    </row>
    <row r="2" spans="1:27" ht="7.5" customHeight="1" thickBot="1">
      <c r="B2" s="20"/>
      <c r="C2" s="20"/>
      <c r="D2" s="20"/>
      <c r="E2" s="20"/>
      <c r="F2" s="20"/>
      <c r="H2" s="20"/>
      <c r="I2" s="21"/>
      <c r="Q2" s="21"/>
    </row>
    <row r="3" spans="1:27" s="24" customFormat="1" ht="14.25" thickTop="1" thickBot="1">
      <c r="A3" s="22"/>
      <c r="B3" s="128" t="s">
        <v>310</v>
      </c>
      <c r="C3" s="129"/>
      <c r="D3" s="130" t="s">
        <v>305</v>
      </c>
      <c r="E3" s="130"/>
      <c r="F3" s="129"/>
      <c r="G3" s="128" t="s">
        <v>276</v>
      </c>
      <c r="H3" s="130"/>
      <c r="I3" s="130"/>
      <c r="J3" s="130"/>
      <c r="K3" s="130"/>
      <c r="L3" s="130"/>
      <c r="M3" s="129"/>
      <c r="N3" s="128"/>
      <c r="O3" s="130"/>
      <c r="P3" s="130"/>
      <c r="Q3" s="130"/>
      <c r="R3" s="130"/>
      <c r="S3" s="130"/>
      <c r="T3" s="23"/>
      <c r="U3" s="128" t="s">
        <v>277</v>
      </c>
      <c r="V3" s="130"/>
      <c r="W3" s="130"/>
      <c r="X3" s="130"/>
      <c r="Y3" s="130"/>
      <c r="Z3" s="130"/>
      <c r="AA3" s="129"/>
    </row>
    <row r="4" spans="1:27" s="25" customFormat="1" ht="58.5" customHeight="1" thickTop="1" thickBot="1">
      <c r="B4" s="26" t="s">
        <v>307</v>
      </c>
      <c r="C4" s="26" t="s">
        <v>306</v>
      </c>
      <c r="D4" s="26" t="s">
        <v>303</v>
      </c>
      <c r="E4" s="26" t="s">
        <v>302</v>
      </c>
      <c r="F4" s="26" t="s">
        <v>304</v>
      </c>
      <c r="G4" s="26" t="s">
        <v>5</v>
      </c>
      <c r="H4" s="26" t="s">
        <v>4</v>
      </c>
      <c r="I4" s="26" t="s">
        <v>3</v>
      </c>
      <c r="J4" s="26" t="s">
        <v>271</v>
      </c>
      <c r="K4" s="26" t="s">
        <v>272</v>
      </c>
      <c r="L4" s="26" t="s">
        <v>308</v>
      </c>
      <c r="M4" s="26" t="s">
        <v>273</v>
      </c>
      <c r="N4" s="26" t="s">
        <v>298</v>
      </c>
      <c r="O4" s="26" t="s">
        <v>299</v>
      </c>
      <c r="P4" s="26" t="s">
        <v>300</v>
      </c>
      <c r="Q4" s="26" t="s">
        <v>292</v>
      </c>
      <c r="R4" s="26" t="s">
        <v>309</v>
      </c>
      <c r="S4" s="26" t="s">
        <v>293</v>
      </c>
      <c r="T4" s="26" t="s">
        <v>294</v>
      </c>
      <c r="U4" s="26" t="s">
        <v>313</v>
      </c>
      <c r="V4" s="26" t="s">
        <v>312</v>
      </c>
      <c r="W4" s="26" t="s">
        <v>65</v>
      </c>
      <c r="X4" s="26" t="s">
        <v>274</v>
      </c>
      <c r="Y4" s="26" t="s">
        <v>301</v>
      </c>
      <c r="Z4" s="26" t="s">
        <v>1</v>
      </c>
      <c r="AA4" s="26" t="s">
        <v>0</v>
      </c>
    </row>
    <row r="5" spans="1:27" ht="15.75" thickTop="1">
      <c r="B5" s="34">
        <v>250110</v>
      </c>
      <c r="C5" s="31" t="s">
        <v>337</v>
      </c>
      <c r="D5" s="32" t="s">
        <v>338</v>
      </c>
      <c r="E5" s="55" t="s">
        <v>339</v>
      </c>
      <c r="F5" s="31" t="s">
        <v>322</v>
      </c>
      <c r="G5" s="27">
        <v>1</v>
      </c>
      <c r="H5" s="49" t="s">
        <v>340</v>
      </c>
      <c r="I5" s="55" t="s">
        <v>459</v>
      </c>
      <c r="J5" s="54">
        <v>514225</v>
      </c>
      <c r="K5" s="55">
        <v>44</v>
      </c>
      <c r="L5" s="55" t="s">
        <v>577</v>
      </c>
      <c r="M5" s="56">
        <v>1198.8699999999999</v>
      </c>
      <c r="N5" s="48">
        <v>4936.2299999999996</v>
      </c>
      <c r="O5" s="59" t="s">
        <v>583</v>
      </c>
      <c r="P5" s="40">
        <v>32.700000000000003</v>
      </c>
      <c r="Q5" s="28"/>
      <c r="R5" s="28" t="s">
        <v>585</v>
      </c>
      <c r="S5" s="30"/>
      <c r="T5" s="30"/>
      <c r="U5" s="28"/>
      <c r="V5" s="28" t="s">
        <v>262</v>
      </c>
      <c r="W5" s="28"/>
      <c r="X5" s="28">
        <v>5987</v>
      </c>
      <c r="Y5" s="28" t="s">
        <v>48</v>
      </c>
      <c r="Z5" s="28" t="s">
        <v>34</v>
      </c>
      <c r="AA5" s="28"/>
    </row>
    <row r="6" spans="1:27" ht="15">
      <c r="B6" s="34">
        <v>250110</v>
      </c>
      <c r="C6" s="31" t="s">
        <v>337</v>
      </c>
      <c r="D6" s="32" t="s">
        <v>338</v>
      </c>
      <c r="E6" s="55" t="s">
        <v>339</v>
      </c>
      <c r="F6" s="31" t="s">
        <v>322</v>
      </c>
      <c r="G6" s="27">
        <v>2</v>
      </c>
      <c r="H6" s="49" t="s">
        <v>341</v>
      </c>
      <c r="I6" s="55" t="s">
        <v>460</v>
      </c>
      <c r="J6" s="54">
        <v>514225</v>
      </c>
      <c r="K6" s="55">
        <v>44</v>
      </c>
      <c r="L6" s="55" t="s">
        <v>578</v>
      </c>
      <c r="M6" s="57">
        <v>1198.8699999999999</v>
      </c>
      <c r="N6" s="48">
        <v>4936.2299999999996</v>
      </c>
      <c r="O6" s="58" t="s">
        <v>584</v>
      </c>
      <c r="P6" s="41">
        <v>32.700000000000003</v>
      </c>
      <c r="Q6" s="11"/>
      <c r="R6" s="11" t="s">
        <v>586</v>
      </c>
      <c r="S6" s="14"/>
      <c r="T6" s="14"/>
      <c r="U6" s="11"/>
      <c r="V6" s="11" t="s">
        <v>253</v>
      </c>
      <c r="W6" s="11" t="s">
        <v>197</v>
      </c>
      <c r="X6" s="11">
        <v>6178</v>
      </c>
      <c r="Y6" s="11" t="s">
        <v>48</v>
      </c>
      <c r="Z6" s="11" t="s">
        <v>31</v>
      </c>
      <c r="AA6" s="11"/>
    </row>
    <row r="7" spans="1:27" ht="15">
      <c r="B7" s="34">
        <v>250110</v>
      </c>
      <c r="C7" s="31" t="s">
        <v>337</v>
      </c>
      <c r="D7" s="32" t="s">
        <v>338</v>
      </c>
      <c r="E7" s="55" t="s">
        <v>339</v>
      </c>
      <c r="F7" s="31" t="s">
        <v>322</v>
      </c>
      <c r="G7" s="27">
        <v>3</v>
      </c>
      <c r="H7" s="49" t="s">
        <v>342</v>
      </c>
      <c r="I7" s="55" t="s">
        <v>461</v>
      </c>
      <c r="J7" s="54">
        <v>514225</v>
      </c>
      <c r="K7" s="55">
        <v>44</v>
      </c>
      <c r="L7" s="55" t="s">
        <v>577</v>
      </c>
      <c r="M7" s="57">
        <v>1198.8699999999999</v>
      </c>
      <c r="N7" s="48">
        <v>4936.2299999999996</v>
      </c>
      <c r="O7" s="58">
        <v>11</v>
      </c>
      <c r="P7" s="41">
        <v>32.700000000000003</v>
      </c>
      <c r="Q7" s="11"/>
      <c r="R7" s="11" t="s">
        <v>585</v>
      </c>
      <c r="S7" s="14"/>
      <c r="T7" s="14"/>
      <c r="U7" s="11"/>
      <c r="V7" s="11" t="s">
        <v>318</v>
      </c>
      <c r="W7" s="11"/>
      <c r="X7" s="11">
        <v>3764</v>
      </c>
      <c r="Y7" s="11" t="s">
        <v>48</v>
      </c>
      <c r="Z7" s="11" t="s">
        <v>34</v>
      </c>
      <c r="AA7" s="11"/>
    </row>
    <row r="8" spans="1:27" ht="15">
      <c r="B8" s="34">
        <v>250110</v>
      </c>
      <c r="C8" s="31" t="s">
        <v>337</v>
      </c>
      <c r="D8" s="32" t="s">
        <v>338</v>
      </c>
      <c r="E8" s="55" t="s">
        <v>339</v>
      </c>
      <c r="F8" s="31" t="s">
        <v>322</v>
      </c>
      <c r="G8" s="27">
        <v>4</v>
      </c>
      <c r="H8" s="45" t="s">
        <v>343</v>
      </c>
      <c r="I8" s="55" t="s">
        <v>462</v>
      </c>
      <c r="J8" s="54">
        <v>514225</v>
      </c>
      <c r="K8" s="55">
        <v>44</v>
      </c>
      <c r="L8" s="55" t="s">
        <v>577</v>
      </c>
      <c r="M8" s="57">
        <v>1198.8699999999999</v>
      </c>
      <c r="N8" s="48">
        <v>4936.2299999999996</v>
      </c>
      <c r="O8" s="58">
        <v>11</v>
      </c>
      <c r="P8" s="41">
        <v>32.700000000000003</v>
      </c>
      <c r="Q8" s="11"/>
      <c r="R8" s="11" t="s">
        <v>585</v>
      </c>
      <c r="S8" s="14"/>
      <c r="T8" s="14"/>
      <c r="U8" s="11"/>
      <c r="V8" s="11"/>
      <c r="W8" s="11"/>
      <c r="X8" s="11"/>
      <c r="Y8" s="11" t="s">
        <v>45</v>
      </c>
      <c r="Z8" s="11" t="s">
        <v>18</v>
      </c>
      <c r="AA8" s="11"/>
    </row>
    <row r="9" spans="1:27" ht="15">
      <c r="B9" s="34">
        <v>250110</v>
      </c>
      <c r="C9" s="31" t="s">
        <v>337</v>
      </c>
      <c r="D9" s="32" t="s">
        <v>338</v>
      </c>
      <c r="E9" s="55" t="s">
        <v>339</v>
      </c>
      <c r="F9" s="31" t="s">
        <v>322</v>
      </c>
      <c r="G9" s="27">
        <v>5</v>
      </c>
      <c r="H9" s="49" t="s">
        <v>344</v>
      </c>
      <c r="I9" s="55" t="s">
        <v>463</v>
      </c>
      <c r="J9" s="54">
        <v>514225</v>
      </c>
      <c r="K9" s="55">
        <v>44</v>
      </c>
      <c r="L9" s="55" t="s">
        <v>577</v>
      </c>
      <c r="M9" s="57">
        <v>1198.8699999999999</v>
      </c>
      <c r="N9" s="48">
        <v>4936.2299999999996</v>
      </c>
      <c r="O9" s="58">
        <v>11</v>
      </c>
      <c r="P9" s="41">
        <v>32.700000000000003</v>
      </c>
      <c r="Q9" s="11"/>
      <c r="R9" s="11" t="s">
        <v>587</v>
      </c>
      <c r="S9" s="14"/>
      <c r="T9" s="14"/>
      <c r="U9" s="11"/>
      <c r="V9" s="11" t="s">
        <v>248</v>
      </c>
      <c r="W9" s="11" t="s">
        <v>162</v>
      </c>
      <c r="X9" s="11">
        <v>7937</v>
      </c>
      <c r="Y9" s="11" t="s">
        <v>48</v>
      </c>
      <c r="Z9" s="11" t="s">
        <v>38</v>
      </c>
      <c r="AA9" s="11"/>
    </row>
    <row r="10" spans="1:27" ht="15">
      <c r="B10" s="34">
        <v>250110</v>
      </c>
      <c r="C10" s="31" t="s">
        <v>337</v>
      </c>
      <c r="D10" s="32" t="s">
        <v>338</v>
      </c>
      <c r="E10" s="55" t="s">
        <v>339</v>
      </c>
      <c r="F10" s="31" t="s">
        <v>322</v>
      </c>
      <c r="G10" s="27">
        <v>6</v>
      </c>
      <c r="H10" s="46" t="s">
        <v>345</v>
      </c>
      <c r="I10" s="55" t="s">
        <v>464</v>
      </c>
      <c r="J10" s="54">
        <v>514225</v>
      </c>
      <c r="K10" s="55">
        <v>44</v>
      </c>
      <c r="L10" s="55" t="s">
        <v>577</v>
      </c>
      <c r="M10" s="57">
        <v>1198.8699999999999</v>
      </c>
      <c r="N10" s="48">
        <v>4936.2299999999996</v>
      </c>
      <c r="O10" s="58" t="s">
        <v>583</v>
      </c>
      <c r="P10" s="41">
        <v>32.700000000000003</v>
      </c>
      <c r="Q10" s="11"/>
      <c r="R10" s="11" t="s">
        <v>585</v>
      </c>
      <c r="S10" s="14"/>
      <c r="T10" s="14"/>
      <c r="U10" s="11"/>
      <c r="V10" s="11" t="s">
        <v>260</v>
      </c>
      <c r="W10" s="11"/>
      <c r="X10" s="11">
        <v>7653</v>
      </c>
      <c r="Y10" s="11" t="s">
        <v>48</v>
      </c>
      <c r="Z10" s="11" t="s">
        <v>42</v>
      </c>
      <c r="AA10" s="11"/>
    </row>
    <row r="11" spans="1:27" ht="15">
      <c r="B11" s="34">
        <v>250110</v>
      </c>
      <c r="C11" s="31" t="s">
        <v>337</v>
      </c>
      <c r="D11" s="32" t="s">
        <v>338</v>
      </c>
      <c r="E11" s="55" t="s">
        <v>339</v>
      </c>
      <c r="F11" s="31" t="s">
        <v>322</v>
      </c>
      <c r="G11" s="27">
        <v>7</v>
      </c>
      <c r="H11" s="49" t="s">
        <v>346</v>
      </c>
      <c r="I11" s="55" t="s">
        <v>465</v>
      </c>
      <c r="J11" s="53">
        <v>992210</v>
      </c>
      <c r="K11" s="55">
        <v>44</v>
      </c>
      <c r="L11" s="55" t="s">
        <v>577</v>
      </c>
      <c r="M11" s="57">
        <v>2312.1799999999998</v>
      </c>
      <c r="N11" s="48">
        <v>6402.74</v>
      </c>
      <c r="O11" s="58">
        <v>11</v>
      </c>
      <c r="P11" s="41">
        <v>32.700000000000003</v>
      </c>
      <c r="Q11" s="11"/>
      <c r="R11" s="11" t="s">
        <v>586</v>
      </c>
      <c r="S11" s="14"/>
      <c r="T11" s="14"/>
      <c r="U11" s="11"/>
      <c r="V11" s="11" t="s">
        <v>257</v>
      </c>
      <c r="W11" s="11"/>
      <c r="X11" s="11">
        <v>3646</v>
      </c>
      <c r="Y11" s="11" t="s">
        <v>48</v>
      </c>
      <c r="Z11" s="11" t="s">
        <v>42</v>
      </c>
      <c r="AA11" s="11"/>
    </row>
    <row r="12" spans="1:27" ht="15">
      <c r="B12" s="34">
        <v>250110</v>
      </c>
      <c r="C12" s="31" t="s">
        <v>337</v>
      </c>
      <c r="D12" s="32" t="s">
        <v>338</v>
      </c>
      <c r="E12" s="55" t="s">
        <v>339</v>
      </c>
      <c r="F12" s="31" t="s">
        <v>322</v>
      </c>
      <c r="G12" s="27">
        <v>8</v>
      </c>
      <c r="H12" s="49" t="s">
        <v>347</v>
      </c>
      <c r="I12" s="55" t="s">
        <v>466</v>
      </c>
      <c r="J12" s="54">
        <v>514225</v>
      </c>
      <c r="K12" s="55">
        <v>44</v>
      </c>
      <c r="L12" s="55" t="s">
        <v>577</v>
      </c>
      <c r="M12" s="57">
        <v>1198.8699999999999</v>
      </c>
      <c r="N12" s="48">
        <v>4936.2299999999996</v>
      </c>
      <c r="O12" s="58">
        <v>11</v>
      </c>
      <c r="P12" s="41">
        <v>32.700000000000003</v>
      </c>
      <c r="Q12" s="11"/>
      <c r="R12" s="11" t="s">
        <v>587</v>
      </c>
      <c r="S12" s="14"/>
      <c r="T12" s="14"/>
      <c r="U12" s="11"/>
      <c r="V12" s="11" t="s">
        <v>262</v>
      </c>
      <c r="W12" s="11" t="s">
        <v>237</v>
      </c>
      <c r="X12" s="11">
        <v>5924</v>
      </c>
      <c r="Y12" s="11" t="s">
        <v>48</v>
      </c>
      <c r="Z12" s="11" t="s">
        <v>34</v>
      </c>
      <c r="AA12" s="11"/>
    </row>
    <row r="13" spans="1:27" ht="15">
      <c r="B13" s="34"/>
      <c r="C13" s="31" t="s">
        <v>337</v>
      </c>
      <c r="D13" s="32" t="s">
        <v>338</v>
      </c>
      <c r="E13" s="55" t="s">
        <v>339</v>
      </c>
      <c r="F13" s="31" t="s">
        <v>322</v>
      </c>
      <c r="G13" s="27">
        <v>9</v>
      </c>
      <c r="H13" s="45" t="s">
        <v>348</v>
      </c>
      <c r="I13" s="55" t="s">
        <v>467</v>
      </c>
      <c r="J13" s="54">
        <v>514225</v>
      </c>
      <c r="K13" s="55">
        <v>44</v>
      </c>
      <c r="L13" s="55" t="s">
        <v>577</v>
      </c>
      <c r="M13" s="57">
        <v>1198.8699999999999</v>
      </c>
      <c r="N13" s="48">
        <v>4936.2299999999996</v>
      </c>
      <c r="O13" s="58">
        <v>11</v>
      </c>
      <c r="P13" s="41">
        <v>32.700000000000003</v>
      </c>
      <c r="Q13" s="11"/>
      <c r="R13" s="11" t="s">
        <v>588</v>
      </c>
      <c r="S13" s="14"/>
      <c r="T13" s="14"/>
      <c r="U13" s="11"/>
      <c r="V13" s="11"/>
      <c r="W13" s="11" t="s">
        <v>329</v>
      </c>
      <c r="X13" s="11">
        <v>5878</v>
      </c>
      <c r="Y13" s="11" t="s">
        <v>48</v>
      </c>
      <c r="Z13" s="11" t="s">
        <v>31</v>
      </c>
      <c r="AA13" s="11"/>
    </row>
    <row r="14" spans="1:27" ht="15">
      <c r="B14" s="34">
        <v>250110</v>
      </c>
      <c r="C14" s="31" t="s">
        <v>337</v>
      </c>
      <c r="D14" s="32" t="s">
        <v>338</v>
      </c>
      <c r="E14" s="55" t="s">
        <v>339</v>
      </c>
      <c r="F14" s="31" t="s">
        <v>322</v>
      </c>
      <c r="G14" s="27">
        <v>10</v>
      </c>
      <c r="H14" s="49" t="s">
        <v>349</v>
      </c>
      <c r="I14" s="55" t="s">
        <v>468</v>
      </c>
      <c r="J14" s="54">
        <v>514225</v>
      </c>
      <c r="K14" s="55">
        <v>44</v>
      </c>
      <c r="L14" s="55" t="s">
        <v>577</v>
      </c>
      <c r="M14" s="57">
        <v>1198.8699999999999</v>
      </c>
      <c r="N14" s="48">
        <v>4936.2299999999996</v>
      </c>
      <c r="O14" s="58">
        <v>11</v>
      </c>
      <c r="P14" s="41">
        <v>32.700000000000003</v>
      </c>
      <c r="Q14" s="11"/>
      <c r="R14" s="11" t="s">
        <v>588</v>
      </c>
      <c r="S14" s="14"/>
      <c r="T14" s="14"/>
      <c r="U14" s="11"/>
      <c r="V14" s="11" t="s">
        <v>56</v>
      </c>
      <c r="W14" s="11" t="s">
        <v>222</v>
      </c>
      <c r="X14" s="11">
        <v>7708</v>
      </c>
      <c r="Y14" s="11" t="s">
        <v>48</v>
      </c>
      <c r="Z14" s="11" t="s">
        <v>42</v>
      </c>
      <c r="AA14" s="11"/>
    </row>
    <row r="15" spans="1:27" ht="15">
      <c r="B15" s="34"/>
      <c r="C15" s="31" t="s">
        <v>337</v>
      </c>
      <c r="D15" s="32" t="s">
        <v>338</v>
      </c>
      <c r="E15" s="55" t="s">
        <v>339</v>
      </c>
      <c r="F15" s="31" t="s">
        <v>322</v>
      </c>
      <c r="G15" s="27">
        <v>11</v>
      </c>
      <c r="H15" s="45" t="s">
        <v>350</v>
      </c>
      <c r="I15" s="55" t="s">
        <v>469</v>
      </c>
      <c r="J15" s="54">
        <v>514225</v>
      </c>
      <c r="K15" s="55">
        <v>44</v>
      </c>
      <c r="L15" s="55" t="s">
        <v>577</v>
      </c>
      <c r="M15" s="57">
        <v>1198.8699999999999</v>
      </c>
      <c r="N15" s="48">
        <v>4936.2299999999996</v>
      </c>
      <c r="O15" s="58">
        <v>11</v>
      </c>
      <c r="P15" s="41">
        <v>32.700000000000003</v>
      </c>
      <c r="Q15" s="11"/>
      <c r="R15" s="11" t="s">
        <v>587</v>
      </c>
      <c r="S15" s="14"/>
      <c r="T15" s="14"/>
      <c r="U15" s="11"/>
      <c r="V15" s="11"/>
      <c r="W15" s="11"/>
      <c r="X15" s="11"/>
      <c r="Y15" s="11" t="s">
        <v>45</v>
      </c>
      <c r="Z15" s="11" t="s">
        <v>18</v>
      </c>
      <c r="AA15" s="11"/>
    </row>
    <row r="16" spans="1:27" ht="15">
      <c r="B16" s="34">
        <v>250110</v>
      </c>
      <c r="C16" s="31" t="s">
        <v>337</v>
      </c>
      <c r="D16" s="32" t="s">
        <v>338</v>
      </c>
      <c r="E16" s="55" t="s">
        <v>339</v>
      </c>
      <c r="F16" s="31" t="s">
        <v>322</v>
      </c>
      <c r="G16" s="27">
        <v>12</v>
      </c>
      <c r="H16" s="45" t="s">
        <v>351</v>
      </c>
      <c r="I16" s="55" t="s">
        <v>470</v>
      </c>
      <c r="J16" s="54">
        <v>514225</v>
      </c>
      <c r="K16" s="55">
        <v>44</v>
      </c>
      <c r="L16" s="55" t="s">
        <v>577</v>
      </c>
      <c r="M16" s="57">
        <v>1198.8699999999999</v>
      </c>
      <c r="N16" s="48">
        <v>4936.2299999999996</v>
      </c>
      <c r="O16" s="58" t="s">
        <v>583</v>
      </c>
      <c r="P16" s="41">
        <v>32.700000000000003</v>
      </c>
      <c r="Q16" s="11"/>
      <c r="R16" s="11" t="s">
        <v>585</v>
      </c>
      <c r="S16" s="14"/>
      <c r="T16" s="14"/>
      <c r="U16" s="11"/>
      <c r="V16" s="11" t="s">
        <v>259</v>
      </c>
      <c r="W16" s="11" t="s">
        <v>330</v>
      </c>
      <c r="X16" s="11">
        <v>7643</v>
      </c>
      <c r="Y16" s="11" t="s">
        <v>48</v>
      </c>
      <c r="Z16" s="11" t="s">
        <v>38</v>
      </c>
      <c r="AA16" s="11"/>
    </row>
    <row r="17" spans="2:27" ht="15">
      <c r="B17" s="34">
        <v>250110</v>
      </c>
      <c r="C17" s="31" t="s">
        <v>337</v>
      </c>
      <c r="D17" s="32" t="s">
        <v>338</v>
      </c>
      <c r="E17" s="55" t="s">
        <v>339</v>
      </c>
      <c r="F17" s="31" t="s">
        <v>322</v>
      </c>
      <c r="G17" s="27">
        <v>13</v>
      </c>
      <c r="H17" s="49" t="s">
        <v>352</v>
      </c>
      <c r="I17" s="55" t="s">
        <v>471</v>
      </c>
      <c r="J17" s="54">
        <v>514225</v>
      </c>
      <c r="K17" s="55">
        <v>44</v>
      </c>
      <c r="L17" s="55" t="s">
        <v>577</v>
      </c>
      <c r="M17" s="57">
        <v>1198.8699999999999</v>
      </c>
      <c r="N17" s="48">
        <v>4936.2299999999996</v>
      </c>
      <c r="O17" s="58">
        <v>11</v>
      </c>
      <c r="P17" s="41">
        <v>32.700000000000003</v>
      </c>
      <c r="Q17" s="11"/>
      <c r="R17" s="11" t="s">
        <v>588</v>
      </c>
      <c r="S17" s="14"/>
      <c r="T17" s="14"/>
      <c r="U17" s="11"/>
      <c r="V17" s="11" t="s">
        <v>318</v>
      </c>
      <c r="W17" s="11" t="s">
        <v>331</v>
      </c>
      <c r="X17" s="11">
        <v>3382</v>
      </c>
      <c r="Y17" s="11" t="s">
        <v>48</v>
      </c>
      <c r="Z17" s="11" t="s">
        <v>46</v>
      </c>
      <c r="AA17" s="11"/>
    </row>
    <row r="18" spans="2:27" ht="15">
      <c r="B18" s="34">
        <v>250110</v>
      </c>
      <c r="C18" s="31" t="s">
        <v>337</v>
      </c>
      <c r="D18" s="32" t="s">
        <v>338</v>
      </c>
      <c r="E18" s="55" t="s">
        <v>339</v>
      </c>
      <c r="F18" s="31" t="s">
        <v>322</v>
      </c>
      <c r="G18" s="27">
        <v>14</v>
      </c>
      <c r="H18" s="49" t="s">
        <v>353</v>
      </c>
      <c r="I18" s="55" t="s">
        <v>472</v>
      </c>
      <c r="J18" s="54">
        <v>514225</v>
      </c>
      <c r="K18" s="55">
        <v>44</v>
      </c>
      <c r="L18" s="55" t="s">
        <v>577</v>
      </c>
      <c r="M18" s="57">
        <v>1198.8699999999999</v>
      </c>
      <c r="N18" s="48">
        <v>4936.2299999999996</v>
      </c>
      <c r="O18" s="58">
        <v>11</v>
      </c>
      <c r="P18" s="41">
        <v>32.700000000000003</v>
      </c>
      <c r="Q18" s="11"/>
      <c r="R18" s="11" t="s">
        <v>585</v>
      </c>
      <c r="S18" s="14"/>
      <c r="T18" s="14"/>
      <c r="U18" s="11"/>
      <c r="V18" s="11" t="s">
        <v>259</v>
      </c>
      <c r="W18" s="11" t="s">
        <v>227</v>
      </c>
      <c r="X18" s="11">
        <v>7603</v>
      </c>
      <c r="Y18" s="11" t="s">
        <v>48</v>
      </c>
      <c r="Z18" s="11" t="s">
        <v>38</v>
      </c>
      <c r="AA18" s="11"/>
    </row>
    <row r="19" spans="2:27" ht="15">
      <c r="B19" s="34">
        <v>250110</v>
      </c>
      <c r="C19" s="31" t="s">
        <v>337</v>
      </c>
      <c r="D19" s="32" t="s">
        <v>338</v>
      </c>
      <c r="E19" s="55" t="s">
        <v>339</v>
      </c>
      <c r="F19" s="31" t="s">
        <v>322</v>
      </c>
      <c r="G19" s="27">
        <v>15</v>
      </c>
      <c r="H19" s="49" t="s">
        <v>354</v>
      </c>
      <c r="I19" s="55" t="s">
        <v>473</v>
      </c>
      <c r="J19" s="54">
        <v>514225</v>
      </c>
      <c r="K19" s="55">
        <v>44</v>
      </c>
      <c r="L19" s="55" t="s">
        <v>577</v>
      </c>
      <c r="M19" s="57">
        <v>1198.8699999999999</v>
      </c>
      <c r="N19" s="48">
        <v>4936.2299999999996</v>
      </c>
      <c r="O19" s="58" t="s">
        <v>583</v>
      </c>
      <c r="P19" s="41">
        <v>32.700000000000003</v>
      </c>
      <c r="Q19" s="11"/>
      <c r="R19" s="11" t="s">
        <v>588</v>
      </c>
      <c r="S19" s="14"/>
      <c r="T19" s="14"/>
      <c r="U19" s="11"/>
      <c r="V19" s="11" t="s">
        <v>248</v>
      </c>
      <c r="W19" s="11" t="s">
        <v>158</v>
      </c>
      <c r="X19" s="11">
        <v>7950</v>
      </c>
      <c r="Y19" s="11" t="s">
        <v>48</v>
      </c>
      <c r="Z19" s="11" t="s">
        <v>38</v>
      </c>
      <c r="AA19" s="11"/>
    </row>
    <row r="20" spans="2:27" ht="15">
      <c r="B20" s="34">
        <v>250110</v>
      </c>
      <c r="C20" s="31" t="s">
        <v>337</v>
      </c>
      <c r="D20" s="32" t="s">
        <v>338</v>
      </c>
      <c r="E20" s="55" t="s">
        <v>339</v>
      </c>
      <c r="F20" s="31" t="s">
        <v>322</v>
      </c>
      <c r="G20" s="27">
        <v>16</v>
      </c>
      <c r="H20" s="49" t="s">
        <v>355</v>
      </c>
      <c r="I20" s="55" t="s">
        <v>474</v>
      </c>
      <c r="J20" s="53">
        <v>514305</v>
      </c>
      <c r="K20" s="55">
        <v>44</v>
      </c>
      <c r="L20" s="55" t="s">
        <v>577</v>
      </c>
      <c r="M20" s="57">
        <v>1847.82</v>
      </c>
      <c r="N20" s="48">
        <v>4950.26</v>
      </c>
      <c r="O20" s="58" t="s">
        <v>583</v>
      </c>
      <c r="P20" s="41">
        <v>32.700000000000003</v>
      </c>
      <c r="Q20" s="11"/>
      <c r="R20" s="11" t="s">
        <v>586</v>
      </c>
      <c r="S20" s="14"/>
      <c r="T20" s="14"/>
      <c r="U20" s="11"/>
      <c r="V20" s="11" t="s">
        <v>261</v>
      </c>
      <c r="W20" s="11" t="s">
        <v>332</v>
      </c>
      <c r="X20" s="11">
        <v>5933</v>
      </c>
      <c r="Y20" s="11" t="s">
        <v>48</v>
      </c>
      <c r="Z20" s="11" t="s">
        <v>34</v>
      </c>
      <c r="AA20" s="11"/>
    </row>
    <row r="21" spans="2:27" ht="15">
      <c r="B21" s="34">
        <v>250110</v>
      </c>
      <c r="C21" s="31" t="s">
        <v>337</v>
      </c>
      <c r="D21" s="32" t="s">
        <v>338</v>
      </c>
      <c r="E21" s="55" t="s">
        <v>339</v>
      </c>
      <c r="F21" s="31" t="s">
        <v>322</v>
      </c>
      <c r="G21" s="27">
        <v>17</v>
      </c>
      <c r="H21" s="49" t="s">
        <v>356</v>
      </c>
      <c r="I21" s="55" t="s">
        <v>475</v>
      </c>
      <c r="J21" s="54">
        <v>514225</v>
      </c>
      <c r="K21" s="55">
        <v>44</v>
      </c>
      <c r="L21" s="55" t="s">
        <v>577</v>
      </c>
      <c r="M21" s="57">
        <v>1198.8699999999999</v>
      </c>
      <c r="N21" s="48">
        <v>4936.2299999999996</v>
      </c>
      <c r="O21" s="58">
        <v>11</v>
      </c>
      <c r="P21" s="41">
        <v>32.700000000000003</v>
      </c>
      <c r="Q21" s="11"/>
      <c r="R21" s="11" t="s">
        <v>586</v>
      </c>
      <c r="S21" s="14"/>
      <c r="T21" s="14"/>
      <c r="U21" s="11"/>
      <c r="V21" s="11" t="s">
        <v>318</v>
      </c>
      <c r="W21" s="11"/>
      <c r="X21" s="11">
        <v>3155</v>
      </c>
      <c r="Y21" s="11" t="s">
        <v>48</v>
      </c>
      <c r="Z21" s="11" t="s">
        <v>46</v>
      </c>
      <c r="AA21" s="11"/>
    </row>
    <row r="22" spans="2:27" ht="15">
      <c r="B22" s="34">
        <v>250110</v>
      </c>
      <c r="C22" s="31" t="s">
        <v>337</v>
      </c>
      <c r="D22" s="32" t="s">
        <v>338</v>
      </c>
      <c r="E22" s="55" t="s">
        <v>339</v>
      </c>
      <c r="F22" s="31" t="s">
        <v>322</v>
      </c>
      <c r="G22" s="27">
        <v>18</v>
      </c>
      <c r="H22" s="43" t="s">
        <v>357</v>
      </c>
      <c r="I22" s="55" t="s">
        <v>476</v>
      </c>
      <c r="J22" s="54">
        <v>514225</v>
      </c>
      <c r="K22" s="55">
        <v>44</v>
      </c>
      <c r="L22" s="55" t="s">
        <v>577</v>
      </c>
      <c r="M22" s="57">
        <v>1198.8699999999999</v>
      </c>
      <c r="N22" s="48">
        <v>4936.2299999999996</v>
      </c>
      <c r="O22" s="58">
        <v>11</v>
      </c>
      <c r="P22" s="41">
        <v>32.700000000000003</v>
      </c>
      <c r="Q22" s="11"/>
      <c r="R22" s="11" t="s">
        <v>585</v>
      </c>
      <c r="S22" s="14"/>
      <c r="T22" s="14"/>
      <c r="U22" s="11"/>
      <c r="V22" s="11" t="s">
        <v>248</v>
      </c>
      <c r="W22" s="11"/>
      <c r="X22" s="11">
        <v>7397</v>
      </c>
      <c r="Y22" s="11" t="s">
        <v>48</v>
      </c>
      <c r="Z22" s="11" t="s">
        <v>38</v>
      </c>
      <c r="AA22" s="11"/>
    </row>
    <row r="23" spans="2:27" ht="15">
      <c r="B23" s="34">
        <v>250110</v>
      </c>
      <c r="C23" s="31" t="s">
        <v>337</v>
      </c>
      <c r="D23" s="32" t="s">
        <v>338</v>
      </c>
      <c r="E23" s="55" t="s">
        <v>339</v>
      </c>
      <c r="F23" s="31" t="s">
        <v>322</v>
      </c>
      <c r="G23" s="27">
        <v>19</v>
      </c>
      <c r="H23" s="49" t="s">
        <v>358</v>
      </c>
      <c r="I23" s="55" t="s">
        <v>477</v>
      </c>
      <c r="J23" s="54">
        <v>514225</v>
      </c>
      <c r="K23" s="55">
        <v>44</v>
      </c>
      <c r="L23" s="55" t="s">
        <v>577</v>
      </c>
      <c r="M23" s="57">
        <v>1198.8699999999999</v>
      </c>
      <c r="N23" s="48">
        <v>4936.2299999999996</v>
      </c>
      <c r="O23" s="58">
        <v>11</v>
      </c>
      <c r="P23" s="41">
        <v>32.700000000000003</v>
      </c>
      <c r="Q23" s="11"/>
      <c r="R23" s="11" t="s">
        <v>588</v>
      </c>
      <c r="S23" s="14"/>
      <c r="T23" s="14"/>
      <c r="U23" s="11"/>
      <c r="V23" s="11" t="s">
        <v>257</v>
      </c>
      <c r="W23" s="11" t="s">
        <v>333</v>
      </c>
      <c r="X23" s="11">
        <v>3122</v>
      </c>
      <c r="Y23" s="11" t="s">
        <v>48</v>
      </c>
      <c r="Z23" s="11" t="s">
        <v>42</v>
      </c>
      <c r="AA23" s="11"/>
    </row>
    <row r="24" spans="2:27" ht="15">
      <c r="B24" s="34">
        <v>250110</v>
      </c>
      <c r="C24" s="31" t="s">
        <v>337</v>
      </c>
      <c r="D24" s="32" t="s">
        <v>338</v>
      </c>
      <c r="E24" s="55" t="s">
        <v>339</v>
      </c>
      <c r="F24" s="31" t="s">
        <v>322</v>
      </c>
      <c r="G24" s="27">
        <v>20</v>
      </c>
      <c r="H24" s="49" t="s">
        <v>359</v>
      </c>
      <c r="I24" s="55" t="s">
        <v>478</v>
      </c>
      <c r="J24" s="54">
        <v>514225</v>
      </c>
      <c r="K24" s="55">
        <v>44</v>
      </c>
      <c r="L24" s="55" t="s">
        <v>577</v>
      </c>
      <c r="M24" s="57">
        <v>1198.8699999999999</v>
      </c>
      <c r="N24" s="48">
        <v>4936.2299999999996</v>
      </c>
      <c r="O24" s="58">
        <v>11</v>
      </c>
      <c r="P24" s="41">
        <v>32.700000000000003</v>
      </c>
      <c r="Q24" s="11"/>
      <c r="R24" s="11" t="s">
        <v>585</v>
      </c>
      <c r="S24" s="14"/>
      <c r="T24" s="14"/>
      <c r="U24" s="11"/>
      <c r="V24" s="11" t="s">
        <v>261</v>
      </c>
      <c r="W24" s="11"/>
      <c r="X24" s="11">
        <v>5959</v>
      </c>
      <c r="Y24" s="11" t="s">
        <v>48</v>
      </c>
      <c r="Z24" s="11" t="s">
        <v>46</v>
      </c>
      <c r="AA24" s="11"/>
    </row>
    <row r="25" spans="2:27" ht="15">
      <c r="B25" s="34"/>
      <c r="C25" s="31" t="s">
        <v>337</v>
      </c>
      <c r="D25" s="32" t="s">
        <v>338</v>
      </c>
      <c r="E25" s="55" t="s">
        <v>339</v>
      </c>
      <c r="F25" s="31" t="s">
        <v>322</v>
      </c>
      <c r="G25" s="27">
        <v>21</v>
      </c>
      <c r="H25" s="49" t="s">
        <v>360</v>
      </c>
      <c r="I25" s="55" t="s">
        <v>479</v>
      </c>
      <c r="J25" s="54">
        <v>514225</v>
      </c>
      <c r="K25" s="55">
        <v>44</v>
      </c>
      <c r="L25" s="55" t="s">
        <v>577</v>
      </c>
      <c r="M25" s="57">
        <v>1198.8699999999999</v>
      </c>
      <c r="N25" s="48">
        <v>4936.2299999999996</v>
      </c>
      <c r="O25" s="58" t="s">
        <v>583</v>
      </c>
      <c r="P25" s="41">
        <v>32.700000000000003</v>
      </c>
      <c r="Q25" s="11"/>
      <c r="R25" s="11" t="s">
        <v>588</v>
      </c>
      <c r="S25" s="14"/>
      <c r="T25" s="14"/>
      <c r="U25" s="11"/>
      <c r="V25" s="11" t="s">
        <v>261</v>
      </c>
      <c r="W25" s="11"/>
      <c r="X25" s="11">
        <v>9226</v>
      </c>
      <c r="Y25" s="11" t="s">
        <v>48</v>
      </c>
      <c r="Z25" s="11" t="s">
        <v>34</v>
      </c>
      <c r="AA25" s="11"/>
    </row>
    <row r="26" spans="2:27" ht="15">
      <c r="B26" s="34"/>
      <c r="C26" s="31" t="s">
        <v>337</v>
      </c>
      <c r="D26" s="32" t="s">
        <v>338</v>
      </c>
      <c r="E26" s="55" t="s">
        <v>339</v>
      </c>
      <c r="F26" s="31" t="s">
        <v>322</v>
      </c>
      <c r="G26" s="27">
        <v>22</v>
      </c>
      <c r="H26" s="49" t="s">
        <v>361</v>
      </c>
      <c r="I26" s="55" t="s">
        <v>480</v>
      </c>
      <c r="J26" s="54">
        <v>514225</v>
      </c>
      <c r="K26" s="55">
        <v>44</v>
      </c>
      <c r="L26" s="55" t="s">
        <v>577</v>
      </c>
      <c r="M26" s="57">
        <v>1198.8699999999999</v>
      </c>
      <c r="N26" s="48">
        <v>4936.2299999999996</v>
      </c>
      <c r="O26" s="58">
        <v>11</v>
      </c>
      <c r="P26" s="41">
        <v>32.700000000000003</v>
      </c>
      <c r="Q26" s="11"/>
      <c r="R26" s="11" t="s">
        <v>589</v>
      </c>
      <c r="S26" s="14"/>
      <c r="T26" s="14"/>
      <c r="U26" s="11"/>
      <c r="V26" s="11" t="s">
        <v>264</v>
      </c>
      <c r="W26" s="11"/>
      <c r="X26" s="11">
        <v>6261</v>
      </c>
      <c r="Y26" s="11" t="s">
        <v>48</v>
      </c>
      <c r="Z26" s="11" t="s">
        <v>34</v>
      </c>
      <c r="AA26" s="11"/>
    </row>
    <row r="27" spans="2:27" ht="15">
      <c r="B27" s="34"/>
      <c r="C27" s="31" t="s">
        <v>337</v>
      </c>
      <c r="D27" s="32" t="s">
        <v>338</v>
      </c>
      <c r="E27" s="55" t="s">
        <v>339</v>
      </c>
      <c r="F27" s="31" t="s">
        <v>322</v>
      </c>
      <c r="G27" s="27">
        <v>23</v>
      </c>
      <c r="H27" s="45" t="s">
        <v>362</v>
      </c>
      <c r="I27" s="55" t="s">
        <v>481</v>
      </c>
      <c r="J27" s="54">
        <v>514225</v>
      </c>
      <c r="K27" s="55">
        <v>44</v>
      </c>
      <c r="L27" s="55" t="s">
        <v>578</v>
      </c>
      <c r="M27" s="57">
        <v>1198.8699999999999</v>
      </c>
      <c r="N27" s="48">
        <v>4936.2299999999996</v>
      </c>
      <c r="O27" s="58">
        <v>11</v>
      </c>
      <c r="P27" s="41">
        <v>32.700000000000003</v>
      </c>
      <c r="Q27" s="11"/>
      <c r="R27" s="11" t="s">
        <v>589</v>
      </c>
      <c r="S27" s="14"/>
      <c r="T27" s="14"/>
      <c r="U27" s="11"/>
      <c r="V27" s="11" t="s">
        <v>259</v>
      </c>
      <c r="W27" s="11"/>
      <c r="X27" s="11">
        <v>7639</v>
      </c>
      <c r="Y27" s="11" t="s">
        <v>48</v>
      </c>
      <c r="Z27" s="11" t="s">
        <v>38</v>
      </c>
      <c r="AA27" s="11"/>
    </row>
    <row r="28" spans="2:27" ht="15">
      <c r="B28" s="34">
        <v>250110</v>
      </c>
      <c r="C28" s="31" t="s">
        <v>337</v>
      </c>
      <c r="D28" s="32" t="s">
        <v>338</v>
      </c>
      <c r="E28" s="55" t="s">
        <v>339</v>
      </c>
      <c r="F28" s="31" t="s">
        <v>322</v>
      </c>
      <c r="G28" s="27">
        <v>24</v>
      </c>
      <c r="H28" s="49" t="s">
        <v>363</v>
      </c>
      <c r="I28" s="55" t="s">
        <v>482</v>
      </c>
      <c r="J28" s="54">
        <v>514225</v>
      </c>
      <c r="K28" s="55">
        <v>44</v>
      </c>
      <c r="L28" s="55" t="s">
        <v>577</v>
      </c>
      <c r="M28" s="57">
        <v>1198.8699999999999</v>
      </c>
      <c r="N28" s="48">
        <v>4936.2299999999996</v>
      </c>
      <c r="O28" s="58">
        <v>11</v>
      </c>
      <c r="P28" s="41">
        <v>32.700000000000003</v>
      </c>
      <c r="Q28" s="11"/>
      <c r="R28" s="11" t="s">
        <v>589</v>
      </c>
      <c r="S28" s="14"/>
      <c r="T28" s="14"/>
      <c r="U28" s="11"/>
      <c r="V28" s="11" t="s">
        <v>258</v>
      </c>
      <c r="W28" s="11" t="s">
        <v>223</v>
      </c>
      <c r="X28" s="11">
        <v>3128</v>
      </c>
      <c r="Y28" s="11" t="s">
        <v>48</v>
      </c>
      <c r="Z28" s="11" t="s">
        <v>46</v>
      </c>
      <c r="AA28" s="11"/>
    </row>
    <row r="29" spans="2:27" ht="15">
      <c r="B29" s="34">
        <v>250110</v>
      </c>
      <c r="C29" s="31" t="s">
        <v>337</v>
      </c>
      <c r="D29" s="32" t="s">
        <v>338</v>
      </c>
      <c r="E29" s="55" t="s">
        <v>339</v>
      </c>
      <c r="F29" s="31" t="s">
        <v>322</v>
      </c>
      <c r="G29" s="27">
        <v>25</v>
      </c>
      <c r="H29" s="49" t="s">
        <v>364</v>
      </c>
      <c r="I29" s="55" t="s">
        <v>483</v>
      </c>
      <c r="J29" s="54">
        <v>514225</v>
      </c>
      <c r="K29" s="55">
        <v>44</v>
      </c>
      <c r="L29" s="55" t="s">
        <v>577</v>
      </c>
      <c r="M29" s="57">
        <v>1198.8699999999999</v>
      </c>
      <c r="N29" s="48">
        <v>4936.2299999999996</v>
      </c>
      <c r="O29" s="58">
        <v>11</v>
      </c>
      <c r="P29" s="41">
        <v>32.700000000000003</v>
      </c>
      <c r="Q29" s="11"/>
      <c r="R29" s="11" t="s">
        <v>585</v>
      </c>
      <c r="S29" s="14"/>
      <c r="T29" s="14"/>
      <c r="U29" s="11"/>
      <c r="V29" s="11" t="s">
        <v>259</v>
      </c>
      <c r="W29" s="11" t="s">
        <v>334</v>
      </c>
      <c r="X29" s="11">
        <v>7617</v>
      </c>
      <c r="Y29" s="11" t="s">
        <v>48</v>
      </c>
      <c r="Z29" s="11" t="s">
        <v>38</v>
      </c>
      <c r="AA29" s="11"/>
    </row>
    <row r="30" spans="2:27" ht="15">
      <c r="B30" s="34">
        <v>250110</v>
      </c>
      <c r="C30" s="31" t="s">
        <v>337</v>
      </c>
      <c r="D30" s="32" t="s">
        <v>338</v>
      </c>
      <c r="E30" s="55" t="s">
        <v>339</v>
      </c>
      <c r="F30" s="31" t="s">
        <v>322</v>
      </c>
      <c r="G30" s="27">
        <v>26</v>
      </c>
      <c r="H30" s="49" t="s">
        <v>365</v>
      </c>
      <c r="I30" s="55" t="s">
        <v>484</v>
      </c>
      <c r="J30" s="54">
        <v>514225</v>
      </c>
      <c r="K30" s="55">
        <v>44</v>
      </c>
      <c r="L30" s="55" t="s">
        <v>577</v>
      </c>
      <c r="M30" s="57">
        <v>1198.8699999999999</v>
      </c>
      <c r="N30" s="48">
        <v>4936.2299999999996</v>
      </c>
      <c r="O30" s="58">
        <v>11</v>
      </c>
      <c r="P30" s="41">
        <v>32.700000000000003</v>
      </c>
      <c r="Q30" s="11"/>
      <c r="R30" s="11" t="s">
        <v>586</v>
      </c>
      <c r="S30" s="14"/>
      <c r="T30" s="14"/>
      <c r="U30" s="11"/>
      <c r="V30" s="11" t="s">
        <v>260</v>
      </c>
      <c r="W30" s="11" t="s">
        <v>232</v>
      </c>
      <c r="X30" s="11">
        <v>3678</v>
      </c>
      <c r="Y30" s="11" t="s">
        <v>48</v>
      </c>
      <c r="Z30" s="11" t="s">
        <v>42</v>
      </c>
      <c r="AA30" s="11"/>
    </row>
    <row r="31" spans="2:27" ht="15">
      <c r="B31" s="34"/>
      <c r="C31" s="31" t="s">
        <v>337</v>
      </c>
      <c r="D31" s="32" t="s">
        <v>338</v>
      </c>
      <c r="E31" s="55" t="s">
        <v>339</v>
      </c>
      <c r="F31" s="31" t="s">
        <v>322</v>
      </c>
      <c r="G31" s="27">
        <v>27</v>
      </c>
      <c r="H31" s="45" t="s">
        <v>366</v>
      </c>
      <c r="I31" s="55" t="s">
        <v>485</v>
      </c>
      <c r="J31" s="54">
        <v>514225</v>
      </c>
      <c r="K31" s="55">
        <v>44</v>
      </c>
      <c r="L31" s="55" t="s">
        <v>577</v>
      </c>
      <c r="M31" s="57">
        <v>1198.8699999999999</v>
      </c>
      <c r="N31" s="48">
        <v>4936.2299999999996</v>
      </c>
      <c r="O31" s="58">
        <v>11</v>
      </c>
      <c r="P31" s="41">
        <v>32.700000000000003</v>
      </c>
      <c r="Q31" s="11"/>
      <c r="R31" s="11" t="s">
        <v>586</v>
      </c>
      <c r="S31" s="14"/>
      <c r="T31" s="14"/>
      <c r="U31" s="11"/>
      <c r="V31" s="11" t="s">
        <v>56</v>
      </c>
      <c r="W31" s="11" t="s">
        <v>335</v>
      </c>
      <c r="X31" s="11">
        <v>7701</v>
      </c>
      <c r="Y31" s="11" t="s">
        <v>48</v>
      </c>
      <c r="Z31" s="11" t="s">
        <v>42</v>
      </c>
      <c r="AA31" s="11"/>
    </row>
    <row r="32" spans="2:27" ht="15">
      <c r="B32" s="34">
        <v>250110</v>
      </c>
      <c r="C32" s="31" t="s">
        <v>337</v>
      </c>
      <c r="D32" s="32" t="s">
        <v>338</v>
      </c>
      <c r="E32" s="55" t="s">
        <v>339</v>
      </c>
      <c r="F32" s="31" t="s">
        <v>322</v>
      </c>
      <c r="G32" s="27">
        <v>28</v>
      </c>
      <c r="H32" s="45" t="s">
        <v>367</v>
      </c>
      <c r="I32" s="55" t="s">
        <v>486</v>
      </c>
      <c r="J32" s="54">
        <v>514225</v>
      </c>
      <c r="K32" s="55">
        <v>44</v>
      </c>
      <c r="L32" s="55" t="s">
        <v>578</v>
      </c>
      <c r="M32" s="57">
        <v>1198.8699999999999</v>
      </c>
      <c r="N32" s="48">
        <v>4936.2299999999996</v>
      </c>
      <c r="O32" s="58">
        <v>11</v>
      </c>
      <c r="P32" s="41">
        <v>32.700000000000003</v>
      </c>
      <c r="Q32" s="11"/>
      <c r="R32" s="11" t="s">
        <v>586</v>
      </c>
      <c r="S32" s="14"/>
      <c r="T32" s="14"/>
      <c r="U32" s="11"/>
      <c r="V32" s="11" t="s">
        <v>259</v>
      </c>
      <c r="W32" s="11" t="s">
        <v>228</v>
      </c>
      <c r="X32" s="9">
        <v>8917</v>
      </c>
      <c r="Y32" s="11" t="s">
        <v>48</v>
      </c>
      <c r="Z32" s="11" t="s">
        <v>38</v>
      </c>
      <c r="AA32" s="11"/>
    </row>
    <row r="33" spans="2:27" ht="15">
      <c r="B33" s="34"/>
      <c r="C33" s="31" t="s">
        <v>337</v>
      </c>
      <c r="D33" s="32" t="s">
        <v>338</v>
      </c>
      <c r="E33" s="55" t="s">
        <v>339</v>
      </c>
      <c r="F33" s="31" t="s">
        <v>322</v>
      </c>
      <c r="G33" s="27">
        <v>29</v>
      </c>
      <c r="H33" s="49" t="s">
        <v>368</v>
      </c>
      <c r="I33" s="55" t="s">
        <v>487</v>
      </c>
      <c r="J33" s="54">
        <v>514225</v>
      </c>
      <c r="K33" s="55">
        <v>44</v>
      </c>
      <c r="L33" s="55" t="s">
        <v>577</v>
      </c>
      <c r="M33" s="57">
        <v>1198.8699999999999</v>
      </c>
      <c r="N33" s="48">
        <v>4936.2299999999996</v>
      </c>
      <c r="O33" s="58">
        <v>11</v>
      </c>
      <c r="P33" s="41">
        <v>32.700000000000003</v>
      </c>
      <c r="Q33" s="11"/>
      <c r="R33" s="11" t="s">
        <v>585</v>
      </c>
      <c r="S33" s="14"/>
      <c r="T33" s="14"/>
      <c r="U33" s="11"/>
      <c r="V33" s="11" t="s">
        <v>51</v>
      </c>
      <c r="W33" s="11" t="s">
        <v>167</v>
      </c>
      <c r="X33" s="11">
        <v>9126</v>
      </c>
      <c r="Y33" s="11" t="s">
        <v>48</v>
      </c>
      <c r="Z33" s="11" t="s">
        <v>38</v>
      </c>
      <c r="AA33" s="11"/>
    </row>
    <row r="34" spans="2:27" ht="15">
      <c r="B34" s="34">
        <v>250110</v>
      </c>
      <c r="C34" s="31" t="s">
        <v>337</v>
      </c>
      <c r="D34" s="32" t="s">
        <v>338</v>
      </c>
      <c r="E34" s="55" t="s">
        <v>339</v>
      </c>
      <c r="F34" s="31" t="s">
        <v>322</v>
      </c>
      <c r="G34" s="27">
        <v>30</v>
      </c>
      <c r="H34" s="49" t="s">
        <v>369</v>
      </c>
      <c r="I34" s="55" t="s">
        <v>488</v>
      </c>
      <c r="J34" s="54">
        <v>514225</v>
      </c>
      <c r="K34" s="55">
        <v>44</v>
      </c>
      <c r="L34" s="55" t="s">
        <v>577</v>
      </c>
      <c r="M34" s="57">
        <v>1198.8699999999999</v>
      </c>
      <c r="N34" s="48">
        <v>4936.2299999999996</v>
      </c>
      <c r="O34" s="58" t="s">
        <v>583</v>
      </c>
      <c r="P34" s="41">
        <v>32.700000000000003</v>
      </c>
      <c r="Q34" s="11"/>
      <c r="R34" s="11" t="s">
        <v>585</v>
      </c>
      <c r="S34" s="14"/>
      <c r="T34" s="14"/>
      <c r="U34" s="11"/>
      <c r="V34" s="11" t="s">
        <v>259</v>
      </c>
      <c r="W34" s="11" t="s">
        <v>230</v>
      </c>
      <c r="X34" s="11">
        <v>3686</v>
      </c>
      <c r="Y34" s="11" t="s">
        <v>48</v>
      </c>
      <c r="Z34" s="11" t="s">
        <v>38</v>
      </c>
      <c r="AA34" s="11"/>
    </row>
    <row r="35" spans="2:27" ht="15">
      <c r="B35" s="34"/>
      <c r="C35" s="31" t="s">
        <v>337</v>
      </c>
      <c r="D35" s="32" t="s">
        <v>338</v>
      </c>
      <c r="E35" s="55" t="s">
        <v>339</v>
      </c>
      <c r="F35" s="31" t="s">
        <v>322</v>
      </c>
      <c r="G35" s="27">
        <v>31</v>
      </c>
      <c r="H35" s="49" t="s">
        <v>370</v>
      </c>
      <c r="I35" s="55" t="s">
        <v>489</v>
      </c>
      <c r="J35" s="53">
        <v>992210</v>
      </c>
      <c r="K35" s="55">
        <v>44</v>
      </c>
      <c r="L35" s="55" t="s">
        <v>577</v>
      </c>
      <c r="M35" s="57">
        <v>2312.1799999999998</v>
      </c>
      <c r="N35" s="48">
        <v>4950.26</v>
      </c>
      <c r="O35" s="58" t="s">
        <v>584</v>
      </c>
      <c r="P35" s="41">
        <v>32.700000000000003</v>
      </c>
      <c r="Q35" s="11"/>
      <c r="R35" s="11" t="s">
        <v>586</v>
      </c>
      <c r="S35" s="14"/>
      <c r="T35" s="14"/>
      <c r="U35" s="11"/>
      <c r="V35" s="11" t="s">
        <v>259</v>
      </c>
      <c r="W35" s="11" t="s">
        <v>227</v>
      </c>
      <c r="X35" s="11">
        <v>7859</v>
      </c>
      <c r="Y35" s="11" t="s">
        <v>48</v>
      </c>
      <c r="Z35" s="11" t="s">
        <v>38</v>
      </c>
      <c r="AA35" s="11"/>
    </row>
    <row r="36" spans="2:27" ht="15">
      <c r="B36" s="34"/>
      <c r="C36" s="31" t="s">
        <v>337</v>
      </c>
      <c r="D36" s="32" t="s">
        <v>338</v>
      </c>
      <c r="E36" s="55" t="s">
        <v>339</v>
      </c>
      <c r="F36" s="31" t="s">
        <v>322</v>
      </c>
      <c r="G36" s="27">
        <v>32</v>
      </c>
      <c r="H36" s="49" t="s">
        <v>371</v>
      </c>
      <c r="I36" s="55" t="s">
        <v>490</v>
      </c>
      <c r="J36" s="54">
        <v>514225</v>
      </c>
      <c r="K36" s="55">
        <v>44</v>
      </c>
      <c r="L36" s="55" t="s">
        <v>577</v>
      </c>
      <c r="M36" s="57">
        <v>1198.8699999999999</v>
      </c>
      <c r="N36" s="48">
        <v>4936.2299999999996</v>
      </c>
      <c r="O36" s="58">
        <v>11</v>
      </c>
      <c r="P36" s="41">
        <v>32.700000000000003</v>
      </c>
      <c r="Q36" s="11"/>
      <c r="R36" s="11" t="s">
        <v>586</v>
      </c>
      <c r="S36" s="14"/>
      <c r="T36" s="14"/>
      <c r="U36" s="11"/>
      <c r="V36" s="11" t="s">
        <v>258</v>
      </c>
      <c r="W36" s="11" t="s">
        <v>218</v>
      </c>
      <c r="X36" s="11">
        <v>3423</v>
      </c>
      <c r="Y36" s="11" t="s">
        <v>48</v>
      </c>
      <c r="Z36" s="11" t="s">
        <v>42</v>
      </c>
      <c r="AA36" s="11"/>
    </row>
    <row r="37" spans="2:27" ht="15">
      <c r="B37" s="34"/>
      <c r="C37" s="31" t="s">
        <v>337</v>
      </c>
      <c r="D37" s="32" t="s">
        <v>338</v>
      </c>
      <c r="E37" s="55" t="s">
        <v>339</v>
      </c>
      <c r="F37" s="31" t="s">
        <v>322</v>
      </c>
      <c r="G37" s="27">
        <v>33</v>
      </c>
      <c r="H37" s="45" t="s">
        <v>372</v>
      </c>
      <c r="I37" s="55" t="s">
        <v>491</v>
      </c>
      <c r="J37" s="54">
        <v>514225</v>
      </c>
      <c r="K37" s="55">
        <v>44</v>
      </c>
      <c r="L37" s="55" t="s">
        <v>577</v>
      </c>
      <c r="M37" s="57">
        <v>1198.8699999999999</v>
      </c>
      <c r="N37" s="48">
        <v>4936.2299999999996</v>
      </c>
      <c r="O37" s="58">
        <v>11</v>
      </c>
      <c r="P37" s="41">
        <v>32.700000000000003</v>
      </c>
      <c r="Q37" s="11"/>
      <c r="R37" s="11" t="s">
        <v>585</v>
      </c>
      <c r="S37" s="14"/>
      <c r="T37" s="14"/>
      <c r="U37" s="11"/>
      <c r="V37" s="11" t="s">
        <v>268</v>
      </c>
      <c r="W37" s="11"/>
      <c r="X37" s="11">
        <v>8858</v>
      </c>
      <c r="Y37" s="11" t="s">
        <v>48</v>
      </c>
      <c r="Z37" s="11" t="s">
        <v>34</v>
      </c>
      <c r="AA37" s="11"/>
    </row>
    <row r="38" spans="2:27" ht="15">
      <c r="B38" s="34"/>
      <c r="C38" s="31" t="s">
        <v>337</v>
      </c>
      <c r="D38" s="32" t="s">
        <v>338</v>
      </c>
      <c r="E38" s="55" t="s">
        <v>339</v>
      </c>
      <c r="F38" s="31" t="s">
        <v>322</v>
      </c>
      <c r="G38" s="27">
        <v>34</v>
      </c>
      <c r="H38" s="49" t="s">
        <v>373</v>
      </c>
      <c r="I38" s="55" t="s">
        <v>492</v>
      </c>
      <c r="J38" s="53">
        <v>992205</v>
      </c>
      <c r="K38" s="55">
        <v>44</v>
      </c>
      <c r="L38" s="55" t="s">
        <v>579</v>
      </c>
      <c r="M38" s="57">
        <v>2952.71</v>
      </c>
      <c r="N38" s="48">
        <v>6402.74</v>
      </c>
      <c r="O38" s="58" t="s">
        <v>584</v>
      </c>
      <c r="P38" s="41">
        <v>32.700000000000003</v>
      </c>
      <c r="Q38" s="11"/>
      <c r="R38" s="11" t="s">
        <v>590</v>
      </c>
      <c r="S38" s="14"/>
      <c r="T38" s="14"/>
      <c r="U38" s="11"/>
      <c r="V38" s="11" t="s">
        <v>257</v>
      </c>
      <c r="W38" s="11" t="s">
        <v>219</v>
      </c>
      <c r="X38" s="11">
        <v>3874</v>
      </c>
      <c r="Y38" s="11" t="s">
        <v>48</v>
      </c>
      <c r="Z38" s="11" t="s">
        <v>42</v>
      </c>
      <c r="AA38" s="11"/>
    </row>
    <row r="39" spans="2:27" ht="15">
      <c r="B39" s="34">
        <v>250110</v>
      </c>
      <c r="C39" s="31" t="s">
        <v>337</v>
      </c>
      <c r="D39" s="32" t="s">
        <v>338</v>
      </c>
      <c r="E39" s="55" t="s">
        <v>339</v>
      </c>
      <c r="F39" s="31" t="s">
        <v>322</v>
      </c>
      <c r="G39" s="27">
        <v>35</v>
      </c>
      <c r="H39" s="49" t="s">
        <v>374</v>
      </c>
      <c r="I39" s="55" t="s">
        <v>493</v>
      </c>
      <c r="J39" s="54">
        <v>514225</v>
      </c>
      <c r="K39" s="55">
        <v>44</v>
      </c>
      <c r="L39" s="55" t="s">
        <v>577</v>
      </c>
      <c r="M39" s="57">
        <v>1198.8699999999999</v>
      </c>
      <c r="N39" s="48">
        <v>4936.2299999999996</v>
      </c>
      <c r="O39" s="58">
        <v>11</v>
      </c>
      <c r="P39" s="41">
        <v>32.700000000000003</v>
      </c>
      <c r="Q39" s="11"/>
      <c r="R39" s="11" t="s">
        <v>588</v>
      </c>
      <c r="S39" s="14"/>
      <c r="T39" s="14"/>
      <c r="U39" s="11"/>
      <c r="V39" s="11" t="s">
        <v>268</v>
      </c>
      <c r="W39" s="11" t="s">
        <v>59</v>
      </c>
      <c r="X39" s="11">
        <v>8860</v>
      </c>
      <c r="Y39" s="11" t="s">
        <v>48</v>
      </c>
      <c r="Z39" s="11" t="s">
        <v>34</v>
      </c>
      <c r="AA39" s="11"/>
    </row>
    <row r="40" spans="2:27" ht="15">
      <c r="B40" s="34">
        <v>250110</v>
      </c>
      <c r="C40" s="31" t="s">
        <v>337</v>
      </c>
      <c r="D40" s="32" t="s">
        <v>338</v>
      </c>
      <c r="E40" s="55" t="s">
        <v>339</v>
      </c>
      <c r="F40" s="31" t="s">
        <v>322</v>
      </c>
      <c r="G40" s="27">
        <v>36</v>
      </c>
      <c r="H40" s="49" t="s">
        <v>375</v>
      </c>
      <c r="I40" s="55" t="s">
        <v>494</v>
      </c>
      <c r="J40" s="54">
        <v>514225</v>
      </c>
      <c r="K40" s="55">
        <v>44</v>
      </c>
      <c r="L40" s="55" t="s">
        <v>577</v>
      </c>
      <c r="M40" s="57">
        <v>1198.8699999999999</v>
      </c>
      <c r="N40" s="48">
        <v>4936.2299999999996</v>
      </c>
      <c r="O40" s="58" t="s">
        <v>583</v>
      </c>
      <c r="P40" s="41">
        <v>32.700000000000003</v>
      </c>
      <c r="Q40" s="11"/>
      <c r="R40" s="11" t="s">
        <v>589</v>
      </c>
      <c r="S40" s="14"/>
      <c r="T40" s="14"/>
      <c r="U40" s="11"/>
      <c r="V40" s="11" t="s">
        <v>318</v>
      </c>
      <c r="W40" s="11"/>
      <c r="X40" s="11">
        <v>3785</v>
      </c>
      <c r="Y40" s="11" t="s">
        <v>48</v>
      </c>
      <c r="Z40" s="11" t="s">
        <v>34</v>
      </c>
      <c r="AA40" s="11"/>
    </row>
    <row r="41" spans="2:27" ht="15">
      <c r="B41" s="34">
        <v>250110</v>
      </c>
      <c r="C41" s="31" t="s">
        <v>337</v>
      </c>
      <c r="D41" s="32" t="s">
        <v>338</v>
      </c>
      <c r="E41" s="55" t="s">
        <v>339</v>
      </c>
      <c r="F41" s="31" t="s">
        <v>322</v>
      </c>
      <c r="G41" s="27">
        <v>37</v>
      </c>
      <c r="H41" s="49" t="s">
        <v>376</v>
      </c>
      <c r="I41" s="55" t="s">
        <v>495</v>
      </c>
      <c r="J41" s="54">
        <v>514225</v>
      </c>
      <c r="K41" s="55">
        <v>44</v>
      </c>
      <c r="L41" s="55" t="s">
        <v>577</v>
      </c>
      <c r="M41" s="57">
        <v>1198.8699999999999</v>
      </c>
      <c r="N41" s="48">
        <v>4936.2299999999996</v>
      </c>
      <c r="O41" s="58">
        <v>11</v>
      </c>
      <c r="P41" s="41">
        <v>32.700000000000003</v>
      </c>
      <c r="Q41" s="11"/>
      <c r="R41" s="11" t="s">
        <v>588</v>
      </c>
      <c r="S41" s="14"/>
      <c r="T41" s="14"/>
      <c r="U41" s="11"/>
      <c r="V41" s="11" t="s">
        <v>318</v>
      </c>
      <c r="W41" s="11" t="s">
        <v>111</v>
      </c>
      <c r="X41" s="11">
        <v>2082</v>
      </c>
      <c r="Y41" s="11" t="s">
        <v>48</v>
      </c>
      <c r="Z41" s="11" t="s">
        <v>31</v>
      </c>
      <c r="AA41" s="11"/>
    </row>
    <row r="42" spans="2:27" ht="15">
      <c r="B42" s="34"/>
      <c r="C42" s="31" t="s">
        <v>337</v>
      </c>
      <c r="D42" s="32" t="s">
        <v>338</v>
      </c>
      <c r="E42" s="55" t="s">
        <v>339</v>
      </c>
      <c r="F42" s="31" t="s">
        <v>322</v>
      </c>
      <c r="G42" s="27">
        <v>38</v>
      </c>
      <c r="H42" s="49" t="s">
        <v>377</v>
      </c>
      <c r="I42" s="55" t="s">
        <v>496</v>
      </c>
      <c r="J42" s="54">
        <v>514225</v>
      </c>
      <c r="K42" s="55">
        <v>44</v>
      </c>
      <c r="L42" s="55" t="s">
        <v>577</v>
      </c>
      <c r="M42" s="57">
        <v>1198.8699999999999</v>
      </c>
      <c r="N42" s="48">
        <v>4936.2299999999996</v>
      </c>
      <c r="O42" s="58">
        <v>11</v>
      </c>
      <c r="P42" s="41">
        <v>32.700000000000003</v>
      </c>
      <c r="Q42" s="11"/>
      <c r="R42" s="11" t="s">
        <v>586</v>
      </c>
      <c r="S42" s="14"/>
      <c r="T42" s="14"/>
      <c r="U42" s="11"/>
      <c r="V42" s="11" t="s">
        <v>250</v>
      </c>
      <c r="W42" s="11" t="s">
        <v>189</v>
      </c>
      <c r="X42" s="11">
        <v>6153</v>
      </c>
      <c r="Y42" s="11" t="s">
        <v>48</v>
      </c>
      <c r="Z42" s="11" t="s">
        <v>31</v>
      </c>
      <c r="AA42" s="11"/>
    </row>
    <row r="43" spans="2:27" ht="15">
      <c r="B43" s="34">
        <v>250110</v>
      </c>
      <c r="C43" s="31" t="s">
        <v>337</v>
      </c>
      <c r="D43" s="32" t="s">
        <v>338</v>
      </c>
      <c r="E43" s="55" t="s">
        <v>339</v>
      </c>
      <c r="F43" s="31" t="s">
        <v>322</v>
      </c>
      <c r="G43" s="27">
        <v>39</v>
      </c>
      <c r="H43" s="49" t="s">
        <v>378</v>
      </c>
      <c r="I43" s="55" t="s">
        <v>497</v>
      </c>
      <c r="J43" s="54">
        <v>514225</v>
      </c>
      <c r="K43" s="55">
        <v>44</v>
      </c>
      <c r="L43" s="55" t="s">
        <v>577</v>
      </c>
      <c r="M43" s="57">
        <v>1198.8699999999999</v>
      </c>
      <c r="N43" s="48">
        <v>4936.2299999999996</v>
      </c>
      <c r="O43" s="58">
        <v>11</v>
      </c>
      <c r="P43" s="41">
        <v>32.700000000000003</v>
      </c>
      <c r="Q43" s="11"/>
      <c r="R43" s="11" t="s">
        <v>588</v>
      </c>
      <c r="S43" s="14"/>
      <c r="T43" s="14"/>
      <c r="U43" s="11"/>
      <c r="V43" s="11" t="s">
        <v>263</v>
      </c>
      <c r="W43" s="11" t="s">
        <v>239</v>
      </c>
      <c r="X43" s="11">
        <v>3848</v>
      </c>
      <c r="Y43" s="11" t="s">
        <v>48</v>
      </c>
      <c r="Z43" s="11" t="s">
        <v>34</v>
      </c>
      <c r="AA43" s="11"/>
    </row>
    <row r="44" spans="2:27" ht="15">
      <c r="B44" s="34">
        <v>250110</v>
      </c>
      <c r="C44" s="31" t="s">
        <v>337</v>
      </c>
      <c r="D44" s="32" t="s">
        <v>338</v>
      </c>
      <c r="E44" s="55" t="s">
        <v>339</v>
      </c>
      <c r="F44" s="31" t="s">
        <v>322</v>
      </c>
      <c r="G44" s="27">
        <v>40</v>
      </c>
      <c r="H44" s="49" t="s">
        <v>379</v>
      </c>
      <c r="I44" s="55" t="s">
        <v>498</v>
      </c>
      <c r="J44" s="54">
        <v>514225</v>
      </c>
      <c r="K44" s="55">
        <v>44</v>
      </c>
      <c r="L44" s="55" t="s">
        <v>577</v>
      </c>
      <c r="M44" s="57">
        <v>1198.8699999999999</v>
      </c>
      <c r="N44" s="48">
        <v>5362.21</v>
      </c>
      <c r="O44" s="58" t="s">
        <v>583</v>
      </c>
      <c r="P44" s="41">
        <v>32.700000000000003</v>
      </c>
      <c r="Q44" s="11"/>
      <c r="R44" s="11" t="s">
        <v>589</v>
      </c>
      <c r="S44" s="14"/>
      <c r="T44" s="14"/>
      <c r="U44" s="11"/>
      <c r="V44" s="11" t="s">
        <v>264</v>
      </c>
      <c r="W44" s="11" t="s">
        <v>336</v>
      </c>
      <c r="X44" s="11">
        <v>6265</v>
      </c>
      <c r="Y44" s="11" t="s">
        <v>48</v>
      </c>
      <c r="Z44" s="11" t="s">
        <v>34</v>
      </c>
      <c r="AA44" s="11"/>
    </row>
    <row r="45" spans="2:27" ht="15">
      <c r="B45" s="34">
        <v>250110</v>
      </c>
      <c r="C45" s="31" t="s">
        <v>337</v>
      </c>
      <c r="D45" s="32" t="s">
        <v>338</v>
      </c>
      <c r="E45" s="55" t="s">
        <v>339</v>
      </c>
      <c r="F45" s="31" t="s">
        <v>322</v>
      </c>
      <c r="G45" s="27">
        <v>41</v>
      </c>
      <c r="H45" s="49" t="s">
        <v>380</v>
      </c>
      <c r="I45" s="55" t="s">
        <v>499</v>
      </c>
      <c r="J45" s="54">
        <v>514225</v>
      </c>
      <c r="K45" s="55">
        <v>44</v>
      </c>
      <c r="L45" s="55" t="s">
        <v>577</v>
      </c>
      <c r="M45" s="57">
        <v>1198.8699999999999</v>
      </c>
      <c r="N45" s="48">
        <v>4936.2299999999996</v>
      </c>
      <c r="O45" s="58">
        <v>11</v>
      </c>
      <c r="P45" s="41">
        <v>32.700000000000003</v>
      </c>
      <c r="Q45" s="11"/>
      <c r="R45" s="11" t="s">
        <v>585</v>
      </c>
      <c r="S45" s="14"/>
      <c r="T45" s="14"/>
      <c r="U45" s="11"/>
      <c r="V45" s="11" t="s">
        <v>260</v>
      </c>
      <c r="W45" s="11" t="s">
        <v>233</v>
      </c>
      <c r="X45" s="11">
        <v>3191</v>
      </c>
      <c r="Y45" s="11" t="s">
        <v>48</v>
      </c>
      <c r="Z45" s="11" t="s">
        <v>42</v>
      </c>
      <c r="AA45" s="11"/>
    </row>
    <row r="46" spans="2:27" ht="15">
      <c r="B46" s="34">
        <v>250110</v>
      </c>
      <c r="C46" s="31" t="s">
        <v>337</v>
      </c>
      <c r="D46" s="32" t="s">
        <v>338</v>
      </c>
      <c r="E46" s="55" t="s">
        <v>339</v>
      </c>
      <c r="F46" s="31" t="s">
        <v>322</v>
      </c>
      <c r="G46" s="27">
        <v>42</v>
      </c>
      <c r="H46" s="49" t="s">
        <v>381</v>
      </c>
      <c r="I46" s="55" t="s">
        <v>500</v>
      </c>
      <c r="J46" s="54">
        <v>514225</v>
      </c>
      <c r="K46" s="55">
        <v>44</v>
      </c>
      <c r="L46" s="55" t="s">
        <v>577</v>
      </c>
      <c r="M46" s="57">
        <v>1198.8699999999999</v>
      </c>
      <c r="N46" s="48">
        <v>4936.2299999999996</v>
      </c>
      <c r="O46" s="58">
        <v>11</v>
      </c>
      <c r="P46" s="41">
        <v>32.700000000000003</v>
      </c>
      <c r="Q46" s="11"/>
      <c r="R46" s="11" t="s">
        <v>585</v>
      </c>
      <c r="S46" s="14"/>
      <c r="T46" s="14"/>
      <c r="U46" s="11"/>
      <c r="V46" s="11" t="s">
        <v>259</v>
      </c>
      <c r="W46" s="11" t="s">
        <v>229</v>
      </c>
      <c r="X46" s="11">
        <v>2787</v>
      </c>
      <c r="Y46" s="11" t="s">
        <v>48</v>
      </c>
      <c r="Z46" s="11" t="s">
        <v>38</v>
      </c>
      <c r="AA46" s="11"/>
    </row>
    <row r="47" spans="2:27" ht="15">
      <c r="B47" s="34">
        <v>250110</v>
      </c>
      <c r="C47" s="31" t="s">
        <v>337</v>
      </c>
      <c r="D47" s="32" t="s">
        <v>338</v>
      </c>
      <c r="E47" s="55" t="s">
        <v>339</v>
      </c>
      <c r="F47" s="31" t="s">
        <v>322</v>
      </c>
      <c r="G47" s="27">
        <v>43</v>
      </c>
      <c r="H47" s="46" t="s">
        <v>382</v>
      </c>
      <c r="I47" s="55" t="s">
        <v>501</v>
      </c>
      <c r="J47" s="54">
        <v>514225</v>
      </c>
      <c r="K47" s="55">
        <v>44</v>
      </c>
      <c r="L47" s="55" t="s">
        <v>580</v>
      </c>
      <c r="M47" s="57">
        <v>1198.8699999999999</v>
      </c>
      <c r="N47" s="48">
        <v>4936.2299999999996</v>
      </c>
      <c r="O47" s="58">
        <v>11</v>
      </c>
      <c r="P47" s="41">
        <v>32.700000000000003</v>
      </c>
      <c r="Q47" s="11"/>
      <c r="R47" s="11" t="s">
        <v>587</v>
      </c>
      <c r="S47" s="14"/>
      <c r="T47" s="14"/>
      <c r="U47" s="11"/>
      <c r="V47" s="11" t="s">
        <v>258</v>
      </c>
      <c r="W47" s="11" t="s">
        <v>223</v>
      </c>
      <c r="X47" s="11">
        <v>3641</v>
      </c>
      <c r="Y47" s="11" t="s">
        <v>48</v>
      </c>
      <c r="Z47" s="11" t="s">
        <v>46</v>
      </c>
      <c r="AA47" s="11"/>
    </row>
    <row r="48" spans="2:27" ht="15">
      <c r="B48" s="34">
        <v>250110</v>
      </c>
      <c r="C48" s="31" t="s">
        <v>337</v>
      </c>
      <c r="D48" s="32" t="s">
        <v>338</v>
      </c>
      <c r="E48" s="55" t="s">
        <v>339</v>
      </c>
      <c r="F48" s="31" t="s">
        <v>322</v>
      </c>
      <c r="G48" s="27">
        <v>44</v>
      </c>
      <c r="H48" s="49" t="s">
        <v>383</v>
      </c>
      <c r="I48" s="55" t="s">
        <v>502</v>
      </c>
      <c r="J48" s="54">
        <v>514225</v>
      </c>
      <c r="K48" s="55">
        <v>44</v>
      </c>
      <c r="L48" s="55" t="s">
        <v>577</v>
      </c>
      <c r="M48" s="57">
        <v>1198.8699999999999</v>
      </c>
      <c r="N48" s="48">
        <v>4936.2299999999996</v>
      </c>
      <c r="O48" s="58">
        <v>11</v>
      </c>
      <c r="P48" s="41">
        <v>32.700000000000003</v>
      </c>
      <c r="Q48" s="11"/>
      <c r="R48" s="11" t="s">
        <v>585</v>
      </c>
      <c r="S48" s="14"/>
      <c r="T48" s="14"/>
      <c r="U48" s="11"/>
      <c r="V48" s="11" t="s">
        <v>259</v>
      </c>
      <c r="W48" s="11" t="s">
        <v>227</v>
      </c>
      <c r="X48" s="11">
        <v>8929</v>
      </c>
      <c r="Y48" s="11" t="s">
        <v>48</v>
      </c>
      <c r="Z48" s="11" t="s">
        <v>38</v>
      </c>
      <c r="AA48" s="11"/>
    </row>
    <row r="49" spans="2:27" ht="15">
      <c r="B49" s="34">
        <v>250110</v>
      </c>
      <c r="C49" s="31" t="s">
        <v>337</v>
      </c>
      <c r="D49" s="32" t="s">
        <v>338</v>
      </c>
      <c r="E49" s="55" t="s">
        <v>339</v>
      </c>
      <c r="F49" s="31" t="s">
        <v>322</v>
      </c>
      <c r="G49" s="27">
        <v>45</v>
      </c>
      <c r="H49" s="49" t="s">
        <v>384</v>
      </c>
      <c r="I49" s="55" t="s">
        <v>503</v>
      </c>
      <c r="J49" s="54">
        <v>514225</v>
      </c>
      <c r="K49" s="55">
        <v>44</v>
      </c>
      <c r="L49" s="55" t="s">
        <v>577</v>
      </c>
      <c r="M49" s="57">
        <v>1198.8699999999999</v>
      </c>
      <c r="N49" s="48">
        <v>4936.2299999999996</v>
      </c>
      <c r="O49" s="58">
        <v>11</v>
      </c>
      <c r="P49" s="41">
        <v>32.700000000000003</v>
      </c>
      <c r="Q49" s="11"/>
      <c r="R49" s="11" t="s">
        <v>586</v>
      </c>
      <c r="S49" s="14"/>
      <c r="T49" s="14"/>
      <c r="U49" s="11"/>
      <c r="V49" s="11" t="s">
        <v>259</v>
      </c>
      <c r="W49" s="11" t="s">
        <v>227</v>
      </c>
      <c r="X49" s="11">
        <v>7608</v>
      </c>
      <c r="Y49" s="11" t="s">
        <v>48</v>
      </c>
      <c r="Z49" s="11" t="s">
        <v>46</v>
      </c>
      <c r="AA49" s="11"/>
    </row>
    <row r="50" spans="2:27" ht="15">
      <c r="B50" s="34"/>
      <c r="C50" s="31" t="s">
        <v>337</v>
      </c>
      <c r="D50" s="32" t="s">
        <v>338</v>
      </c>
      <c r="E50" s="55" t="s">
        <v>339</v>
      </c>
      <c r="F50" s="31" t="s">
        <v>322</v>
      </c>
      <c r="G50" s="27">
        <v>46</v>
      </c>
      <c r="H50" s="45" t="s">
        <v>385</v>
      </c>
      <c r="I50" s="52" t="s">
        <v>504</v>
      </c>
      <c r="J50" s="54">
        <v>514225</v>
      </c>
      <c r="K50" s="55">
        <v>44</v>
      </c>
      <c r="L50" s="55" t="s">
        <v>577</v>
      </c>
      <c r="M50" s="57">
        <v>1198.8699999999999</v>
      </c>
      <c r="N50" s="48">
        <v>4936.2299999999996</v>
      </c>
      <c r="O50" s="58">
        <v>11</v>
      </c>
      <c r="P50" s="41">
        <v>32.700000000000003</v>
      </c>
      <c r="Q50" s="11"/>
      <c r="R50" s="11" t="s">
        <v>590</v>
      </c>
      <c r="S50" s="14"/>
      <c r="T50" s="14"/>
      <c r="U50" s="11"/>
      <c r="V50" s="11" t="s">
        <v>258</v>
      </c>
      <c r="W50" s="11" t="s">
        <v>225</v>
      </c>
      <c r="X50" s="11">
        <v>3714</v>
      </c>
      <c r="Y50" s="11" t="s">
        <v>48</v>
      </c>
      <c r="Z50" s="11" t="s">
        <v>46</v>
      </c>
      <c r="AA50" s="11"/>
    </row>
    <row r="51" spans="2:27" ht="15">
      <c r="B51" s="34"/>
      <c r="C51" s="31" t="s">
        <v>337</v>
      </c>
      <c r="D51" s="32" t="s">
        <v>338</v>
      </c>
      <c r="E51" s="55" t="s">
        <v>339</v>
      </c>
      <c r="F51" s="31" t="s">
        <v>322</v>
      </c>
      <c r="G51" s="27">
        <v>47</v>
      </c>
      <c r="H51" s="49" t="s">
        <v>386</v>
      </c>
      <c r="I51" s="55" t="s">
        <v>505</v>
      </c>
      <c r="J51" s="54">
        <v>514225</v>
      </c>
      <c r="K51" s="55">
        <v>44</v>
      </c>
      <c r="L51" s="55" t="s">
        <v>577</v>
      </c>
      <c r="M51" s="57">
        <v>1198.8699999999999</v>
      </c>
      <c r="N51" s="48">
        <v>4936.2299999999996</v>
      </c>
      <c r="O51" s="58">
        <v>11</v>
      </c>
      <c r="P51" s="41">
        <v>32.700000000000003</v>
      </c>
      <c r="Q51" s="11"/>
      <c r="R51" s="11" t="s">
        <v>586</v>
      </c>
      <c r="S51" s="14"/>
      <c r="T51" s="14"/>
      <c r="U51" s="11"/>
      <c r="V51" s="11" t="s">
        <v>261</v>
      </c>
      <c r="W51" s="11" t="s">
        <v>236</v>
      </c>
      <c r="X51" s="11">
        <v>5965</v>
      </c>
      <c r="Y51" s="11" t="s">
        <v>48</v>
      </c>
      <c r="Z51" s="11" t="s">
        <v>34</v>
      </c>
      <c r="AA51" s="11"/>
    </row>
    <row r="52" spans="2:27" ht="15">
      <c r="B52" s="34">
        <v>250110</v>
      </c>
      <c r="C52" s="31" t="s">
        <v>337</v>
      </c>
      <c r="D52" s="32" t="s">
        <v>338</v>
      </c>
      <c r="E52" s="55" t="s">
        <v>339</v>
      </c>
      <c r="F52" s="31" t="s">
        <v>322</v>
      </c>
      <c r="G52" s="27">
        <v>48</v>
      </c>
      <c r="H52" s="49" t="s">
        <v>387</v>
      </c>
      <c r="I52" s="55" t="s">
        <v>506</v>
      </c>
      <c r="J52" s="54">
        <v>514225</v>
      </c>
      <c r="K52" s="55">
        <v>44</v>
      </c>
      <c r="L52" s="55" t="s">
        <v>577</v>
      </c>
      <c r="M52" s="57">
        <v>1198.8699999999999</v>
      </c>
      <c r="N52" s="48">
        <v>5362.21</v>
      </c>
      <c r="O52" s="58">
        <v>11</v>
      </c>
      <c r="P52" s="41">
        <v>32.700000000000003</v>
      </c>
      <c r="Q52" s="11"/>
      <c r="R52" s="11" t="s">
        <v>588</v>
      </c>
      <c r="S52" s="14"/>
      <c r="T52" s="14"/>
      <c r="U52" s="11"/>
      <c r="V52" s="11" t="s">
        <v>264</v>
      </c>
      <c r="W52" s="11" t="s">
        <v>336</v>
      </c>
      <c r="X52" s="11">
        <v>2224</v>
      </c>
      <c r="Y52" s="11" t="s">
        <v>48</v>
      </c>
      <c r="Z52" s="11" t="s">
        <v>34</v>
      </c>
      <c r="AA52" s="11"/>
    </row>
    <row r="53" spans="2:27" ht="15">
      <c r="B53" s="34">
        <v>250110</v>
      </c>
      <c r="C53" s="31" t="s">
        <v>337</v>
      </c>
      <c r="D53" s="32" t="s">
        <v>338</v>
      </c>
      <c r="E53" s="55" t="s">
        <v>339</v>
      </c>
      <c r="F53" s="31" t="s">
        <v>322</v>
      </c>
      <c r="G53" s="27">
        <v>49</v>
      </c>
      <c r="H53" s="45" t="s">
        <v>388</v>
      </c>
      <c r="I53" s="55" t="s">
        <v>507</v>
      </c>
      <c r="J53" s="54">
        <v>514225</v>
      </c>
      <c r="K53" s="55">
        <v>44</v>
      </c>
      <c r="L53" s="55" t="s">
        <v>577</v>
      </c>
      <c r="M53" s="57">
        <v>1198.8699999999999</v>
      </c>
      <c r="N53" s="48">
        <v>4936.2299999999996</v>
      </c>
      <c r="O53" s="58">
        <v>11</v>
      </c>
      <c r="P53" s="41">
        <v>32.700000000000003</v>
      </c>
      <c r="Q53" s="11"/>
      <c r="R53" s="11" t="s">
        <v>586</v>
      </c>
      <c r="S53" s="14"/>
      <c r="T53" s="14"/>
      <c r="U53" s="11"/>
      <c r="V53" s="11" t="s">
        <v>255</v>
      </c>
      <c r="W53" s="11" t="s">
        <v>329</v>
      </c>
      <c r="X53" s="11">
        <v>5882</v>
      </c>
      <c r="Y53" s="11" t="s">
        <v>48</v>
      </c>
      <c r="Z53" s="11" t="s">
        <v>31</v>
      </c>
      <c r="AA53" s="11"/>
    </row>
    <row r="54" spans="2:27" ht="15">
      <c r="B54" s="34"/>
      <c r="C54" s="31" t="s">
        <v>337</v>
      </c>
      <c r="D54" s="32" t="s">
        <v>338</v>
      </c>
      <c r="E54" s="55" t="s">
        <v>339</v>
      </c>
      <c r="F54" s="31" t="s">
        <v>322</v>
      </c>
      <c r="G54" s="27">
        <v>50</v>
      </c>
      <c r="H54" s="49" t="s">
        <v>389</v>
      </c>
      <c r="I54" s="55" t="s">
        <v>508</v>
      </c>
      <c r="J54" s="54">
        <v>514225</v>
      </c>
      <c r="K54" s="55">
        <v>44</v>
      </c>
      <c r="L54" s="55" t="s">
        <v>577</v>
      </c>
      <c r="M54" s="57">
        <v>1198.8699999999999</v>
      </c>
      <c r="N54" s="48">
        <v>4936.2299999999996</v>
      </c>
      <c r="O54" s="58">
        <v>11</v>
      </c>
      <c r="P54" s="41">
        <v>32.700000000000003</v>
      </c>
      <c r="Q54" s="11"/>
      <c r="R54" s="11" t="s">
        <v>585</v>
      </c>
      <c r="S54" s="14"/>
      <c r="T54" s="14"/>
      <c r="U54" s="11"/>
      <c r="V54" s="11" t="s">
        <v>259</v>
      </c>
      <c r="W54" s="11" t="s">
        <v>227</v>
      </c>
      <c r="X54" s="11">
        <v>8918</v>
      </c>
      <c r="Y54" s="11" t="s">
        <v>48</v>
      </c>
      <c r="Z54" s="11" t="s">
        <v>38</v>
      </c>
      <c r="AA54" s="11"/>
    </row>
    <row r="55" spans="2:27" ht="15">
      <c r="B55" s="34">
        <v>250110</v>
      </c>
      <c r="C55" s="31" t="s">
        <v>337</v>
      </c>
      <c r="D55" s="32" t="s">
        <v>338</v>
      </c>
      <c r="E55" s="55" t="s">
        <v>339</v>
      </c>
      <c r="F55" s="31" t="s">
        <v>322</v>
      </c>
      <c r="G55" s="27">
        <v>51</v>
      </c>
      <c r="H55" s="44" t="s">
        <v>390</v>
      </c>
      <c r="I55" s="55" t="s">
        <v>509</v>
      </c>
      <c r="J55" s="54">
        <v>514225</v>
      </c>
      <c r="K55" s="55">
        <v>44</v>
      </c>
      <c r="L55" s="55" t="s">
        <v>577</v>
      </c>
      <c r="M55" s="57">
        <v>1198.8699999999999</v>
      </c>
      <c r="N55" s="48">
        <v>4936.2299999999996</v>
      </c>
      <c r="O55" s="58">
        <v>11</v>
      </c>
      <c r="P55" s="41">
        <v>32.700000000000003</v>
      </c>
      <c r="Q55" s="11"/>
      <c r="R55" s="11" t="s">
        <v>586</v>
      </c>
      <c r="S55" s="14"/>
      <c r="T55" s="14"/>
      <c r="U55" s="11"/>
      <c r="V55" s="11" t="s">
        <v>51</v>
      </c>
      <c r="W55" s="11" t="s">
        <v>175</v>
      </c>
      <c r="X55" s="11">
        <v>9124</v>
      </c>
      <c r="Y55" s="11" t="s">
        <v>48</v>
      </c>
      <c r="Z55" s="11" t="s">
        <v>38</v>
      </c>
      <c r="AA55" s="11"/>
    </row>
    <row r="56" spans="2:27" ht="15">
      <c r="B56" s="34"/>
      <c r="C56" s="31" t="s">
        <v>337</v>
      </c>
      <c r="D56" s="32" t="s">
        <v>338</v>
      </c>
      <c r="E56" s="55" t="s">
        <v>339</v>
      </c>
      <c r="F56" s="31" t="s">
        <v>322</v>
      </c>
      <c r="G56" s="27">
        <v>52</v>
      </c>
      <c r="H56" s="49" t="s">
        <v>391</v>
      </c>
      <c r="I56" s="55" t="s">
        <v>510</v>
      </c>
      <c r="J56" s="54">
        <v>514225</v>
      </c>
      <c r="K56" s="55">
        <v>44</v>
      </c>
      <c r="L56" s="55" t="s">
        <v>577</v>
      </c>
      <c r="M56" s="57">
        <v>1198.8699999999999</v>
      </c>
      <c r="N56" s="48">
        <v>4936.2299999999996</v>
      </c>
      <c r="O56" s="58">
        <v>11</v>
      </c>
      <c r="P56" s="41">
        <v>32.700000000000003</v>
      </c>
      <c r="Q56" s="11"/>
      <c r="R56" s="11" t="s">
        <v>586</v>
      </c>
      <c r="S56" s="14"/>
      <c r="T56" s="14"/>
      <c r="U56" s="11"/>
      <c r="V56" s="11" t="s">
        <v>260</v>
      </c>
      <c r="W56" s="11" t="s">
        <v>231</v>
      </c>
      <c r="X56" s="11">
        <v>3660</v>
      </c>
      <c r="Y56" s="11" t="s">
        <v>48</v>
      </c>
      <c r="Z56" s="11" t="s">
        <v>42</v>
      </c>
      <c r="AA56" s="11"/>
    </row>
    <row r="57" spans="2:27" ht="15">
      <c r="B57" s="34">
        <v>250110</v>
      </c>
      <c r="C57" s="31" t="s">
        <v>337</v>
      </c>
      <c r="D57" s="32" t="s">
        <v>338</v>
      </c>
      <c r="E57" s="55" t="s">
        <v>339</v>
      </c>
      <c r="F57" s="31" t="s">
        <v>322</v>
      </c>
      <c r="G57" s="27">
        <v>53</v>
      </c>
      <c r="H57" s="49" t="s">
        <v>392</v>
      </c>
      <c r="I57" s="55" t="s">
        <v>511</v>
      </c>
      <c r="J57" s="54">
        <v>514225</v>
      </c>
      <c r="K57" s="55">
        <v>44</v>
      </c>
      <c r="L57" s="55" t="s">
        <v>577</v>
      </c>
      <c r="M57" s="57">
        <v>1198.8699999999999</v>
      </c>
      <c r="N57" s="48">
        <v>4936.2299999999996</v>
      </c>
      <c r="O57" s="58">
        <v>7</v>
      </c>
      <c r="P57" s="41">
        <v>32.700000000000003</v>
      </c>
      <c r="Q57" s="11"/>
      <c r="R57" s="11" t="s">
        <v>588</v>
      </c>
      <c r="S57" s="14"/>
      <c r="T57" s="14"/>
      <c r="U57" s="11"/>
      <c r="V57" s="11" t="s">
        <v>250</v>
      </c>
      <c r="W57" s="11" t="s">
        <v>188</v>
      </c>
      <c r="X57" s="11">
        <v>9210</v>
      </c>
      <c r="Y57" s="11" t="s">
        <v>48</v>
      </c>
      <c r="Z57" s="11" t="s">
        <v>31</v>
      </c>
      <c r="AA57" s="11"/>
    </row>
    <row r="58" spans="2:27" ht="15">
      <c r="B58" s="34"/>
      <c r="C58" s="31" t="s">
        <v>337</v>
      </c>
      <c r="D58" s="32" t="s">
        <v>338</v>
      </c>
      <c r="E58" s="55" t="s">
        <v>339</v>
      </c>
      <c r="F58" s="31" t="s">
        <v>322</v>
      </c>
      <c r="G58" s="27">
        <v>54</v>
      </c>
      <c r="H58" s="49" t="s">
        <v>393</v>
      </c>
      <c r="I58" s="55" t="s">
        <v>512</v>
      </c>
      <c r="J58" s="53">
        <v>992210</v>
      </c>
      <c r="K58" s="55">
        <v>44</v>
      </c>
      <c r="L58" s="55" t="s">
        <v>577</v>
      </c>
      <c r="M58" s="57">
        <v>2312.1799999999998</v>
      </c>
      <c r="N58" s="48">
        <v>6402.74</v>
      </c>
      <c r="O58" s="58">
        <v>11</v>
      </c>
      <c r="P58" s="41">
        <v>32.700000000000003</v>
      </c>
      <c r="Q58" s="11"/>
      <c r="R58" s="11" t="s">
        <v>586</v>
      </c>
      <c r="S58" s="14"/>
      <c r="T58" s="14"/>
      <c r="U58" s="11"/>
      <c r="V58" s="11" t="s">
        <v>253</v>
      </c>
      <c r="W58" s="11" t="s">
        <v>187</v>
      </c>
      <c r="X58" s="11">
        <v>6176</v>
      </c>
      <c r="Y58" s="11" t="s">
        <v>48</v>
      </c>
      <c r="Z58" s="11" t="s">
        <v>31</v>
      </c>
      <c r="AA58" s="11"/>
    </row>
    <row r="59" spans="2:27" ht="15">
      <c r="B59" s="34"/>
      <c r="C59" s="31" t="s">
        <v>337</v>
      </c>
      <c r="D59" s="32" t="s">
        <v>338</v>
      </c>
      <c r="E59" s="55" t="s">
        <v>339</v>
      </c>
      <c r="F59" s="31" t="s">
        <v>322</v>
      </c>
      <c r="G59" s="27">
        <v>55</v>
      </c>
      <c r="H59" s="45" t="s">
        <v>394</v>
      </c>
      <c r="I59" s="55" t="s">
        <v>513</v>
      </c>
      <c r="J59" s="54">
        <v>514225</v>
      </c>
      <c r="K59" s="55">
        <v>44</v>
      </c>
      <c r="L59" s="55" t="s">
        <v>577</v>
      </c>
      <c r="M59" s="57">
        <v>1198.8699999999999</v>
      </c>
      <c r="N59" s="48">
        <v>4936.2299999999996</v>
      </c>
      <c r="O59" s="58">
        <v>11</v>
      </c>
      <c r="P59" s="41">
        <v>32.700000000000003</v>
      </c>
      <c r="Q59" s="11"/>
      <c r="R59" s="11" t="s">
        <v>585</v>
      </c>
      <c r="S59" s="14"/>
      <c r="T59" s="14"/>
      <c r="U59" s="11"/>
      <c r="V59" s="11" t="s">
        <v>51</v>
      </c>
      <c r="W59" s="11" t="s">
        <v>175</v>
      </c>
      <c r="X59" s="11">
        <v>9110</v>
      </c>
      <c r="Y59" s="11" t="s">
        <v>48</v>
      </c>
      <c r="Z59" s="11" t="s">
        <v>38</v>
      </c>
      <c r="AA59" s="11"/>
    </row>
    <row r="60" spans="2:27" ht="15">
      <c r="B60" s="34"/>
      <c r="C60" s="31" t="s">
        <v>337</v>
      </c>
      <c r="D60" s="32" t="s">
        <v>338</v>
      </c>
      <c r="E60" s="55" t="s">
        <v>339</v>
      </c>
      <c r="F60" s="31" t="s">
        <v>322</v>
      </c>
      <c r="G60" s="27">
        <v>56</v>
      </c>
      <c r="H60" s="45" t="s">
        <v>395</v>
      </c>
      <c r="I60" s="55" t="s">
        <v>514</v>
      </c>
      <c r="J60" s="53">
        <v>514305</v>
      </c>
      <c r="K60" s="55">
        <v>44</v>
      </c>
      <c r="L60" s="55" t="s">
        <v>580</v>
      </c>
      <c r="M60" s="57">
        <v>1847.82</v>
      </c>
      <c r="N60" s="48">
        <v>4936.2299999999996</v>
      </c>
      <c r="O60" s="58">
        <v>11</v>
      </c>
      <c r="P60" s="41">
        <v>32.700000000000003</v>
      </c>
      <c r="Q60" s="11"/>
      <c r="R60" s="11" t="s">
        <v>586</v>
      </c>
      <c r="S60" s="14"/>
      <c r="T60" s="14"/>
      <c r="U60" s="11"/>
      <c r="V60" s="11" t="s">
        <v>264</v>
      </c>
      <c r="W60" s="11" t="s">
        <v>243</v>
      </c>
      <c r="X60" s="11">
        <v>9229</v>
      </c>
      <c r="Y60" s="11" t="s">
        <v>48</v>
      </c>
      <c r="Z60" s="11" t="s">
        <v>34</v>
      </c>
      <c r="AA60" s="11"/>
    </row>
    <row r="61" spans="2:27" ht="15">
      <c r="B61" s="34"/>
      <c r="C61" s="31" t="s">
        <v>337</v>
      </c>
      <c r="D61" s="32" t="s">
        <v>338</v>
      </c>
      <c r="E61" s="55" t="s">
        <v>339</v>
      </c>
      <c r="F61" s="31" t="s">
        <v>322</v>
      </c>
      <c r="G61" s="27">
        <v>57</v>
      </c>
      <c r="H61" s="49" t="s">
        <v>396</v>
      </c>
      <c r="I61" s="55" t="s">
        <v>515</v>
      </c>
      <c r="J61" s="54">
        <v>514225</v>
      </c>
      <c r="K61" s="55">
        <v>44</v>
      </c>
      <c r="L61" s="55" t="s">
        <v>577</v>
      </c>
      <c r="M61" s="57">
        <v>1198.8699999999999</v>
      </c>
      <c r="N61" s="48">
        <v>4936.2299999999996</v>
      </c>
      <c r="O61" s="58">
        <v>7</v>
      </c>
      <c r="P61" s="41">
        <v>32.700000000000003</v>
      </c>
      <c r="Q61" s="11"/>
      <c r="R61" s="11" t="s">
        <v>585</v>
      </c>
      <c r="S61" s="14"/>
      <c r="T61" s="14"/>
      <c r="U61" s="11"/>
      <c r="V61" s="11" t="s">
        <v>261</v>
      </c>
      <c r="W61" s="11"/>
      <c r="X61" s="11">
        <v>5953</v>
      </c>
      <c r="Y61" s="11" t="s">
        <v>48</v>
      </c>
      <c r="Z61" s="11" t="s">
        <v>34</v>
      </c>
      <c r="AA61" s="11"/>
    </row>
    <row r="62" spans="2:27" ht="15">
      <c r="B62" s="34">
        <v>250110</v>
      </c>
      <c r="C62" s="31" t="s">
        <v>337</v>
      </c>
      <c r="D62" s="32" t="s">
        <v>338</v>
      </c>
      <c r="E62" s="55" t="s">
        <v>339</v>
      </c>
      <c r="F62" s="31" t="s">
        <v>322</v>
      </c>
      <c r="G62" s="27">
        <v>58</v>
      </c>
      <c r="H62" s="49" t="s">
        <v>397</v>
      </c>
      <c r="I62" s="55" t="s">
        <v>516</v>
      </c>
      <c r="J62" s="54">
        <v>514225</v>
      </c>
      <c r="K62" s="55">
        <v>44</v>
      </c>
      <c r="L62" s="55" t="s">
        <v>580</v>
      </c>
      <c r="M62" s="57">
        <v>1198.8699999999999</v>
      </c>
      <c r="N62" s="48">
        <v>4936.2299999999996</v>
      </c>
      <c r="O62" s="58">
        <v>11</v>
      </c>
      <c r="P62" s="41">
        <v>32.700000000000003</v>
      </c>
      <c r="Q62" s="11"/>
      <c r="R62" s="11" t="s">
        <v>585</v>
      </c>
      <c r="S62" s="14"/>
      <c r="T62" s="14"/>
      <c r="U62" s="11"/>
      <c r="V62" s="11" t="s">
        <v>264</v>
      </c>
      <c r="W62" s="11"/>
      <c r="X62" s="11">
        <v>9226</v>
      </c>
      <c r="Y62" s="11" t="s">
        <v>48</v>
      </c>
      <c r="Z62" s="11" t="s">
        <v>34</v>
      </c>
      <c r="AA62" s="11"/>
    </row>
    <row r="63" spans="2:27" ht="15">
      <c r="B63" s="34">
        <v>250110</v>
      </c>
      <c r="C63" s="31" t="s">
        <v>337</v>
      </c>
      <c r="D63" s="32" t="s">
        <v>338</v>
      </c>
      <c r="E63" s="55" t="s">
        <v>339</v>
      </c>
      <c r="F63" s="31" t="s">
        <v>322</v>
      </c>
      <c r="G63" s="27">
        <v>59</v>
      </c>
      <c r="H63" s="49" t="s">
        <v>398</v>
      </c>
      <c r="I63" s="55" t="s">
        <v>517</v>
      </c>
      <c r="J63" s="54">
        <v>514225</v>
      </c>
      <c r="K63" s="55">
        <v>44</v>
      </c>
      <c r="L63" s="55" t="s">
        <v>577</v>
      </c>
      <c r="M63" s="57">
        <v>1198.8699999999999</v>
      </c>
      <c r="N63" s="48">
        <v>4936.2299999999996</v>
      </c>
      <c r="O63" s="58">
        <v>11</v>
      </c>
      <c r="P63" s="41">
        <v>32.700000000000003</v>
      </c>
      <c r="Q63" s="11"/>
      <c r="R63" s="11" t="s">
        <v>588</v>
      </c>
      <c r="S63" s="14"/>
      <c r="T63" s="14"/>
      <c r="U63" s="11"/>
      <c r="V63" s="11" t="s">
        <v>318</v>
      </c>
      <c r="W63" s="11"/>
      <c r="X63" s="11">
        <v>3155</v>
      </c>
      <c r="Y63" s="11" t="s">
        <v>48</v>
      </c>
      <c r="Z63" s="11" t="s">
        <v>46</v>
      </c>
      <c r="AA63" s="11"/>
    </row>
    <row r="64" spans="2:27" ht="15">
      <c r="B64" s="34">
        <v>250110</v>
      </c>
      <c r="C64" s="31" t="s">
        <v>337</v>
      </c>
      <c r="D64" s="32" t="s">
        <v>338</v>
      </c>
      <c r="E64" s="55" t="s">
        <v>339</v>
      </c>
      <c r="F64" s="31" t="s">
        <v>322</v>
      </c>
      <c r="G64" s="27">
        <v>60</v>
      </c>
      <c r="H64" s="49" t="s">
        <v>399</v>
      </c>
      <c r="I64" s="55" t="s">
        <v>518</v>
      </c>
      <c r="J64" s="54">
        <v>514225</v>
      </c>
      <c r="K64" s="55">
        <v>44</v>
      </c>
      <c r="L64" s="55" t="s">
        <v>578</v>
      </c>
      <c r="M64" s="57">
        <v>1198.8699999999999</v>
      </c>
      <c r="N64" s="48">
        <v>5362.21</v>
      </c>
      <c r="O64" s="58" t="s">
        <v>583</v>
      </c>
      <c r="P64" s="41">
        <v>32.700000000000003</v>
      </c>
      <c r="Q64" s="11"/>
      <c r="R64" s="11" t="s">
        <v>588</v>
      </c>
      <c r="S64" s="14"/>
      <c r="T64" s="14"/>
      <c r="U64" s="11"/>
      <c r="V64" s="11" t="s">
        <v>318</v>
      </c>
      <c r="W64" s="11" t="s">
        <v>234</v>
      </c>
      <c r="X64" s="11">
        <v>5973</v>
      </c>
      <c r="Y64" s="11" t="s">
        <v>48</v>
      </c>
      <c r="Z64" s="11" t="s">
        <v>18</v>
      </c>
      <c r="AA64" s="11"/>
    </row>
    <row r="65" spans="2:27" ht="15">
      <c r="B65" s="34"/>
      <c r="C65" s="31" t="s">
        <v>337</v>
      </c>
      <c r="D65" s="32" t="s">
        <v>338</v>
      </c>
      <c r="E65" s="55" t="s">
        <v>339</v>
      </c>
      <c r="F65" s="31" t="s">
        <v>322</v>
      </c>
      <c r="G65" s="27">
        <v>61</v>
      </c>
      <c r="H65" s="49" t="s">
        <v>400</v>
      </c>
      <c r="I65" s="55" t="s">
        <v>519</v>
      </c>
      <c r="J65" s="54">
        <v>514225</v>
      </c>
      <c r="K65" s="55">
        <v>44</v>
      </c>
      <c r="L65" s="55" t="s">
        <v>580</v>
      </c>
      <c r="M65" s="57">
        <v>1198.8699999999999</v>
      </c>
      <c r="N65" s="48">
        <v>4936.2299999999996</v>
      </c>
      <c r="O65" s="58">
        <v>11</v>
      </c>
      <c r="P65" s="41">
        <v>32.700000000000003</v>
      </c>
      <c r="Q65" s="11"/>
      <c r="R65" s="11" t="s">
        <v>586</v>
      </c>
      <c r="S65" s="14"/>
      <c r="T65" s="14"/>
      <c r="U65" s="11"/>
      <c r="V65" s="11" t="s">
        <v>263</v>
      </c>
      <c r="W65" s="11" t="s">
        <v>239</v>
      </c>
      <c r="X65" s="11">
        <v>3822</v>
      </c>
      <c r="Y65" s="11" t="s">
        <v>45</v>
      </c>
      <c r="Z65" s="11" t="s">
        <v>34</v>
      </c>
      <c r="AA65" s="11"/>
    </row>
    <row r="66" spans="2:27" ht="15">
      <c r="B66" s="34">
        <v>250110</v>
      </c>
      <c r="C66" s="31" t="s">
        <v>337</v>
      </c>
      <c r="D66" s="32" t="s">
        <v>338</v>
      </c>
      <c r="E66" s="55" t="s">
        <v>339</v>
      </c>
      <c r="F66" s="31" t="s">
        <v>322</v>
      </c>
      <c r="G66" s="27">
        <v>62</v>
      </c>
      <c r="H66" s="49" t="s">
        <v>401</v>
      </c>
      <c r="I66" s="55" t="s">
        <v>520</v>
      </c>
      <c r="J66" s="54">
        <v>514225</v>
      </c>
      <c r="K66" s="55">
        <v>44</v>
      </c>
      <c r="L66" s="55" t="s">
        <v>577</v>
      </c>
      <c r="M66" s="57">
        <v>1198.8699999999999</v>
      </c>
      <c r="N66" s="48">
        <v>4936.2299999999996</v>
      </c>
      <c r="O66" s="58">
        <v>11</v>
      </c>
      <c r="P66" s="41">
        <v>32.700000000000003</v>
      </c>
      <c r="Q66" s="11"/>
      <c r="R66" s="11" t="s">
        <v>588</v>
      </c>
      <c r="S66" s="14"/>
      <c r="T66" s="14"/>
      <c r="U66" s="11"/>
      <c r="V66" s="11" t="s">
        <v>258</v>
      </c>
      <c r="W66" s="11" t="s">
        <v>171</v>
      </c>
      <c r="X66" s="11">
        <v>8855</v>
      </c>
      <c r="Y66" s="11" t="s">
        <v>48</v>
      </c>
      <c r="Z66" s="11" t="s">
        <v>38</v>
      </c>
      <c r="AA66" s="11"/>
    </row>
    <row r="67" spans="2:27" ht="15">
      <c r="B67" s="34">
        <v>250110</v>
      </c>
      <c r="C67" s="31" t="s">
        <v>337</v>
      </c>
      <c r="D67" s="32" t="s">
        <v>338</v>
      </c>
      <c r="E67" s="55" t="s">
        <v>339</v>
      </c>
      <c r="F67" s="31" t="s">
        <v>322</v>
      </c>
      <c r="G67" s="27">
        <v>63</v>
      </c>
      <c r="H67" s="49" t="s">
        <v>402</v>
      </c>
      <c r="I67" s="55" t="s">
        <v>521</v>
      </c>
      <c r="J67" s="54">
        <v>514225</v>
      </c>
      <c r="K67" s="55">
        <v>44</v>
      </c>
      <c r="L67" s="55" t="s">
        <v>577</v>
      </c>
      <c r="M67" s="57">
        <v>1198.8699999999999</v>
      </c>
      <c r="N67" s="48">
        <v>4936.2299999999996</v>
      </c>
      <c r="O67" s="58">
        <v>11</v>
      </c>
      <c r="P67" s="41">
        <v>32.700000000000003</v>
      </c>
      <c r="Q67" s="11"/>
      <c r="R67" s="11" t="s">
        <v>588</v>
      </c>
      <c r="S67" s="14"/>
      <c r="T67" s="14"/>
      <c r="U67" s="11"/>
      <c r="V67" s="11" t="s">
        <v>56</v>
      </c>
      <c r="W67" s="11" t="s">
        <v>221</v>
      </c>
      <c r="X67" s="11">
        <v>7720</v>
      </c>
      <c r="Y67" s="11" t="s">
        <v>48</v>
      </c>
      <c r="Z67" s="11" t="s">
        <v>42</v>
      </c>
      <c r="AA67" s="11"/>
    </row>
    <row r="68" spans="2:27" ht="15">
      <c r="B68" s="34">
        <v>250110</v>
      </c>
      <c r="C68" s="31" t="s">
        <v>337</v>
      </c>
      <c r="D68" s="32" t="s">
        <v>338</v>
      </c>
      <c r="E68" s="55" t="s">
        <v>339</v>
      </c>
      <c r="F68" s="31" t="s">
        <v>322</v>
      </c>
      <c r="G68" s="27">
        <v>64</v>
      </c>
      <c r="H68" s="49" t="s">
        <v>403</v>
      </c>
      <c r="I68" s="55" t="s">
        <v>522</v>
      </c>
      <c r="J68" s="54">
        <v>514225</v>
      </c>
      <c r="K68" s="55">
        <v>44</v>
      </c>
      <c r="L68" s="55" t="s">
        <v>577</v>
      </c>
      <c r="M68" s="57">
        <v>1198.8699999999999</v>
      </c>
      <c r="N68" s="48">
        <v>4936.2299999999996</v>
      </c>
      <c r="O68" s="58" t="s">
        <v>583</v>
      </c>
      <c r="P68" s="41">
        <v>32.700000000000003</v>
      </c>
      <c r="Q68" s="11"/>
      <c r="R68" s="11" t="s">
        <v>585</v>
      </c>
      <c r="S68" s="14"/>
      <c r="T68" s="14"/>
      <c r="U68" s="11"/>
      <c r="V68" s="11"/>
      <c r="W68" s="11"/>
      <c r="X68" s="11">
        <v>2687</v>
      </c>
      <c r="Y68" s="11" t="s">
        <v>45</v>
      </c>
      <c r="Z68" s="11" t="s">
        <v>18</v>
      </c>
      <c r="AA68" s="11"/>
    </row>
    <row r="69" spans="2:27" ht="15">
      <c r="B69" s="34">
        <v>250110</v>
      </c>
      <c r="C69" s="31" t="s">
        <v>337</v>
      </c>
      <c r="D69" s="32" t="s">
        <v>338</v>
      </c>
      <c r="E69" s="55" t="s">
        <v>339</v>
      </c>
      <c r="F69" s="31" t="s">
        <v>322</v>
      </c>
      <c r="G69" s="27">
        <v>65</v>
      </c>
      <c r="H69" s="49" t="s">
        <v>404</v>
      </c>
      <c r="I69" s="55" t="s">
        <v>523</v>
      </c>
      <c r="J69" s="54">
        <v>514225</v>
      </c>
      <c r="K69" s="55">
        <v>44</v>
      </c>
      <c r="L69" s="55" t="s">
        <v>577</v>
      </c>
      <c r="M69" s="57">
        <v>1198.8699999999999</v>
      </c>
      <c r="N69" s="48">
        <v>4936.2299999999996</v>
      </c>
      <c r="O69" s="58" t="s">
        <v>584</v>
      </c>
      <c r="P69" s="41">
        <v>32.700000000000003</v>
      </c>
      <c r="Q69" s="11"/>
      <c r="R69" s="11" t="s">
        <v>586</v>
      </c>
      <c r="S69" s="14"/>
      <c r="T69" s="14"/>
      <c r="U69" s="11"/>
      <c r="V69" s="11" t="s">
        <v>259</v>
      </c>
      <c r="W69" s="11" t="s">
        <v>227</v>
      </c>
      <c r="X69" s="11">
        <v>7734</v>
      </c>
      <c r="Y69" s="11" t="s">
        <v>48</v>
      </c>
      <c r="Z69" s="11" t="s">
        <v>38</v>
      </c>
      <c r="AA69" s="11"/>
    </row>
    <row r="70" spans="2:27" ht="15">
      <c r="B70" s="34"/>
      <c r="C70" s="31" t="s">
        <v>337</v>
      </c>
      <c r="D70" s="32" t="s">
        <v>338</v>
      </c>
      <c r="E70" s="55" t="s">
        <v>339</v>
      </c>
      <c r="F70" s="31" t="s">
        <v>322</v>
      </c>
      <c r="G70" s="27">
        <v>66</v>
      </c>
      <c r="H70" s="49" t="s">
        <v>405</v>
      </c>
      <c r="I70" s="55" t="s">
        <v>524</v>
      </c>
      <c r="J70" s="54">
        <v>514225</v>
      </c>
      <c r="K70" s="55">
        <v>44</v>
      </c>
      <c r="L70" s="55" t="s">
        <v>577</v>
      </c>
      <c r="M70" s="57">
        <v>1198.8699999999999</v>
      </c>
      <c r="N70" s="48">
        <v>4936.2299999999996</v>
      </c>
      <c r="O70" s="58">
        <v>7</v>
      </c>
      <c r="P70" s="41">
        <v>32.700000000000003</v>
      </c>
      <c r="Q70" s="11"/>
      <c r="R70" s="11" t="s">
        <v>588</v>
      </c>
      <c r="S70" s="14"/>
      <c r="T70" s="14"/>
      <c r="U70" s="11"/>
      <c r="V70" s="11" t="s">
        <v>259</v>
      </c>
      <c r="W70" s="11" t="s">
        <v>227</v>
      </c>
      <c r="X70" s="11">
        <v>7694</v>
      </c>
      <c r="Y70" s="11" t="s">
        <v>48</v>
      </c>
      <c r="Z70" s="11" t="s">
        <v>38</v>
      </c>
      <c r="AA70" s="11"/>
    </row>
    <row r="71" spans="2:27" ht="15">
      <c r="B71" s="34">
        <v>250110</v>
      </c>
      <c r="C71" s="31" t="s">
        <v>337</v>
      </c>
      <c r="D71" s="32" t="s">
        <v>338</v>
      </c>
      <c r="E71" s="55" t="s">
        <v>339</v>
      </c>
      <c r="F71" s="31" t="s">
        <v>322</v>
      </c>
      <c r="G71" s="27">
        <v>67</v>
      </c>
      <c r="H71" s="49" t="s">
        <v>406</v>
      </c>
      <c r="I71" s="55" t="s">
        <v>525</v>
      </c>
      <c r="J71" s="54">
        <v>514225</v>
      </c>
      <c r="K71" s="55">
        <v>44</v>
      </c>
      <c r="L71" s="55" t="s">
        <v>577</v>
      </c>
      <c r="M71" s="57">
        <v>1198.8699999999999</v>
      </c>
      <c r="N71" s="48">
        <v>4936.2299999999996</v>
      </c>
      <c r="O71" s="58">
        <v>11</v>
      </c>
      <c r="P71" s="41">
        <v>32.700000000000003</v>
      </c>
      <c r="Q71" s="11"/>
      <c r="R71" s="11" t="s">
        <v>586</v>
      </c>
      <c r="S71" s="14"/>
      <c r="T71" s="14"/>
      <c r="U71" s="11"/>
      <c r="V71" s="11"/>
      <c r="W71" s="11"/>
      <c r="X71" s="11"/>
      <c r="Y71" s="11"/>
      <c r="Z71" s="11"/>
      <c r="AA71" s="11"/>
    </row>
    <row r="72" spans="2:27" ht="15">
      <c r="B72" s="34">
        <v>250110</v>
      </c>
      <c r="C72" s="31" t="s">
        <v>337</v>
      </c>
      <c r="D72" s="32" t="s">
        <v>338</v>
      </c>
      <c r="E72" s="55" t="s">
        <v>339</v>
      </c>
      <c r="F72" s="31" t="s">
        <v>322</v>
      </c>
      <c r="G72" s="27">
        <v>68</v>
      </c>
      <c r="H72" s="45" t="s">
        <v>407</v>
      </c>
      <c r="I72" s="55" t="s">
        <v>526</v>
      </c>
      <c r="J72" s="54">
        <v>514225</v>
      </c>
      <c r="K72" s="55">
        <v>44</v>
      </c>
      <c r="L72" s="55" t="s">
        <v>577</v>
      </c>
      <c r="M72" s="57">
        <v>1198.8699999999999</v>
      </c>
      <c r="N72" s="48">
        <v>4936.2299999999996</v>
      </c>
      <c r="O72" s="58">
        <v>11</v>
      </c>
      <c r="P72" s="41">
        <v>32.700000000000003</v>
      </c>
      <c r="Q72" s="11"/>
      <c r="R72" s="11" t="s">
        <v>588</v>
      </c>
      <c r="S72" s="14"/>
      <c r="T72" s="14"/>
      <c r="U72" s="11"/>
      <c r="V72" s="11"/>
      <c r="W72" s="11"/>
      <c r="X72" s="11"/>
      <c r="Y72" s="11"/>
      <c r="Z72" s="11"/>
      <c r="AA72" s="11"/>
    </row>
    <row r="73" spans="2:27" ht="15">
      <c r="B73" s="34"/>
      <c r="C73" s="31" t="s">
        <v>337</v>
      </c>
      <c r="D73" s="32" t="s">
        <v>338</v>
      </c>
      <c r="E73" s="55" t="s">
        <v>339</v>
      </c>
      <c r="F73" s="31" t="s">
        <v>322</v>
      </c>
      <c r="G73" s="27">
        <v>69</v>
      </c>
      <c r="H73" s="49" t="s">
        <v>408</v>
      </c>
      <c r="I73" s="55" t="s">
        <v>527</v>
      </c>
      <c r="J73" s="54">
        <v>514225</v>
      </c>
      <c r="K73" s="55">
        <v>44</v>
      </c>
      <c r="L73" s="55" t="s">
        <v>577</v>
      </c>
      <c r="M73" s="57">
        <v>1198.8699999999999</v>
      </c>
      <c r="N73" s="48">
        <v>4936.2299999999996</v>
      </c>
      <c r="O73" s="58" t="s">
        <v>583</v>
      </c>
      <c r="P73" s="41">
        <v>32.700000000000003</v>
      </c>
      <c r="Q73" s="11"/>
      <c r="R73" s="11" t="s">
        <v>585</v>
      </c>
      <c r="S73" s="14"/>
      <c r="T73" s="14"/>
      <c r="U73" s="11"/>
      <c r="V73" s="11"/>
      <c r="W73" s="11"/>
      <c r="X73" s="11"/>
      <c r="Y73" s="11"/>
      <c r="Z73" s="11"/>
      <c r="AA73" s="11"/>
    </row>
    <row r="74" spans="2:27" ht="15">
      <c r="B74" s="34"/>
      <c r="C74" s="31" t="s">
        <v>337</v>
      </c>
      <c r="D74" s="32" t="s">
        <v>338</v>
      </c>
      <c r="E74" s="55" t="s">
        <v>339</v>
      </c>
      <c r="F74" s="31" t="s">
        <v>322</v>
      </c>
      <c r="G74" s="27">
        <v>70</v>
      </c>
      <c r="H74" s="49" t="s">
        <v>409</v>
      </c>
      <c r="I74" s="55" t="s">
        <v>528</v>
      </c>
      <c r="J74" s="54">
        <v>514225</v>
      </c>
      <c r="K74" s="55">
        <v>44</v>
      </c>
      <c r="L74" s="55" t="s">
        <v>577</v>
      </c>
      <c r="M74" s="57">
        <v>1198.8699999999999</v>
      </c>
      <c r="N74" s="48">
        <v>4936.2299999999996</v>
      </c>
      <c r="O74" s="58">
        <v>11</v>
      </c>
      <c r="P74" s="41">
        <v>32.700000000000003</v>
      </c>
      <c r="Q74" s="11"/>
      <c r="R74" s="11" t="s">
        <v>588</v>
      </c>
      <c r="S74" s="14"/>
      <c r="T74" s="14"/>
      <c r="U74" s="11"/>
      <c r="V74" s="11"/>
      <c r="W74" s="11"/>
      <c r="X74" s="11"/>
      <c r="Y74" s="11"/>
      <c r="Z74" s="11"/>
      <c r="AA74" s="11"/>
    </row>
    <row r="75" spans="2:27" ht="15">
      <c r="B75" s="34">
        <v>250110</v>
      </c>
      <c r="C75" s="31" t="s">
        <v>337</v>
      </c>
      <c r="D75" s="32" t="s">
        <v>338</v>
      </c>
      <c r="E75" s="55" t="s">
        <v>339</v>
      </c>
      <c r="F75" s="31" t="s">
        <v>322</v>
      </c>
      <c r="G75" s="27">
        <v>71</v>
      </c>
      <c r="H75" s="49" t="s">
        <v>410</v>
      </c>
      <c r="I75" s="55" t="s">
        <v>529</v>
      </c>
      <c r="J75" s="54">
        <v>514225</v>
      </c>
      <c r="K75" s="55">
        <v>44</v>
      </c>
      <c r="L75" s="55" t="s">
        <v>577</v>
      </c>
      <c r="M75" s="57">
        <v>1198.8699999999999</v>
      </c>
      <c r="N75" s="48">
        <v>4936.2299999999996</v>
      </c>
      <c r="O75" s="58">
        <v>11</v>
      </c>
      <c r="P75" s="41">
        <v>32.700000000000003</v>
      </c>
      <c r="Q75" s="11"/>
      <c r="R75" s="11" t="s">
        <v>588</v>
      </c>
      <c r="S75" s="14"/>
      <c r="T75" s="14"/>
      <c r="U75" s="11"/>
      <c r="V75" s="11"/>
      <c r="W75" s="11"/>
      <c r="X75" s="11"/>
      <c r="Y75" s="11"/>
      <c r="Z75" s="11"/>
      <c r="AA75" s="11"/>
    </row>
    <row r="76" spans="2:27" ht="15">
      <c r="B76" s="34">
        <v>250110</v>
      </c>
      <c r="C76" s="31" t="s">
        <v>337</v>
      </c>
      <c r="D76" s="32" t="s">
        <v>338</v>
      </c>
      <c r="E76" s="55" t="s">
        <v>339</v>
      </c>
      <c r="F76" s="31" t="s">
        <v>322</v>
      </c>
      <c r="G76" s="27">
        <v>72</v>
      </c>
      <c r="H76" s="49" t="s">
        <v>411</v>
      </c>
      <c r="I76" s="55" t="s">
        <v>530</v>
      </c>
      <c r="J76" s="54">
        <v>514225</v>
      </c>
      <c r="K76" s="55">
        <v>44</v>
      </c>
      <c r="L76" s="55" t="s">
        <v>577</v>
      </c>
      <c r="M76" s="57">
        <v>1198.8699999999999</v>
      </c>
      <c r="N76" s="48">
        <v>4936.2299999999996</v>
      </c>
      <c r="O76" s="58">
        <v>11</v>
      </c>
      <c r="P76" s="41">
        <v>32.700000000000003</v>
      </c>
      <c r="Q76" s="11"/>
      <c r="R76" s="11" t="s">
        <v>588</v>
      </c>
      <c r="S76" s="14"/>
      <c r="T76" s="14"/>
      <c r="U76" s="11"/>
      <c r="V76" s="11"/>
      <c r="W76" s="11"/>
      <c r="X76" s="11"/>
      <c r="Y76" s="11"/>
      <c r="Z76" s="11"/>
      <c r="AA76" s="11"/>
    </row>
    <row r="77" spans="2:27" ht="15">
      <c r="B77" s="34">
        <v>250110</v>
      </c>
      <c r="C77" s="31" t="s">
        <v>337</v>
      </c>
      <c r="D77" s="32" t="s">
        <v>338</v>
      </c>
      <c r="E77" s="55" t="s">
        <v>339</v>
      </c>
      <c r="F77" s="31" t="s">
        <v>322</v>
      </c>
      <c r="G77" s="27">
        <v>73</v>
      </c>
      <c r="H77" s="49" t="s">
        <v>412</v>
      </c>
      <c r="I77" s="55" t="s">
        <v>531</v>
      </c>
      <c r="J77" s="54">
        <v>514225</v>
      </c>
      <c r="K77" s="55">
        <v>44</v>
      </c>
      <c r="L77" s="55" t="s">
        <v>577</v>
      </c>
      <c r="M77" s="57">
        <v>1198.8699999999999</v>
      </c>
      <c r="N77" s="48">
        <v>4936.2299999999996</v>
      </c>
      <c r="O77" s="58">
        <v>11</v>
      </c>
      <c r="P77" s="41">
        <v>32.700000000000003</v>
      </c>
      <c r="Q77" s="11"/>
      <c r="R77" s="11" t="s">
        <v>588</v>
      </c>
      <c r="S77" s="14"/>
      <c r="T77" s="14"/>
      <c r="U77" s="11"/>
      <c r="V77" s="11"/>
      <c r="W77" s="11"/>
      <c r="X77" s="11"/>
      <c r="Y77" s="11"/>
      <c r="Z77" s="11"/>
      <c r="AA77" s="11"/>
    </row>
    <row r="78" spans="2:27" ht="15">
      <c r="B78" s="34">
        <v>250110</v>
      </c>
      <c r="C78" s="31" t="s">
        <v>337</v>
      </c>
      <c r="D78" s="32" t="s">
        <v>338</v>
      </c>
      <c r="E78" s="55" t="s">
        <v>339</v>
      </c>
      <c r="F78" s="31" t="s">
        <v>322</v>
      </c>
      <c r="G78" s="27">
        <v>74</v>
      </c>
      <c r="H78" s="49" t="s">
        <v>413</v>
      </c>
      <c r="I78" s="55" t="s">
        <v>532</v>
      </c>
      <c r="J78" s="54">
        <v>514225</v>
      </c>
      <c r="K78" s="55">
        <v>44</v>
      </c>
      <c r="L78" s="55" t="s">
        <v>577</v>
      </c>
      <c r="M78" s="57">
        <v>1198.8699999999999</v>
      </c>
      <c r="N78" s="48">
        <v>4936.2299999999996</v>
      </c>
      <c r="O78" s="58">
        <v>11</v>
      </c>
      <c r="P78" s="41">
        <v>32.700000000000003</v>
      </c>
      <c r="Q78" s="11"/>
      <c r="R78" s="11" t="s">
        <v>585</v>
      </c>
      <c r="S78" s="14"/>
      <c r="T78" s="14"/>
      <c r="U78" s="11"/>
      <c r="V78" s="11"/>
      <c r="W78" s="11"/>
      <c r="X78" s="11"/>
      <c r="Y78" s="11"/>
      <c r="Z78" s="11"/>
      <c r="AA78" s="11"/>
    </row>
    <row r="79" spans="2:27" ht="15">
      <c r="B79" s="34">
        <v>250110</v>
      </c>
      <c r="C79" s="31" t="s">
        <v>337</v>
      </c>
      <c r="D79" s="32" t="s">
        <v>338</v>
      </c>
      <c r="E79" s="55" t="s">
        <v>339</v>
      </c>
      <c r="F79" s="31" t="s">
        <v>322</v>
      </c>
      <c r="G79" s="27">
        <v>75</v>
      </c>
      <c r="H79" s="49" t="s">
        <v>414</v>
      </c>
      <c r="I79" s="55" t="s">
        <v>533</v>
      </c>
      <c r="J79" s="54">
        <v>514225</v>
      </c>
      <c r="K79" s="55">
        <v>44</v>
      </c>
      <c r="L79" s="55" t="s">
        <v>577</v>
      </c>
      <c r="M79" s="57">
        <v>1198.8699999999999</v>
      </c>
      <c r="N79" s="48">
        <v>4936.2299999999996</v>
      </c>
      <c r="O79" s="58">
        <v>11</v>
      </c>
      <c r="P79" s="41">
        <v>32.700000000000003</v>
      </c>
      <c r="Q79" s="11"/>
      <c r="R79" s="11" t="s">
        <v>588</v>
      </c>
      <c r="S79" s="14"/>
      <c r="T79" s="14"/>
      <c r="U79" s="11"/>
      <c r="V79" s="11"/>
      <c r="W79" s="11"/>
      <c r="X79" s="11"/>
      <c r="Y79" s="11"/>
      <c r="Z79" s="11"/>
      <c r="AA79" s="11"/>
    </row>
    <row r="80" spans="2:27" ht="15">
      <c r="B80" s="34"/>
      <c r="C80" s="31" t="s">
        <v>337</v>
      </c>
      <c r="D80" s="32" t="s">
        <v>338</v>
      </c>
      <c r="E80" s="55" t="s">
        <v>339</v>
      </c>
      <c r="F80" s="31" t="s">
        <v>322</v>
      </c>
      <c r="G80" s="27">
        <v>76</v>
      </c>
      <c r="H80" s="49" t="s">
        <v>415</v>
      </c>
      <c r="I80" s="55" t="s">
        <v>534</v>
      </c>
      <c r="J80" s="54">
        <v>514225</v>
      </c>
      <c r="K80" s="55">
        <v>44</v>
      </c>
      <c r="L80" s="55" t="s">
        <v>580</v>
      </c>
      <c r="M80" s="57">
        <v>1198.8699999999999</v>
      </c>
      <c r="N80" s="48">
        <v>4936.2299999999996</v>
      </c>
      <c r="O80" s="58">
        <v>11</v>
      </c>
      <c r="P80" s="41">
        <v>32.700000000000003</v>
      </c>
      <c r="Q80" s="11"/>
      <c r="R80" s="11" t="s">
        <v>588</v>
      </c>
      <c r="S80" s="14"/>
      <c r="T80" s="14"/>
      <c r="U80" s="11"/>
      <c r="V80" s="11"/>
      <c r="W80" s="11"/>
      <c r="X80" s="11"/>
      <c r="Y80" s="11"/>
      <c r="Z80" s="11"/>
      <c r="AA80" s="11"/>
    </row>
    <row r="81" spans="2:27" ht="15">
      <c r="B81" s="34">
        <v>250110</v>
      </c>
      <c r="C81" s="31" t="s">
        <v>337</v>
      </c>
      <c r="D81" s="32" t="s">
        <v>338</v>
      </c>
      <c r="E81" s="55" t="s">
        <v>339</v>
      </c>
      <c r="F81" s="31" t="s">
        <v>322</v>
      </c>
      <c r="G81" s="27">
        <v>77</v>
      </c>
      <c r="H81" s="49" t="s">
        <v>416</v>
      </c>
      <c r="I81" s="55" t="s">
        <v>535</v>
      </c>
      <c r="J81" s="54">
        <v>514225</v>
      </c>
      <c r="K81" s="55">
        <v>44</v>
      </c>
      <c r="L81" s="55" t="s">
        <v>577</v>
      </c>
      <c r="M81" s="57">
        <v>1198.8699999999999</v>
      </c>
      <c r="N81" s="48">
        <v>4936.2299999999996</v>
      </c>
      <c r="O81" s="58">
        <v>11</v>
      </c>
      <c r="P81" s="41">
        <v>32.700000000000003</v>
      </c>
      <c r="Q81" s="11"/>
      <c r="R81" s="11" t="s">
        <v>586</v>
      </c>
      <c r="S81" s="14"/>
      <c r="T81" s="14"/>
      <c r="U81" s="11"/>
      <c r="V81" s="11"/>
      <c r="W81" s="11"/>
      <c r="X81" s="11"/>
      <c r="Y81" s="11"/>
      <c r="Z81" s="11"/>
      <c r="AA81" s="11"/>
    </row>
    <row r="82" spans="2:27" ht="15">
      <c r="B82" s="34">
        <v>250110</v>
      </c>
      <c r="C82" s="31" t="s">
        <v>337</v>
      </c>
      <c r="D82" s="32" t="s">
        <v>338</v>
      </c>
      <c r="E82" s="55" t="s">
        <v>339</v>
      </c>
      <c r="F82" s="31" t="s">
        <v>322</v>
      </c>
      <c r="G82" s="27">
        <v>78</v>
      </c>
      <c r="H82" s="49" t="s">
        <v>417</v>
      </c>
      <c r="I82" s="55" t="s">
        <v>536</v>
      </c>
      <c r="J82" s="54">
        <v>514225</v>
      </c>
      <c r="K82" s="55">
        <v>44</v>
      </c>
      <c r="L82" s="55" t="s">
        <v>577</v>
      </c>
      <c r="M82" s="57">
        <v>1198.8699999999999</v>
      </c>
      <c r="N82" s="48">
        <v>4936.2299999999996</v>
      </c>
      <c r="O82" s="58">
        <v>11</v>
      </c>
      <c r="P82" s="41">
        <v>32.700000000000003</v>
      </c>
      <c r="Q82" s="11"/>
      <c r="R82" s="11" t="s">
        <v>591</v>
      </c>
      <c r="S82" s="14"/>
      <c r="T82" s="14"/>
      <c r="U82" s="11"/>
      <c r="V82" s="11"/>
      <c r="W82" s="11"/>
      <c r="X82" s="11"/>
      <c r="Y82" s="11"/>
      <c r="Z82" s="11"/>
      <c r="AA82" s="11"/>
    </row>
    <row r="83" spans="2:27" ht="15">
      <c r="B83" s="34">
        <v>250110</v>
      </c>
      <c r="C83" s="31" t="s">
        <v>337</v>
      </c>
      <c r="D83" s="32" t="s">
        <v>338</v>
      </c>
      <c r="E83" s="55" t="s">
        <v>339</v>
      </c>
      <c r="F83" s="31" t="s">
        <v>322</v>
      </c>
      <c r="G83" s="27">
        <v>79</v>
      </c>
      <c r="H83" s="49" t="s">
        <v>418</v>
      </c>
      <c r="I83" s="55" t="s">
        <v>537</v>
      </c>
      <c r="J83" s="54">
        <v>514225</v>
      </c>
      <c r="K83" s="55">
        <v>44</v>
      </c>
      <c r="L83" s="55" t="s">
        <v>577</v>
      </c>
      <c r="M83" s="57">
        <v>1198.8699999999999</v>
      </c>
      <c r="N83" s="48">
        <v>4936.2299999999996</v>
      </c>
      <c r="O83" s="58">
        <v>11</v>
      </c>
      <c r="P83" s="41">
        <v>32.700000000000003</v>
      </c>
      <c r="Q83" s="11"/>
      <c r="R83" s="11" t="s">
        <v>588</v>
      </c>
      <c r="S83" s="14"/>
      <c r="T83" s="14"/>
      <c r="U83" s="11"/>
      <c r="V83" s="11"/>
      <c r="W83" s="11"/>
      <c r="X83" s="11"/>
      <c r="Y83" s="11"/>
      <c r="Z83" s="11"/>
      <c r="AA83" s="11"/>
    </row>
    <row r="84" spans="2:27" ht="15">
      <c r="B84" s="34">
        <v>250110</v>
      </c>
      <c r="C84" s="31" t="s">
        <v>337</v>
      </c>
      <c r="D84" s="32" t="s">
        <v>338</v>
      </c>
      <c r="E84" s="55" t="s">
        <v>339</v>
      </c>
      <c r="F84" s="31" t="s">
        <v>322</v>
      </c>
      <c r="G84" s="27">
        <v>80</v>
      </c>
      <c r="H84" s="45" t="s">
        <v>419</v>
      </c>
      <c r="I84" s="55" t="s">
        <v>538</v>
      </c>
      <c r="J84" s="53">
        <v>992210</v>
      </c>
      <c r="K84" s="55">
        <v>44</v>
      </c>
      <c r="L84" s="55" t="s">
        <v>577</v>
      </c>
      <c r="M84" s="57">
        <v>2312.1799999999998</v>
      </c>
      <c r="N84" s="48">
        <v>6402.74</v>
      </c>
      <c r="O84" s="58">
        <v>11</v>
      </c>
      <c r="P84" s="41">
        <v>32.700000000000003</v>
      </c>
      <c r="Q84" s="11"/>
      <c r="R84" s="11" t="s">
        <v>587</v>
      </c>
      <c r="S84" s="14"/>
      <c r="T84" s="14"/>
      <c r="U84" s="11"/>
      <c r="V84" s="11"/>
      <c r="W84" s="11"/>
      <c r="X84" s="11"/>
      <c r="Y84" s="11"/>
      <c r="Z84" s="11"/>
      <c r="AA84" s="11"/>
    </row>
    <row r="85" spans="2:27" ht="15">
      <c r="B85" s="34"/>
      <c r="C85" s="31" t="s">
        <v>337</v>
      </c>
      <c r="D85" s="32" t="s">
        <v>338</v>
      </c>
      <c r="E85" s="55" t="s">
        <v>339</v>
      </c>
      <c r="F85" s="31" t="s">
        <v>322</v>
      </c>
      <c r="G85" s="27">
        <v>81</v>
      </c>
      <c r="H85" s="49" t="s">
        <v>420</v>
      </c>
      <c r="I85" s="55" t="s">
        <v>539</v>
      </c>
      <c r="J85" s="53">
        <v>514305</v>
      </c>
      <c r="K85" s="55">
        <v>44</v>
      </c>
      <c r="L85" s="55" t="s">
        <v>577</v>
      </c>
      <c r="M85" s="57">
        <v>1847.82</v>
      </c>
      <c r="N85" s="48">
        <v>4950.26</v>
      </c>
      <c r="O85" s="58">
        <v>11</v>
      </c>
      <c r="P85" s="41">
        <v>32.700000000000003</v>
      </c>
      <c r="Q85" s="11"/>
      <c r="R85" s="11" t="s">
        <v>586</v>
      </c>
      <c r="S85" s="14"/>
      <c r="T85" s="14"/>
      <c r="U85" s="11"/>
      <c r="V85" s="11"/>
      <c r="W85" s="11"/>
      <c r="X85" s="11"/>
      <c r="Y85" s="11"/>
      <c r="Z85" s="11"/>
      <c r="AA85" s="11"/>
    </row>
    <row r="86" spans="2:27" ht="15">
      <c r="B86" s="34">
        <v>250110</v>
      </c>
      <c r="C86" s="31" t="s">
        <v>337</v>
      </c>
      <c r="D86" s="32" t="s">
        <v>338</v>
      </c>
      <c r="E86" s="55" t="s">
        <v>339</v>
      </c>
      <c r="F86" s="31" t="s">
        <v>322</v>
      </c>
      <c r="G86" s="27">
        <v>82</v>
      </c>
      <c r="H86" s="46" t="s">
        <v>421</v>
      </c>
      <c r="I86" s="50" t="s">
        <v>540</v>
      </c>
      <c r="J86" s="54">
        <v>514225</v>
      </c>
      <c r="K86" s="55">
        <v>44</v>
      </c>
      <c r="L86" s="55" t="s">
        <v>577</v>
      </c>
      <c r="M86" s="57">
        <v>1198.8699999999999</v>
      </c>
      <c r="N86" s="48">
        <v>4936.2299999999996</v>
      </c>
      <c r="O86" s="58" t="s">
        <v>583</v>
      </c>
      <c r="P86" s="41">
        <v>32.700000000000003</v>
      </c>
      <c r="Q86" s="11"/>
      <c r="R86" s="11" t="s">
        <v>585</v>
      </c>
      <c r="S86" s="14"/>
      <c r="T86" s="14"/>
      <c r="U86" s="11"/>
      <c r="V86" s="11"/>
      <c r="W86" s="11"/>
      <c r="X86" s="11"/>
      <c r="Y86" s="11"/>
      <c r="Z86" s="11"/>
      <c r="AA86" s="11"/>
    </row>
    <row r="87" spans="2:27" ht="15">
      <c r="B87" s="34">
        <v>250110</v>
      </c>
      <c r="C87" s="31" t="s">
        <v>337</v>
      </c>
      <c r="D87" s="32" t="s">
        <v>338</v>
      </c>
      <c r="E87" s="55" t="s">
        <v>339</v>
      </c>
      <c r="F87" s="31" t="s">
        <v>322</v>
      </c>
      <c r="G87" s="27">
        <v>83</v>
      </c>
      <c r="H87" s="45" t="s">
        <v>422</v>
      </c>
      <c r="I87" s="55" t="s">
        <v>541</v>
      </c>
      <c r="J87" s="54">
        <v>514225</v>
      </c>
      <c r="K87" s="55">
        <v>44</v>
      </c>
      <c r="L87" s="55" t="s">
        <v>577</v>
      </c>
      <c r="M87" s="57">
        <v>1198.8699999999999</v>
      </c>
      <c r="N87" s="48">
        <v>4936.2299999999996</v>
      </c>
      <c r="O87" s="58">
        <v>11</v>
      </c>
      <c r="P87" s="41">
        <v>32.700000000000003</v>
      </c>
      <c r="Q87" s="11"/>
      <c r="R87" s="11" t="s">
        <v>589</v>
      </c>
      <c r="S87" s="14"/>
      <c r="T87" s="14"/>
      <c r="U87" s="11"/>
      <c r="V87" s="11"/>
      <c r="W87" s="11"/>
      <c r="X87" s="11"/>
      <c r="Y87" s="11"/>
      <c r="Z87" s="11"/>
      <c r="AA87" s="11"/>
    </row>
    <row r="88" spans="2:27" ht="15">
      <c r="B88" s="34"/>
      <c r="C88" s="31" t="s">
        <v>337</v>
      </c>
      <c r="D88" s="32" t="s">
        <v>338</v>
      </c>
      <c r="E88" s="55" t="s">
        <v>339</v>
      </c>
      <c r="F88" s="31" t="s">
        <v>322</v>
      </c>
      <c r="G88" s="27">
        <v>84</v>
      </c>
      <c r="H88" s="45" t="s">
        <v>423</v>
      </c>
      <c r="I88" s="55" t="s">
        <v>542</v>
      </c>
      <c r="J88" s="54">
        <v>514225</v>
      </c>
      <c r="K88" s="55">
        <v>44</v>
      </c>
      <c r="L88" s="55" t="s">
        <v>581</v>
      </c>
      <c r="M88" s="57">
        <v>1198.8699999999999</v>
      </c>
      <c r="N88" s="48">
        <v>4936.2299999999996</v>
      </c>
      <c r="O88" s="58">
        <v>11</v>
      </c>
      <c r="P88" s="41">
        <v>32.700000000000003</v>
      </c>
      <c r="Q88" s="11"/>
      <c r="R88" s="11" t="s">
        <v>585</v>
      </c>
      <c r="S88" s="14"/>
      <c r="T88" s="14"/>
      <c r="U88" s="11"/>
      <c r="V88" s="11"/>
      <c r="W88" s="11"/>
      <c r="X88" s="11"/>
      <c r="Y88" s="11"/>
      <c r="Z88" s="11"/>
      <c r="AA88" s="11"/>
    </row>
    <row r="89" spans="2:27" ht="15">
      <c r="B89" s="34"/>
      <c r="C89" s="31" t="s">
        <v>337</v>
      </c>
      <c r="D89" s="32" t="s">
        <v>338</v>
      </c>
      <c r="E89" s="55" t="s">
        <v>339</v>
      </c>
      <c r="F89" s="31" t="s">
        <v>322</v>
      </c>
      <c r="G89" s="27">
        <v>85</v>
      </c>
      <c r="H89" s="49" t="s">
        <v>424</v>
      </c>
      <c r="I89" s="55" t="s">
        <v>543</v>
      </c>
      <c r="J89" s="54">
        <v>514225</v>
      </c>
      <c r="K89" s="55">
        <v>44</v>
      </c>
      <c r="L89" s="55" t="s">
        <v>577</v>
      </c>
      <c r="M89" s="57">
        <v>1198.8699999999999</v>
      </c>
      <c r="N89" s="48">
        <v>4936.2299999999996</v>
      </c>
      <c r="O89" s="58">
        <v>11</v>
      </c>
      <c r="P89" s="41">
        <v>32.700000000000003</v>
      </c>
      <c r="Q89" s="11"/>
      <c r="R89" s="11" t="s">
        <v>586</v>
      </c>
      <c r="S89" s="14"/>
      <c r="T89" s="14"/>
      <c r="U89" s="11"/>
      <c r="V89" s="11"/>
      <c r="W89" s="11"/>
      <c r="X89" s="11"/>
      <c r="Y89" s="11"/>
      <c r="Z89" s="11"/>
      <c r="AA89" s="11"/>
    </row>
    <row r="90" spans="2:27" ht="15">
      <c r="B90" s="34"/>
      <c r="C90" s="31" t="s">
        <v>337</v>
      </c>
      <c r="D90" s="32" t="s">
        <v>338</v>
      </c>
      <c r="E90" s="55" t="s">
        <v>339</v>
      </c>
      <c r="F90" s="31" t="s">
        <v>322</v>
      </c>
      <c r="G90" s="27">
        <v>86</v>
      </c>
      <c r="H90" s="49" t="s">
        <v>425</v>
      </c>
      <c r="I90" s="55" t="s">
        <v>544</v>
      </c>
      <c r="J90" s="54">
        <v>514225</v>
      </c>
      <c r="K90" s="55">
        <v>44</v>
      </c>
      <c r="L90" s="55" t="s">
        <v>582</v>
      </c>
      <c r="M90" s="57">
        <v>1198.8699999999999</v>
      </c>
      <c r="N90" s="48">
        <v>4936.2299999999996</v>
      </c>
      <c r="O90" s="58">
        <v>11</v>
      </c>
      <c r="P90" s="41">
        <v>32.700000000000003</v>
      </c>
      <c r="Q90" s="11"/>
      <c r="R90" s="11" t="s">
        <v>586</v>
      </c>
      <c r="S90" s="14"/>
      <c r="T90" s="14"/>
      <c r="U90" s="11"/>
      <c r="V90" s="11"/>
      <c r="W90" s="11"/>
      <c r="X90" s="11"/>
      <c r="Y90" s="11"/>
      <c r="Z90" s="11"/>
      <c r="AA90" s="11"/>
    </row>
    <row r="91" spans="2:27" ht="15">
      <c r="B91" s="34"/>
      <c r="C91" s="31" t="s">
        <v>337</v>
      </c>
      <c r="D91" s="32" t="s">
        <v>338</v>
      </c>
      <c r="E91" s="55" t="s">
        <v>339</v>
      </c>
      <c r="F91" s="31" t="s">
        <v>322</v>
      </c>
      <c r="G91" s="27">
        <v>87</v>
      </c>
      <c r="H91" s="49" t="s">
        <v>426</v>
      </c>
      <c r="I91" s="55" t="s">
        <v>545</v>
      </c>
      <c r="J91" s="54">
        <v>514225</v>
      </c>
      <c r="K91" s="55">
        <v>44</v>
      </c>
      <c r="L91" s="55" t="s">
        <v>582</v>
      </c>
      <c r="M91" s="57">
        <v>1198.8699999999999</v>
      </c>
      <c r="N91" s="48">
        <v>4936.2299999999996</v>
      </c>
      <c r="O91" s="58">
        <v>11</v>
      </c>
      <c r="P91" s="41">
        <v>32.700000000000003</v>
      </c>
      <c r="Q91" s="11"/>
      <c r="R91" s="11" t="s">
        <v>589</v>
      </c>
      <c r="S91" s="14"/>
      <c r="T91" s="14"/>
      <c r="U91" s="11"/>
      <c r="V91" s="11"/>
      <c r="W91" s="11"/>
      <c r="X91" s="11"/>
      <c r="Y91" s="11"/>
      <c r="Z91" s="11"/>
      <c r="AA91" s="11"/>
    </row>
    <row r="92" spans="2:27" ht="15">
      <c r="B92" s="34">
        <v>250110</v>
      </c>
      <c r="C92" s="31" t="s">
        <v>337</v>
      </c>
      <c r="D92" s="32" t="s">
        <v>338</v>
      </c>
      <c r="E92" s="55" t="s">
        <v>339</v>
      </c>
      <c r="F92" s="31" t="s">
        <v>322</v>
      </c>
      <c r="G92" s="27">
        <v>88</v>
      </c>
      <c r="H92" s="49" t="s">
        <v>427</v>
      </c>
      <c r="I92" s="55" t="s">
        <v>546</v>
      </c>
      <c r="J92" s="54">
        <v>514225</v>
      </c>
      <c r="K92" s="55">
        <v>44</v>
      </c>
      <c r="L92" s="55" t="s">
        <v>577</v>
      </c>
      <c r="M92" s="57">
        <v>1198.8699999999999</v>
      </c>
      <c r="N92" s="48">
        <v>4936.2299999999996</v>
      </c>
      <c r="O92" s="58">
        <v>11</v>
      </c>
      <c r="P92" s="41">
        <v>32.700000000000003</v>
      </c>
      <c r="Q92" s="11"/>
      <c r="R92" s="11" t="s">
        <v>588</v>
      </c>
      <c r="S92" s="14"/>
      <c r="T92" s="14"/>
      <c r="U92" s="11"/>
      <c r="V92" s="11"/>
      <c r="W92" s="11"/>
      <c r="X92" s="11"/>
      <c r="Y92" s="11"/>
      <c r="Z92" s="11"/>
      <c r="AA92" s="11"/>
    </row>
    <row r="93" spans="2:27" ht="15">
      <c r="B93" s="34">
        <v>250110</v>
      </c>
      <c r="C93" s="31" t="s">
        <v>337</v>
      </c>
      <c r="D93" s="32" t="s">
        <v>338</v>
      </c>
      <c r="E93" s="55" t="s">
        <v>339</v>
      </c>
      <c r="F93" s="31" t="s">
        <v>322</v>
      </c>
      <c r="G93" s="27">
        <v>89</v>
      </c>
      <c r="H93" s="49" t="s">
        <v>428</v>
      </c>
      <c r="I93" s="55" t="s">
        <v>547</v>
      </c>
      <c r="J93" s="54">
        <v>514225</v>
      </c>
      <c r="K93" s="55">
        <v>44</v>
      </c>
      <c r="L93" s="55" t="s">
        <v>582</v>
      </c>
      <c r="M93" s="57">
        <v>1198.8699999999999</v>
      </c>
      <c r="N93" s="48">
        <v>4936.2299999999996</v>
      </c>
      <c r="O93" s="58">
        <v>11</v>
      </c>
      <c r="P93" s="41">
        <v>32.700000000000003</v>
      </c>
      <c r="Q93" s="11"/>
      <c r="R93" s="11" t="s">
        <v>589</v>
      </c>
      <c r="S93" s="14"/>
      <c r="T93" s="14"/>
      <c r="U93" s="11"/>
      <c r="V93" s="11"/>
      <c r="W93" s="11"/>
      <c r="X93" s="11"/>
      <c r="Y93" s="11"/>
      <c r="Z93" s="11"/>
      <c r="AA93" s="11"/>
    </row>
    <row r="94" spans="2:27" ht="15">
      <c r="B94" s="34"/>
      <c r="C94" s="31" t="s">
        <v>337</v>
      </c>
      <c r="D94" s="32" t="s">
        <v>338</v>
      </c>
      <c r="E94" s="55" t="s">
        <v>339</v>
      </c>
      <c r="F94" s="31" t="s">
        <v>322</v>
      </c>
      <c r="G94" s="27">
        <v>90</v>
      </c>
      <c r="H94" s="45" t="s">
        <v>429</v>
      </c>
      <c r="I94" s="55" t="s">
        <v>548</v>
      </c>
      <c r="J94" s="53">
        <v>514305</v>
      </c>
      <c r="K94" s="55">
        <v>44</v>
      </c>
      <c r="L94" s="55" t="s">
        <v>577</v>
      </c>
      <c r="M94" s="57">
        <v>1847.82</v>
      </c>
      <c r="N94" s="48">
        <v>4950.26</v>
      </c>
      <c r="O94" s="58">
        <v>11</v>
      </c>
      <c r="P94" s="41">
        <v>32.700000000000003</v>
      </c>
      <c r="Q94" s="11"/>
      <c r="R94" s="11" t="s">
        <v>586</v>
      </c>
      <c r="S94" s="14"/>
      <c r="T94" s="14"/>
      <c r="U94" s="11"/>
      <c r="V94" s="11"/>
      <c r="W94" s="11"/>
      <c r="X94" s="11"/>
      <c r="Y94" s="11"/>
      <c r="Z94" s="11"/>
      <c r="AA94" s="11"/>
    </row>
    <row r="95" spans="2:27" ht="15">
      <c r="B95" s="34"/>
      <c r="C95" s="31" t="s">
        <v>337</v>
      </c>
      <c r="D95" s="32" t="s">
        <v>338</v>
      </c>
      <c r="E95" s="55" t="s">
        <v>339</v>
      </c>
      <c r="F95" s="31" t="s">
        <v>322</v>
      </c>
      <c r="G95" s="27">
        <v>91</v>
      </c>
      <c r="H95" s="49" t="s">
        <v>430</v>
      </c>
      <c r="I95" s="55" t="s">
        <v>549</v>
      </c>
      <c r="J95" s="54">
        <v>514225</v>
      </c>
      <c r="K95" s="55">
        <v>44</v>
      </c>
      <c r="L95" s="55" t="s">
        <v>577</v>
      </c>
      <c r="M95" s="57">
        <v>1198.8699999999999</v>
      </c>
      <c r="N95" s="48">
        <v>4936.2299999999996</v>
      </c>
      <c r="O95" s="58">
        <v>11</v>
      </c>
      <c r="P95" s="41">
        <v>32.700000000000003</v>
      </c>
      <c r="Q95" s="11"/>
      <c r="R95" s="11" t="s">
        <v>586</v>
      </c>
      <c r="S95" s="14"/>
      <c r="T95" s="14"/>
      <c r="U95" s="11"/>
      <c r="V95" s="11"/>
      <c r="W95" s="11"/>
      <c r="X95" s="11"/>
      <c r="Y95" s="11"/>
      <c r="Z95" s="11"/>
      <c r="AA95" s="11"/>
    </row>
    <row r="96" spans="2:27" ht="15">
      <c r="B96" s="34"/>
      <c r="C96" s="31" t="s">
        <v>337</v>
      </c>
      <c r="D96" s="32" t="s">
        <v>338</v>
      </c>
      <c r="E96" s="55" t="s">
        <v>339</v>
      </c>
      <c r="F96" s="31" t="s">
        <v>322</v>
      </c>
      <c r="G96" s="27">
        <v>92</v>
      </c>
      <c r="H96" s="49" t="s">
        <v>431</v>
      </c>
      <c r="I96" s="55" t="s">
        <v>550</v>
      </c>
      <c r="J96" s="54">
        <v>514225</v>
      </c>
      <c r="K96" s="55">
        <v>44</v>
      </c>
      <c r="L96" s="55" t="s">
        <v>580</v>
      </c>
      <c r="M96" s="57">
        <v>1198.8699999999999</v>
      </c>
      <c r="N96" s="48">
        <v>4936.2299999999996</v>
      </c>
      <c r="O96" s="58">
        <v>11</v>
      </c>
      <c r="P96" s="41">
        <v>32.700000000000003</v>
      </c>
      <c r="Q96" s="11"/>
      <c r="R96" s="11" t="s">
        <v>589</v>
      </c>
      <c r="S96" s="14"/>
      <c r="T96" s="14"/>
      <c r="U96" s="11"/>
      <c r="V96" s="11"/>
      <c r="W96" s="11"/>
      <c r="X96" s="11"/>
      <c r="Y96" s="11"/>
      <c r="Z96" s="11"/>
      <c r="AA96" s="11"/>
    </row>
    <row r="97" spans="2:27" ht="15">
      <c r="B97" s="34">
        <v>250110</v>
      </c>
      <c r="C97" s="31" t="s">
        <v>337</v>
      </c>
      <c r="D97" s="32" t="s">
        <v>338</v>
      </c>
      <c r="E97" s="55" t="s">
        <v>339</v>
      </c>
      <c r="F97" s="31" t="s">
        <v>322</v>
      </c>
      <c r="G97" s="27">
        <v>93</v>
      </c>
      <c r="H97" s="46" t="s">
        <v>432</v>
      </c>
      <c r="I97" s="55" t="s">
        <v>551</v>
      </c>
      <c r="J97" s="54">
        <v>514225</v>
      </c>
      <c r="K97" s="55">
        <v>44</v>
      </c>
      <c r="L97" s="55" t="s">
        <v>577</v>
      </c>
      <c r="M97" s="57">
        <v>1198.8699999999999</v>
      </c>
      <c r="N97" s="48">
        <v>4936.2299999999996</v>
      </c>
      <c r="O97" s="58" t="s">
        <v>583</v>
      </c>
      <c r="P97" s="41">
        <v>32.700000000000003</v>
      </c>
      <c r="Q97" s="11"/>
      <c r="R97" s="11" t="s">
        <v>586</v>
      </c>
      <c r="S97" s="14"/>
      <c r="T97" s="14"/>
      <c r="U97" s="11"/>
      <c r="V97" s="11"/>
      <c r="W97" s="11"/>
      <c r="X97" s="11"/>
      <c r="Y97" s="11"/>
      <c r="Z97" s="11"/>
      <c r="AA97" s="11"/>
    </row>
    <row r="98" spans="2:27" ht="15">
      <c r="B98" s="34"/>
      <c r="C98" s="31" t="s">
        <v>337</v>
      </c>
      <c r="D98" s="32" t="s">
        <v>338</v>
      </c>
      <c r="E98" s="55" t="s">
        <v>339</v>
      </c>
      <c r="F98" s="31" t="s">
        <v>322</v>
      </c>
      <c r="G98" s="27">
        <v>94</v>
      </c>
      <c r="H98" s="49" t="s">
        <v>433</v>
      </c>
      <c r="I98" s="55" t="s">
        <v>552</v>
      </c>
      <c r="J98" s="54">
        <v>514225</v>
      </c>
      <c r="K98" s="55">
        <v>44</v>
      </c>
      <c r="L98" s="55" t="s">
        <v>577</v>
      </c>
      <c r="M98" s="57">
        <v>1198.8699999999999</v>
      </c>
      <c r="N98" s="48">
        <v>4936.2299999999996</v>
      </c>
      <c r="O98" s="58">
        <v>11</v>
      </c>
      <c r="P98" s="41">
        <v>32.700000000000003</v>
      </c>
      <c r="Q98" s="11"/>
      <c r="R98" s="11" t="s">
        <v>590</v>
      </c>
      <c r="S98" s="14"/>
      <c r="T98" s="14"/>
      <c r="U98" s="11"/>
      <c r="V98" s="11"/>
      <c r="W98" s="11"/>
      <c r="X98" s="11"/>
      <c r="Y98" s="11"/>
      <c r="Z98" s="11"/>
      <c r="AA98" s="11"/>
    </row>
    <row r="99" spans="2:27" ht="15">
      <c r="B99" s="34"/>
      <c r="C99" s="31" t="s">
        <v>337</v>
      </c>
      <c r="D99" s="32" t="s">
        <v>338</v>
      </c>
      <c r="E99" s="55" t="s">
        <v>339</v>
      </c>
      <c r="F99" s="31" t="s">
        <v>322</v>
      </c>
      <c r="G99" s="27">
        <v>95</v>
      </c>
      <c r="H99" s="49" t="s">
        <v>434</v>
      </c>
      <c r="I99" s="55" t="s">
        <v>553</v>
      </c>
      <c r="J99" s="54">
        <v>514225</v>
      </c>
      <c r="K99" s="55">
        <v>44</v>
      </c>
      <c r="L99" s="55" t="s">
        <v>577</v>
      </c>
      <c r="M99" s="57">
        <v>1198.8699999999999</v>
      </c>
      <c r="N99" s="48">
        <v>4936.2299999999996</v>
      </c>
      <c r="O99" s="58">
        <v>11</v>
      </c>
      <c r="P99" s="41">
        <v>32.700000000000003</v>
      </c>
      <c r="Q99" s="11"/>
      <c r="R99" s="11" t="s">
        <v>588</v>
      </c>
      <c r="S99" s="14"/>
      <c r="T99" s="14"/>
      <c r="U99" s="11"/>
      <c r="V99" s="11"/>
      <c r="W99" s="11"/>
      <c r="X99" s="11"/>
      <c r="Y99" s="11"/>
      <c r="Z99" s="11"/>
      <c r="AA99" s="11"/>
    </row>
    <row r="100" spans="2:27" ht="15">
      <c r="B100" s="34">
        <v>250110</v>
      </c>
      <c r="C100" s="31" t="s">
        <v>337</v>
      </c>
      <c r="D100" s="32" t="s">
        <v>338</v>
      </c>
      <c r="E100" s="55" t="s">
        <v>339</v>
      </c>
      <c r="F100" s="31" t="s">
        <v>322</v>
      </c>
      <c r="G100" s="27">
        <v>96</v>
      </c>
      <c r="H100" s="49" t="s">
        <v>435</v>
      </c>
      <c r="I100" s="55" t="s">
        <v>554</v>
      </c>
      <c r="J100" s="54">
        <v>514225</v>
      </c>
      <c r="K100" s="55">
        <v>44</v>
      </c>
      <c r="L100" s="55" t="s">
        <v>577</v>
      </c>
      <c r="M100" s="57">
        <v>1198.8699999999999</v>
      </c>
      <c r="N100" s="48">
        <v>4936.2299999999996</v>
      </c>
      <c r="O100" s="58">
        <v>11</v>
      </c>
      <c r="P100" s="41">
        <v>32.700000000000003</v>
      </c>
      <c r="Q100" s="11"/>
      <c r="R100" s="11" t="s">
        <v>585</v>
      </c>
      <c r="S100" s="14"/>
      <c r="T100" s="14"/>
      <c r="U100" s="11"/>
      <c r="V100" s="11"/>
      <c r="W100" s="11"/>
      <c r="X100" s="11"/>
      <c r="Y100" s="11"/>
      <c r="Z100" s="11"/>
      <c r="AA100" s="11"/>
    </row>
    <row r="101" spans="2:27" ht="15">
      <c r="B101" s="34">
        <v>250110</v>
      </c>
      <c r="C101" s="31" t="s">
        <v>337</v>
      </c>
      <c r="D101" s="32" t="s">
        <v>338</v>
      </c>
      <c r="E101" s="55" t="s">
        <v>339</v>
      </c>
      <c r="F101" s="31" t="s">
        <v>322</v>
      </c>
      <c r="G101" s="27">
        <v>97</v>
      </c>
      <c r="H101" s="46" t="s">
        <v>436</v>
      </c>
      <c r="I101" s="51" t="s">
        <v>555</v>
      </c>
      <c r="J101" s="54">
        <v>514225</v>
      </c>
      <c r="K101" s="55">
        <v>44</v>
      </c>
      <c r="L101" s="55" t="s">
        <v>577</v>
      </c>
      <c r="M101" s="57">
        <v>1198.8699999999999</v>
      </c>
      <c r="N101" s="48">
        <v>4936.2299999999996</v>
      </c>
      <c r="O101" s="58">
        <v>11</v>
      </c>
      <c r="P101" s="41">
        <v>32.700000000000003</v>
      </c>
      <c r="Q101" s="11"/>
      <c r="R101" s="11" t="s">
        <v>587</v>
      </c>
      <c r="S101" s="14"/>
      <c r="T101" s="14"/>
      <c r="U101" s="11"/>
      <c r="V101" s="11"/>
      <c r="W101" s="11"/>
      <c r="X101" s="11"/>
      <c r="Y101" s="11"/>
      <c r="Z101" s="11"/>
      <c r="AA101" s="11"/>
    </row>
    <row r="102" spans="2:27" ht="15">
      <c r="B102" s="34"/>
      <c r="C102" s="31" t="s">
        <v>337</v>
      </c>
      <c r="D102" s="32" t="s">
        <v>338</v>
      </c>
      <c r="E102" s="55" t="s">
        <v>339</v>
      </c>
      <c r="F102" s="31" t="s">
        <v>322</v>
      </c>
      <c r="G102" s="27">
        <v>98</v>
      </c>
      <c r="H102" s="49" t="s">
        <v>437</v>
      </c>
      <c r="I102" s="55" t="s">
        <v>556</v>
      </c>
      <c r="J102" s="54">
        <v>514225</v>
      </c>
      <c r="K102" s="55">
        <v>44</v>
      </c>
      <c r="L102" s="55" t="s">
        <v>577</v>
      </c>
      <c r="M102" s="57">
        <v>1198.8699999999999</v>
      </c>
      <c r="N102" s="48">
        <v>4936.2299999999996</v>
      </c>
      <c r="O102" s="58">
        <v>11</v>
      </c>
      <c r="P102" s="41">
        <v>32.700000000000003</v>
      </c>
      <c r="Q102" s="11"/>
      <c r="R102" s="11" t="s">
        <v>589</v>
      </c>
      <c r="S102" s="14"/>
      <c r="T102" s="14"/>
      <c r="U102" s="11"/>
      <c r="V102" s="11"/>
      <c r="W102" s="11"/>
      <c r="X102" s="11"/>
      <c r="Y102" s="11"/>
      <c r="Z102" s="11"/>
      <c r="AA102" s="11"/>
    </row>
    <row r="103" spans="2:27" ht="15">
      <c r="B103" s="34">
        <v>250110</v>
      </c>
      <c r="C103" s="31" t="s">
        <v>337</v>
      </c>
      <c r="D103" s="32" t="s">
        <v>338</v>
      </c>
      <c r="E103" s="55" t="s">
        <v>339</v>
      </c>
      <c r="F103" s="31" t="s">
        <v>322</v>
      </c>
      <c r="G103" s="27">
        <v>99</v>
      </c>
      <c r="H103" s="49" t="s">
        <v>438</v>
      </c>
      <c r="I103" s="55" t="s">
        <v>557</v>
      </c>
      <c r="J103" s="54">
        <v>514225</v>
      </c>
      <c r="K103" s="55">
        <v>44</v>
      </c>
      <c r="L103" s="55" t="s">
        <v>577</v>
      </c>
      <c r="M103" s="57">
        <v>1198.8699999999999</v>
      </c>
      <c r="N103" s="48">
        <v>4936.2299999999996</v>
      </c>
      <c r="O103" s="58">
        <v>11</v>
      </c>
      <c r="P103" s="41">
        <v>32.700000000000003</v>
      </c>
      <c r="Q103" s="11"/>
      <c r="R103" s="11" t="s">
        <v>588</v>
      </c>
      <c r="S103" s="14"/>
      <c r="T103" s="14"/>
      <c r="U103" s="11"/>
      <c r="V103" s="11"/>
      <c r="W103" s="11"/>
      <c r="X103" s="11"/>
      <c r="Y103" s="11"/>
      <c r="Z103" s="11"/>
      <c r="AA103" s="11"/>
    </row>
    <row r="104" spans="2:27" ht="15">
      <c r="B104" s="34"/>
      <c r="C104" s="31" t="s">
        <v>337</v>
      </c>
      <c r="D104" s="32" t="s">
        <v>338</v>
      </c>
      <c r="E104" s="55" t="s">
        <v>339</v>
      </c>
      <c r="F104" s="31" t="s">
        <v>322</v>
      </c>
      <c r="G104" s="27">
        <v>100</v>
      </c>
      <c r="H104" s="49" t="s">
        <v>439</v>
      </c>
      <c r="I104" s="55" t="s">
        <v>558</v>
      </c>
      <c r="J104" s="54">
        <v>514225</v>
      </c>
      <c r="K104" s="55">
        <v>44</v>
      </c>
      <c r="L104" s="55" t="s">
        <v>577</v>
      </c>
      <c r="M104" s="57">
        <v>1198.8699999999999</v>
      </c>
      <c r="N104" s="48">
        <v>4936.2299999999996</v>
      </c>
      <c r="O104" s="58">
        <v>11</v>
      </c>
      <c r="P104" s="41">
        <v>32.700000000000003</v>
      </c>
      <c r="Q104" s="11"/>
      <c r="R104" s="11" t="s">
        <v>588</v>
      </c>
      <c r="S104" s="14"/>
      <c r="T104" s="14"/>
      <c r="U104" s="11"/>
      <c r="V104" s="11"/>
      <c r="W104" s="11"/>
      <c r="X104" s="11"/>
      <c r="Y104" s="11"/>
      <c r="Z104" s="11"/>
      <c r="AA104" s="11"/>
    </row>
    <row r="105" spans="2:27" ht="15">
      <c r="B105" s="34">
        <v>250110</v>
      </c>
      <c r="C105" s="31" t="s">
        <v>337</v>
      </c>
      <c r="D105" s="32" t="s">
        <v>338</v>
      </c>
      <c r="E105" s="55" t="s">
        <v>339</v>
      </c>
      <c r="F105" s="31" t="s">
        <v>322</v>
      </c>
      <c r="G105" s="27">
        <v>101</v>
      </c>
      <c r="H105" s="45" t="s">
        <v>440</v>
      </c>
      <c r="I105" s="55" t="s">
        <v>559</v>
      </c>
      <c r="J105" s="54">
        <v>514225</v>
      </c>
      <c r="K105" s="55">
        <v>44</v>
      </c>
      <c r="L105" s="55" t="s">
        <v>577</v>
      </c>
      <c r="M105" s="57">
        <v>1198.8699999999999</v>
      </c>
      <c r="N105" s="48">
        <v>4936.2299999999996</v>
      </c>
      <c r="O105" s="58">
        <v>11</v>
      </c>
      <c r="P105" s="41">
        <v>32.700000000000003</v>
      </c>
      <c r="Q105" s="11"/>
      <c r="R105" s="11" t="s">
        <v>585</v>
      </c>
      <c r="S105" s="14"/>
      <c r="T105" s="14"/>
      <c r="U105" s="11"/>
      <c r="V105" s="11"/>
      <c r="W105" s="11"/>
      <c r="X105" s="11"/>
      <c r="Y105" s="11"/>
      <c r="Z105" s="11"/>
      <c r="AA105" s="11"/>
    </row>
    <row r="106" spans="2:27" ht="15">
      <c r="B106" s="34">
        <v>250110</v>
      </c>
      <c r="C106" s="31" t="s">
        <v>337</v>
      </c>
      <c r="D106" s="32" t="s">
        <v>338</v>
      </c>
      <c r="E106" s="55" t="s">
        <v>339</v>
      </c>
      <c r="F106" s="31" t="s">
        <v>322</v>
      </c>
      <c r="G106" s="27">
        <v>102</v>
      </c>
      <c r="H106" s="47" t="s">
        <v>441</v>
      </c>
      <c r="I106" s="55" t="s">
        <v>560</v>
      </c>
      <c r="J106" s="54">
        <v>514225</v>
      </c>
      <c r="K106" s="55">
        <v>44</v>
      </c>
      <c r="L106" s="55" t="s">
        <v>577</v>
      </c>
      <c r="M106" s="57">
        <v>1198.8699999999999</v>
      </c>
      <c r="N106" s="48">
        <v>4936.2299999999996</v>
      </c>
      <c r="O106" s="58">
        <v>11</v>
      </c>
      <c r="P106" s="41">
        <v>32.700000000000003</v>
      </c>
      <c r="Q106" s="11"/>
      <c r="R106" s="11" t="s">
        <v>585</v>
      </c>
      <c r="S106" s="14"/>
      <c r="T106" s="14"/>
      <c r="U106" s="11"/>
      <c r="V106" s="11"/>
      <c r="W106" s="11"/>
      <c r="X106" s="11"/>
      <c r="Y106" s="11"/>
      <c r="Z106" s="11"/>
      <c r="AA106" s="11"/>
    </row>
    <row r="107" spans="2:27" ht="15">
      <c r="B107" s="34"/>
      <c r="C107" s="31" t="s">
        <v>337</v>
      </c>
      <c r="D107" s="32" t="s">
        <v>338</v>
      </c>
      <c r="E107" s="55" t="s">
        <v>339</v>
      </c>
      <c r="F107" s="31" t="s">
        <v>322</v>
      </c>
      <c r="G107" s="27">
        <v>103</v>
      </c>
      <c r="H107" s="46" t="s">
        <v>442</v>
      </c>
      <c r="I107" s="55" t="s">
        <v>561</v>
      </c>
      <c r="J107" s="54">
        <v>514225</v>
      </c>
      <c r="K107" s="55">
        <v>44</v>
      </c>
      <c r="L107" s="55" t="s">
        <v>577</v>
      </c>
      <c r="M107" s="57">
        <v>1198.8699999999999</v>
      </c>
      <c r="N107" s="48">
        <v>4936</v>
      </c>
      <c r="O107" s="58">
        <v>11</v>
      </c>
      <c r="P107" s="41">
        <v>32.700000000000003</v>
      </c>
      <c r="Q107" s="11"/>
      <c r="R107" s="11" t="s">
        <v>585</v>
      </c>
      <c r="S107" s="14"/>
      <c r="T107" s="14"/>
      <c r="U107" s="11"/>
      <c r="V107" s="11"/>
      <c r="W107" s="11"/>
      <c r="X107" s="11"/>
      <c r="Y107" s="11"/>
      <c r="Z107" s="11"/>
      <c r="AA107" s="11"/>
    </row>
    <row r="108" spans="2:27" ht="15">
      <c r="B108" s="34">
        <v>250110</v>
      </c>
      <c r="C108" s="31" t="s">
        <v>337</v>
      </c>
      <c r="D108" s="32" t="s">
        <v>338</v>
      </c>
      <c r="E108" s="55" t="s">
        <v>339</v>
      </c>
      <c r="F108" s="31" t="s">
        <v>322</v>
      </c>
      <c r="G108" s="27">
        <v>104</v>
      </c>
      <c r="H108" s="49" t="s">
        <v>443</v>
      </c>
      <c r="I108" s="55" t="s">
        <v>562</v>
      </c>
      <c r="J108" s="54">
        <v>514225</v>
      </c>
      <c r="K108" s="55">
        <v>44</v>
      </c>
      <c r="L108" s="55" t="s">
        <v>577</v>
      </c>
      <c r="M108" s="57">
        <v>1198.8699999999999</v>
      </c>
      <c r="N108" s="48">
        <v>4936.2299999999996</v>
      </c>
      <c r="O108" s="58">
        <v>11</v>
      </c>
      <c r="P108" s="41">
        <v>32.700000000000003</v>
      </c>
      <c r="Q108" s="11"/>
      <c r="R108" s="11" t="s">
        <v>588</v>
      </c>
      <c r="S108" s="14"/>
      <c r="T108" s="14"/>
      <c r="U108" s="11"/>
      <c r="V108" s="11"/>
      <c r="W108" s="11"/>
      <c r="X108" s="11"/>
      <c r="Y108" s="11"/>
      <c r="Z108" s="11"/>
      <c r="AA108" s="11"/>
    </row>
    <row r="109" spans="2:27" ht="15">
      <c r="B109" s="34">
        <v>250110</v>
      </c>
      <c r="C109" s="31" t="s">
        <v>337</v>
      </c>
      <c r="D109" s="32" t="s">
        <v>338</v>
      </c>
      <c r="E109" s="55" t="s">
        <v>339</v>
      </c>
      <c r="F109" s="31" t="s">
        <v>322</v>
      </c>
      <c r="G109" s="27">
        <v>105</v>
      </c>
      <c r="H109" s="49" t="s">
        <v>444</v>
      </c>
      <c r="I109" s="55" t="s">
        <v>563</v>
      </c>
      <c r="J109" s="54">
        <v>514225</v>
      </c>
      <c r="K109" s="55">
        <v>44</v>
      </c>
      <c r="L109" s="55" t="s">
        <v>577</v>
      </c>
      <c r="M109" s="57">
        <v>1198.8699999999999</v>
      </c>
      <c r="N109" s="48">
        <v>4936.2299999999996</v>
      </c>
      <c r="O109" s="58">
        <v>11</v>
      </c>
      <c r="P109" s="41">
        <v>32.700000000000003</v>
      </c>
      <c r="Q109" s="11"/>
      <c r="R109" s="11" t="s">
        <v>588</v>
      </c>
      <c r="S109" s="14"/>
      <c r="T109" s="14"/>
      <c r="U109" s="11"/>
      <c r="V109" s="11"/>
      <c r="W109" s="11"/>
      <c r="X109" s="11"/>
      <c r="Y109" s="11"/>
      <c r="Z109" s="11"/>
      <c r="AA109" s="11"/>
    </row>
    <row r="110" spans="2:27" ht="15">
      <c r="B110" s="34">
        <v>250110</v>
      </c>
      <c r="C110" s="31" t="s">
        <v>337</v>
      </c>
      <c r="D110" s="32" t="s">
        <v>338</v>
      </c>
      <c r="E110" s="55" t="s">
        <v>339</v>
      </c>
      <c r="F110" s="31" t="s">
        <v>322</v>
      </c>
      <c r="G110" s="27">
        <v>106</v>
      </c>
      <c r="H110" s="49" t="s">
        <v>445</v>
      </c>
      <c r="I110" s="55" t="s">
        <v>564</v>
      </c>
      <c r="J110" s="54">
        <v>514225</v>
      </c>
      <c r="K110" s="55">
        <v>44</v>
      </c>
      <c r="L110" s="55" t="s">
        <v>577</v>
      </c>
      <c r="M110" s="57">
        <v>1198.8699999999999</v>
      </c>
      <c r="N110" s="48">
        <v>4936.2299999999996</v>
      </c>
      <c r="O110" s="58">
        <v>11</v>
      </c>
      <c r="P110" s="41">
        <v>32.700000000000003</v>
      </c>
      <c r="Q110" s="11"/>
      <c r="R110" s="11" t="s">
        <v>586</v>
      </c>
      <c r="S110" s="14"/>
      <c r="T110" s="14"/>
      <c r="U110" s="11"/>
      <c r="V110" s="11"/>
      <c r="W110" s="11"/>
      <c r="X110" s="11"/>
      <c r="Y110" s="11"/>
      <c r="Z110" s="11"/>
      <c r="AA110" s="11"/>
    </row>
    <row r="111" spans="2:27" ht="15">
      <c r="B111" s="34">
        <v>250110</v>
      </c>
      <c r="C111" s="31" t="s">
        <v>337</v>
      </c>
      <c r="D111" s="32" t="s">
        <v>338</v>
      </c>
      <c r="E111" s="55" t="s">
        <v>339</v>
      </c>
      <c r="F111" s="31" t="s">
        <v>322</v>
      </c>
      <c r="G111" s="27">
        <v>107</v>
      </c>
      <c r="H111" s="49" t="s">
        <v>446</v>
      </c>
      <c r="I111" s="55" t="s">
        <v>538</v>
      </c>
      <c r="J111" s="54">
        <v>514225</v>
      </c>
      <c r="K111" s="55">
        <v>44</v>
      </c>
      <c r="L111" s="55" t="s">
        <v>577</v>
      </c>
      <c r="M111" s="57">
        <v>1198.8699999999999</v>
      </c>
      <c r="N111" s="48">
        <v>4936.2299999999996</v>
      </c>
      <c r="O111" s="58">
        <v>11</v>
      </c>
      <c r="P111" s="41">
        <v>32.700000000000003</v>
      </c>
      <c r="Q111" s="11"/>
      <c r="R111" s="11" t="s">
        <v>589</v>
      </c>
      <c r="S111" s="14"/>
      <c r="T111" s="14"/>
      <c r="U111" s="11"/>
      <c r="V111" s="11"/>
      <c r="W111" s="11"/>
      <c r="X111" s="11"/>
      <c r="Y111" s="11"/>
      <c r="Z111" s="11"/>
      <c r="AA111" s="11"/>
    </row>
    <row r="112" spans="2:27" ht="15">
      <c r="B112" s="34"/>
      <c r="C112" s="31" t="s">
        <v>337</v>
      </c>
      <c r="D112" s="32" t="s">
        <v>338</v>
      </c>
      <c r="E112" s="55" t="s">
        <v>339</v>
      </c>
      <c r="F112" s="31" t="s">
        <v>322</v>
      </c>
      <c r="G112" s="27">
        <v>108</v>
      </c>
      <c r="H112" s="49" t="s">
        <v>447</v>
      </c>
      <c r="I112" s="55" t="s">
        <v>565</v>
      </c>
      <c r="J112" s="54">
        <v>514225</v>
      </c>
      <c r="K112" s="55">
        <v>44</v>
      </c>
      <c r="L112" s="55" t="s">
        <v>577</v>
      </c>
      <c r="M112" s="57">
        <v>1198.8699999999999</v>
      </c>
      <c r="N112" s="48">
        <v>4936.2299999999996</v>
      </c>
      <c r="O112" s="58" t="s">
        <v>583</v>
      </c>
      <c r="P112" s="41">
        <v>32.700000000000003</v>
      </c>
      <c r="Q112" s="11"/>
      <c r="R112" s="11" t="s">
        <v>586</v>
      </c>
      <c r="S112" s="14"/>
      <c r="T112" s="14"/>
      <c r="U112" s="11"/>
      <c r="V112" s="11"/>
      <c r="W112" s="11"/>
      <c r="X112" s="11"/>
      <c r="Y112" s="11"/>
      <c r="Z112" s="11"/>
      <c r="AA112" s="11"/>
    </row>
    <row r="113" spans="2:27" ht="15">
      <c r="B113" s="34">
        <v>250110</v>
      </c>
      <c r="C113" s="31" t="s">
        <v>337</v>
      </c>
      <c r="D113" s="32" t="s">
        <v>338</v>
      </c>
      <c r="E113" s="55" t="s">
        <v>339</v>
      </c>
      <c r="F113" s="31" t="s">
        <v>322</v>
      </c>
      <c r="G113" s="27">
        <v>109</v>
      </c>
      <c r="H113" s="49" t="s">
        <v>448</v>
      </c>
      <c r="I113" s="55" t="s">
        <v>566</v>
      </c>
      <c r="J113" s="54">
        <v>514225</v>
      </c>
      <c r="K113" s="55">
        <v>44</v>
      </c>
      <c r="L113" s="55" t="s">
        <v>577</v>
      </c>
      <c r="M113" s="57">
        <v>1198.8699999999999</v>
      </c>
      <c r="N113" s="48">
        <v>4936.2299999999996</v>
      </c>
      <c r="O113" s="58">
        <v>11</v>
      </c>
      <c r="P113" s="41">
        <v>32.700000000000003</v>
      </c>
      <c r="Q113" s="11"/>
      <c r="R113" s="11" t="s">
        <v>589</v>
      </c>
      <c r="S113" s="14"/>
      <c r="T113" s="14"/>
      <c r="U113" s="11"/>
      <c r="V113" s="11"/>
      <c r="W113" s="11"/>
      <c r="X113" s="11"/>
      <c r="Y113" s="11"/>
      <c r="Z113" s="11"/>
      <c r="AA113" s="11"/>
    </row>
    <row r="114" spans="2:27" ht="15">
      <c r="B114" s="34"/>
      <c r="C114" s="31" t="s">
        <v>337</v>
      </c>
      <c r="D114" s="32" t="s">
        <v>338</v>
      </c>
      <c r="E114" s="55" t="s">
        <v>339</v>
      </c>
      <c r="F114" s="31" t="s">
        <v>322</v>
      </c>
      <c r="G114" s="27">
        <v>110</v>
      </c>
      <c r="H114" s="49" t="s">
        <v>449</v>
      </c>
      <c r="I114" s="55" t="s">
        <v>567</v>
      </c>
      <c r="J114" s="54">
        <v>514225</v>
      </c>
      <c r="K114" s="55">
        <v>44</v>
      </c>
      <c r="L114" s="55" t="s">
        <v>577</v>
      </c>
      <c r="M114" s="57">
        <v>1198.8699999999999</v>
      </c>
      <c r="N114" s="48">
        <v>4936.2299999999996</v>
      </c>
      <c r="O114" s="58">
        <v>11</v>
      </c>
      <c r="P114" s="41">
        <v>32.700000000000003</v>
      </c>
      <c r="Q114" s="11"/>
      <c r="R114" s="11" t="s">
        <v>588</v>
      </c>
      <c r="S114" s="14"/>
      <c r="T114" s="14"/>
      <c r="U114" s="11"/>
      <c r="V114" s="11"/>
      <c r="W114" s="11"/>
      <c r="X114" s="11"/>
      <c r="Y114" s="11"/>
      <c r="Z114" s="11"/>
      <c r="AA114" s="11"/>
    </row>
    <row r="115" spans="2:27" ht="15">
      <c r="B115" s="34"/>
      <c r="C115" s="31" t="s">
        <v>337</v>
      </c>
      <c r="D115" s="32" t="s">
        <v>338</v>
      </c>
      <c r="E115" s="55" t="s">
        <v>339</v>
      </c>
      <c r="F115" s="31" t="s">
        <v>322</v>
      </c>
      <c r="G115" s="27">
        <v>111</v>
      </c>
      <c r="H115" s="49" t="s">
        <v>450</v>
      </c>
      <c r="I115" s="55" t="s">
        <v>568</v>
      </c>
      <c r="J115" s="54">
        <v>514225</v>
      </c>
      <c r="K115" s="55">
        <v>44</v>
      </c>
      <c r="L115" s="55" t="s">
        <v>582</v>
      </c>
      <c r="M115" s="57">
        <v>1198.8699999999999</v>
      </c>
      <c r="N115" s="48">
        <v>4936.2299999999996</v>
      </c>
      <c r="O115" s="58">
        <v>11</v>
      </c>
      <c r="P115" s="41">
        <v>32.700000000000003</v>
      </c>
      <c r="Q115" s="11"/>
      <c r="R115" s="11" t="s">
        <v>586</v>
      </c>
      <c r="S115" s="14"/>
      <c r="T115" s="14"/>
      <c r="U115" s="11"/>
      <c r="V115" s="11"/>
      <c r="W115" s="11"/>
      <c r="X115" s="11"/>
      <c r="Y115" s="11"/>
      <c r="Z115" s="11"/>
      <c r="AA115" s="11"/>
    </row>
    <row r="116" spans="2:27" ht="15">
      <c r="B116" s="34"/>
      <c r="C116" s="31" t="s">
        <v>337</v>
      </c>
      <c r="D116" s="32" t="s">
        <v>338</v>
      </c>
      <c r="E116" s="55" t="s">
        <v>339</v>
      </c>
      <c r="F116" s="31" t="s">
        <v>322</v>
      </c>
      <c r="G116" s="27">
        <v>112</v>
      </c>
      <c r="H116" s="49" t="s">
        <v>451</v>
      </c>
      <c r="I116" s="55" t="s">
        <v>569</v>
      </c>
      <c r="J116" s="54">
        <v>514225</v>
      </c>
      <c r="K116" s="55">
        <v>44</v>
      </c>
      <c r="L116" s="55" t="s">
        <v>577</v>
      </c>
      <c r="M116" s="57">
        <v>1198.8699999999999</v>
      </c>
      <c r="N116" s="48">
        <v>4936.2299999999996</v>
      </c>
      <c r="O116" s="58">
        <v>11</v>
      </c>
      <c r="P116" s="41">
        <v>32.700000000000003</v>
      </c>
      <c r="Q116" s="11"/>
      <c r="R116" s="11" t="s">
        <v>588</v>
      </c>
      <c r="S116" s="14"/>
      <c r="T116" s="14"/>
      <c r="U116" s="11"/>
      <c r="V116" s="11"/>
      <c r="W116" s="11"/>
      <c r="X116" s="11"/>
      <c r="Y116" s="11"/>
      <c r="Z116" s="11"/>
      <c r="AA116" s="11"/>
    </row>
    <row r="117" spans="2:27" ht="15">
      <c r="B117" s="34"/>
      <c r="C117" s="31" t="s">
        <v>337</v>
      </c>
      <c r="D117" s="32" t="s">
        <v>338</v>
      </c>
      <c r="E117" s="55" t="s">
        <v>339</v>
      </c>
      <c r="F117" s="31" t="s">
        <v>322</v>
      </c>
      <c r="G117" s="27">
        <v>113</v>
      </c>
      <c r="H117" s="45" t="s">
        <v>452</v>
      </c>
      <c r="I117" s="55" t="s">
        <v>570</v>
      </c>
      <c r="J117" s="54">
        <v>514225</v>
      </c>
      <c r="K117" s="55">
        <v>44</v>
      </c>
      <c r="L117" s="55" t="s">
        <v>577</v>
      </c>
      <c r="M117" s="57">
        <v>1198.8699999999999</v>
      </c>
      <c r="N117" s="48">
        <v>4936.2299999999996</v>
      </c>
      <c r="O117" s="58">
        <v>11</v>
      </c>
      <c r="P117" s="41">
        <v>32.700000000000003</v>
      </c>
      <c r="Q117" s="11"/>
      <c r="R117" s="11" t="s">
        <v>586</v>
      </c>
      <c r="S117" s="14"/>
      <c r="T117" s="14"/>
      <c r="U117" s="11"/>
      <c r="V117" s="11"/>
      <c r="W117" s="11"/>
      <c r="X117" s="11"/>
      <c r="Y117" s="11"/>
      <c r="Z117" s="11"/>
      <c r="AA117" s="11"/>
    </row>
    <row r="118" spans="2:27" ht="15">
      <c r="B118" s="34"/>
      <c r="C118" s="31" t="s">
        <v>337</v>
      </c>
      <c r="D118" s="32" t="s">
        <v>338</v>
      </c>
      <c r="E118" s="55" t="s">
        <v>339</v>
      </c>
      <c r="F118" s="31" t="s">
        <v>322</v>
      </c>
      <c r="G118" s="27">
        <v>114</v>
      </c>
      <c r="H118" s="49" t="s">
        <v>453</v>
      </c>
      <c r="I118" s="55" t="s">
        <v>571</v>
      </c>
      <c r="J118" s="54">
        <v>514225</v>
      </c>
      <c r="K118" s="55">
        <v>44</v>
      </c>
      <c r="L118" s="55" t="s">
        <v>577</v>
      </c>
      <c r="M118" s="57">
        <v>1198.8699999999999</v>
      </c>
      <c r="N118" s="48">
        <v>4936.2299999999996</v>
      </c>
      <c r="O118" s="58">
        <v>11</v>
      </c>
      <c r="P118" s="41">
        <v>32.700000000000003</v>
      </c>
      <c r="Q118" s="11"/>
      <c r="R118" s="11" t="s">
        <v>585</v>
      </c>
      <c r="S118" s="14"/>
      <c r="T118" s="14"/>
      <c r="U118" s="11"/>
      <c r="V118" s="11"/>
      <c r="W118" s="11"/>
      <c r="X118" s="11"/>
      <c r="Y118" s="11"/>
      <c r="Z118" s="11"/>
      <c r="AA118" s="11"/>
    </row>
    <row r="119" spans="2:27" ht="15">
      <c r="B119" s="34"/>
      <c r="C119" s="31" t="s">
        <v>337</v>
      </c>
      <c r="D119" s="32" t="s">
        <v>338</v>
      </c>
      <c r="E119" s="55" t="s">
        <v>339</v>
      </c>
      <c r="F119" s="31" t="s">
        <v>322</v>
      </c>
      <c r="G119" s="27">
        <v>115</v>
      </c>
      <c r="H119" s="49" t="s">
        <v>454</v>
      </c>
      <c r="I119" s="55" t="s">
        <v>572</v>
      </c>
      <c r="J119" s="54">
        <v>514225</v>
      </c>
      <c r="K119" s="55">
        <v>44</v>
      </c>
      <c r="L119" s="55" t="s">
        <v>580</v>
      </c>
      <c r="M119" s="57">
        <v>1198.8699999999999</v>
      </c>
      <c r="N119" s="48">
        <v>4936.2299999999996</v>
      </c>
      <c r="O119" s="58">
        <v>11</v>
      </c>
      <c r="P119" s="41">
        <v>32.700000000000003</v>
      </c>
      <c r="Q119" s="11"/>
      <c r="R119" s="11" t="s">
        <v>586</v>
      </c>
      <c r="S119" s="14"/>
      <c r="T119" s="14"/>
      <c r="U119" s="11"/>
      <c r="V119" s="11"/>
      <c r="W119" s="11"/>
      <c r="X119" s="11"/>
      <c r="Y119" s="11"/>
      <c r="Z119" s="11"/>
      <c r="AA119" s="11"/>
    </row>
    <row r="120" spans="2:27" ht="15">
      <c r="B120" s="34">
        <v>250110</v>
      </c>
      <c r="C120" s="31" t="s">
        <v>337</v>
      </c>
      <c r="D120" s="32" t="s">
        <v>338</v>
      </c>
      <c r="E120" s="55" t="s">
        <v>339</v>
      </c>
      <c r="F120" s="31" t="s">
        <v>322</v>
      </c>
      <c r="G120" s="27">
        <v>116</v>
      </c>
      <c r="H120" s="46" t="s">
        <v>455</v>
      </c>
      <c r="I120" s="50" t="s">
        <v>573</v>
      </c>
      <c r="J120" s="54">
        <v>514225</v>
      </c>
      <c r="K120" s="55">
        <v>44</v>
      </c>
      <c r="L120" s="55" t="s">
        <v>577</v>
      </c>
      <c r="M120" s="57">
        <v>1198.8699999999999</v>
      </c>
      <c r="N120" s="48">
        <v>4936.2299999999996</v>
      </c>
      <c r="O120" s="58">
        <v>11</v>
      </c>
      <c r="P120" s="41">
        <v>32.700000000000003</v>
      </c>
      <c r="Q120" s="11"/>
      <c r="R120" s="11" t="s">
        <v>586</v>
      </c>
      <c r="S120" s="14"/>
      <c r="T120" s="14"/>
      <c r="U120" s="11"/>
      <c r="V120" s="11"/>
      <c r="W120" s="11"/>
      <c r="X120" s="11"/>
      <c r="Y120" s="11"/>
      <c r="Z120" s="11"/>
      <c r="AA120" s="11"/>
    </row>
    <row r="121" spans="2:27" ht="15">
      <c r="B121" s="34"/>
      <c r="C121" s="31" t="s">
        <v>337</v>
      </c>
      <c r="D121" s="32" t="s">
        <v>338</v>
      </c>
      <c r="E121" s="55" t="s">
        <v>339</v>
      </c>
      <c r="F121" s="31" t="s">
        <v>322</v>
      </c>
      <c r="G121" s="27">
        <v>117</v>
      </c>
      <c r="H121" s="49" t="s">
        <v>456</v>
      </c>
      <c r="I121" s="55" t="s">
        <v>574</v>
      </c>
      <c r="J121" s="54">
        <v>514225</v>
      </c>
      <c r="K121" s="55">
        <v>44</v>
      </c>
      <c r="L121" s="55" t="s">
        <v>577</v>
      </c>
      <c r="M121" s="57">
        <v>1198.8699999999999</v>
      </c>
      <c r="N121" s="48">
        <v>4936.2299999999996</v>
      </c>
      <c r="O121" s="58">
        <v>11</v>
      </c>
      <c r="P121" s="41">
        <v>32.700000000000003</v>
      </c>
      <c r="Q121" s="11"/>
      <c r="R121" s="11" t="s">
        <v>586</v>
      </c>
      <c r="S121" s="14"/>
      <c r="T121" s="14"/>
      <c r="U121" s="11"/>
      <c r="V121" s="11"/>
      <c r="W121" s="11"/>
      <c r="X121" s="11"/>
      <c r="Y121" s="11"/>
      <c r="Z121" s="11"/>
      <c r="AA121" s="11"/>
    </row>
    <row r="122" spans="2:27" ht="15">
      <c r="B122" s="34"/>
      <c r="C122" s="31" t="s">
        <v>337</v>
      </c>
      <c r="D122" s="32" t="s">
        <v>338</v>
      </c>
      <c r="E122" s="55" t="s">
        <v>339</v>
      </c>
      <c r="F122" s="31" t="s">
        <v>322</v>
      </c>
      <c r="G122" s="27">
        <v>118</v>
      </c>
      <c r="H122" s="49" t="s">
        <v>457</v>
      </c>
      <c r="I122" s="55" t="s">
        <v>575</v>
      </c>
      <c r="J122" s="54">
        <v>514225</v>
      </c>
      <c r="K122" s="55">
        <v>44</v>
      </c>
      <c r="L122" s="55" t="s">
        <v>577</v>
      </c>
      <c r="M122" s="57">
        <v>1198.8699999999999</v>
      </c>
      <c r="N122" s="48">
        <v>4936.2299999999996</v>
      </c>
      <c r="O122" s="58">
        <v>11</v>
      </c>
      <c r="P122" s="41">
        <v>32.700000000000003</v>
      </c>
      <c r="Q122" s="11"/>
      <c r="R122" s="11" t="s">
        <v>588</v>
      </c>
      <c r="S122" s="14"/>
      <c r="T122" s="14"/>
      <c r="U122" s="11"/>
      <c r="V122" s="11"/>
      <c r="W122" s="11"/>
      <c r="X122" s="11"/>
      <c r="Y122" s="11"/>
      <c r="Z122" s="11"/>
      <c r="AA122" s="11"/>
    </row>
    <row r="123" spans="2:27" ht="15">
      <c r="B123" s="34">
        <v>250110</v>
      </c>
      <c r="C123" s="31" t="s">
        <v>337</v>
      </c>
      <c r="D123" s="32" t="s">
        <v>338</v>
      </c>
      <c r="E123" s="55" t="s">
        <v>339</v>
      </c>
      <c r="F123" s="31" t="s">
        <v>322</v>
      </c>
      <c r="G123" s="27">
        <v>119</v>
      </c>
      <c r="H123" s="49" t="s">
        <v>458</v>
      </c>
      <c r="I123" s="55" t="s">
        <v>576</v>
      </c>
      <c r="J123" s="54">
        <v>514225</v>
      </c>
      <c r="K123" s="55">
        <v>44</v>
      </c>
      <c r="L123" s="55" t="s">
        <v>577</v>
      </c>
      <c r="M123" s="57">
        <v>1198.8699999999999</v>
      </c>
      <c r="N123" s="48">
        <v>4936.2299999999996</v>
      </c>
      <c r="O123" s="58">
        <v>11</v>
      </c>
      <c r="P123" s="41">
        <v>32.700000000000003</v>
      </c>
      <c r="Q123" s="35"/>
      <c r="R123" s="35" t="s">
        <v>588</v>
      </c>
      <c r="S123" s="39"/>
      <c r="T123" s="39"/>
      <c r="U123" s="35"/>
      <c r="V123" s="11"/>
      <c r="W123" s="11"/>
      <c r="X123" s="11"/>
      <c r="Y123" s="11"/>
      <c r="Z123" s="11"/>
      <c r="AA123" s="11"/>
    </row>
    <row r="124" spans="2:27">
      <c r="B124" s="34">
        <v>250110</v>
      </c>
      <c r="C124" s="31" t="s">
        <v>337</v>
      </c>
      <c r="D124" s="36" t="s">
        <v>338</v>
      </c>
      <c r="E124" s="55" t="s">
        <v>339</v>
      </c>
      <c r="F124" s="31" t="s">
        <v>322</v>
      </c>
      <c r="G124" s="27">
        <v>120</v>
      </c>
      <c r="H124" s="35"/>
      <c r="I124" s="38"/>
      <c r="J124" s="27"/>
      <c r="K124" s="35"/>
      <c r="L124" s="35"/>
      <c r="M124" s="41"/>
      <c r="N124" s="40"/>
      <c r="O124" s="41"/>
      <c r="P124" s="41"/>
      <c r="Q124" s="35"/>
      <c r="R124" s="35"/>
      <c r="S124" s="39"/>
      <c r="T124" s="39"/>
      <c r="U124" s="35"/>
      <c r="V124" s="11"/>
      <c r="W124" s="11"/>
      <c r="X124" s="11"/>
      <c r="Y124" s="11"/>
      <c r="Z124" s="11"/>
      <c r="AA124" s="11"/>
    </row>
    <row r="125" spans="2:27">
      <c r="B125" s="34"/>
      <c r="C125" s="31" t="s">
        <v>337</v>
      </c>
      <c r="D125" s="37" t="s">
        <v>338</v>
      </c>
      <c r="E125" s="55" t="s">
        <v>339</v>
      </c>
      <c r="F125" s="35" t="s">
        <v>322</v>
      </c>
      <c r="G125" s="27">
        <v>121</v>
      </c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</row>
    <row r="126" spans="2:27">
      <c r="B126" s="34"/>
      <c r="C126" s="31" t="s">
        <v>337</v>
      </c>
      <c r="D126" s="37" t="s">
        <v>338</v>
      </c>
      <c r="E126" s="55" t="s">
        <v>339</v>
      </c>
      <c r="F126" s="35" t="s">
        <v>322</v>
      </c>
      <c r="G126" s="27">
        <v>122</v>
      </c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</row>
    <row r="127" spans="2:27"/>
    <row r="128" spans="2:27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</sheetData>
  <mergeCells count="5">
    <mergeCell ref="B3:C3"/>
    <mergeCell ref="D3:F3"/>
    <mergeCell ref="G3:M3"/>
    <mergeCell ref="N3:S3"/>
    <mergeCell ref="U3:AA3"/>
  </mergeCells>
  <conditionalFormatting sqref="I6:I8">
    <cfRule type="expression" dxfId="4322" priority="6" stopIfTrue="1">
      <formula>IF(ISBLANK($Q6),FALSE,IF(#REF!=FALSE,TRUE,FALSE))</formula>
    </cfRule>
  </conditionalFormatting>
  <conditionalFormatting sqref="I15:I17">
    <cfRule type="expression" dxfId="4321" priority="7" stopIfTrue="1">
      <formula>IF(ISBLANK($Q15),FALSE,IF(#REF!=FALSE,TRUE,FALSE))</formula>
    </cfRule>
  </conditionalFormatting>
  <conditionalFormatting sqref="I14">
    <cfRule type="expression" dxfId="4320" priority="8" stopIfTrue="1">
      <formula>IF(ISBLANK($Q14),FALSE,IF(#REF!=FALSE,TRUE,FALSE))</formula>
    </cfRule>
  </conditionalFormatting>
  <conditionalFormatting sqref="I19:I21">
    <cfRule type="expression" dxfId="4319" priority="9" stopIfTrue="1">
      <formula>IF(ISBLANK($Q19),FALSE,IF(#REF!=FALSE,TRUE,FALSE))</formula>
    </cfRule>
  </conditionalFormatting>
  <conditionalFormatting sqref="I12">
    <cfRule type="expression" dxfId="4318" priority="1" stopIfTrue="1">
      <formula>IF(ISBLANK($Q12),FALSE,IF(#REF!=FALSE,TRUE,FALSE))</formula>
    </cfRule>
  </conditionalFormatting>
  <conditionalFormatting sqref="I5 I9:I10 I13 I38:I45 I22 I25:I36 I47:I124">
    <cfRule type="expression" dxfId="4317" priority="5" stopIfTrue="1">
      <formula>IF(ISBLANK($Q5),FALSE,IF(#REF!=FALSE,TRUE,FALSE))</formula>
    </cfRule>
  </conditionalFormatting>
  <conditionalFormatting sqref="I18">
    <cfRule type="expression" dxfId="4316" priority="10" stopIfTrue="1">
      <formula>IF(ISBLANK($Q18),FALSE,IF(#REF!=FALSE,TRUE,FALSE))</formula>
    </cfRule>
  </conditionalFormatting>
  <conditionalFormatting sqref="I11">
    <cfRule type="expression" dxfId="4315" priority="4" stopIfTrue="1">
      <formula>IF(ISBLANK($Q11),FALSE,IF(#REF!=FALSE,TRUE,FALSE))</formula>
    </cfRule>
  </conditionalFormatting>
  <conditionalFormatting sqref="I46">
    <cfRule type="expression" dxfId="4314" priority="3" stopIfTrue="1">
      <formula>IF(ISBLANK($Q46),FALSE,IF(#REF!=FALSE,TRUE,FALSE))</formula>
    </cfRule>
  </conditionalFormatting>
  <conditionalFormatting sqref="I37">
    <cfRule type="expression" dxfId="4313" priority="2" stopIfTrue="1">
      <formula>IF(ISBLANK($Q37),FALSE,IF(#REF!=FALSE,TRUE,FALSE))</formula>
    </cfRule>
  </conditionalFormatting>
  <conditionalFormatting sqref="I23">
    <cfRule type="expression" dxfId="4312" priority="11" stopIfTrue="1">
      <formula>IF(ISBLANK($Q24),FALSE,IF(#REF!=FALSE,TRUE,FALSE))</formula>
    </cfRule>
  </conditionalFormatting>
  <pageMargins left="0.51181102362204722" right="0.51181102362204722" top="0.78740157480314965" bottom="0.78740157480314965" header="0.31496062992125984" footer="0.31496062992125984"/>
  <pageSetup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Planilha3">
    <tabColor theme="9" tint="0.79998168889431442"/>
    <pageSetUpPr fitToPage="1"/>
  </sheetPr>
  <dimension ref="A1:AS214"/>
  <sheetViews>
    <sheetView showGridLines="0" zoomScaleNormal="100" workbookViewId="0">
      <selection activeCell="G1" sqref="G1"/>
    </sheetView>
  </sheetViews>
  <sheetFormatPr defaultColWidth="0" defaultRowHeight="12.75" zeroHeight="1"/>
  <cols>
    <col min="1" max="1" width="6.28515625" style="9" customWidth="1"/>
    <col min="2" max="2" width="10.7109375" style="9" bestFit="1" customWidth="1"/>
    <col min="3" max="3" width="24.140625" style="9" bestFit="1" customWidth="1"/>
    <col min="4" max="4" width="21" style="9" customWidth="1"/>
    <col min="5" max="5" width="28.7109375" style="9" customWidth="1"/>
    <col min="6" max="6" width="19.42578125" style="9" customWidth="1"/>
    <col min="7" max="7" width="4.7109375" style="18" customWidth="1"/>
    <col min="8" max="8" width="55.5703125" style="9" customWidth="1"/>
    <col min="9" max="9" width="25" style="9" customWidth="1"/>
    <col min="10" max="10" width="24.28515625" style="9" customWidth="1"/>
    <col min="11" max="11" width="14.85546875" style="9" customWidth="1"/>
    <col min="12" max="12" width="23.85546875" style="9" customWidth="1"/>
    <col min="13" max="13" width="19" style="9" customWidth="1"/>
    <col min="14" max="14" width="19.42578125" style="9" customWidth="1"/>
    <col min="15" max="15" width="13.140625" style="9" customWidth="1"/>
    <col min="16" max="16" width="13.42578125" style="9" bestFit="1" customWidth="1"/>
    <col min="17" max="17" width="33.140625" style="9" customWidth="1"/>
    <col min="18" max="18" width="31.140625" style="9" customWidth="1"/>
    <col min="19" max="20" width="17.85546875" style="9" bestFit="1" customWidth="1"/>
    <col min="21" max="21" width="21.85546875" style="9" customWidth="1"/>
    <col min="22" max="22" width="13.28515625" style="9" bestFit="1" customWidth="1"/>
    <col min="23" max="23" width="20.28515625" style="9" bestFit="1" customWidth="1"/>
    <col min="24" max="24" width="10.5703125" style="9" bestFit="1" customWidth="1"/>
    <col min="25" max="25" width="14.42578125" style="9" customWidth="1"/>
    <col min="26" max="26" width="10.5703125" style="9" bestFit="1" customWidth="1"/>
    <col min="27" max="27" width="8.140625" style="9" bestFit="1" customWidth="1"/>
    <col min="28" max="29" width="9.140625" style="9" customWidth="1"/>
    <col min="30" max="45" width="0" style="9" hidden="1" customWidth="1"/>
    <col min="46" max="16384" width="9.140625" style="9" hidden="1"/>
  </cols>
  <sheetData>
    <row r="1" spans="1:27" ht="15" customHeight="1">
      <c r="B1" s="17"/>
      <c r="C1" s="17"/>
      <c r="D1" s="17"/>
      <c r="E1" s="17"/>
      <c r="F1" s="17"/>
      <c r="G1" s="18" t="s">
        <v>637</v>
      </c>
      <c r="H1" s="17"/>
      <c r="I1" s="19"/>
      <c r="J1" s="19"/>
    </row>
    <row r="2" spans="1:27" ht="7.5" customHeight="1" thickBot="1">
      <c r="B2" s="20"/>
      <c r="C2" s="20"/>
      <c r="D2" s="20"/>
      <c r="E2" s="20"/>
      <c r="F2" s="20"/>
      <c r="H2" s="20"/>
      <c r="I2" s="21"/>
      <c r="Q2" s="21"/>
    </row>
    <row r="3" spans="1:27" s="24" customFormat="1" ht="14.25" thickTop="1" thickBot="1">
      <c r="A3" s="22"/>
      <c r="B3" s="131" t="s">
        <v>310</v>
      </c>
      <c r="C3" s="132"/>
      <c r="D3" s="133" t="s">
        <v>305</v>
      </c>
      <c r="E3" s="133"/>
      <c r="F3" s="132"/>
      <c r="G3" s="131" t="s">
        <v>276</v>
      </c>
      <c r="H3" s="133"/>
      <c r="I3" s="133"/>
      <c r="J3" s="133"/>
      <c r="K3" s="133"/>
      <c r="L3" s="133"/>
      <c r="M3" s="132"/>
      <c r="N3" s="131"/>
      <c r="O3" s="133"/>
      <c r="P3" s="133"/>
      <c r="Q3" s="133"/>
      <c r="R3" s="133"/>
      <c r="S3" s="133"/>
      <c r="T3" s="72"/>
      <c r="U3" s="131" t="s">
        <v>277</v>
      </c>
      <c r="V3" s="133"/>
      <c r="W3" s="133"/>
      <c r="X3" s="133"/>
      <c r="Y3" s="133"/>
      <c r="Z3" s="133"/>
      <c r="AA3" s="132"/>
    </row>
    <row r="4" spans="1:27" s="25" customFormat="1" ht="58.5" customHeight="1" thickTop="1" thickBot="1">
      <c r="B4" s="42" t="s">
        <v>307</v>
      </c>
      <c r="C4" s="42" t="s">
        <v>306</v>
      </c>
      <c r="D4" s="42" t="s">
        <v>303</v>
      </c>
      <c r="E4" s="42" t="s">
        <v>302</v>
      </c>
      <c r="F4" s="42" t="s">
        <v>304</v>
      </c>
      <c r="G4" s="42" t="s">
        <v>5</v>
      </c>
      <c r="H4" s="42" t="s">
        <v>4</v>
      </c>
      <c r="I4" s="42" t="s">
        <v>3</v>
      </c>
      <c r="J4" s="42" t="s">
        <v>271</v>
      </c>
      <c r="K4" s="42" t="s">
        <v>272</v>
      </c>
      <c r="L4" s="42" t="s">
        <v>308</v>
      </c>
      <c r="M4" s="42" t="s">
        <v>273</v>
      </c>
      <c r="N4" s="42" t="s">
        <v>298</v>
      </c>
      <c r="O4" s="42" t="s">
        <v>299</v>
      </c>
      <c r="P4" s="42" t="s">
        <v>300</v>
      </c>
      <c r="Q4" s="42" t="s">
        <v>292</v>
      </c>
      <c r="R4" s="42" t="s">
        <v>309</v>
      </c>
      <c r="S4" s="42" t="s">
        <v>293</v>
      </c>
      <c r="T4" s="42" t="s">
        <v>294</v>
      </c>
      <c r="U4" s="42" t="s">
        <v>313</v>
      </c>
      <c r="V4" s="42" t="s">
        <v>312</v>
      </c>
      <c r="W4" s="42" t="s">
        <v>65</v>
      </c>
      <c r="X4" s="42" t="s">
        <v>274</v>
      </c>
      <c r="Y4" s="42" t="s">
        <v>301</v>
      </c>
      <c r="Z4" s="42" t="s">
        <v>1</v>
      </c>
      <c r="AA4" s="42" t="s">
        <v>0</v>
      </c>
    </row>
    <row r="5" spans="1:27" ht="13.5" thickTop="1">
      <c r="B5" s="31">
        <v>250110</v>
      </c>
      <c r="C5" s="31" t="s">
        <v>311</v>
      </c>
      <c r="D5" s="32" t="s">
        <v>592</v>
      </c>
      <c r="E5" s="31" t="s">
        <v>593</v>
      </c>
      <c r="F5" s="31" t="s">
        <v>321</v>
      </c>
      <c r="G5" s="27">
        <v>1</v>
      </c>
      <c r="H5" s="33" t="s">
        <v>594</v>
      </c>
      <c r="I5" s="65" t="s">
        <v>595</v>
      </c>
      <c r="J5" s="61" t="s">
        <v>596</v>
      </c>
      <c r="K5" s="62" t="s">
        <v>597</v>
      </c>
      <c r="L5" s="62" t="s">
        <v>598</v>
      </c>
      <c r="M5" s="63">
        <v>1237.23</v>
      </c>
      <c r="N5" s="63">
        <v>3746.71</v>
      </c>
      <c r="O5" s="63">
        <v>11</v>
      </c>
      <c r="P5" s="63">
        <v>33.619999999999997</v>
      </c>
      <c r="Q5" s="61" t="s">
        <v>289</v>
      </c>
      <c r="R5" s="61" t="s">
        <v>289</v>
      </c>
      <c r="S5" s="60">
        <v>42661</v>
      </c>
      <c r="T5" s="60">
        <v>42661</v>
      </c>
      <c r="U5" s="61" t="s">
        <v>11</v>
      </c>
      <c r="V5" s="61" t="s">
        <v>64</v>
      </c>
      <c r="W5" s="61" t="s">
        <v>12</v>
      </c>
      <c r="X5" s="61">
        <v>2532</v>
      </c>
      <c r="Y5" s="61" t="s">
        <v>17</v>
      </c>
      <c r="Z5" s="61" t="s">
        <v>10</v>
      </c>
      <c r="AA5" s="61">
        <v>14</v>
      </c>
    </row>
    <row r="6" spans="1:27">
      <c r="B6" s="31">
        <v>250110</v>
      </c>
      <c r="C6" s="31" t="s">
        <v>311</v>
      </c>
      <c r="D6" s="32" t="s">
        <v>592</v>
      </c>
      <c r="E6" s="31" t="s">
        <v>593</v>
      </c>
      <c r="F6" s="31" t="s">
        <v>321</v>
      </c>
      <c r="G6" s="27">
        <v>2</v>
      </c>
      <c r="H6" s="33" t="s">
        <v>599</v>
      </c>
      <c r="I6" s="65" t="s">
        <v>600</v>
      </c>
      <c r="J6" s="61" t="s">
        <v>596</v>
      </c>
      <c r="K6" s="62" t="s">
        <v>597</v>
      </c>
      <c r="L6" s="62" t="s">
        <v>598</v>
      </c>
      <c r="M6" s="64">
        <v>1237.23</v>
      </c>
      <c r="N6" s="63">
        <v>3746.71</v>
      </c>
      <c r="O6" s="64">
        <v>15.1</v>
      </c>
      <c r="P6" s="64">
        <v>33.619999999999997</v>
      </c>
      <c r="Q6" s="62" t="s">
        <v>289</v>
      </c>
      <c r="R6" s="62" t="s">
        <v>289</v>
      </c>
      <c r="S6" s="66">
        <v>42661</v>
      </c>
      <c r="T6" s="66">
        <v>42661</v>
      </c>
      <c r="U6" s="62" t="s">
        <v>11</v>
      </c>
      <c r="V6" s="62" t="s">
        <v>64</v>
      </c>
      <c r="W6" s="62" t="s">
        <v>12</v>
      </c>
      <c r="X6" s="62">
        <v>5910</v>
      </c>
      <c r="Y6" s="62" t="s">
        <v>45</v>
      </c>
      <c r="Z6" s="62" t="s">
        <v>18</v>
      </c>
      <c r="AA6" s="62" t="s">
        <v>601</v>
      </c>
    </row>
    <row r="7" spans="1:27">
      <c r="B7" s="31">
        <v>250110</v>
      </c>
      <c r="C7" s="31" t="s">
        <v>311</v>
      </c>
      <c r="D7" s="32" t="s">
        <v>592</v>
      </c>
      <c r="E7" s="31" t="s">
        <v>593</v>
      </c>
      <c r="F7" s="31" t="s">
        <v>321</v>
      </c>
      <c r="G7" s="27">
        <v>3</v>
      </c>
      <c r="H7" s="33" t="s">
        <v>602</v>
      </c>
      <c r="I7" s="65" t="s">
        <v>603</v>
      </c>
      <c r="J7" s="61" t="s">
        <v>596</v>
      </c>
      <c r="K7" s="62" t="s">
        <v>597</v>
      </c>
      <c r="L7" s="62" t="s">
        <v>598</v>
      </c>
      <c r="M7" s="64">
        <v>1237.23</v>
      </c>
      <c r="N7" s="63">
        <v>3746.71</v>
      </c>
      <c r="O7" s="64">
        <v>11</v>
      </c>
      <c r="P7" s="64">
        <v>33.619999999999997</v>
      </c>
      <c r="Q7" s="62" t="s">
        <v>289</v>
      </c>
      <c r="R7" s="62" t="s">
        <v>289</v>
      </c>
      <c r="S7" s="66">
        <v>42809</v>
      </c>
      <c r="T7" s="66">
        <v>42809</v>
      </c>
      <c r="U7" s="62" t="s">
        <v>11</v>
      </c>
      <c r="V7" s="62" t="s">
        <v>64</v>
      </c>
      <c r="W7" s="62" t="s">
        <v>12</v>
      </c>
      <c r="X7" s="62">
        <v>2532</v>
      </c>
      <c r="Y7" s="62" t="s">
        <v>17</v>
      </c>
      <c r="Z7" s="62" t="s">
        <v>10</v>
      </c>
      <c r="AA7" s="62">
        <v>14</v>
      </c>
    </row>
    <row r="8" spans="1:27">
      <c r="B8" s="31">
        <v>250110</v>
      </c>
      <c r="C8" s="31" t="s">
        <v>311</v>
      </c>
      <c r="D8" s="32" t="s">
        <v>592</v>
      </c>
      <c r="E8" s="31" t="s">
        <v>593</v>
      </c>
      <c r="F8" s="31" t="s">
        <v>321</v>
      </c>
      <c r="G8" s="27">
        <v>4</v>
      </c>
      <c r="H8" s="33" t="s">
        <v>604</v>
      </c>
      <c r="I8" s="65" t="s">
        <v>605</v>
      </c>
      <c r="J8" s="61" t="s">
        <v>596</v>
      </c>
      <c r="K8" s="62" t="s">
        <v>597</v>
      </c>
      <c r="L8" s="62" t="s">
        <v>598</v>
      </c>
      <c r="M8" s="64">
        <v>1237.23</v>
      </c>
      <c r="N8" s="63">
        <v>3746.71</v>
      </c>
      <c r="O8" s="64">
        <v>11</v>
      </c>
      <c r="P8" s="64">
        <v>33.619999999999997</v>
      </c>
      <c r="Q8" s="62" t="s">
        <v>289</v>
      </c>
      <c r="R8" s="62" t="s">
        <v>289</v>
      </c>
      <c r="S8" s="66">
        <v>42661</v>
      </c>
      <c r="T8" s="66">
        <v>42661</v>
      </c>
      <c r="U8" s="62" t="s">
        <v>11</v>
      </c>
      <c r="V8" s="62" t="s">
        <v>64</v>
      </c>
      <c r="W8" s="62" t="s">
        <v>12</v>
      </c>
      <c r="X8" s="62">
        <v>8981</v>
      </c>
      <c r="Y8" s="62" t="s">
        <v>328</v>
      </c>
      <c r="Z8" s="62"/>
      <c r="AA8" s="62"/>
    </row>
    <row r="9" spans="1:27">
      <c r="B9" s="31">
        <v>250110</v>
      </c>
      <c r="C9" s="31" t="s">
        <v>311</v>
      </c>
      <c r="D9" s="32" t="s">
        <v>592</v>
      </c>
      <c r="E9" s="31" t="s">
        <v>593</v>
      </c>
      <c r="F9" s="31" t="s">
        <v>321</v>
      </c>
      <c r="G9" s="27">
        <v>5</v>
      </c>
      <c r="H9" s="33" t="s">
        <v>606</v>
      </c>
      <c r="I9" s="65" t="s">
        <v>607</v>
      </c>
      <c r="J9" s="61" t="s">
        <v>596</v>
      </c>
      <c r="K9" s="62" t="s">
        <v>597</v>
      </c>
      <c r="L9" s="62" t="s">
        <v>598</v>
      </c>
      <c r="M9" s="64">
        <v>1237.23</v>
      </c>
      <c r="N9" s="63">
        <v>3746.71</v>
      </c>
      <c r="O9" s="64">
        <v>11</v>
      </c>
      <c r="P9" s="64">
        <v>33.619999999999997</v>
      </c>
      <c r="Q9" s="62" t="s">
        <v>289</v>
      </c>
      <c r="R9" s="62" t="s">
        <v>289</v>
      </c>
      <c r="S9" s="66">
        <v>42661</v>
      </c>
      <c r="T9" s="66">
        <v>42661</v>
      </c>
      <c r="U9" s="62" t="s">
        <v>11</v>
      </c>
      <c r="V9" s="62" t="s">
        <v>64</v>
      </c>
      <c r="W9" s="62" t="s">
        <v>12</v>
      </c>
      <c r="X9" s="62">
        <v>2532</v>
      </c>
      <c r="Y9" s="62" t="s">
        <v>17</v>
      </c>
      <c r="Z9" s="62" t="s">
        <v>10</v>
      </c>
      <c r="AA9" s="62">
        <v>14</v>
      </c>
    </row>
    <row r="10" spans="1:27">
      <c r="B10" s="31">
        <v>250110</v>
      </c>
      <c r="C10" s="31" t="s">
        <v>311</v>
      </c>
      <c r="D10" s="32" t="s">
        <v>592</v>
      </c>
      <c r="E10" s="31" t="s">
        <v>593</v>
      </c>
      <c r="F10" s="31" t="s">
        <v>321</v>
      </c>
      <c r="G10" s="70">
        <v>6</v>
      </c>
      <c r="H10" s="33" t="s">
        <v>608</v>
      </c>
      <c r="I10" s="65" t="s">
        <v>609</v>
      </c>
      <c r="J10" s="61" t="s">
        <v>596</v>
      </c>
      <c r="K10" s="62" t="s">
        <v>597</v>
      </c>
      <c r="L10" s="62" t="s">
        <v>598</v>
      </c>
      <c r="M10" s="64">
        <v>1237.23</v>
      </c>
      <c r="N10" s="63">
        <v>3746.71</v>
      </c>
      <c r="O10" s="64">
        <v>11</v>
      </c>
      <c r="P10" s="64">
        <v>33.619999999999997</v>
      </c>
      <c r="Q10" s="62" t="s">
        <v>289</v>
      </c>
      <c r="R10" s="62" t="s">
        <v>289</v>
      </c>
      <c r="S10" s="66">
        <v>42661</v>
      </c>
      <c r="T10" s="66">
        <v>42661</v>
      </c>
      <c r="U10" s="62" t="s">
        <v>11</v>
      </c>
      <c r="V10" s="62" t="s">
        <v>64</v>
      </c>
      <c r="W10" s="62" t="s">
        <v>12</v>
      </c>
      <c r="X10" s="62">
        <v>2532</v>
      </c>
      <c r="Y10" s="62" t="s">
        <v>17</v>
      </c>
      <c r="Z10" s="62" t="s">
        <v>10</v>
      </c>
      <c r="AA10" s="62">
        <v>14</v>
      </c>
    </row>
    <row r="11" spans="1:27" s="67" customFormat="1">
      <c r="B11" s="31">
        <v>250110</v>
      </c>
      <c r="C11" s="31" t="s">
        <v>311</v>
      </c>
      <c r="D11" s="32" t="s">
        <v>592</v>
      </c>
      <c r="E11" s="31" t="s">
        <v>593</v>
      </c>
      <c r="F11" s="31" t="s">
        <v>321</v>
      </c>
      <c r="G11" s="70">
        <v>7</v>
      </c>
      <c r="H11" s="71" t="s">
        <v>635</v>
      </c>
      <c r="I11" s="65" t="s">
        <v>636</v>
      </c>
      <c r="J11" s="68" t="s">
        <v>596</v>
      </c>
      <c r="K11" s="69" t="s">
        <v>597</v>
      </c>
      <c r="L11" s="69" t="s">
        <v>598</v>
      </c>
      <c r="M11" s="64">
        <v>1237.23</v>
      </c>
      <c r="N11" s="63">
        <v>3746.71</v>
      </c>
      <c r="O11" s="64">
        <v>11</v>
      </c>
      <c r="P11" s="64">
        <v>33.619999999999997</v>
      </c>
      <c r="Q11" s="69" t="s">
        <v>289</v>
      </c>
      <c r="R11" s="69" t="s">
        <v>289</v>
      </c>
      <c r="S11" s="66"/>
      <c r="T11" s="66"/>
      <c r="U11" s="69" t="s">
        <v>11</v>
      </c>
      <c r="V11" s="69" t="s">
        <v>64</v>
      </c>
      <c r="W11" s="69" t="s">
        <v>12</v>
      </c>
      <c r="X11" s="69">
        <v>2532</v>
      </c>
      <c r="Y11" s="69" t="s">
        <v>17</v>
      </c>
      <c r="Z11" s="69" t="s">
        <v>10</v>
      </c>
      <c r="AA11" s="69">
        <v>14</v>
      </c>
    </row>
    <row r="12" spans="1:27">
      <c r="B12" s="31">
        <v>250110</v>
      </c>
      <c r="C12" s="31" t="s">
        <v>311</v>
      </c>
      <c r="D12" s="32" t="s">
        <v>592</v>
      </c>
      <c r="E12" s="31" t="s">
        <v>593</v>
      </c>
      <c r="F12" s="31" t="s">
        <v>321</v>
      </c>
      <c r="G12" s="70">
        <v>8</v>
      </c>
      <c r="H12" s="33" t="s">
        <v>610</v>
      </c>
      <c r="I12" s="65" t="s">
        <v>611</v>
      </c>
      <c r="J12" s="61" t="s">
        <v>612</v>
      </c>
      <c r="K12" s="62" t="s">
        <v>597</v>
      </c>
      <c r="L12" s="62" t="s">
        <v>598</v>
      </c>
      <c r="M12" s="64">
        <v>2474.46</v>
      </c>
      <c r="N12" s="63">
        <v>6058.86</v>
      </c>
      <c r="O12" s="64">
        <v>0</v>
      </c>
      <c r="P12" s="64">
        <v>33.619999999999997</v>
      </c>
      <c r="Q12" s="62" t="s">
        <v>289</v>
      </c>
      <c r="R12" s="62" t="s">
        <v>289</v>
      </c>
      <c r="S12" s="66">
        <v>42661</v>
      </c>
      <c r="T12" s="66">
        <v>42661</v>
      </c>
      <c r="U12" s="62" t="s">
        <v>11</v>
      </c>
      <c r="V12" s="62" t="s">
        <v>64</v>
      </c>
      <c r="W12" s="62" t="s">
        <v>12</v>
      </c>
      <c r="X12" s="62">
        <v>2532</v>
      </c>
      <c r="Y12" s="62" t="s">
        <v>17</v>
      </c>
      <c r="Z12" s="62" t="s">
        <v>10</v>
      </c>
      <c r="AA12" s="62">
        <v>14</v>
      </c>
    </row>
    <row r="13" spans="1:27">
      <c r="B13" s="31">
        <v>250110</v>
      </c>
      <c r="C13" s="31" t="s">
        <v>311</v>
      </c>
      <c r="D13" s="32" t="s">
        <v>592</v>
      </c>
      <c r="E13" s="31" t="s">
        <v>593</v>
      </c>
      <c r="F13" s="31" t="s">
        <v>321</v>
      </c>
      <c r="G13" s="70">
        <v>9</v>
      </c>
      <c r="H13" s="33" t="s">
        <v>613</v>
      </c>
      <c r="I13" s="65" t="s">
        <v>614</v>
      </c>
      <c r="J13" s="61" t="s">
        <v>596</v>
      </c>
      <c r="K13" s="62" t="s">
        <v>597</v>
      </c>
      <c r="L13" s="62" t="s">
        <v>598</v>
      </c>
      <c r="M13" s="64">
        <v>1237.23</v>
      </c>
      <c r="N13" s="63">
        <v>3746.71</v>
      </c>
      <c r="O13" s="64">
        <v>10.4</v>
      </c>
      <c r="P13" s="64">
        <v>33.619999999999997</v>
      </c>
      <c r="Q13" s="62" t="s">
        <v>289</v>
      </c>
      <c r="R13" s="62" t="s">
        <v>289</v>
      </c>
      <c r="S13" s="66">
        <v>42898</v>
      </c>
      <c r="T13" s="66">
        <v>42898</v>
      </c>
      <c r="U13" s="62" t="s">
        <v>11</v>
      </c>
      <c r="V13" s="62" t="s">
        <v>64</v>
      </c>
      <c r="W13" s="62" t="s">
        <v>12</v>
      </c>
      <c r="X13" s="62">
        <v>2532</v>
      </c>
      <c r="Y13" s="62" t="s">
        <v>17</v>
      </c>
      <c r="Z13" s="62" t="s">
        <v>10</v>
      </c>
      <c r="AA13" s="62">
        <v>14</v>
      </c>
    </row>
    <row r="14" spans="1:27">
      <c r="B14" s="31">
        <v>250110</v>
      </c>
      <c r="C14" s="31" t="s">
        <v>311</v>
      </c>
      <c r="D14" s="32" t="s">
        <v>592</v>
      </c>
      <c r="E14" s="31" t="s">
        <v>593</v>
      </c>
      <c r="F14" s="31" t="s">
        <v>321</v>
      </c>
      <c r="G14" s="70">
        <v>10</v>
      </c>
      <c r="H14" s="33" t="s">
        <v>615</v>
      </c>
      <c r="I14" s="65" t="s">
        <v>616</v>
      </c>
      <c r="J14" s="61" t="s">
        <v>596</v>
      </c>
      <c r="K14" s="62" t="s">
        <v>597</v>
      </c>
      <c r="L14" s="62" t="s">
        <v>598</v>
      </c>
      <c r="M14" s="64">
        <v>1237.23</v>
      </c>
      <c r="N14" s="63">
        <v>3746.71</v>
      </c>
      <c r="O14" s="64">
        <v>11</v>
      </c>
      <c r="P14" s="64">
        <v>33.619999999999997</v>
      </c>
      <c r="Q14" s="62" t="s">
        <v>288</v>
      </c>
      <c r="R14" s="62" t="s">
        <v>288</v>
      </c>
      <c r="S14" s="66">
        <v>42661</v>
      </c>
      <c r="T14" s="66">
        <v>42661</v>
      </c>
      <c r="U14" s="62" t="s">
        <v>11</v>
      </c>
      <c r="V14" s="62" t="s">
        <v>64</v>
      </c>
      <c r="W14" s="62" t="s">
        <v>12</v>
      </c>
      <c r="X14" s="62">
        <v>8981</v>
      </c>
      <c r="Y14" s="62" t="s">
        <v>328</v>
      </c>
      <c r="Z14" s="62"/>
      <c r="AA14" s="62"/>
    </row>
    <row r="15" spans="1:27">
      <c r="B15" s="31">
        <v>250110</v>
      </c>
      <c r="C15" s="31" t="s">
        <v>311</v>
      </c>
      <c r="D15" s="32" t="s">
        <v>592</v>
      </c>
      <c r="E15" s="31" t="s">
        <v>593</v>
      </c>
      <c r="F15" s="31" t="s">
        <v>321</v>
      </c>
      <c r="G15" s="70">
        <v>11</v>
      </c>
      <c r="H15" s="33" t="s">
        <v>617</v>
      </c>
      <c r="I15" s="65" t="s">
        <v>618</v>
      </c>
      <c r="J15" s="61" t="s">
        <v>596</v>
      </c>
      <c r="K15" s="62" t="s">
        <v>597</v>
      </c>
      <c r="L15" s="62" t="s">
        <v>598</v>
      </c>
      <c r="M15" s="64">
        <v>1237.23</v>
      </c>
      <c r="N15" s="63">
        <v>3746.71</v>
      </c>
      <c r="O15" s="64">
        <v>11</v>
      </c>
      <c r="P15" s="64">
        <v>33.619999999999997</v>
      </c>
      <c r="Q15" s="62" t="s">
        <v>289</v>
      </c>
      <c r="R15" s="62" t="s">
        <v>289</v>
      </c>
      <c r="S15" s="66">
        <v>43151</v>
      </c>
      <c r="T15" s="66">
        <v>43151</v>
      </c>
      <c r="U15" s="62" t="s">
        <v>11</v>
      </c>
      <c r="V15" s="62" t="s">
        <v>64</v>
      </c>
      <c r="W15" s="62" t="s">
        <v>12</v>
      </c>
      <c r="X15" s="62">
        <v>2532</v>
      </c>
      <c r="Y15" s="62" t="s">
        <v>17</v>
      </c>
      <c r="Z15" s="62" t="s">
        <v>10</v>
      </c>
      <c r="AA15" s="62">
        <v>14</v>
      </c>
    </row>
    <row r="16" spans="1:27">
      <c r="B16" s="31">
        <v>250110</v>
      </c>
      <c r="C16" s="31" t="s">
        <v>311</v>
      </c>
      <c r="D16" s="32" t="s">
        <v>592</v>
      </c>
      <c r="E16" s="31" t="s">
        <v>593</v>
      </c>
      <c r="F16" s="31" t="s">
        <v>321</v>
      </c>
      <c r="G16" s="70">
        <v>12</v>
      </c>
      <c r="H16" s="33" t="s">
        <v>619</v>
      </c>
      <c r="I16" s="65" t="s">
        <v>620</v>
      </c>
      <c r="J16" s="61" t="s">
        <v>596</v>
      </c>
      <c r="K16" s="62" t="s">
        <v>597</v>
      </c>
      <c r="L16" s="62" t="s">
        <v>598</v>
      </c>
      <c r="M16" s="64">
        <v>1237.23</v>
      </c>
      <c r="N16" s="63">
        <v>3746.71</v>
      </c>
      <c r="O16" s="64">
        <v>11</v>
      </c>
      <c r="P16" s="64">
        <v>33.619999999999997</v>
      </c>
      <c r="Q16" s="62" t="s">
        <v>287</v>
      </c>
      <c r="R16" s="62" t="s">
        <v>287</v>
      </c>
      <c r="S16" s="66">
        <v>42661</v>
      </c>
      <c r="T16" s="66">
        <v>42661</v>
      </c>
      <c r="U16" s="62" t="s">
        <v>11</v>
      </c>
      <c r="V16" s="62" t="s">
        <v>64</v>
      </c>
      <c r="W16" s="62" t="s">
        <v>12</v>
      </c>
      <c r="X16" s="62">
        <v>2532</v>
      </c>
      <c r="Y16" s="62" t="s">
        <v>17</v>
      </c>
      <c r="Z16" s="62" t="s">
        <v>10</v>
      </c>
      <c r="AA16" s="62">
        <v>14</v>
      </c>
    </row>
    <row r="17" spans="1:27">
      <c r="B17" s="31">
        <v>250110</v>
      </c>
      <c r="C17" s="31" t="s">
        <v>311</v>
      </c>
      <c r="D17" s="32" t="s">
        <v>592</v>
      </c>
      <c r="E17" s="31" t="s">
        <v>593</v>
      </c>
      <c r="F17" s="31" t="s">
        <v>321</v>
      </c>
      <c r="G17" s="70">
        <v>13</v>
      </c>
      <c r="H17" s="33" t="s">
        <v>621</v>
      </c>
      <c r="I17" s="65" t="s">
        <v>622</v>
      </c>
      <c r="J17" s="61" t="s">
        <v>596</v>
      </c>
      <c r="K17" s="62" t="s">
        <v>597</v>
      </c>
      <c r="L17" s="62" t="s">
        <v>598</v>
      </c>
      <c r="M17" s="64">
        <v>1237.23</v>
      </c>
      <c r="N17" s="63">
        <v>3746.71</v>
      </c>
      <c r="O17" s="64">
        <v>9.6</v>
      </c>
      <c r="P17" s="64">
        <v>33.619999999999997</v>
      </c>
      <c r="Q17" s="62" t="s">
        <v>289</v>
      </c>
      <c r="R17" s="62" t="s">
        <v>289</v>
      </c>
      <c r="S17" s="66">
        <v>42661</v>
      </c>
      <c r="T17" s="66">
        <v>42661</v>
      </c>
      <c r="U17" s="62" t="s">
        <v>11</v>
      </c>
      <c r="V17" s="62" t="s">
        <v>64</v>
      </c>
      <c r="W17" s="62" t="s">
        <v>12</v>
      </c>
      <c r="X17" s="62">
        <v>8981</v>
      </c>
      <c r="Y17" s="62" t="s">
        <v>328</v>
      </c>
      <c r="Z17" s="62"/>
      <c r="AA17" s="62"/>
    </row>
    <row r="18" spans="1:27">
      <c r="B18" s="31">
        <v>250110</v>
      </c>
      <c r="C18" s="31" t="s">
        <v>311</v>
      </c>
      <c r="D18" s="32" t="s">
        <v>592</v>
      </c>
      <c r="E18" s="31" t="s">
        <v>593</v>
      </c>
      <c r="F18" s="31" t="s">
        <v>321</v>
      </c>
      <c r="G18" s="70">
        <v>14</v>
      </c>
      <c r="H18" s="33" t="s">
        <v>623</v>
      </c>
      <c r="I18" s="65" t="s">
        <v>624</v>
      </c>
      <c r="J18" s="61" t="s">
        <v>596</v>
      </c>
      <c r="K18" s="62" t="s">
        <v>597</v>
      </c>
      <c r="L18" s="62" t="s">
        <v>598</v>
      </c>
      <c r="M18" s="64">
        <v>1237.23</v>
      </c>
      <c r="N18" s="63">
        <v>3746.71</v>
      </c>
      <c r="O18" s="64">
        <v>11</v>
      </c>
      <c r="P18" s="64">
        <v>33.619999999999997</v>
      </c>
      <c r="Q18" s="62" t="s">
        <v>289</v>
      </c>
      <c r="R18" s="62" t="s">
        <v>289</v>
      </c>
      <c r="S18" s="66">
        <v>42661</v>
      </c>
      <c r="T18" s="66">
        <v>42661</v>
      </c>
      <c r="U18" s="62" t="s">
        <v>11</v>
      </c>
      <c r="V18" s="62" t="s">
        <v>64</v>
      </c>
      <c r="W18" s="62" t="s">
        <v>12</v>
      </c>
      <c r="X18" s="62">
        <v>2532</v>
      </c>
      <c r="Y18" s="62" t="s">
        <v>17</v>
      </c>
      <c r="Z18" s="62" t="s">
        <v>10</v>
      </c>
      <c r="AA18" s="62">
        <v>14</v>
      </c>
    </row>
    <row r="19" spans="1:27">
      <c r="B19" s="31">
        <v>250110</v>
      </c>
      <c r="C19" s="31" t="s">
        <v>311</v>
      </c>
      <c r="D19" s="32" t="s">
        <v>592</v>
      </c>
      <c r="E19" s="31" t="s">
        <v>593</v>
      </c>
      <c r="F19" s="31" t="s">
        <v>321</v>
      </c>
      <c r="G19" s="70">
        <v>15</v>
      </c>
      <c r="H19" s="33" t="s">
        <v>625</v>
      </c>
      <c r="I19" s="65" t="s">
        <v>626</v>
      </c>
      <c r="J19" s="61" t="s">
        <v>596</v>
      </c>
      <c r="K19" s="62" t="s">
        <v>597</v>
      </c>
      <c r="L19" s="62" t="s">
        <v>598</v>
      </c>
      <c r="M19" s="64">
        <v>1237.23</v>
      </c>
      <c r="N19" s="63">
        <v>3746.71</v>
      </c>
      <c r="O19" s="64">
        <v>14.9</v>
      </c>
      <c r="P19" s="64">
        <v>33.619999999999997</v>
      </c>
      <c r="Q19" s="62" t="s">
        <v>289</v>
      </c>
      <c r="R19" s="62" t="s">
        <v>289</v>
      </c>
      <c r="S19" s="66">
        <v>42661</v>
      </c>
      <c r="T19" s="66">
        <v>42661</v>
      </c>
      <c r="U19" s="62" t="s">
        <v>11</v>
      </c>
      <c r="V19" s="62" t="s">
        <v>64</v>
      </c>
      <c r="W19" s="62" t="s">
        <v>12</v>
      </c>
      <c r="X19" s="62">
        <v>2532</v>
      </c>
      <c r="Y19" s="62" t="s">
        <v>17</v>
      </c>
      <c r="Z19" s="62" t="s">
        <v>10</v>
      </c>
      <c r="AA19" s="62">
        <v>14</v>
      </c>
    </row>
    <row r="20" spans="1:27">
      <c r="B20" s="31">
        <v>250110</v>
      </c>
      <c r="C20" s="31" t="s">
        <v>311</v>
      </c>
      <c r="D20" s="32" t="s">
        <v>592</v>
      </c>
      <c r="E20" s="31" t="s">
        <v>593</v>
      </c>
      <c r="F20" s="31" t="s">
        <v>321</v>
      </c>
      <c r="G20" s="70">
        <v>16</v>
      </c>
      <c r="H20" s="33" t="s">
        <v>627</v>
      </c>
      <c r="I20" s="65" t="s">
        <v>628</v>
      </c>
      <c r="J20" s="61" t="s">
        <v>596</v>
      </c>
      <c r="K20" s="62" t="s">
        <v>597</v>
      </c>
      <c r="L20" s="62" t="s">
        <v>598</v>
      </c>
      <c r="M20" s="64">
        <v>1237.23</v>
      </c>
      <c r="N20" s="63">
        <v>3746.71</v>
      </c>
      <c r="O20" s="64">
        <v>11</v>
      </c>
      <c r="P20" s="64">
        <v>33.619999999999997</v>
      </c>
      <c r="Q20" s="62" t="s">
        <v>289</v>
      </c>
      <c r="R20" s="62" t="s">
        <v>289</v>
      </c>
      <c r="S20" s="66">
        <v>42661</v>
      </c>
      <c r="T20" s="66">
        <v>42661</v>
      </c>
      <c r="U20" s="62" t="s">
        <v>11</v>
      </c>
      <c r="V20" s="62" t="s">
        <v>64</v>
      </c>
      <c r="W20" s="62" t="s">
        <v>12</v>
      </c>
      <c r="X20" s="62">
        <v>5910</v>
      </c>
      <c r="Y20" s="62" t="s">
        <v>45</v>
      </c>
      <c r="Z20" s="62" t="s">
        <v>18</v>
      </c>
      <c r="AA20" s="62" t="s">
        <v>601</v>
      </c>
    </row>
    <row r="21" spans="1:27">
      <c r="B21" s="31">
        <v>250110</v>
      </c>
      <c r="C21" s="31" t="s">
        <v>311</v>
      </c>
      <c r="D21" s="32" t="s">
        <v>592</v>
      </c>
      <c r="E21" s="31" t="s">
        <v>593</v>
      </c>
      <c r="F21" s="31" t="s">
        <v>321</v>
      </c>
      <c r="G21" s="70">
        <v>17</v>
      </c>
      <c r="H21" s="33" t="s">
        <v>629</v>
      </c>
      <c r="I21" s="65" t="s">
        <v>630</v>
      </c>
      <c r="J21" s="61" t="s">
        <v>596</v>
      </c>
      <c r="K21" s="62" t="s">
        <v>597</v>
      </c>
      <c r="L21" s="62" t="s">
        <v>598</v>
      </c>
      <c r="M21" s="64">
        <v>1237.23</v>
      </c>
      <c r="N21" s="63">
        <v>3746.71</v>
      </c>
      <c r="O21" s="64">
        <v>14.9</v>
      </c>
      <c r="P21" s="64">
        <v>33.619999999999997</v>
      </c>
      <c r="Q21" s="62" t="s">
        <v>289</v>
      </c>
      <c r="R21" s="62" t="s">
        <v>289</v>
      </c>
      <c r="S21" s="66">
        <v>43756</v>
      </c>
      <c r="T21" s="66">
        <v>43756</v>
      </c>
      <c r="U21" s="62" t="s">
        <v>11</v>
      </c>
      <c r="V21" s="62" t="s">
        <v>64</v>
      </c>
      <c r="W21" s="62" t="s">
        <v>12</v>
      </c>
      <c r="X21" s="62">
        <v>8981</v>
      </c>
      <c r="Y21" s="62" t="s">
        <v>17</v>
      </c>
      <c r="Z21" s="62" t="s">
        <v>10</v>
      </c>
      <c r="AA21" s="62">
        <v>14</v>
      </c>
    </row>
    <row r="22" spans="1:27">
      <c r="B22" s="31">
        <v>250110</v>
      </c>
      <c r="C22" s="31" t="s">
        <v>311</v>
      </c>
      <c r="D22" s="32" t="s">
        <v>592</v>
      </c>
      <c r="E22" s="31" t="s">
        <v>593</v>
      </c>
      <c r="F22" s="31" t="s">
        <v>321</v>
      </c>
      <c r="G22" s="70">
        <v>18</v>
      </c>
      <c r="H22" s="33" t="s">
        <v>631</v>
      </c>
      <c r="I22" s="65" t="s">
        <v>632</v>
      </c>
      <c r="J22" s="61" t="s">
        <v>596</v>
      </c>
      <c r="K22" s="62" t="s">
        <v>597</v>
      </c>
      <c r="L22" s="62" t="s">
        <v>598</v>
      </c>
      <c r="M22" s="64">
        <v>1237.23</v>
      </c>
      <c r="N22" s="63">
        <v>3746.71</v>
      </c>
      <c r="O22" s="64">
        <v>11</v>
      </c>
      <c r="P22" s="64">
        <v>33.619999999999997</v>
      </c>
      <c r="Q22" s="62" t="s">
        <v>286</v>
      </c>
      <c r="R22" s="62" t="s">
        <v>286</v>
      </c>
      <c r="S22" s="66">
        <v>42661</v>
      </c>
      <c r="T22" s="66">
        <v>42661</v>
      </c>
      <c r="U22" s="62" t="s">
        <v>11</v>
      </c>
      <c r="V22" s="62" t="s">
        <v>64</v>
      </c>
      <c r="W22" s="62" t="s">
        <v>12</v>
      </c>
      <c r="X22" s="62">
        <v>2532</v>
      </c>
      <c r="Y22" s="62" t="s">
        <v>17</v>
      </c>
      <c r="Z22" s="62" t="s">
        <v>10</v>
      </c>
      <c r="AA22" s="62">
        <v>14</v>
      </c>
    </row>
    <row r="23" spans="1:27">
      <c r="B23" s="31">
        <v>250110</v>
      </c>
      <c r="C23" s="31" t="s">
        <v>311</v>
      </c>
      <c r="D23" s="32" t="s">
        <v>592</v>
      </c>
      <c r="E23" s="31" t="s">
        <v>593</v>
      </c>
      <c r="F23" s="31" t="s">
        <v>321</v>
      </c>
      <c r="G23" s="70">
        <v>19</v>
      </c>
      <c r="H23" s="33" t="s">
        <v>633</v>
      </c>
      <c r="I23" s="65" t="s">
        <v>634</v>
      </c>
      <c r="J23" s="61" t="s">
        <v>596</v>
      </c>
      <c r="K23" s="62" t="s">
        <v>597</v>
      </c>
      <c r="L23" s="62" t="s">
        <v>598</v>
      </c>
      <c r="M23" s="64">
        <v>1237.23</v>
      </c>
      <c r="N23" s="63">
        <v>3746.71</v>
      </c>
      <c r="O23" s="64">
        <v>14.9</v>
      </c>
      <c r="P23" s="64">
        <v>33.619999999999997</v>
      </c>
      <c r="Q23" s="62" t="s">
        <v>290</v>
      </c>
      <c r="R23" s="62" t="s">
        <v>290</v>
      </c>
      <c r="S23" s="66">
        <v>42661</v>
      </c>
      <c r="T23" s="66">
        <v>42661</v>
      </c>
      <c r="U23" s="62" t="s">
        <v>11</v>
      </c>
      <c r="V23" s="62" t="s">
        <v>64</v>
      </c>
      <c r="W23" s="62" t="s">
        <v>12</v>
      </c>
      <c r="X23" s="62">
        <v>5910</v>
      </c>
      <c r="Y23" s="62" t="s">
        <v>17</v>
      </c>
      <c r="Z23" s="62" t="s">
        <v>10</v>
      </c>
      <c r="AA23" s="62">
        <v>14</v>
      </c>
    </row>
    <row r="24" spans="1:27">
      <c r="B24" s="31"/>
      <c r="C24" s="31"/>
      <c r="D24" s="32"/>
      <c r="E24" s="31"/>
      <c r="F24" s="31"/>
      <c r="G24" s="27"/>
      <c r="H24" s="33"/>
      <c r="J24" s="28"/>
      <c r="K24" s="11"/>
      <c r="L24" s="11"/>
      <c r="M24" s="12"/>
      <c r="N24" s="29"/>
      <c r="O24" s="12"/>
      <c r="P24" s="12"/>
      <c r="Q24" s="11"/>
      <c r="R24" s="11"/>
      <c r="S24" s="14"/>
      <c r="T24" s="14"/>
      <c r="U24" s="11"/>
      <c r="V24" s="11"/>
      <c r="W24" s="11"/>
      <c r="X24" s="11"/>
      <c r="Y24" s="11"/>
      <c r="Z24" s="11"/>
      <c r="AA24" s="11"/>
    </row>
    <row r="25" spans="1:27">
      <c r="B25" s="31"/>
      <c r="C25" s="31"/>
      <c r="D25" s="32"/>
      <c r="E25" s="31"/>
      <c r="F25" s="31"/>
      <c r="G25" s="27"/>
      <c r="H25" s="33"/>
      <c r="I25" s="13"/>
      <c r="J25" s="28"/>
      <c r="K25" s="11"/>
      <c r="L25" s="11"/>
      <c r="M25" s="12"/>
      <c r="N25" s="29"/>
      <c r="O25" s="12"/>
      <c r="P25" s="12"/>
      <c r="Q25" s="11"/>
      <c r="R25" s="11"/>
      <c r="S25" s="14"/>
      <c r="T25" s="14"/>
      <c r="U25" s="11"/>
      <c r="V25" s="11"/>
      <c r="W25" s="11"/>
      <c r="X25" s="11"/>
      <c r="Y25" s="11"/>
      <c r="Z25" s="11"/>
      <c r="AA25" s="11"/>
    </row>
    <row r="26" spans="1:27">
      <c r="B26" s="31"/>
      <c r="C26" s="31"/>
      <c r="D26" s="32"/>
      <c r="E26" s="31"/>
      <c r="F26" s="31"/>
      <c r="G26" s="27"/>
      <c r="H26" s="33"/>
      <c r="I26" s="13"/>
      <c r="J26" s="28"/>
      <c r="K26" s="11"/>
      <c r="L26" s="11"/>
      <c r="M26" s="12"/>
      <c r="N26" s="29"/>
      <c r="O26" s="12"/>
      <c r="P26" s="12"/>
      <c r="Q26" s="11"/>
      <c r="R26" s="11"/>
      <c r="S26" s="14"/>
      <c r="T26" s="14"/>
      <c r="U26" s="11"/>
      <c r="V26" s="11"/>
      <c r="W26" s="11"/>
      <c r="X26" s="11"/>
      <c r="Y26" s="11"/>
      <c r="Z26" s="11"/>
      <c r="AA26" s="11"/>
    </row>
    <row r="27" spans="1:27" customFormat="1" ht="15">
      <c r="A27" s="9"/>
    </row>
    <row r="28" spans="1:27" customFormat="1" ht="15">
      <c r="A28" s="9"/>
    </row>
    <row r="29" spans="1:27" customFormat="1" ht="15">
      <c r="A29" s="9"/>
    </row>
    <row r="30" spans="1:27" customFormat="1" ht="15">
      <c r="A30" s="9"/>
    </row>
    <row r="31" spans="1:27" customFormat="1" ht="15">
      <c r="A31" s="9"/>
    </row>
    <row r="32" spans="1:27" customFormat="1" ht="15">
      <c r="A32" s="9"/>
    </row>
    <row r="33" spans="1:1" customFormat="1" ht="15">
      <c r="A33" s="9"/>
    </row>
    <row r="34" spans="1:1" customFormat="1" ht="15">
      <c r="A34" s="9"/>
    </row>
    <row r="35" spans="1:1" customFormat="1" ht="15">
      <c r="A35" s="9"/>
    </row>
    <row r="36" spans="1:1" customFormat="1" ht="15">
      <c r="A36" s="9"/>
    </row>
    <row r="37" spans="1:1" customFormat="1" ht="15">
      <c r="A37" s="9"/>
    </row>
    <row r="38" spans="1:1" customFormat="1" ht="15">
      <c r="A38" s="9"/>
    </row>
    <row r="39" spans="1:1" customFormat="1" ht="15">
      <c r="A39" s="9"/>
    </row>
    <row r="40" spans="1:1" customFormat="1" ht="15">
      <c r="A40" s="9"/>
    </row>
    <row r="41" spans="1:1" customFormat="1" ht="15">
      <c r="A41" s="9"/>
    </row>
    <row r="42" spans="1:1" customFormat="1" ht="15">
      <c r="A42" s="9"/>
    </row>
    <row r="43" spans="1:1" customFormat="1" ht="15">
      <c r="A43" s="9"/>
    </row>
    <row r="44" spans="1:1" customFormat="1" ht="15">
      <c r="A44" s="9"/>
    </row>
    <row r="45" spans="1:1" customFormat="1" ht="15">
      <c r="A45" s="9"/>
    </row>
    <row r="46" spans="1:1" customFormat="1" ht="15">
      <c r="A46" s="9"/>
    </row>
    <row r="47" spans="1:1" customFormat="1" ht="15">
      <c r="A47" s="9"/>
    </row>
    <row r="48" spans="1:1" customFormat="1" ht="15">
      <c r="A48" s="9"/>
    </row>
    <row r="49" spans="1:1" customFormat="1" ht="15">
      <c r="A49" s="9"/>
    </row>
    <row r="50" spans="1:1" customFormat="1" ht="15">
      <c r="A50" s="9"/>
    </row>
    <row r="51" spans="1:1" customFormat="1" ht="15">
      <c r="A51" s="9"/>
    </row>
    <row r="52" spans="1:1" customFormat="1" ht="15">
      <c r="A52" s="9"/>
    </row>
    <row r="53" spans="1:1" customFormat="1" ht="15">
      <c r="A53" s="9"/>
    </row>
    <row r="54" spans="1:1" customFormat="1" ht="15">
      <c r="A54" s="9"/>
    </row>
    <row r="55" spans="1:1" customFormat="1" ht="15">
      <c r="A55" s="9"/>
    </row>
    <row r="56" spans="1:1" customFormat="1" ht="15">
      <c r="A56" s="9"/>
    </row>
    <row r="57" spans="1:1" customFormat="1" ht="15">
      <c r="A57" s="9"/>
    </row>
    <row r="58" spans="1:1" customFormat="1" ht="15">
      <c r="A58" s="9"/>
    </row>
    <row r="59" spans="1:1" customFormat="1" ht="15">
      <c r="A59" s="9"/>
    </row>
    <row r="60" spans="1:1" customFormat="1" ht="15">
      <c r="A60" s="9"/>
    </row>
    <row r="61" spans="1:1" customFormat="1" ht="15">
      <c r="A61" s="9"/>
    </row>
    <row r="62" spans="1:1" customFormat="1" ht="15">
      <c r="A62" s="9"/>
    </row>
    <row r="63" spans="1:1" customFormat="1" ht="15">
      <c r="A63" s="9"/>
    </row>
    <row r="64" spans="1:1" customFormat="1" ht="15">
      <c r="A64" s="9"/>
    </row>
    <row r="65" spans="1:1" customFormat="1" ht="15">
      <c r="A65" s="9"/>
    </row>
    <row r="66" spans="1:1" customFormat="1" ht="15">
      <c r="A66" s="9"/>
    </row>
    <row r="67" spans="1:1" customFormat="1" ht="15">
      <c r="A67" s="9"/>
    </row>
    <row r="68" spans="1:1" customFormat="1" ht="15">
      <c r="A68" s="9"/>
    </row>
    <row r="69" spans="1:1" customFormat="1" ht="15">
      <c r="A69" s="9"/>
    </row>
    <row r="70" spans="1:1" customFormat="1" ht="15">
      <c r="A70" s="9"/>
    </row>
    <row r="71" spans="1:1" customFormat="1" ht="15">
      <c r="A71" s="9"/>
    </row>
    <row r="72" spans="1:1" customFormat="1" ht="15">
      <c r="A72" s="9"/>
    </row>
    <row r="73" spans="1:1" customFormat="1" ht="15">
      <c r="A73" s="9"/>
    </row>
    <row r="74" spans="1:1" customFormat="1" ht="15">
      <c r="A74" s="9"/>
    </row>
    <row r="75" spans="1:1" customFormat="1" ht="15">
      <c r="A75" s="9"/>
    </row>
    <row r="76" spans="1:1" customFormat="1" ht="15">
      <c r="A76" s="9"/>
    </row>
    <row r="77" spans="1:1" customFormat="1" ht="15">
      <c r="A77" s="9"/>
    </row>
    <row r="78" spans="1:1" customFormat="1" ht="15">
      <c r="A78" s="9"/>
    </row>
    <row r="79" spans="1:1" customFormat="1" ht="15">
      <c r="A79" s="9"/>
    </row>
    <row r="80" spans="1:1" customFormat="1" ht="15">
      <c r="A80" s="9"/>
    </row>
    <row r="81" spans="1:1" customFormat="1" ht="15">
      <c r="A81" s="9"/>
    </row>
    <row r="82" spans="1:1" customFormat="1" ht="15">
      <c r="A82" s="9"/>
    </row>
    <row r="83" spans="1:1" customFormat="1" ht="15">
      <c r="A83" s="9"/>
    </row>
    <row r="84" spans="1:1" customFormat="1" ht="15">
      <c r="A84" s="9"/>
    </row>
    <row r="85" spans="1:1" customFormat="1" ht="15">
      <c r="A85" s="9"/>
    </row>
    <row r="86" spans="1:1" customFormat="1" ht="15">
      <c r="A86" s="9"/>
    </row>
    <row r="87" spans="1:1" customFormat="1" ht="15">
      <c r="A87" s="9"/>
    </row>
    <row r="88" spans="1:1" customFormat="1" ht="15">
      <c r="A88" s="9"/>
    </row>
    <row r="89" spans="1:1" customFormat="1" ht="15">
      <c r="A89" s="9"/>
    </row>
    <row r="90" spans="1:1" customFormat="1" ht="15">
      <c r="A90" s="9"/>
    </row>
    <row r="91" spans="1:1" customFormat="1" ht="15">
      <c r="A91" s="9"/>
    </row>
    <row r="92" spans="1:1" customFormat="1" ht="15">
      <c r="A92" s="9"/>
    </row>
    <row r="93" spans="1:1" customFormat="1" ht="15">
      <c r="A93" s="9"/>
    </row>
    <row r="94" spans="1:1" customFormat="1" ht="15">
      <c r="A94" s="9"/>
    </row>
    <row r="95" spans="1:1" customFormat="1" ht="15">
      <c r="A95" s="9"/>
    </row>
    <row r="96" spans="1:1" customFormat="1" ht="15">
      <c r="A96" s="9"/>
    </row>
    <row r="97" spans="1:1" customFormat="1" ht="15">
      <c r="A97" s="9"/>
    </row>
    <row r="98" spans="1:1" customFormat="1" ht="15">
      <c r="A98" s="9"/>
    </row>
    <row r="99" spans="1:1" customFormat="1" ht="15">
      <c r="A99" s="9"/>
    </row>
    <row r="100" spans="1:1" customFormat="1" ht="15">
      <c r="A100" s="9"/>
    </row>
    <row r="101" spans="1:1" customFormat="1" ht="15">
      <c r="A101" s="9"/>
    </row>
    <row r="102" spans="1:1" customFormat="1" ht="15">
      <c r="A102" s="9"/>
    </row>
    <row r="103" spans="1:1" customFormat="1" ht="15">
      <c r="A103" s="9"/>
    </row>
    <row r="104" spans="1:1" customFormat="1" ht="15">
      <c r="A104" s="9"/>
    </row>
    <row r="105" spans="1:1" customFormat="1" ht="15">
      <c r="A105" s="9"/>
    </row>
    <row r="106" spans="1:1" customFormat="1" ht="15">
      <c r="A106" s="9"/>
    </row>
    <row r="107" spans="1:1" customFormat="1" ht="15">
      <c r="A107" s="9"/>
    </row>
    <row r="108" spans="1:1" customFormat="1" ht="15">
      <c r="A108" s="9"/>
    </row>
    <row r="109" spans="1:1" customFormat="1" ht="15">
      <c r="A109" s="9"/>
    </row>
    <row r="110" spans="1:1" customFormat="1" ht="15">
      <c r="A110" s="9"/>
    </row>
    <row r="111" spans="1:1" customFormat="1" ht="15">
      <c r="A111" s="9"/>
    </row>
    <row r="112" spans="1:1" customFormat="1" ht="15">
      <c r="A112" s="9"/>
    </row>
    <row r="113" spans="1:1" customFormat="1" ht="15">
      <c r="A113" s="9"/>
    </row>
    <row r="114" spans="1:1" customFormat="1" ht="15">
      <c r="A114" s="9"/>
    </row>
    <row r="115" spans="1:1" customFormat="1" ht="15">
      <c r="A115" s="9"/>
    </row>
    <row r="116" spans="1:1" customFormat="1" ht="15">
      <c r="A116" s="9"/>
    </row>
    <row r="117" spans="1:1" customFormat="1" ht="15">
      <c r="A117" s="9"/>
    </row>
    <row r="118" spans="1:1" customFormat="1" ht="15">
      <c r="A118" s="9"/>
    </row>
    <row r="119" spans="1:1" customFormat="1" ht="15">
      <c r="A119" s="9"/>
    </row>
    <row r="120" spans="1:1" customFormat="1" ht="15">
      <c r="A120" s="9"/>
    </row>
    <row r="121" spans="1:1" customFormat="1" ht="15">
      <c r="A121" s="9"/>
    </row>
    <row r="122" spans="1:1" customFormat="1" ht="15">
      <c r="A122" s="9"/>
    </row>
    <row r="123" spans="1:1" customFormat="1" ht="15">
      <c r="A123" s="9"/>
    </row>
    <row r="124" spans="1:1" customFormat="1" ht="15">
      <c r="A124" s="9"/>
    </row>
    <row r="125" spans="1:1" customFormat="1" ht="15">
      <c r="A125" s="9"/>
    </row>
    <row r="126" spans="1:1" customFormat="1" ht="15">
      <c r="A126" s="9"/>
    </row>
    <row r="127" spans="1:1" customFormat="1" ht="15">
      <c r="A127" s="9"/>
    </row>
    <row r="128" spans="1:1" customFormat="1" ht="15">
      <c r="A128" s="9"/>
    </row>
    <row r="129" spans="1:1" customFormat="1" ht="15">
      <c r="A129" s="9"/>
    </row>
    <row r="130" spans="1:1" customFormat="1" ht="15">
      <c r="A130" s="9"/>
    </row>
    <row r="131" spans="1:1" customFormat="1" ht="15">
      <c r="A131" s="9"/>
    </row>
    <row r="132" spans="1:1" customFormat="1" ht="15">
      <c r="A132" s="9"/>
    </row>
    <row r="133" spans="1:1" customFormat="1" ht="15">
      <c r="A133" s="9"/>
    </row>
    <row r="134" spans="1:1" customFormat="1" ht="15">
      <c r="A134" s="9"/>
    </row>
    <row r="135" spans="1:1" customFormat="1" ht="15">
      <c r="A135" s="9"/>
    </row>
    <row r="136" spans="1:1" customFormat="1" ht="15">
      <c r="A136" s="9"/>
    </row>
    <row r="137" spans="1:1" customFormat="1" ht="15">
      <c r="A137" s="9"/>
    </row>
    <row r="138" spans="1:1" customFormat="1" ht="15">
      <c r="A138" s="9"/>
    </row>
    <row r="139" spans="1:1" customFormat="1" ht="15">
      <c r="A139" s="9"/>
    </row>
    <row r="140" spans="1:1" customFormat="1" ht="15">
      <c r="A140" s="9"/>
    </row>
    <row r="141" spans="1:1" customFormat="1" ht="15">
      <c r="A141" s="9"/>
    </row>
    <row r="142" spans="1:1" customFormat="1" ht="15">
      <c r="A142" s="9"/>
    </row>
    <row r="143" spans="1:1" customFormat="1" ht="15">
      <c r="A143" s="9"/>
    </row>
    <row r="144" spans="1:1" customFormat="1" ht="15">
      <c r="A144" s="9"/>
    </row>
    <row r="145" spans="1:1" customFormat="1" ht="15">
      <c r="A145" s="9"/>
    </row>
    <row r="146" spans="1:1" customFormat="1" ht="15">
      <c r="A146" s="9"/>
    </row>
    <row r="147" spans="1:1" customFormat="1" ht="15">
      <c r="A147" s="9"/>
    </row>
    <row r="148" spans="1:1" customFormat="1" ht="15">
      <c r="A148" s="9"/>
    </row>
    <row r="149" spans="1:1" customFormat="1" ht="15">
      <c r="A149" s="9"/>
    </row>
    <row r="150" spans="1:1" customFormat="1" ht="15">
      <c r="A150" s="9"/>
    </row>
    <row r="151" spans="1:1" customFormat="1" ht="15">
      <c r="A151" s="9"/>
    </row>
    <row r="152" spans="1:1" customFormat="1" ht="15">
      <c r="A152" s="9"/>
    </row>
    <row r="153" spans="1:1" customFormat="1" ht="15">
      <c r="A153" s="9"/>
    </row>
    <row r="154" spans="1:1" customFormat="1" ht="15">
      <c r="A154" s="9"/>
    </row>
    <row r="155" spans="1:1" customFormat="1" ht="15">
      <c r="A155" s="9"/>
    </row>
    <row r="156" spans="1:1" customFormat="1" ht="15">
      <c r="A156" s="9"/>
    </row>
    <row r="157" spans="1:1" customFormat="1" ht="15">
      <c r="A157" s="9"/>
    </row>
    <row r="158" spans="1:1" customFormat="1" ht="15">
      <c r="A158" s="9"/>
    </row>
    <row r="159" spans="1:1" customFormat="1" ht="15">
      <c r="A159" s="9"/>
    </row>
    <row r="160" spans="1:1" customFormat="1" ht="15">
      <c r="A160" s="9"/>
    </row>
    <row r="161" spans="1:1" customFormat="1" ht="15">
      <c r="A161" s="9"/>
    </row>
    <row r="162" spans="1:1" customFormat="1" ht="15">
      <c r="A162" s="9"/>
    </row>
    <row r="163" spans="1:1" customFormat="1" ht="15">
      <c r="A163" s="9"/>
    </row>
    <row r="164" spans="1:1" customFormat="1" ht="15">
      <c r="A164" s="9"/>
    </row>
    <row r="165" spans="1:1" customFormat="1" ht="15">
      <c r="A165" s="9"/>
    </row>
    <row r="166" spans="1:1" customFormat="1" ht="15">
      <c r="A166" s="9"/>
    </row>
    <row r="167" spans="1:1" customFormat="1" ht="15">
      <c r="A167" s="9"/>
    </row>
    <row r="168" spans="1:1" customFormat="1" ht="15">
      <c r="A168" s="9"/>
    </row>
    <row r="169" spans="1:1" customFormat="1" ht="15">
      <c r="A169" s="9"/>
    </row>
    <row r="170" spans="1:1" customFormat="1" ht="15">
      <c r="A170" s="9"/>
    </row>
    <row r="171" spans="1:1" customFormat="1" ht="15">
      <c r="A171" s="9"/>
    </row>
    <row r="172" spans="1:1" customFormat="1" ht="15">
      <c r="A172" s="9"/>
    </row>
    <row r="173" spans="1:1" customFormat="1" ht="15">
      <c r="A173" s="9"/>
    </row>
    <row r="174" spans="1:1" customFormat="1" ht="15">
      <c r="A174" s="9"/>
    </row>
    <row r="175" spans="1:1" customFormat="1" ht="15">
      <c r="A175" s="9"/>
    </row>
    <row r="176" spans="1:1" customFormat="1" ht="15">
      <c r="A176" s="9"/>
    </row>
    <row r="177" spans="1:1" customFormat="1" ht="15">
      <c r="A177" s="9"/>
    </row>
    <row r="178" spans="1:1" customFormat="1" ht="15">
      <c r="A178" s="9"/>
    </row>
    <row r="179" spans="1:1"/>
    <row r="180" spans="1:1"/>
    <row r="181" spans="1:1"/>
    <row r="182" spans="1:1"/>
    <row r="183" spans="1:1"/>
    <row r="184" spans="1:1"/>
    <row r="185" spans="1:1"/>
    <row r="186" spans="1:1"/>
    <row r="187" spans="1:1"/>
    <row r="188" spans="1:1"/>
    <row r="189" spans="1:1"/>
    <row r="190" spans="1:1"/>
    <row r="191" spans="1:1"/>
    <row r="192" spans="1:1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</sheetData>
  <mergeCells count="5">
    <mergeCell ref="B3:C3"/>
    <mergeCell ref="D3:F3"/>
    <mergeCell ref="G3:M3"/>
    <mergeCell ref="N3:S3"/>
    <mergeCell ref="U3:AA3"/>
  </mergeCells>
  <conditionalFormatting sqref="I5 I9:I10 I14 I25:I26 I20:I22">
    <cfRule type="expression" dxfId="4311" priority="7" stopIfTrue="1">
      <formula>IF(ISBLANK($Q5),FALSE,IF(#REF!=FALSE,TRUE,FALSE))</formula>
    </cfRule>
  </conditionalFormatting>
  <conditionalFormatting sqref="I6:I8">
    <cfRule type="expression" dxfId="4310" priority="8" stopIfTrue="1">
      <formula>IF(ISBLANK($Q6),FALSE,IF(#REF!=FALSE,TRUE,FALSE))</formula>
    </cfRule>
  </conditionalFormatting>
  <conditionalFormatting sqref="I16:I18">
    <cfRule type="expression" dxfId="4309" priority="9" stopIfTrue="1">
      <formula>IF(ISBLANK($Q16),FALSE,IF(#REF!=FALSE,TRUE,FALSE))</formula>
    </cfRule>
  </conditionalFormatting>
  <conditionalFormatting sqref="I15">
    <cfRule type="expression" dxfId="4308" priority="10" stopIfTrue="1">
      <formula>IF(ISBLANK($Q15),FALSE,IF(#REF!=FALSE,TRUE,FALSE))</formula>
    </cfRule>
  </conditionalFormatting>
  <conditionalFormatting sqref="I19">
    <cfRule type="expression" dxfId="4307" priority="12" stopIfTrue="1">
      <formula>IF(ISBLANK($Q19),FALSE,IF(#REF!=FALSE,TRUE,FALSE))</formula>
    </cfRule>
  </conditionalFormatting>
  <conditionalFormatting sqref="I12">
    <cfRule type="expression" dxfId="4306" priority="6" stopIfTrue="1">
      <formula>IF(ISBLANK($Q12),FALSE,IF(#REF!=FALSE,TRUE,FALSE))</formula>
    </cfRule>
  </conditionalFormatting>
  <conditionalFormatting sqref="I23">
    <cfRule type="expression" dxfId="4305" priority="13" stopIfTrue="1">
      <formula>IF(ISBLANK($Q24),FALSE,IF(#REF!=FALSE,TRUE,FALSE))</formula>
    </cfRule>
  </conditionalFormatting>
  <conditionalFormatting sqref="I13">
    <cfRule type="expression" dxfId="4304" priority="3" stopIfTrue="1">
      <formula>IF(ISBLANK($Q13),FALSE,IF(#REF!=FALSE,TRUE,FALSE))</formula>
    </cfRule>
  </conditionalFormatting>
  <conditionalFormatting sqref="I11">
    <cfRule type="expression" dxfId="4303" priority="1" stopIfTrue="1">
      <formula>IF(ISBLANK($Q11),FALSE,IF(#REF!=FALSE,TRUE,FALSE))</formula>
    </cfRule>
  </conditionalFormatting>
  <pageMargins left="0.51181102362204722" right="0.51181102362204722" top="0.78740157480314965" bottom="0.78740157480314965" header="0.31496062992125984" footer="0.31496062992125984"/>
  <pageSetup scale="2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7" tint="0.59999389629810485"/>
  </sheetPr>
  <dimension ref="A1:V81"/>
  <sheetViews>
    <sheetView zoomScale="70" zoomScaleNormal="70" workbookViewId="0">
      <selection activeCell="B2" sqref="B1:B1048576"/>
    </sheetView>
  </sheetViews>
  <sheetFormatPr defaultColWidth="7.140625" defaultRowHeight="12.75"/>
  <cols>
    <col min="1" max="1" width="17.28515625" style="73" bestFit="1" customWidth="1"/>
    <col min="2" max="2" width="33" style="73" customWidth="1"/>
    <col min="3" max="3" width="27" style="73" customWidth="1"/>
    <col min="4" max="4" width="52.28515625" style="73" customWidth="1"/>
    <col min="5" max="5" width="28.140625" style="73" bestFit="1" customWidth="1"/>
    <col min="6" max="6" width="12.85546875" style="73" bestFit="1" customWidth="1"/>
    <col min="7" max="7" width="65" style="18" customWidth="1"/>
    <col min="8" max="8" width="14" style="73" hidden="1" customWidth="1"/>
    <col min="9" max="9" width="28.28515625" style="73" customWidth="1"/>
    <col min="10" max="10" width="39.5703125" style="73" bestFit="1" customWidth="1"/>
    <col min="11" max="11" width="36.7109375" style="73" bestFit="1" customWidth="1"/>
    <col min="12" max="12" width="60.140625" style="73" customWidth="1"/>
    <col min="13" max="13" width="36.85546875" style="73" bestFit="1" customWidth="1"/>
    <col min="14" max="14" width="48.140625" style="73" bestFit="1" customWidth="1"/>
    <col min="15" max="15" width="24" style="73" bestFit="1" customWidth="1"/>
    <col min="16" max="16" width="19.28515625" style="73" bestFit="1" customWidth="1"/>
    <col min="17" max="17" width="52" style="73" bestFit="1" customWidth="1"/>
    <col min="18" max="18" width="49.140625" style="73" bestFit="1" customWidth="1"/>
    <col min="19" max="19" width="47.7109375" style="73" bestFit="1" customWidth="1"/>
    <col min="20" max="20" width="38.7109375" style="73" bestFit="1" customWidth="1"/>
    <col min="21" max="21" width="23.5703125" style="73" bestFit="1" customWidth="1"/>
    <col min="22" max="22" width="54.5703125" style="73" customWidth="1"/>
    <col min="23" max="16384" width="7.140625" style="73"/>
  </cols>
  <sheetData>
    <row r="1" spans="1:22" ht="20.25" thickTop="1" thickBot="1">
      <c r="A1" s="141" t="s">
        <v>310</v>
      </c>
      <c r="B1" s="142"/>
      <c r="C1" s="143" t="s">
        <v>305</v>
      </c>
      <c r="D1" s="144"/>
      <c r="E1" s="142"/>
      <c r="F1" s="141" t="s">
        <v>276</v>
      </c>
      <c r="G1" s="144"/>
      <c r="H1" s="144"/>
      <c r="I1" s="144"/>
      <c r="J1" s="144"/>
      <c r="K1" s="143"/>
      <c r="L1" s="143"/>
      <c r="M1" s="145"/>
      <c r="N1" s="146"/>
      <c r="O1" s="143"/>
      <c r="P1" s="143"/>
      <c r="Q1" s="143"/>
      <c r="R1" s="143"/>
      <c r="S1" s="143"/>
      <c r="T1" s="147"/>
      <c r="U1" s="143"/>
      <c r="V1" s="143"/>
    </row>
    <row r="2" spans="1:22" ht="20.25" thickTop="1" thickBot="1">
      <c r="A2" s="148" t="s">
        <v>307</v>
      </c>
      <c r="B2" s="148" t="s">
        <v>306</v>
      </c>
      <c r="C2" s="149" t="s">
        <v>303</v>
      </c>
      <c r="D2" s="148" t="s">
        <v>302</v>
      </c>
      <c r="E2" s="148" t="s">
        <v>304</v>
      </c>
      <c r="F2" s="150" t="s">
        <v>5</v>
      </c>
      <c r="G2" s="148" t="s">
        <v>4</v>
      </c>
      <c r="H2" s="148" t="s">
        <v>3</v>
      </c>
      <c r="I2" s="151" t="s">
        <v>3</v>
      </c>
      <c r="J2" s="151" t="s">
        <v>271</v>
      </c>
      <c r="K2" s="152" t="s">
        <v>272</v>
      </c>
      <c r="L2" s="152" t="s">
        <v>308</v>
      </c>
      <c r="M2" s="152" t="s">
        <v>273</v>
      </c>
      <c r="N2" s="152" t="s">
        <v>298</v>
      </c>
      <c r="O2" s="152" t="s">
        <v>299</v>
      </c>
      <c r="P2" s="152" t="s">
        <v>300</v>
      </c>
      <c r="Q2" s="152" t="s">
        <v>292</v>
      </c>
      <c r="R2" s="152" t="s">
        <v>309</v>
      </c>
      <c r="S2" s="152" t="s">
        <v>293</v>
      </c>
      <c r="T2" s="152" t="s">
        <v>294</v>
      </c>
      <c r="U2" s="152" t="s">
        <v>274</v>
      </c>
      <c r="V2" s="152" t="s">
        <v>301</v>
      </c>
    </row>
    <row r="3" spans="1:22" ht="19.5" thickTop="1">
      <c r="A3" s="153">
        <v>257003</v>
      </c>
      <c r="B3" s="153" t="s">
        <v>311</v>
      </c>
      <c r="C3" s="154" t="s">
        <v>644</v>
      </c>
      <c r="D3" s="154" t="s">
        <v>643</v>
      </c>
      <c r="E3" s="155" t="s">
        <v>642</v>
      </c>
      <c r="F3" s="156">
        <v>1</v>
      </c>
      <c r="G3" s="157" t="s">
        <v>676</v>
      </c>
      <c r="H3" s="158" t="s">
        <v>735</v>
      </c>
      <c r="I3" s="159" t="str">
        <f>CONCATENATE("***-***-***-",RIGHT(H3,2))</f>
        <v>***-***-***-49</v>
      </c>
      <c r="J3" s="160" t="s">
        <v>638</v>
      </c>
      <c r="K3" s="153" t="s">
        <v>639</v>
      </c>
      <c r="L3" s="161" t="s">
        <v>733</v>
      </c>
      <c r="M3" s="162">
        <v>2910</v>
      </c>
      <c r="N3" s="162">
        <v>6737.34</v>
      </c>
      <c r="O3" s="163" t="s">
        <v>640</v>
      </c>
      <c r="P3" s="162">
        <v>33</v>
      </c>
      <c r="Q3" s="153" t="s">
        <v>641</v>
      </c>
      <c r="R3" s="153" t="s">
        <v>587</v>
      </c>
      <c r="S3" s="164">
        <v>42279</v>
      </c>
      <c r="T3" s="164">
        <v>42279</v>
      </c>
      <c r="U3" s="153">
        <v>2712</v>
      </c>
      <c r="V3" s="165" t="s">
        <v>677</v>
      </c>
    </row>
    <row r="4" spans="1:22" ht="18.75">
      <c r="A4" s="153">
        <v>257003</v>
      </c>
      <c r="B4" s="153" t="s">
        <v>311</v>
      </c>
      <c r="C4" s="166" t="s">
        <v>644</v>
      </c>
      <c r="D4" s="166" t="s">
        <v>643</v>
      </c>
      <c r="E4" s="155" t="s">
        <v>642</v>
      </c>
      <c r="F4" s="156">
        <v>2</v>
      </c>
      <c r="G4" s="157" t="s">
        <v>693</v>
      </c>
      <c r="H4" s="158" t="s">
        <v>736</v>
      </c>
      <c r="I4" s="159" t="str">
        <f t="shared" ref="I4:I67" si="0">CONCATENATE("***-***-***-",RIGHT(H4,2))</f>
        <v>***-***-***-78</v>
      </c>
      <c r="J4" s="160" t="s">
        <v>638</v>
      </c>
      <c r="K4" s="153" t="s">
        <v>639</v>
      </c>
      <c r="L4" s="161" t="s">
        <v>734</v>
      </c>
      <c r="M4" s="162">
        <v>2303</v>
      </c>
      <c r="N4" s="162">
        <v>5579.98</v>
      </c>
      <c r="O4" s="167" t="s">
        <v>813</v>
      </c>
      <c r="P4" s="162">
        <v>33</v>
      </c>
      <c r="Q4" s="153" t="s">
        <v>641</v>
      </c>
      <c r="R4" s="153" t="s">
        <v>587</v>
      </c>
      <c r="S4" s="164">
        <v>44464</v>
      </c>
      <c r="T4" s="164">
        <v>44464</v>
      </c>
      <c r="U4" s="153">
        <v>9261</v>
      </c>
      <c r="V4" s="165" t="s">
        <v>677</v>
      </c>
    </row>
    <row r="5" spans="1:22" ht="18.75">
      <c r="A5" s="153">
        <v>257003</v>
      </c>
      <c r="B5" s="153" t="s">
        <v>311</v>
      </c>
      <c r="C5" s="166" t="s">
        <v>644</v>
      </c>
      <c r="D5" s="166" t="s">
        <v>643</v>
      </c>
      <c r="E5" s="155" t="s">
        <v>642</v>
      </c>
      <c r="F5" s="167">
        <v>3</v>
      </c>
      <c r="G5" s="157" t="s">
        <v>709</v>
      </c>
      <c r="H5" s="158" t="s">
        <v>737</v>
      </c>
      <c r="I5" s="159" t="str">
        <f t="shared" si="0"/>
        <v>***-***-***-04</v>
      </c>
      <c r="J5" s="160" t="s">
        <v>638</v>
      </c>
      <c r="K5" s="153" t="s">
        <v>639</v>
      </c>
      <c r="L5" s="161" t="s">
        <v>733</v>
      </c>
      <c r="M5" s="162">
        <v>2910</v>
      </c>
      <c r="N5" s="162">
        <v>6737.34</v>
      </c>
      <c r="O5" s="163" t="s">
        <v>640</v>
      </c>
      <c r="P5" s="162">
        <v>33</v>
      </c>
      <c r="Q5" s="153" t="s">
        <v>641</v>
      </c>
      <c r="R5" s="153" t="s">
        <v>587</v>
      </c>
      <c r="S5" s="164">
        <v>43760</v>
      </c>
      <c r="T5" s="164">
        <v>43760</v>
      </c>
      <c r="U5" s="168"/>
      <c r="V5" s="165" t="s">
        <v>677</v>
      </c>
    </row>
    <row r="6" spans="1:22" ht="18.75">
      <c r="A6" s="153">
        <v>257003</v>
      </c>
      <c r="B6" s="153" t="s">
        <v>311</v>
      </c>
      <c r="C6" s="166" t="s">
        <v>644</v>
      </c>
      <c r="D6" s="166" t="s">
        <v>643</v>
      </c>
      <c r="E6" s="155" t="s">
        <v>642</v>
      </c>
      <c r="F6" s="167">
        <v>4</v>
      </c>
      <c r="G6" s="157" t="s">
        <v>729</v>
      </c>
      <c r="H6" s="158" t="s">
        <v>738</v>
      </c>
      <c r="I6" s="159" t="str">
        <f t="shared" si="0"/>
        <v>***-***-***-91</v>
      </c>
      <c r="J6" s="160" t="s">
        <v>638</v>
      </c>
      <c r="K6" s="153" t="s">
        <v>639</v>
      </c>
      <c r="L6" s="161" t="s">
        <v>734</v>
      </c>
      <c r="M6" s="162">
        <v>2303</v>
      </c>
      <c r="N6" s="162">
        <v>5579.98</v>
      </c>
      <c r="O6" s="163" t="s">
        <v>640</v>
      </c>
      <c r="P6" s="162">
        <v>33</v>
      </c>
      <c r="Q6" s="153" t="s">
        <v>641</v>
      </c>
      <c r="R6" s="153" t="s">
        <v>587</v>
      </c>
      <c r="S6" s="164">
        <v>42780</v>
      </c>
      <c r="T6" s="164">
        <v>42780</v>
      </c>
      <c r="U6" s="168"/>
      <c r="V6" s="165" t="s">
        <v>677</v>
      </c>
    </row>
    <row r="7" spans="1:22" ht="14.45" customHeight="1">
      <c r="A7" s="153">
        <v>257003</v>
      </c>
      <c r="B7" s="153" t="s">
        <v>311</v>
      </c>
      <c r="C7" s="166" t="s">
        <v>644</v>
      </c>
      <c r="D7" s="166" t="s">
        <v>643</v>
      </c>
      <c r="E7" s="155" t="s">
        <v>642</v>
      </c>
      <c r="F7" s="167">
        <v>5</v>
      </c>
      <c r="G7" s="169" t="s">
        <v>814</v>
      </c>
      <c r="H7" s="158" t="s">
        <v>739</v>
      </c>
      <c r="I7" s="159" t="str">
        <f t="shared" si="0"/>
        <v>***-***-***-49</v>
      </c>
      <c r="J7" s="160" t="s">
        <v>638</v>
      </c>
      <c r="K7" s="153" t="s">
        <v>639</v>
      </c>
      <c r="L7" s="161" t="s">
        <v>733</v>
      </c>
      <c r="M7" s="162">
        <v>2910</v>
      </c>
      <c r="N7" s="162">
        <v>6737.34</v>
      </c>
      <c r="O7" s="163" t="s">
        <v>640</v>
      </c>
      <c r="P7" s="162">
        <v>33</v>
      </c>
      <c r="Q7" s="153" t="s">
        <v>641</v>
      </c>
      <c r="R7" s="153" t="s">
        <v>587</v>
      </c>
      <c r="S7" s="164">
        <v>43734</v>
      </c>
      <c r="T7" s="164">
        <v>43734</v>
      </c>
      <c r="U7" s="168"/>
      <c r="V7" s="170" t="s">
        <v>653</v>
      </c>
    </row>
    <row r="8" spans="1:22" ht="18.75">
      <c r="A8" s="153">
        <v>257003</v>
      </c>
      <c r="B8" s="153" t="s">
        <v>311</v>
      </c>
      <c r="C8" s="166" t="s">
        <v>644</v>
      </c>
      <c r="D8" s="166" t="s">
        <v>643</v>
      </c>
      <c r="E8" s="155" t="s">
        <v>642</v>
      </c>
      <c r="F8" s="167">
        <v>6</v>
      </c>
      <c r="G8" s="157" t="s">
        <v>690</v>
      </c>
      <c r="H8" s="158" t="s">
        <v>740</v>
      </c>
      <c r="I8" s="159" t="str">
        <f t="shared" si="0"/>
        <v>***-***-***-68</v>
      </c>
      <c r="J8" s="160" t="s">
        <v>638</v>
      </c>
      <c r="K8" s="153" t="s">
        <v>639</v>
      </c>
      <c r="L8" s="161" t="s">
        <v>734</v>
      </c>
      <c r="M8" s="162">
        <v>2303</v>
      </c>
      <c r="N8" s="162">
        <v>5579.98</v>
      </c>
      <c r="O8" s="163" t="s">
        <v>640</v>
      </c>
      <c r="P8" s="162">
        <v>33</v>
      </c>
      <c r="Q8" s="153" t="s">
        <v>641</v>
      </c>
      <c r="R8" s="153" t="s">
        <v>587</v>
      </c>
      <c r="S8" s="164">
        <v>42391</v>
      </c>
      <c r="T8" s="164">
        <v>42391</v>
      </c>
      <c r="U8" s="168"/>
      <c r="V8" s="165" t="s">
        <v>673</v>
      </c>
    </row>
    <row r="9" spans="1:22" ht="18.75">
      <c r="A9" s="153">
        <v>257003</v>
      </c>
      <c r="B9" s="153" t="s">
        <v>311</v>
      </c>
      <c r="C9" s="166" t="s">
        <v>644</v>
      </c>
      <c r="D9" s="166" t="s">
        <v>643</v>
      </c>
      <c r="E9" s="155" t="s">
        <v>642</v>
      </c>
      <c r="F9" s="167">
        <v>7</v>
      </c>
      <c r="G9" s="157" t="s">
        <v>696</v>
      </c>
      <c r="H9" s="158" t="s">
        <v>741</v>
      </c>
      <c r="I9" s="159" t="str">
        <f t="shared" si="0"/>
        <v>***-***-***-53</v>
      </c>
      <c r="J9" s="160" t="s">
        <v>638</v>
      </c>
      <c r="K9" s="153" t="s">
        <v>639</v>
      </c>
      <c r="L9" s="161" t="s">
        <v>733</v>
      </c>
      <c r="M9" s="162">
        <v>2910</v>
      </c>
      <c r="N9" s="162">
        <v>6737.34</v>
      </c>
      <c r="O9" s="163" t="s">
        <v>640</v>
      </c>
      <c r="P9" s="162">
        <v>33</v>
      </c>
      <c r="Q9" s="153" t="s">
        <v>641</v>
      </c>
      <c r="R9" s="153" t="s">
        <v>587</v>
      </c>
      <c r="S9" s="164">
        <v>43868</v>
      </c>
      <c r="T9" s="164">
        <v>43868</v>
      </c>
      <c r="U9" s="168"/>
      <c r="V9" s="165" t="s">
        <v>673</v>
      </c>
    </row>
    <row r="10" spans="1:22" ht="18.75">
      <c r="A10" s="153">
        <v>257003</v>
      </c>
      <c r="B10" s="153" t="s">
        <v>311</v>
      </c>
      <c r="C10" s="166" t="s">
        <v>644</v>
      </c>
      <c r="D10" s="166" t="s">
        <v>643</v>
      </c>
      <c r="E10" s="155" t="s">
        <v>642</v>
      </c>
      <c r="F10" s="167">
        <v>8</v>
      </c>
      <c r="G10" s="157" t="s">
        <v>697</v>
      </c>
      <c r="H10" s="158" t="s">
        <v>742</v>
      </c>
      <c r="I10" s="159" t="str">
        <f t="shared" si="0"/>
        <v>***-***-***-34</v>
      </c>
      <c r="J10" s="160" t="s">
        <v>638</v>
      </c>
      <c r="K10" s="153" t="s">
        <v>639</v>
      </c>
      <c r="L10" s="161" t="s">
        <v>733</v>
      </c>
      <c r="M10" s="162">
        <v>2910</v>
      </c>
      <c r="N10" s="162">
        <v>6737.34</v>
      </c>
      <c r="O10" s="163" t="s">
        <v>640</v>
      </c>
      <c r="P10" s="162">
        <v>33</v>
      </c>
      <c r="Q10" s="153" t="s">
        <v>641</v>
      </c>
      <c r="R10" s="153" t="s">
        <v>587</v>
      </c>
      <c r="S10" s="164">
        <v>42779</v>
      </c>
      <c r="T10" s="164">
        <v>42779</v>
      </c>
      <c r="U10" s="168"/>
      <c r="V10" s="165" t="s">
        <v>673</v>
      </c>
    </row>
    <row r="11" spans="1:22" ht="14.45" customHeight="1">
      <c r="A11" s="153">
        <v>257003</v>
      </c>
      <c r="B11" s="153" t="s">
        <v>311</v>
      </c>
      <c r="C11" s="166" t="s">
        <v>644</v>
      </c>
      <c r="D11" s="166" t="s">
        <v>643</v>
      </c>
      <c r="E11" s="155" t="s">
        <v>642</v>
      </c>
      <c r="F11" s="167">
        <v>9</v>
      </c>
      <c r="G11" s="169" t="s">
        <v>815</v>
      </c>
      <c r="H11" s="158" t="s">
        <v>743</v>
      </c>
      <c r="I11" s="159" t="str">
        <f t="shared" si="0"/>
        <v>***-***-***-15</v>
      </c>
      <c r="J11" s="160" t="s">
        <v>638</v>
      </c>
      <c r="K11" s="153" t="s">
        <v>639</v>
      </c>
      <c r="L11" s="161" t="s">
        <v>733</v>
      </c>
      <c r="M11" s="162">
        <v>2910</v>
      </c>
      <c r="N11" s="162">
        <v>6737.34</v>
      </c>
      <c r="O11" s="163" t="s">
        <v>640</v>
      </c>
      <c r="P11" s="162">
        <v>33</v>
      </c>
      <c r="Q11" s="153" t="s">
        <v>641</v>
      </c>
      <c r="R11" s="153" t="s">
        <v>587</v>
      </c>
      <c r="S11" s="164">
        <v>40664</v>
      </c>
      <c r="T11" s="164">
        <v>40664</v>
      </c>
      <c r="U11" s="168"/>
      <c r="V11" s="170" t="s">
        <v>653</v>
      </c>
    </row>
    <row r="12" spans="1:22" ht="18.75">
      <c r="A12" s="153">
        <v>257003</v>
      </c>
      <c r="B12" s="153" t="s">
        <v>311</v>
      </c>
      <c r="C12" s="166" t="s">
        <v>644</v>
      </c>
      <c r="D12" s="166" t="s">
        <v>643</v>
      </c>
      <c r="E12" s="155" t="s">
        <v>642</v>
      </c>
      <c r="F12" s="167">
        <v>10</v>
      </c>
      <c r="G12" s="157" t="s">
        <v>703</v>
      </c>
      <c r="H12" s="158" t="s">
        <v>744</v>
      </c>
      <c r="I12" s="159" t="str">
        <f t="shared" si="0"/>
        <v>***-***-***-34</v>
      </c>
      <c r="J12" s="160" t="s">
        <v>638</v>
      </c>
      <c r="K12" s="153" t="s">
        <v>639</v>
      </c>
      <c r="L12" s="161" t="s">
        <v>733</v>
      </c>
      <c r="M12" s="162">
        <v>2910</v>
      </c>
      <c r="N12" s="162">
        <v>6737.34</v>
      </c>
      <c r="O12" s="167" t="s">
        <v>813</v>
      </c>
      <c r="P12" s="162">
        <v>33</v>
      </c>
      <c r="Q12" s="153" t="s">
        <v>641</v>
      </c>
      <c r="R12" s="153" t="s">
        <v>587</v>
      </c>
      <c r="S12" s="164">
        <v>40468</v>
      </c>
      <c r="T12" s="164">
        <v>40468</v>
      </c>
      <c r="U12" s="168"/>
      <c r="V12" s="165" t="s">
        <v>652</v>
      </c>
    </row>
    <row r="13" spans="1:22" ht="18.75">
      <c r="A13" s="153">
        <v>257003</v>
      </c>
      <c r="B13" s="153" t="s">
        <v>311</v>
      </c>
      <c r="C13" s="166" t="s">
        <v>644</v>
      </c>
      <c r="D13" s="166" t="s">
        <v>643</v>
      </c>
      <c r="E13" s="155" t="s">
        <v>642</v>
      </c>
      <c r="F13" s="167">
        <v>11</v>
      </c>
      <c r="G13" s="157" t="s">
        <v>720</v>
      </c>
      <c r="H13" s="158" t="s">
        <v>745</v>
      </c>
      <c r="I13" s="159" t="str">
        <f t="shared" si="0"/>
        <v>***-***-***-68</v>
      </c>
      <c r="J13" s="160" t="s">
        <v>638</v>
      </c>
      <c r="K13" s="153" t="s">
        <v>639</v>
      </c>
      <c r="L13" s="161" t="s">
        <v>734</v>
      </c>
      <c r="M13" s="162">
        <v>2303</v>
      </c>
      <c r="N13" s="162">
        <v>5579.98</v>
      </c>
      <c r="O13" s="167" t="s">
        <v>813</v>
      </c>
      <c r="P13" s="162">
        <v>33</v>
      </c>
      <c r="Q13" s="153" t="s">
        <v>641</v>
      </c>
      <c r="R13" s="153" t="s">
        <v>587</v>
      </c>
      <c r="S13" s="164">
        <v>42699</v>
      </c>
      <c r="T13" s="164">
        <v>42699</v>
      </c>
      <c r="U13" s="168"/>
      <c r="V13" s="165" t="s">
        <v>652</v>
      </c>
    </row>
    <row r="14" spans="1:22" ht="18.75">
      <c r="A14" s="153">
        <v>257003</v>
      </c>
      <c r="B14" s="153" t="s">
        <v>311</v>
      </c>
      <c r="C14" s="166" t="s">
        <v>644</v>
      </c>
      <c r="D14" s="166" t="s">
        <v>643</v>
      </c>
      <c r="E14" s="155" t="s">
        <v>642</v>
      </c>
      <c r="F14" s="167">
        <v>12</v>
      </c>
      <c r="G14" s="157" t="s">
        <v>725</v>
      </c>
      <c r="H14" s="158" t="s">
        <v>746</v>
      </c>
      <c r="I14" s="159" t="str">
        <f t="shared" si="0"/>
        <v>***-***-***-53</v>
      </c>
      <c r="J14" s="160" t="s">
        <v>638</v>
      </c>
      <c r="K14" s="153" t="s">
        <v>639</v>
      </c>
      <c r="L14" s="161" t="s">
        <v>733</v>
      </c>
      <c r="M14" s="162">
        <v>2910</v>
      </c>
      <c r="N14" s="162">
        <v>6737.34</v>
      </c>
      <c r="O14" s="163" t="s">
        <v>640</v>
      </c>
      <c r="P14" s="162">
        <v>33</v>
      </c>
      <c r="Q14" s="153" t="s">
        <v>641</v>
      </c>
      <c r="R14" s="153" t="s">
        <v>587</v>
      </c>
      <c r="S14" s="164">
        <v>42780</v>
      </c>
      <c r="T14" s="164">
        <v>42780</v>
      </c>
      <c r="U14" s="168"/>
      <c r="V14" s="165" t="s">
        <v>652</v>
      </c>
    </row>
    <row r="15" spans="1:22" ht="18.75">
      <c r="A15" s="153">
        <v>257003</v>
      </c>
      <c r="B15" s="153" t="s">
        <v>311</v>
      </c>
      <c r="C15" s="166" t="s">
        <v>644</v>
      </c>
      <c r="D15" s="166" t="s">
        <v>643</v>
      </c>
      <c r="E15" s="155" t="s">
        <v>642</v>
      </c>
      <c r="F15" s="167">
        <v>13</v>
      </c>
      <c r="G15" s="157" t="s">
        <v>666</v>
      </c>
      <c r="H15" s="158" t="s">
        <v>747</v>
      </c>
      <c r="I15" s="159" t="str">
        <f t="shared" si="0"/>
        <v>***-***-***-30</v>
      </c>
      <c r="J15" s="160" t="s">
        <v>638</v>
      </c>
      <c r="K15" s="153" t="s">
        <v>639</v>
      </c>
      <c r="L15" s="161" t="s">
        <v>734</v>
      </c>
      <c r="M15" s="162">
        <v>2303</v>
      </c>
      <c r="N15" s="162">
        <v>5579.98</v>
      </c>
      <c r="O15" s="163" t="s">
        <v>640</v>
      </c>
      <c r="P15" s="162">
        <v>33</v>
      </c>
      <c r="Q15" s="153" t="s">
        <v>641</v>
      </c>
      <c r="R15" s="153" t="s">
        <v>587</v>
      </c>
      <c r="S15" s="164">
        <v>42781</v>
      </c>
      <c r="T15" s="164">
        <v>42781</v>
      </c>
      <c r="U15" s="168"/>
      <c r="V15" s="165" t="s">
        <v>667</v>
      </c>
    </row>
    <row r="16" spans="1:22" ht="18.75">
      <c r="A16" s="153">
        <v>257003</v>
      </c>
      <c r="B16" s="153" t="s">
        <v>311</v>
      </c>
      <c r="C16" s="166" t="s">
        <v>644</v>
      </c>
      <c r="D16" s="166" t="s">
        <v>643</v>
      </c>
      <c r="E16" s="155" t="s">
        <v>642</v>
      </c>
      <c r="F16" s="167">
        <v>14</v>
      </c>
      <c r="G16" s="157" t="s">
        <v>681</v>
      </c>
      <c r="H16" s="158" t="s">
        <v>748</v>
      </c>
      <c r="I16" s="159" t="str">
        <f t="shared" si="0"/>
        <v>***-***-***-49</v>
      </c>
      <c r="J16" s="160" t="s">
        <v>638</v>
      </c>
      <c r="K16" s="153" t="s">
        <v>639</v>
      </c>
      <c r="L16" s="161" t="s">
        <v>734</v>
      </c>
      <c r="M16" s="162">
        <v>2303</v>
      </c>
      <c r="N16" s="162">
        <v>5579.98</v>
      </c>
      <c r="O16" s="163" t="s">
        <v>640</v>
      </c>
      <c r="P16" s="162">
        <v>33</v>
      </c>
      <c r="Q16" s="153" t="s">
        <v>641</v>
      </c>
      <c r="R16" s="153" t="s">
        <v>587</v>
      </c>
      <c r="S16" s="164">
        <v>43565</v>
      </c>
      <c r="T16" s="164">
        <v>43565</v>
      </c>
      <c r="U16" s="168"/>
      <c r="V16" s="165" t="s">
        <v>667</v>
      </c>
    </row>
    <row r="17" spans="1:22" ht="18.75">
      <c r="A17" s="153">
        <v>257003</v>
      </c>
      <c r="B17" s="153" t="s">
        <v>311</v>
      </c>
      <c r="C17" s="166" t="s">
        <v>644</v>
      </c>
      <c r="D17" s="166" t="s">
        <v>643</v>
      </c>
      <c r="E17" s="155" t="s">
        <v>642</v>
      </c>
      <c r="F17" s="167">
        <v>15</v>
      </c>
      <c r="G17" s="157" t="s">
        <v>682</v>
      </c>
      <c r="H17" s="158" t="s">
        <v>749</v>
      </c>
      <c r="I17" s="159" t="str">
        <f t="shared" si="0"/>
        <v>***-***-***-53</v>
      </c>
      <c r="J17" s="160" t="s">
        <v>638</v>
      </c>
      <c r="K17" s="153" t="s">
        <v>639</v>
      </c>
      <c r="L17" s="161" t="s">
        <v>733</v>
      </c>
      <c r="M17" s="162">
        <v>2910</v>
      </c>
      <c r="N17" s="162">
        <v>6737.34</v>
      </c>
      <c r="O17" s="163" t="s">
        <v>640</v>
      </c>
      <c r="P17" s="162">
        <v>33</v>
      </c>
      <c r="Q17" s="153" t="s">
        <v>641</v>
      </c>
      <c r="R17" s="153" t="s">
        <v>587</v>
      </c>
      <c r="S17" s="164">
        <v>39448</v>
      </c>
      <c r="T17" s="164">
        <v>39448</v>
      </c>
      <c r="U17" s="168"/>
      <c r="V17" s="165" t="s">
        <v>667</v>
      </c>
    </row>
    <row r="18" spans="1:22" ht="18.75">
      <c r="A18" s="153">
        <v>257003</v>
      </c>
      <c r="B18" s="153" t="s">
        <v>311</v>
      </c>
      <c r="C18" s="166" t="s">
        <v>644</v>
      </c>
      <c r="D18" s="166" t="s">
        <v>643</v>
      </c>
      <c r="E18" s="155" t="s">
        <v>642</v>
      </c>
      <c r="F18" s="167">
        <v>16</v>
      </c>
      <c r="G18" s="157" t="s">
        <v>712</v>
      </c>
      <c r="H18" s="158" t="s">
        <v>750</v>
      </c>
      <c r="I18" s="159" t="str">
        <f t="shared" si="0"/>
        <v>***-***-***-34</v>
      </c>
      <c r="J18" s="160" t="s">
        <v>638</v>
      </c>
      <c r="K18" s="153" t="s">
        <v>639</v>
      </c>
      <c r="L18" s="161" t="s">
        <v>733</v>
      </c>
      <c r="M18" s="162">
        <v>2910</v>
      </c>
      <c r="N18" s="162">
        <v>6737.34</v>
      </c>
      <c r="O18" s="163" t="s">
        <v>640</v>
      </c>
      <c r="P18" s="162">
        <v>33</v>
      </c>
      <c r="Q18" s="153" t="s">
        <v>641</v>
      </c>
      <c r="R18" s="153" t="s">
        <v>587</v>
      </c>
      <c r="S18" s="164">
        <v>43282</v>
      </c>
      <c r="T18" s="164">
        <v>43282</v>
      </c>
      <c r="U18" s="168"/>
      <c r="V18" s="165" t="s">
        <v>667</v>
      </c>
    </row>
    <row r="19" spans="1:22" ht="18.75">
      <c r="A19" s="153">
        <v>257003</v>
      </c>
      <c r="B19" s="153" t="s">
        <v>311</v>
      </c>
      <c r="C19" s="166" t="s">
        <v>644</v>
      </c>
      <c r="D19" s="166" t="s">
        <v>643</v>
      </c>
      <c r="E19" s="155" t="s">
        <v>642</v>
      </c>
      <c r="F19" s="167">
        <v>17</v>
      </c>
      <c r="G19" s="157" t="s">
        <v>649</v>
      </c>
      <c r="H19" s="158" t="s">
        <v>751</v>
      </c>
      <c r="I19" s="159" t="str">
        <f t="shared" si="0"/>
        <v>***-***-***-49</v>
      </c>
      <c r="J19" s="160" t="s">
        <v>638</v>
      </c>
      <c r="K19" s="153" t="s">
        <v>639</v>
      </c>
      <c r="L19" s="161" t="s">
        <v>734</v>
      </c>
      <c r="M19" s="162">
        <v>2303</v>
      </c>
      <c r="N19" s="162">
        <v>5579.98</v>
      </c>
      <c r="O19" s="163" t="s">
        <v>640</v>
      </c>
      <c r="P19" s="162">
        <v>33</v>
      </c>
      <c r="Q19" s="153" t="s">
        <v>641</v>
      </c>
      <c r="R19" s="153" t="s">
        <v>587</v>
      </c>
      <c r="S19" s="164">
        <v>42780</v>
      </c>
      <c r="T19" s="164">
        <v>42780</v>
      </c>
      <c r="U19" s="168"/>
      <c r="V19" s="165" t="s">
        <v>650</v>
      </c>
    </row>
    <row r="20" spans="1:22" ht="18.75">
      <c r="A20" s="153">
        <v>257003</v>
      </c>
      <c r="B20" s="153" t="s">
        <v>311</v>
      </c>
      <c r="C20" s="166" t="s">
        <v>644</v>
      </c>
      <c r="D20" s="166" t="s">
        <v>643</v>
      </c>
      <c r="E20" s="155" t="s">
        <v>642</v>
      </c>
      <c r="F20" s="167">
        <v>18</v>
      </c>
      <c r="G20" s="157" t="s">
        <v>657</v>
      </c>
      <c r="H20" s="158" t="s">
        <v>752</v>
      </c>
      <c r="I20" s="159" t="str">
        <f t="shared" si="0"/>
        <v>***-***-***-49</v>
      </c>
      <c r="J20" s="160" t="s">
        <v>638</v>
      </c>
      <c r="K20" s="153" t="s">
        <v>639</v>
      </c>
      <c r="L20" s="161" t="s">
        <v>734</v>
      </c>
      <c r="M20" s="162">
        <v>2303</v>
      </c>
      <c r="N20" s="162">
        <v>5579.98</v>
      </c>
      <c r="O20" s="163" t="s">
        <v>640</v>
      </c>
      <c r="P20" s="162">
        <v>33</v>
      </c>
      <c r="Q20" s="153" t="s">
        <v>641</v>
      </c>
      <c r="R20" s="153" t="s">
        <v>587</v>
      </c>
      <c r="S20" s="164">
        <v>42700</v>
      </c>
      <c r="T20" s="164">
        <v>42700</v>
      </c>
      <c r="U20" s="168"/>
      <c r="V20" s="165" t="s">
        <v>650</v>
      </c>
    </row>
    <row r="21" spans="1:22" ht="18.75">
      <c r="A21" s="153">
        <v>257003</v>
      </c>
      <c r="B21" s="153" t="s">
        <v>311</v>
      </c>
      <c r="C21" s="166" t="s">
        <v>644</v>
      </c>
      <c r="D21" s="166" t="s">
        <v>643</v>
      </c>
      <c r="E21" s="155" t="s">
        <v>642</v>
      </c>
      <c r="F21" s="167">
        <v>19</v>
      </c>
      <c r="G21" s="157" t="s">
        <v>671</v>
      </c>
      <c r="H21" s="158" t="s">
        <v>753</v>
      </c>
      <c r="I21" s="159" t="str">
        <f t="shared" si="0"/>
        <v>***-***-***-80</v>
      </c>
      <c r="J21" s="160" t="s">
        <v>638</v>
      </c>
      <c r="K21" s="153" t="s">
        <v>639</v>
      </c>
      <c r="L21" s="161" t="s">
        <v>734</v>
      </c>
      <c r="M21" s="162">
        <v>2303</v>
      </c>
      <c r="N21" s="162">
        <v>5579.98</v>
      </c>
      <c r="O21" s="163" t="s">
        <v>640</v>
      </c>
      <c r="P21" s="162">
        <v>33</v>
      </c>
      <c r="Q21" s="153" t="s">
        <v>641</v>
      </c>
      <c r="R21" s="153" t="s">
        <v>587</v>
      </c>
      <c r="S21" s="164">
        <v>43868</v>
      </c>
      <c r="T21" s="164">
        <v>43868</v>
      </c>
      <c r="U21" s="168"/>
      <c r="V21" s="165" t="s">
        <v>650</v>
      </c>
    </row>
    <row r="22" spans="1:22" ht="18.75">
      <c r="A22" s="153">
        <v>257003</v>
      </c>
      <c r="B22" s="153" t="s">
        <v>311</v>
      </c>
      <c r="C22" s="166" t="s">
        <v>644</v>
      </c>
      <c r="D22" s="166" t="s">
        <v>643</v>
      </c>
      <c r="E22" s="155" t="s">
        <v>642</v>
      </c>
      <c r="F22" s="167">
        <v>20</v>
      </c>
      <c r="G22" s="157" t="s">
        <v>684</v>
      </c>
      <c r="H22" s="158" t="s">
        <v>754</v>
      </c>
      <c r="I22" s="159" t="str">
        <f t="shared" si="0"/>
        <v>***-***-***-51</v>
      </c>
      <c r="J22" s="160" t="s">
        <v>638</v>
      </c>
      <c r="K22" s="153" t="s">
        <v>639</v>
      </c>
      <c r="L22" s="161" t="s">
        <v>734</v>
      </c>
      <c r="M22" s="162">
        <v>2303</v>
      </c>
      <c r="N22" s="162">
        <v>5579.98</v>
      </c>
      <c r="O22" s="163" t="s">
        <v>640</v>
      </c>
      <c r="P22" s="162">
        <v>33</v>
      </c>
      <c r="Q22" s="153" t="s">
        <v>641</v>
      </c>
      <c r="R22" s="153" t="s">
        <v>587</v>
      </c>
      <c r="S22" s="164">
        <v>42536</v>
      </c>
      <c r="T22" s="164">
        <v>42536</v>
      </c>
      <c r="U22" s="168"/>
      <c r="V22" s="165" t="s">
        <v>650</v>
      </c>
    </row>
    <row r="23" spans="1:22" ht="18.75">
      <c r="A23" s="153">
        <v>257003</v>
      </c>
      <c r="B23" s="153" t="s">
        <v>311</v>
      </c>
      <c r="C23" s="166" t="s">
        <v>644</v>
      </c>
      <c r="D23" s="166" t="s">
        <v>643</v>
      </c>
      <c r="E23" s="155" t="s">
        <v>642</v>
      </c>
      <c r="F23" s="167">
        <v>21</v>
      </c>
      <c r="G23" s="157" t="s">
        <v>698</v>
      </c>
      <c r="H23" s="158" t="s">
        <v>755</v>
      </c>
      <c r="I23" s="159" t="str">
        <f t="shared" si="0"/>
        <v>***-***-***-00</v>
      </c>
      <c r="J23" s="160" t="s">
        <v>638</v>
      </c>
      <c r="K23" s="153" t="s">
        <v>639</v>
      </c>
      <c r="L23" s="161" t="s">
        <v>734</v>
      </c>
      <c r="M23" s="162">
        <v>2303</v>
      </c>
      <c r="N23" s="162">
        <v>5579.98</v>
      </c>
      <c r="O23" s="163" t="s">
        <v>640</v>
      </c>
      <c r="P23" s="162">
        <v>33</v>
      </c>
      <c r="Q23" s="153" t="s">
        <v>641</v>
      </c>
      <c r="R23" s="153" t="s">
        <v>587</v>
      </c>
      <c r="S23" s="164">
        <v>42593</v>
      </c>
      <c r="T23" s="164">
        <v>42593</v>
      </c>
      <c r="U23" s="168"/>
      <c r="V23" s="165" t="s">
        <v>650</v>
      </c>
    </row>
    <row r="24" spans="1:22" ht="18.75">
      <c r="A24" s="153">
        <v>257003</v>
      </c>
      <c r="B24" s="153" t="s">
        <v>311</v>
      </c>
      <c r="C24" s="166" t="s">
        <v>644</v>
      </c>
      <c r="D24" s="166" t="s">
        <v>643</v>
      </c>
      <c r="E24" s="155" t="s">
        <v>642</v>
      </c>
      <c r="F24" s="167">
        <v>22</v>
      </c>
      <c r="G24" s="157" t="s">
        <v>728</v>
      </c>
      <c r="H24" s="158" t="s">
        <v>756</v>
      </c>
      <c r="I24" s="159" t="str">
        <f t="shared" si="0"/>
        <v>***-***-***-00</v>
      </c>
      <c r="J24" s="160" t="s">
        <v>638</v>
      </c>
      <c r="K24" s="153" t="s">
        <v>639</v>
      </c>
      <c r="L24" s="161" t="s">
        <v>734</v>
      </c>
      <c r="M24" s="162">
        <v>2303</v>
      </c>
      <c r="N24" s="162">
        <v>5579.98</v>
      </c>
      <c r="O24" s="167" t="s">
        <v>813</v>
      </c>
      <c r="P24" s="162">
        <v>33</v>
      </c>
      <c r="Q24" s="153" t="s">
        <v>641</v>
      </c>
      <c r="R24" s="153" t="s">
        <v>587</v>
      </c>
      <c r="S24" s="164">
        <v>42857</v>
      </c>
      <c r="T24" s="164">
        <v>42857</v>
      </c>
      <c r="U24" s="168"/>
      <c r="V24" s="165" t="s">
        <v>650</v>
      </c>
    </row>
    <row r="25" spans="1:22" ht="18.75">
      <c r="A25" s="153">
        <v>257003</v>
      </c>
      <c r="B25" s="153" t="s">
        <v>311</v>
      </c>
      <c r="C25" s="166" t="s">
        <v>644</v>
      </c>
      <c r="D25" s="166" t="s">
        <v>643</v>
      </c>
      <c r="E25" s="155" t="s">
        <v>642</v>
      </c>
      <c r="F25" s="167">
        <v>23</v>
      </c>
      <c r="G25" s="157" t="s">
        <v>678</v>
      </c>
      <c r="H25" s="158" t="s">
        <v>757</v>
      </c>
      <c r="I25" s="159" t="str">
        <f t="shared" si="0"/>
        <v>***-***-***-34</v>
      </c>
      <c r="J25" s="160" t="s">
        <v>638</v>
      </c>
      <c r="K25" s="153" t="s">
        <v>639</v>
      </c>
      <c r="L25" s="161" t="s">
        <v>734</v>
      </c>
      <c r="M25" s="162">
        <v>2303</v>
      </c>
      <c r="N25" s="162">
        <v>5579.98</v>
      </c>
      <c r="O25" s="163" t="s">
        <v>640</v>
      </c>
      <c r="P25" s="162">
        <v>33</v>
      </c>
      <c r="Q25" s="153" t="s">
        <v>641</v>
      </c>
      <c r="R25" s="153" t="s">
        <v>587</v>
      </c>
      <c r="S25" s="164">
        <v>43733</v>
      </c>
      <c r="T25" s="164">
        <v>43733</v>
      </c>
      <c r="U25" s="168"/>
      <c r="V25" s="165" t="s">
        <v>679</v>
      </c>
    </row>
    <row r="26" spans="1:22" ht="18.75">
      <c r="A26" s="153">
        <v>257003</v>
      </c>
      <c r="B26" s="153" t="s">
        <v>311</v>
      </c>
      <c r="C26" s="166" t="s">
        <v>644</v>
      </c>
      <c r="D26" s="166" t="s">
        <v>643</v>
      </c>
      <c r="E26" s="155" t="s">
        <v>642</v>
      </c>
      <c r="F26" s="167">
        <v>24</v>
      </c>
      <c r="G26" s="157" t="s">
        <v>680</v>
      </c>
      <c r="H26" s="158" t="s">
        <v>758</v>
      </c>
      <c r="I26" s="159" t="str">
        <f t="shared" si="0"/>
        <v>***-***-***-91</v>
      </c>
      <c r="J26" s="160" t="s">
        <v>638</v>
      </c>
      <c r="K26" s="153" t="s">
        <v>639</v>
      </c>
      <c r="L26" s="161" t="s">
        <v>734</v>
      </c>
      <c r="M26" s="162">
        <v>2303</v>
      </c>
      <c r="N26" s="162">
        <v>5579.98</v>
      </c>
      <c r="O26" s="163" t="s">
        <v>640</v>
      </c>
      <c r="P26" s="162">
        <v>33</v>
      </c>
      <c r="Q26" s="153" t="s">
        <v>641</v>
      </c>
      <c r="R26" s="153" t="s">
        <v>587</v>
      </c>
      <c r="S26" s="164">
        <v>43815</v>
      </c>
      <c r="T26" s="164">
        <v>43815</v>
      </c>
      <c r="U26" s="168"/>
      <c r="V26" s="165" t="s">
        <v>679</v>
      </c>
    </row>
    <row r="27" spans="1:22" ht="18.75">
      <c r="A27" s="153">
        <v>257003</v>
      </c>
      <c r="B27" s="153" t="s">
        <v>311</v>
      </c>
      <c r="C27" s="166" t="s">
        <v>644</v>
      </c>
      <c r="D27" s="166" t="s">
        <v>643</v>
      </c>
      <c r="E27" s="155" t="s">
        <v>642</v>
      </c>
      <c r="F27" s="167">
        <v>25</v>
      </c>
      <c r="G27" s="157" t="s">
        <v>664</v>
      </c>
      <c r="H27" s="158" t="s">
        <v>759</v>
      </c>
      <c r="I27" s="159" t="str">
        <f t="shared" si="0"/>
        <v>***-***-***-91</v>
      </c>
      <c r="J27" s="160" t="s">
        <v>638</v>
      </c>
      <c r="K27" s="153" t="s">
        <v>639</v>
      </c>
      <c r="L27" s="161" t="s">
        <v>733</v>
      </c>
      <c r="M27" s="162">
        <v>2910</v>
      </c>
      <c r="N27" s="162">
        <v>6737.34</v>
      </c>
      <c r="O27" s="163" t="s">
        <v>640</v>
      </c>
      <c r="P27" s="162">
        <v>33</v>
      </c>
      <c r="Q27" s="153" t="s">
        <v>641</v>
      </c>
      <c r="R27" s="153" t="s">
        <v>587</v>
      </c>
      <c r="S27" s="164">
        <v>42779</v>
      </c>
      <c r="T27" s="164">
        <v>42779</v>
      </c>
      <c r="U27" s="168"/>
      <c r="V27" s="165" t="s">
        <v>665</v>
      </c>
    </row>
    <row r="28" spans="1:22" ht="18.75">
      <c r="A28" s="153">
        <v>257003</v>
      </c>
      <c r="B28" s="153" t="s">
        <v>311</v>
      </c>
      <c r="C28" s="166" t="s">
        <v>644</v>
      </c>
      <c r="D28" s="166" t="s">
        <v>643</v>
      </c>
      <c r="E28" s="155" t="s">
        <v>642</v>
      </c>
      <c r="F28" s="167">
        <v>26</v>
      </c>
      <c r="G28" s="157" t="s">
        <v>713</v>
      </c>
      <c r="H28" s="158" t="s">
        <v>760</v>
      </c>
      <c r="I28" s="159" t="str">
        <f t="shared" si="0"/>
        <v>***-***-***-00</v>
      </c>
      <c r="J28" s="160" t="s">
        <v>638</v>
      </c>
      <c r="K28" s="153" t="s">
        <v>639</v>
      </c>
      <c r="L28" s="161" t="s">
        <v>733</v>
      </c>
      <c r="M28" s="162">
        <v>2910</v>
      </c>
      <c r="N28" s="162">
        <v>6737.34</v>
      </c>
      <c r="O28" s="167" t="s">
        <v>813</v>
      </c>
      <c r="P28" s="162">
        <v>33</v>
      </c>
      <c r="Q28" s="153" t="s">
        <v>641</v>
      </c>
      <c r="R28" s="153" t="s">
        <v>587</v>
      </c>
      <c r="S28" s="164">
        <v>42280</v>
      </c>
      <c r="T28" s="164">
        <v>42280</v>
      </c>
      <c r="U28" s="168"/>
      <c r="V28" s="165" t="s">
        <v>665</v>
      </c>
    </row>
    <row r="29" spans="1:22" ht="18.75">
      <c r="A29" s="153">
        <v>257003</v>
      </c>
      <c r="B29" s="153" t="s">
        <v>311</v>
      </c>
      <c r="C29" s="166" t="s">
        <v>644</v>
      </c>
      <c r="D29" s="166" t="s">
        <v>643</v>
      </c>
      <c r="E29" s="155" t="s">
        <v>642</v>
      </c>
      <c r="F29" s="167">
        <v>27</v>
      </c>
      <c r="G29" s="157" t="s">
        <v>714</v>
      </c>
      <c r="H29" s="158" t="s">
        <v>761</v>
      </c>
      <c r="I29" s="159" t="str">
        <f t="shared" si="0"/>
        <v>***-***-***-04</v>
      </c>
      <c r="J29" s="160" t="s">
        <v>638</v>
      </c>
      <c r="K29" s="153" t="s">
        <v>639</v>
      </c>
      <c r="L29" s="161" t="s">
        <v>734</v>
      </c>
      <c r="M29" s="162">
        <v>2303</v>
      </c>
      <c r="N29" s="162">
        <v>5579.98</v>
      </c>
      <c r="O29" s="167" t="s">
        <v>813</v>
      </c>
      <c r="P29" s="162">
        <v>33</v>
      </c>
      <c r="Q29" s="153" t="s">
        <v>641</v>
      </c>
      <c r="R29" s="153" t="s">
        <v>587</v>
      </c>
      <c r="S29" s="164">
        <v>42461</v>
      </c>
      <c r="T29" s="164">
        <v>42461</v>
      </c>
      <c r="U29" s="168"/>
      <c r="V29" s="165" t="s">
        <v>665</v>
      </c>
    </row>
    <row r="30" spans="1:22" ht="18.75">
      <c r="A30" s="153">
        <v>257003</v>
      </c>
      <c r="B30" s="153" t="s">
        <v>311</v>
      </c>
      <c r="C30" s="166" t="s">
        <v>644</v>
      </c>
      <c r="D30" s="166" t="s">
        <v>643</v>
      </c>
      <c r="E30" s="155" t="s">
        <v>642</v>
      </c>
      <c r="F30" s="167">
        <v>28</v>
      </c>
      <c r="G30" s="157" t="s">
        <v>724</v>
      </c>
      <c r="H30" s="158" t="s">
        <v>762</v>
      </c>
      <c r="I30" s="159" t="str">
        <f t="shared" si="0"/>
        <v>***-***-***-81</v>
      </c>
      <c r="J30" s="160" t="s">
        <v>638</v>
      </c>
      <c r="K30" s="153" t="s">
        <v>639</v>
      </c>
      <c r="L30" s="161" t="s">
        <v>733</v>
      </c>
      <c r="M30" s="162">
        <v>2910</v>
      </c>
      <c r="N30" s="162">
        <v>6737.34</v>
      </c>
      <c r="O30" s="163" t="s">
        <v>640</v>
      </c>
      <c r="P30" s="162">
        <v>33</v>
      </c>
      <c r="Q30" s="153" t="s">
        <v>641</v>
      </c>
      <c r="R30" s="153" t="s">
        <v>587</v>
      </c>
      <c r="S30" s="164">
        <v>43868</v>
      </c>
      <c r="T30" s="164">
        <v>43868</v>
      </c>
      <c r="U30" s="168"/>
      <c r="V30" s="165" t="s">
        <v>665</v>
      </c>
    </row>
    <row r="31" spans="1:22" ht="18.75">
      <c r="A31" s="153">
        <v>257003</v>
      </c>
      <c r="B31" s="153" t="s">
        <v>311</v>
      </c>
      <c r="C31" s="166" t="s">
        <v>644</v>
      </c>
      <c r="D31" s="166" t="s">
        <v>643</v>
      </c>
      <c r="E31" s="155" t="s">
        <v>642</v>
      </c>
      <c r="F31" s="167">
        <v>29</v>
      </c>
      <c r="G31" s="157" t="s">
        <v>715</v>
      </c>
      <c r="H31" s="158" t="s">
        <v>763</v>
      </c>
      <c r="I31" s="159" t="str">
        <f t="shared" si="0"/>
        <v>***-***-***-00</v>
      </c>
      <c r="J31" s="160" t="s">
        <v>638</v>
      </c>
      <c r="K31" s="153" t="s">
        <v>639</v>
      </c>
      <c r="L31" s="161" t="s">
        <v>734</v>
      </c>
      <c r="M31" s="162">
        <v>2303</v>
      </c>
      <c r="N31" s="162">
        <v>5579.98</v>
      </c>
      <c r="O31" s="167" t="s">
        <v>813</v>
      </c>
      <c r="P31" s="162">
        <v>33</v>
      </c>
      <c r="Q31" s="153" t="s">
        <v>641</v>
      </c>
      <c r="R31" s="153" t="s">
        <v>587</v>
      </c>
      <c r="S31" s="164">
        <v>42125</v>
      </c>
      <c r="T31" s="164">
        <v>42125</v>
      </c>
      <c r="U31" s="168"/>
      <c r="V31" s="165" t="s">
        <v>716</v>
      </c>
    </row>
    <row r="32" spans="1:22" ht="18.75">
      <c r="A32" s="153">
        <v>257003</v>
      </c>
      <c r="B32" s="153" t="s">
        <v>311</v>
      </c>
      <c r="C32" s="166" t="s">
        <v>644</v>
      </c>
      <c r="D32" s="166" t="s">
        <v>643</v>
      </c>
      <c r="E32" s="155" t="s">
        <v>642</v>
      </c>
      <c r="F32" s="167">
        <v>30</v>
      </c>
      <c r="G32" s="157" t="s">
        <v>717</v>
      </c>
      <c r="H32" s="158" t="s">
        <v>764</v>
      </c>
      <c r="I32" s="159" t="str">
        <f t="shared" si="0"/>
        <v>***-***-***-20</v>
      </c>
      <c r="J32" s="160" t="s">
        <v>638</v>
      </c>
      <c r="K32" s="153" t="s">
        <v>639</v>
      </c>
      <c r="L32" s="161" t="s">
        <v>734</v>
      </c>
      <c r="M32" s="162">
        <v>2303</v>
      </c>
      <c r="N32" s="162">
        <v>5579.98</v>
      </c>
      <c r="O32" s="163" t="s">
        <v>640</v>
      </c>
      <c r="P32" s="162">
        <v>33</v>
      </c>
      <c r="Q32" s="153" t="s">
        <v>641</v>
      </c>
      <c r="R32" s="153" t="s">
        <v>587</v>
      </c>
      <c r="S32" s="164">
        <v>42781</v>
      </c>
      <c r="T32" s="164">
        <v>42781</v>
      </c>
      <c r="U32" s="168"/>
      <c r="V32" s="165" t="s">
        <v>716</v>
      </c>
    </row>
    <row r="33" spans="1:22" ht="18.75">
      <c r="A33" s="153">
        <v>257003</v>
      </c>
      <c r="B33" s="153" t="s">
        <v>311</v>
      </c>
      <c r="C33" s="166" t="s">
        <v>644</v>
      </c>
      <c r="D33" s="166" t="s">
        <v>643</v>
      </c>
      <c r="E33" s="155" t="s">
        <v>642</v>
      </c>
      <c r="F33" s="167">
        <v>31</v>
      </c>
      <c r="G33" s="157" t="s">
        <v>658</v>
      </c>
      <c r="H33" s="158" t="s">
        <v>765</v>
      </c>
      <c r="I33" s="159" t="str">
        <f t="shared" si="0"/>
        <v>***-***-***-49</v>
      </c>
      <c r="J33" s="160" t="s">
        <v>638</v>
      </c>
      <c r="K33" s="153" t="s">
        <v>639</v>
      </c>
      <c r="L33" s="161" t="s">
        <v>734</v>
      </c>
      <c r="M33" s="162">
        <v>2303</v>
      </c>
      <c r="N33" s="162">
        <v>5579.98</v>
      </c>
      <c r="O33" s="163" t="s">
        <v>640</v>
      </c>
      <c r="P33" s="162">
        <v>33</v>
      </c>
      <c r="Q33" s="153" t="s">
        <v>641</v>
      </c>
      <c r="R33" s="153" t="s">
        <v>587</v>
      </c>
      <c r="S33" s="164">
        <v>43288</v>
      </c>
      <c r="T33" s="164">
        <v>43288</v>
      </c>
      <c r="U33" s="168"/>
      <c r="V33" s="165" t="s">
        <v>659</v>
      </c>
    </row>
    <row r="34" spans="1:22" ht="18.75">
      <c r="A34" s="153">
        <v>257003</v>
      </c>
      <c r="B34" s="153" t="s">
        <v>311</v>
      </c>
      <c r="C34" s="166" t="s">
        <v>644</v>
      </c>
      <c r="D34" s="166" t="s">
        <v>643</v>
      </c>
      <c r="E34" s="155" t="s">
        <v>642</v>
      </c>
      <c r="F34" s="167">
        <v>32</v>
      </c>
      <c r="G34" s="157" t="s">
        <v>695</v>
      </c>
      <c r="H34" s="158" t="s">
        <v>766</v>
      </c>
      <c r="I34" s="159" t="str">
        <f t="shared" si="0"/>
        <v>***-***-***-68</v>
      </c>
      <c r="J34" s="160" t="s">
        <v>638</v>
      </c>
      <c r="K34" s="153" t="s">
        <v>639</v>
      </c>
      <c r="L34" s="161" t="s">
        <v>733</v>
      </c>
      <c r="M34" s="162">
        <v>2910</v>
      </c>
      <c r="N34" s="162">
        <v>6737.34</v>
      </c>
      <c r="O34" s="163" t="s">
        <v>640</v>
      </c>
      <c r="P34" s="162">
        <v>33</v>
      </c>
      <c r="Q34" s="153" t="s">
        <v>641</v>
      </c>
      <c r="R34" s="153" t="s">
        <v>587</v>
      </c>
      <c r="S34" s="164">
        <v>39814</v>
      </c>
      <c r="T34" s="164">
        <v>39814</v>
      </c>
      <c r="U34" s="168"/>
      <c r="V34" s="165" t="s">
        <v>659</v>
      </c>
    </row>
    <row r="35" spans="1:22" ht="18.75">
      <c r="A35" s="153">
        <v>257003</v>
      </c>
      <c r="B35" s="153" t="s">
        <v>311</v>
      </c>
      <c r="C35" s="166" t="s">
        <v>644</v>
      </c>
      <c r="D35" s="166" t="s">
        <v>643</v>
      </c>
      <c r="E35" s="155" t="s">
        <v>642</v>
      </c>
      <c r="F35" s="167">
        <v>33</v>
      </c>
      <c r="G35" s="157" t="s">
        <v>722</v>
      </c>
      <c r="H35" s="158" t="s">
        <v>767</v>
      </c>
      <c r="I35" s="159" t="str">
        <f t="shared" si="0"/>
        <v>***-***-***-04</v>
      </c>
      <c r="J35" s="160" t="s">
        <v>638</v>
      </c>
      <c r="K35" s="153" t="s">
        <v>639</v>
      </c>
      <c r="L35" s="161" t="s">
        <v>733</v>
      </c>
      <c r="M35" s="162">
        <v>2910</v>
      </c>
      <c r="N35" s="162">
        <v>6737.34</v>
      </c>
      <c r="O35" s="163" t="s">
        <v>640</v>
      </c>
      <c r="P35" s="162">
        <v>33</v>
      </c>
      <c r="Q35" s="153" t="s">
        <v>641</v>
      </c>
      <c r="R35" s="153" t="s">
        <v>587</v>
      </c>
      <c r="S35" s="164">
        <v>42049</v>
      </c>
      <c r="T35" s="164">
        <v>42049</v>
      </c>
      <c r="U35" s="168"/>
      <c r="V35" s="165" t="s">
        <v>659</v>
      </c>
    </row>
    <row r="36" spans="1:22" ht="18.75">
      <c r="A36" s="153">
        <v>257003</v>
      </c>
      <c r="B36" s="153" t="s">
        <v>311</v>
      </c>
      <c r="C36" s="166" t="s">
        <v>644</v>
      </c>
      <c r="D36" s="166" t="s">
        <v>643</v>
      </c>
      <c r="E36" s="155" t="s">
        <v>642</v>
      </c>
      <c r="F36" s="167">
        <v>34</v>
      </c>
      <c r="G36" s="157" t="s">
        <v>726</v>
      </c>
      <c r="H36" s="158" t="s">
        <v>768</v>
      </c>
      <c r="I36" s="159" t="str">
        <f t="shared" si="0"/>
        <v>***-***-***-34</v>
      </c>
      <c r="J36" s="160" t="s">
        <v>638</v>
      </c>
      <c r="K36" s="153" t="s">
        <v>639</v>
      </c>
      <c r="L36" s="161" t="s">
        <v>734</v>
      </c>
      <c r="M36" s="162">
        <v>2303</v>
      </c>
      <c r="N36" s="162">
        <v>5579.98</v>
      </c>
      <c r="O36" s="163" t="s">
        <v>640</v>
      </c>
      <c r="P36" s="162">
        <v>33</v>
      </c>
      <c r="Q36" s="153" t="s">
        <v>641</v>
      </c>
      <c r="R36" s="153" t="s">
        <v>587</v>
      </c>
      <c r="S36" s="164">
        <v>42780</v>
      </c>
      <c r="T36" s="164">
        <v>42780</v>
      </c>
      <c r="U36" s="168"/>
      <c r="V36" s="165" t="s">
        <v>659</v>
      </c>
    </row>
    <row r="37" spans="1:22" ht="18.75">
      <c r="A37" s="153">
        <v>257003</v>
      </c>
      <c r="B37" s="153" t="s">
        <v>311</v>
      </c>
      <c r="C37" s="166" t="s">
        <v>644</v>
      </c>
      <c r="D37" s="166" t="s">
        <v>643</v>
      </c>
      <c r="E37" s="155" t="s">
        <v>642</v>
      </c>
      <c r="F37" s="167">
        <v>35</v>
      </c>
      <c r="G37" s="157" t="s">
        <v>654</v>
      </c>
      <c r="H37" s="158" t="s">
        <v>769</v>
      </c>
      <c r="I37" s="159" t="str">
        <f t="shared" si="0"/>
        <v>***-***-***-68</v>
      </c>
      <c r="J37" s="160" t="s">
        <v>638</v>
      </c>
      <c r="K37" s="153" t="s">
        <v>639</v>
      </c>
      <c r="L37" s="161" t="s">
        <v>734</v>
      </c>
      <c r="M37" s="162">
        <v>2303</v>
      </c>
      <c r="N37" s="162">
        <v>5579.98</v>
      </c>
      <c r="O37" s="163" t="s">
        <v>640</v>
      </c>
      <c r="P37" s="162">
        <v>33</v>
      </c>
      <c r="Q37" s="153" t="s">
        <v>641</v>
      </c>
      <c r="R37" s="153" t="s">
        <v>587</v>
      </c>
      <c r="S37" s="164">
        <v>42781</v>
      </c>
      <c r="T37" s="164">
        <v>42781</v>
      </c>
      <c r="U37" s="168"/>
      <c r="V37" s="165" t="s">
        <v>655</v>
      </c>
    </row>
    <row r="38" spans="1:22" ht="18.75">
      <c r="A38" s="153">
        <v>257003</v>
      </c>
      <c r="B38" s="153" t="s">
        <v>311</v>
      </c>
      <c r="C38" s="166" t="s">
        <v>644</v>
      </c>
      <c r="D38" s="166" t="s">
        <v>643</v>
      </c>
      <c r="E38" s="155" t="s">
        <v>642</v>
      </c>
      <c r="F38" s="167">
        <v>36</v>
      </c>
      <c r="G38" s="157" t="s">
        <v>687</v>
      </c>
      <c r="H38" s="158" t="s">
        <v>770</v>
      </c>
      <c r="I38" s="159" t="str">
        <f t="shared" si="0"/>
        <v>***-***-***-91</v>
      </c>
      <c r="J38" s="160" t="s">
        <v>638</v>
      </c>
      <c r="K38" s="153" t="s">
        <v>639</v>
      </c>
      <c r="L38" s="161" t="s">
        <v>734</v>
      </c>
      <c r="M38" s="162">
        <v>2303</v>
      </c>
      <c r="N38" s="162">
        <v>5579.98</v>
      </c>
      <c r="O38" s="163" t="s">
        <v>640</v>
      </c>
      <c r="P38" s="162">
        <v>33</v>
      </c>
      <c r="Q38" s="153" t="s">
        <v>641</v>
      </c>
      <c r="R38" s="153" t="s">
        <v>587</v>
      </c>
      <c r="S38" s="164">
        <v>42780</v>
      </c>
      <c r="T38" s="164">
        <v>42780</v>
      </c>
      <c r="U38" s="168"/>
      <c r="V38" s="165" t="s">
        <v>655</v>
      </c>
    </row>
    <row r="39" spans="1:22" ht="18.75">
      <c r="A39" s="153">
        <v>257003</v>
      </c>
      <c r="B39" s="153" t="s">
        <v>311</v>
      </c>
      <c r="C39" s="166" t="s">
        <v>644</v>
      </c>
      <c r="D39" s="166" t="s">
        <v>643</v>
      </c>
      <c r="E39" s="155" t="s">
        <v>642</v>
      </c>
      <c r="F39" s="167">
        <v>37</v>
      </c>
      <c r="G39" s="157" t="s">
        <v>692</v>
      </c>
      <c r="H39" s="158" t="s">
        <v>771</v>
      </c>
      <c r="I39" s="159" t="str">
        <f t="shared" si="0"/>
        <v>***-***-***-91</v>
      </c>
      <c r="J39" s="160" t="s">
        <v>638</v>
      </c>
      <c r="K39" s="153" t="s">
        <v>639</v>
      </c>
      <c r="L39" s="161" t="s">
        <v>733</v>
      </c>
      <c r="M39" s="162">
        <v>2910</v>
      </c>
      <c r="N39" s="162">
        <v>6737.34</v>
      </c>
      <c r="O39" s="163" t="s">
        <v>640</v>
      </c>
      <c r="P39" s="162">
        <v>33</v>
      </c>
      <c r="Q39" s="153" t="s">
        <v>641</v>
      </c>
      <c r="R39" s="153" t="s">
        <v>587</v>
      </c>
      <c r="S39" s="164">
        <v>42781</v>
      </c>
      <c r="T39" s="164">
        <v>42781</v>
      </c>
      <c r="U39" s="168"/>
      <c r="V39" s="165" t="s">
        <v>655</v>
      </c>
    </row>
    <row r="40" spans="1:22" ht="18.75">
      <c r="A40" s="153">
        <v>257003</v>
      </c>
      <c r="B40" s="153" t="s">
        <v>311</v>
      </c>
      <c r="C40" s="166" t="s">
        <v>644</v>
      </c>
      <c r="D40" s="166" t="s">
        <v>643</v>
      </c>
      <c r="E40" s="155" t="s">
        <v>642</v>
      </c>
      <c r="F40" s="167">
        <v>38</v>
      </c>
      <c r="G40" s="157" t="s">
        <v>710</v>
      </c>
      <c r="H40" s="158" t="s">
        <v>772</v>
      </c>
      <c r="I40" s="159" t="str">
        <f t="shared" si="0"/>
        <v>***-***-***-00</v>
      </c>
      <c r="J40" s="160" t="s">
        <v>638</v>
      </c>
      <c r="K40" s="153" t="s">
        <v>639</v>
      </c>
      <c r="L40" s="161" t="s">
        <v>733</v>
      </c>
      <c r="M40" s="162">
        <v>2910</v>
      </c>
      <c r="N40" s="162">
        <v>6737.34</v>
      </c>
      <c r="O40" s="163" t="s">
        <v>640</v>
      </c>
      <c r="P40" s="162">
        <v>33</v>
      </c>
      <c r="Q40" s="153" t="s">
        <v>641</v>
      </c>
      <c r="R40" s="153" t="s">
        <v>587</v>
      </c>
      <c r="S40" s="164">
        <v>42779</v>
      </c>
      <c r="T40" s="164">
        <v>42779</v>
      </c>
      <c r="U40" s="168"/>
      <c r="V40" s="165" t="s">
        <v>655</v>
      </c>
    </row>
    <row r="41" spans="1:22" ht="18.75">
      <c r="A41" s="153">
        <v>257003</v>
      </c>
      <c r="B41" s="153" t="s">
        <v>311</v>
      </c>
      <c r="C41" s="166" t="s">
        <v>644</v>
      </c>
      <c r="D41" s="166" t="s">
        <v>643</v>
      </c>
      <c r="E41" s="155" t="s">
        <v>642</v>
      </c>
      <c r="F41" s="167">
        <v>39</v>
      </c>
      <c r="G41" s="157" t="s">
        <v>660</v>
      </c>
      <c r="H41" s="158" t="s">
        <v>773</v>
      </c>
      <c r="I41" s="159" t="str">
        <f t="shared" si="0"/>
        <v>***-***-***-00</v>
      </c>
      <c r="J41" s="160" t="s">
        <v>638</v>
      </c>
      <c r="K41" s="153" t="s">
        <v>639</v>
      </c>
      <c r="L41" s="161" t="s">
        <v>734</v>
      </c>
      <c r="M41" s="162">
        <v>2303</v>
      </c>
      <c r="N41" s="162">
        <v>5579.98</v>
      </c>
      <c r="O41" s="167" t="s">
        <v>813</v>
      </c>
      <c r="P41" s="162">
        <v>33</v>
      </c>
      <c r="Q41" s="153" t="s">
        <v>641</v>
      </c>
      <c r="R41" s="153" t="s">
        <v>587</v>
      </c>
      <c r="S41" s="164">
        <v>42497</v>
      </c>
      <c r="T41" s="164">
        <v>42497</v>
      </c>
      <c r="U41" s="168"/>
      <c r="V41" s="165" t="s">
        <v>661</v>
      </c>
    </row>
    <row r="42" spans="1:22" ht="18.75">
      <c r="A42" s="153">
        <v>257003</v>
      </c>
      <c r="B42" s="153" t="s">
        <v>311</v>
      </c>
      <c r="C42" s="166" t="s">
        <v>644</v>
      </c>
      <c r="D42" s="166" t="s">
        <v>643</v>
      </c>
      <c r="E42" s="155" t="s">
        <v>642</v>
      </c>
      <c r="F42" s="167">
        <v>40</v>
      </c>
      <c r="G42" s="157" t="s">
        <v>670</v>
      </c>
      <c r="H42" s="158" t="s">
        <v>774</v>
      </c>
      <c r="I42" s="159" t="str">
        <f t="shared" si="0"/>
        <v>***-***-***-87</v>
      </c>
      <c r="J42" s="160" t="s">
        <v>638</v>
      </c>
      <c r="K42" s="153" t="s">
        <v>639</v>
      </c>
      <c r="L42" s="161" t="s">
        <v>733</v>
      </c>
      <c r="M42" s="162">
        <v>2910</v>
      </c>
      <c r="N42" s="162">
        <v>6737.34</v>
      </c>
      <c r="O42" s="163" t="s">
        <v>640</v>
      </c>
      <c r="P42" s="162">
        <v>33</v>
      </c>
      <c r="Q42" s="153" t="s">
        <v>641</v>
      </c>
      <c r="R42" s="153" t="s">
        <v>587</v>
      </c>
      <c r="S42" s="164">
        <v>42781</v>
      </c>
      <c r="T42" s="164">
        <v>42781</v>
      </c>
      <c r="U42" s="168"/>
      <c r="V42" s="165" t="s">
        <v>661</v>
      </c>
    </row>
    <row r="43" spans="1:22" ht="18.75">
      <c r="A43" s="153">
        <v>257003</v>
      </c>
      <c r="B43" s="153" t="s">
        <v>311</v>
      </c>
      <c r="C43" s="166" t="s">
        <v>644</v>
      </c>
      <c r="D43" s="166" t="s">
        <v>643</v>
      </c>
      <c r="E43" s="155" t="s">
        <v>642</v>
      </c>
      <c r="F43" s="167">
        <v>41</v>
      </c>
      <c r="G43" s="157" t="s">
        <v>688</v>
      </c>
      <c r="H43" s="158" t="s">
        <v>775</v>
      </c>
      <c r="I43" s="159" t="str">
        <f t="shared" si="0"/>
        <v>***-***-***-84</v>
      </c>
      <c r="J43" s="160" t="s">
        <v>638</v>
      </c>
      <c r="K43" s="153" t="s">
        <v>639</v>
      </c>
      <c r="L43" s="161" t="s">
        <v>733</v>
      </c>
      <c r="M43" s="162">
        <v>2910</v>
      </c>
      <c r="N43" s="162">
        <v>6737.34</v>
      </c>
      <c r="O43" s="167" t="s">
        <v>813</v>
      </c>
      <c r="P43" s="162">
        <v>33</v>
      </c>
      <c r="Q43" s="153" t="s">
        <v>641</v>
      </c>
      <c r="R43" s="153" t="s">
        <v>587</v>
      </c>
      <c r="S43" s="164">
        <v>42158</v>
      </c>
      <c r="T43" s="164">
        <v>42158</v>
      </c>
      <c r="U43" s="168"/>
      <c r="V43" s="165" t="s">
        <v>661</v>
      </c>
    </row>
    <row r="44" spans="1:22" ht="18.75">
      <c r="A44" s="153">
        <v>257003</v>
      </c>
      <c r="B44" s="153" t="s">
        <v>311</v>
      </c>
      <c r="C44" s="166" t="s">
        <v>644</v>
      </c>
      <c r="D44" s="166" t="s">
        <v>643</v>
      </c>
      <c r="E44" s="155" t="s">
        <v>642</v>
      </c>
      <c r="F44" s="167">
        <v>42</v>
      </c>
      <c r="G44" s="157" t="s">
        <v>691</v>
      </c>
      <c r="H44" s="158" t="s">
        <v>776</v>
      </c>
      <c r="I44" s="159" t="str">
        <f t="shared" si="0"/>
        <v>***-***-***-00</v>
      </c>
      <c r="J44" s="160" t="s">
        <v>638</v>
      </c>
      <c r="K44" s="153" t="s">
        <v>639</v>
      </c>
      <c r="L44" s="161" t="s">
        <v>734</v>
      </c>
      <c r="M44" s="162">
        <v>2303</v>
      </c>
      <c r="N44" s="162">
        <v>5579.98</v>
      </c>
      <c r="O44" s="163" t="s">
        <v>640</v>
      </c>
      <c r="P44" s="162">
        <v>33</v>
      </c>
      <c r="Q44" s="153" t="s">
        <v>641</v>
      </c>
      <c r="R44" s="153" t="s">
        <v>587</v>
      </c>
      <c r="S44" s="164">
        <v>42781</v>
      </c>
      <c r="T44" s="164">
        <v>42781</v>
      </c>
      <c r="U44" s="168"/>
      <c r="V44" s="165" t="s">
        <v>661</v>
      </c>
    </row>
    <row r="45" spans="1:22" ht="18.75">
      <c r="A45" s="153">
        <v>257003</v>
      </c>
      <c r="B45" s="153" t="s">
        <v>311</v>
      </c>
      <c r="C45" s="166" t="s">
        <v>644</v>
      </c>
      <c r="D45" s="166" t="s">
        <v>643</v>
      </c>
      <c r="E45" s="155" t="s">
        <v>642</v>
      </c>
      <c r="F45" s="167">
        <v>43</v>
      </c>
      <c r="G45" s="157" t="s">
        <v>645</v>
      </c>
      <c r="H45" s="158" t="s">
        <v>777</v>
      </c>
      <c r="I45" s="159" t="str">
        <f t="shared" si="0"/>
        <v>***-***-***-91</v>
      </c>
      <c r="J45" s="160" t="s">
        <v>638</v>
      </c>
      <c r="K45" s="153" t="s">
        <v>639</v>
      </c>
      <c r="L45" s="161" t="s">
        <v>733</v>
      </c>
      <c r="M45" s="162">
        <v>2910</v>
      </c>
      <c r="N45" s="162">
        <v>6737.34</v>
      </c>
      <c r="O45" s="163" t="s">
        <v>640</v>
      </c>
      <c r="P45" s="162">
        <v>33</v>
      </c>
      <c r="Q45" s="153" t="s">
        <v>641</v>
      </c>
      <c r="R45" s="153" t="s">
        <v>587</v>
      </c>
      <c r="S45" s="164">
        <v>42779</v>
      </c>
      <c r="T45" s="164">
        <v>42779</v>
      </c>
      <c r="U45" s="168"/>
      <c r="V45" s="165" t="s">
        <v>646</v>
      </c>
    </row>
    <row r="46" spans="1:22" ht="18.75">
      <c r="A46" s="153">
        <v>257003</v>
      </c>
      <c r="B46" s="153" t="s">
        <v>311</v>
      </c>
      <c r="C46" s="166" t="s">
        <v>644</v>
      </c>
      <c r="D46" s="166" t="s">
        <v>643</v>
      </c>
      <c r="E46" s="155" t="s">
        <v>642</v>
      </c>
      <c r="F46" s="167">
        <v>44</v>
      </c>
      <c r="G46" s="157" t="s">
        <v>672</v>
      </c>
      <c r="H46" s="158" t="s">
        <v>778</v>
      </c>
      <c r="I46" s="159" t="str">
        <f t="shared" si="0"/>
        <v>***-***-***-88</v>
      </c>
      <c r="J46" s="160" t="s">
        <v>638</v>
      </c>
      <c r="K46" s="153" t="s">
        <v>639</v>
      </c>
      <c r="L46" s="161" t="s">
        <v>733</v>
      </c>
      <c r="M46" s="162">
        <v>2910</v>
      </c>
      <c r="N46" s="162">
        <v>6737.34</v>
      </c>
      <c r="O46" s="167" t="s">
        <v>813</v>
      </c>
      <c r="P46" s="162">
        <v>33</v>
      </c>
      <c r="Q46" s="153" t="s">
        <v>641</v>
      </c>
      <c r="R46" s="153" t="s">
        <v>587</v>
      </c>
      <c r="S46" s="164">
        <v>43868</v>
      </c>
      <c r="T46" s="164">
        <v>43868</v>
      </c>
      <c r="U46" s="168"/>
      <c r="V46" s="165" t="s">
        <v>646</v>
      </c>
    </row>
    <row r="47" spans="1:22" ht="18.75">
      <c r="A47" s="153">
        <v>257003</v>
      </c>
      <c r="B47" s="153" t="s">
        <v>311</v>
      </c>
      <c r="C47" s="166" t="s">
        <v>644</v>
      </c>
      <c r="D47" s="166" t="s">
        <v>643</v>
      </c>
      <c r="E47" s="155" t="s">
        <v>642</v>
      </c>
      <c r="F47" s="167">
        <v>45</v>
      </c>
      <c r="G47" s="157" t="s">
        <v>699</v>
      </c>
      <c r="H47" s="158" t="s">
        <v>779</v>
      </c>
      <c r="I47" s="159" t="str">
        <f t="shared" si="0"/>
        <v>***-***-***-49</v>
      </c>
      <c r="J47" s="160" t="s">
        <v>638</v>
      </c>
      <c r="K47" s="153" t="s">
        <v>639</v>
      </c>
      <c r="L47" s="161" t="s">
        <v>734</v>
      </c>
      <c r="M47" s="162">
        <v>2303</v>
      </c>
      <c r="N47" s="162">
        <v>5579.98</v>
      </c>
      <c r="O47" s="163" t="s">
        <v>640</v>
      </c>
      <c r="P47" s="162">
        <v>33</v>
      </c>
      <c r="Q47" s="153" t="s">
        <v>641</v>
      </c>
      <c r="R47" s="153" t="s">
        <v>587</v>
      </c>
      <c r="S47" s="164">
        <v>42780</v>
      </c>
      <c r="T47" s="164">
        <v>42780</v>
      </c>
      <c r="U47" s="168"/>
      <c r="V47" s="165" t="s">
        <v>646</v>
      </c>
    </row>
    <row r="48" spans="1:22" ht="18.75">
      <c r="A48" s="153">
        <v>257003</v>
      </c>
      <c r="B48" s="153" t="s">
        <v>311</v>
      </c>
      <c r="C48" s="166" t="s">
        <v>644</v>
      </c>
      <c r="D48" s="166" t="s">
        <v>643</v>
      </c>
      <c r="E48" s="155" t="s">
        <v>642</v>
      </c>
      <c r="F48" s="167">
        <v>46</v>
      </c>
      <c r="G48" s="157" t="s">
        <v>730</v>
      </c>
      <c r="H48" s="158" t="s">
        <v>780</v>
      </c>
      <c r="I48" s="159" t="str">
        <f t="shared" si="0"/>
        <v>***-***-***-20</v>
      </c>
      <c r="J48" s="160" t="s">
        <v>638</v>
      </c>
      <c r="K48" s="153" t="s">
        <v>639</v>
      </c>
      <c r="L48" s="161" t="s">
        <v>734</v>
      </c>
      <c r="M48" s="162">
        <v>2303</v>
      </c>
      <c r="N48" s="162">
        <v>5579.98</v>
      </c>
      <c r="O48" s="163" t="s">
        <v>640</v>
      </c>
      <c r="P48" s="162">
        <v>33</v>
      </c>
      <c r="Q48" s="153" t="s">
        <v>641</v>
      </c>
      <c r="R48" s="153" t="s">
        <v>587</v>
      </c>
      <c r="S48" s="164">
        <v>42781</v>
      </c>
      <c r="T48" s="164">
        <v>42781</v>
      </c>
      <c r="U48" s="168"/>
      <c r="V48" s="165" t="s">
        <v>646</v>
      </c>
    </row>
    <row r="49" spans="1:22" ht="18.75">
      <c r="A49" s="153">
        <v>257003</v>
      </c>
      <c r="B49" s="153" t="s">
        <v>311</v>
      </c>
      <c r="C49" s="166" t="s">
        <v>644</v>
      </c>
      <c r="D49" s="166" t="s">
        <v>643</v>
      </c>
      <c r="E49" s="155" t="s">
        <v>642</v>
      </c>
      <c r="F49" s="167">
        <v>47</v>
      </c>
      <c r="G49" s="157" t="s">
        <v>647</v>
      </c>
      <c r="H49" s="158" t="s">
        <v>781</v>
      </c>
      <c r="I49" s="159" t="str">
        <f t="shared" si="0"/>
        <v>***-***-***-87</v>
      </c>
      <c r="J49" s="160" t="s">
        <v>638</v>
      </c>
      <c r="K49" s="153" t="s">
        <v>639</v>
      </c>
      <c r="L49" s="161" t="s">
        <v>734</v>
      </c>
      <c r="M49" s="162">
        <v>2303</v>
      </c>
      <c r="N49" s="162">
        <v>5579.98</v>
      </c>
      <c r="O49" s="163" t="s">
        <v>640</v>
      </c>
      <c r="P49" s="162">
        <v>33</v>
      </c>
      <c r="Q49" s="153" t="s">
        <v>641</v>
      </c>
      <c r="R49" s="153" t="s">
        <v>587</v>
      </c>
      <c r="S49" s="164">
        <v>42780</v>
      </c>
      <c r="T49" s="164">
        <v>42780</v>
      </c>
      <c r="U49" s="168"/>
      <c r="V49" s="165" t="s">
        <v>648</v>
      </c>
    </row>
    <row r="50" spans="1:22" ht="18.75">
      <c r="A50" s="153">
        <v>257003</v>
      </c>
      <c r="B50" s="153" t="s">
        <v>311</v>
      </c>
      <c r="C50" s="166" t="s">
        <v>644</v>
      </c>
      <c r="D50" s="166" t="s">
        <v>643</v>
      </c>
      <c r="E50" s="155" t="s">
        <v>642</v>
      </c>
      <c r="F50" s="167">
        <v>48</v>
      </c>
      <c r="G50" s="157" t="s">
        <v>656</v>
      </c>
      <c r="H50" s="158" t="s">
        <v>782</v>
      </c>
      <c r="I50" s="159" t="str">
        <f t="shared" si="0"/>
        <v>***-***-***-91</v>
      </c>
      <c r="J50" s="160" t="s">
        <v>638</v>
      </c>
      <c r="K50" s="153" t="s">
        <v>639</v>
      </c>
      <c r="L50" s="161" t="s">
        <v>734</v>
      </c>
      <c r="M50" s="162">
        <v>2303</v>
      </c>
      <c r="N50" s="162">
        <v>5579.98</v>
      </c>
      <c r="O50" s="167" t="s">
        <v>813</v>
      </c>
      <c r="P50" s="162">
        <v>33</v>
      </c>
      <c r="Q50" s="153" t="s">
        <v>641</v>
      </c>
      <c r="R50" s="153" t="s">
        <v>587</v>
      </c>
      <c r="S50" s="164">
        <v>43986</v>
      </c>
      <c r="T50" s="164">
        <v>43986</v>
      </c>
      <c r="U50" s="168"/>
      <c r="V50" s="165" t="s">
        <v>648</v>
      </c>
    </row>
    <row r="51" spans="1:22" ht="18.75">
      <c r="A51" s="153">
        <v>257003</v>
      </c>
      <c r="B51" s="153" t="s">
        <v>311</v>
      </c>
      <c r="C51" s="166" t="s">
        <v>644</v>
      </c>
      <c r="D51" s="166" t="s">
        <v>643</v>
      </c>
      <c r="E51" s="155" t="s">
        <v>642</v>
      </c>
      <c r="F51" s="167">
        <v>49</v>
      </c>
      <c r="G51" s="157" t="s">
        <v>683</v>
      </c>
      <c r="H51" s="158" t="s">
        <v>783</v>
      </c>
      <c r="I51" s="159" t="str">
        <f t="shared" si="0"/>
        <v>***-***-***-53</v>
      </c>
      <c r="J51" s="160" t="s">
        <v>638</v>
      </c>
      <c r="K51" s="153" t="s">
        <v>639</v>
      </c>
      <c r="L51" s="161" t="s">
        <v>733</v>
      </c>
      <c r="M51" s="162">
        <v>2910</v>
      </c>
      <c r="N51" s="162">
        <v>6737.34</v>
      </c>
      <c r="O51" s="163" t="s">
        <v>640</v>
      </c>
      <c r="P51" s="162">
        <v>33</v>
      </c>
      <c r="Q51" s="153" t="s">
        <v>641</v>
      </c>
      <c r="R51" s="153" t="s">
        <v>587</v>
      </c>
      <c r="S51" s="164">
        <v>42248</v>
      </c>
      <c r="T51" s="164">
        <v>42248</v>
      </c>
      <c r="U51" s="168"/>
      <c r="V51" s="165" t="s">
        <v>648</v>
      </c>
    </row>
    <row r="52" spans="1:22" ht="18.75">
      <c r="A52" s="153">
        <v>257003</v>
      </c>
      <c r="B52" s="153" t="s">
        <v>311</v>
      </c>
      <c r="C52" s="166" t="s">
        <v>644</v>
      </c>
      <c r="D52" s="166" t="s">
        <v>643</v>
      </c>
      <c r="E52" s="155" t="s">
        <v>642</v>
      </c>
      <c r="F52" s="167">
        <v>50</v>
      </c>
      <c r="G52" s="157" t="s">
        <v>689</v>
      </c>
      <c r="H52" s="158" t="s">
        <v>784</v>
      </c>
      <c r="I52" s="159" t="str">
        <f t="shared" si="0"/>
        <v>***-***-***-53</v>
      </c>
      <c r="J52" s="160" t="s">
        <v>638</v>
      </c>
      <c r="K52" s="153" t="s">
        <v>639</v>
      </c>
      <c r="L52" s="161" t="s">
        <v>734</v>
      </c>
      <c r="M52" s="162">
        <v>2303</v>
      </c>
      <c r="N52" s="162">
        <v>5579.98</v>
      </c>
      <c r="O52" s="167" t="s">
        <v>813</v>
      </c>
      <c r="P52" s="162">
        <v>33</v>
      </c>
      <c r="Q52" s="153" t="s">
        <v>641</v>
      </c>
      <c r="R52" s="153" t="s">
        <v>587</v>
      </c>
      <c r="S52" s="164">
        <v>42212</v>
      </c>
      <c r="T52" s="164">
        <v>42212</v>
      </c>
      <c r="U52" s="168"/>
      <c r="V52" s="165" t="s">
        <v>648</v>
      </c>
    </row>
    <row r="53" spans="1:22" ht="18.75">
      <c r="A53" s="153">
        <v>257003</v>
      </c>
      <c r="B53" s="153" t="s">
        <v>311</v>
      </c>
      <c r="C53" s="166" t="s">
        <v>644</v>
      </c>
      <c r="D53" s="166" t="s">
        <v>643</v>
      </c>
      <c r="E53" s="155" t="s">
        <v>642</v>
      </c>
      <c r="F53" s="167">
        <v>51</v>
      </c>
      <c r="G53" s="157" t="s">
        <v>694</v>
      </c>
      <c r="H53" s="158" t="s">
        <v>785</v>
      </c>
      <c r="I53" s="159" t="str">
        <f t="shared" si="0"/>
        <v>***-***-***-91</v>
      </c>
      <c r="J53" s="160" t="s">
        <v>638</v>
      </c>
      <c r="K53" s="153" t="s">
        <v>639</v>
      </c>
      <c r="L53" s="161" t="s">
        <v>733</v>
      </c>
      <c r="M53" s="162">
        <v>2910</v>
      </c>
      <c r="N53" s="162">
        <v>6737.34</v>
      </c>
      <c r="O53" s="163" t="s">
        <v>640</v>
      </c>
      <c r="P53" s="162">
        <v>33</v>
      </c>
      <c r="Q53" s="153" t="s">
        <v>641</v>
      </c>
      <c r="R53" s="153" t="s">
        <v>587</v>
      </c>
      <c r="S53" s="164">
        <v>42779</v>
      </c>
      <c r="T53" s="164">
        <v>42779</v>
      </c>
      <c r="U53" s="168"/>
      <c r="V53" s="165" t="s">
        <v>648</v>
      </c>
    </row>
    <row r="54" spans="1:22" ht="18.75">
      <c r="A54" s="153">
        <v>257003</v>
      </c>
      <c r="B54" s="153" t="s">
        <v>311</v>
      </c>
      <c r="C54" s="166" t="s">
        <v>644</v>
      </c>
      <c r="D54" s="166" t="s">
        <v>643</v>
      </c>
      <c r="E54" s="155" t="s">
        <v>642</v>
      </c>
      <c r="F54" s="167">
        <v>52</v>
      </c>
      <c r="G54" s="157" t="s">
        <v>707</v>
      </c>
      <c r="H54" s="158" t="s">
        <v>786</v>
      </c>
      <c r="I54" s="159" t="str">
        <f t="shared" si="0"/>
        <v>***-***-***-53</v>
      </c>
      <c r="J54" s="160" t="s">
        <v>638</v>
      </c>
      <c r="K54" s="153" t="s">
        <v>639</v>
      </c>
      <c r="L54" s="161" t="s">
        <v>733</v>
      </c>
      <c r="M54" s="162">
        <v>2910</v>
      </c>
      <c r="N54" s="162">
        <v>6737.34</v>
      </c>
      <c r="O54" s="163" t="s">
        <v>640</v>
      </c>
      <c r="P54" s="162">
        <v>33</v>
      </c>
      <c r="Q54" s="153" t="s">
        <v>641</v>
      </c>
      <c r="R54" s="153" t="s">
        <v>587</v>
      </c>
      <c r="S54" s="164">
        <v>39304</v>
      </c>
      <c r="T54" s="164">
        <v>39304</v>
      </c>
      <c r="U54" s="168"/>
      <c r="V54" s="165" t="s">
        <v>648</v>
      </c>
    </row>
    <row r="55" spans="1:22" ht="18.75">
      <c r="A55" s="153">
        <v>257003</v>
      </c>
      <c r="B55" s="153" t="s">
        <v>311</v>
      </c>
      <c r="C55" s="166" t="s">
        <v>644</v>
      </c>
      <c r="D55" s="166" t="s">
        <v>643</v>
      </c>
      <c r="E55" s="155" t="s">
        <v>642</v>
      </c>
      <c r="F55" s="167">
        <v>53</v>
      </c>
      <c r="G55" s="157" t="s">
        <v>662</v>
      </c>
      <c r="H55" s="158" t="s">
        <v>787</v>
      </c>
      <c r="I55" s="159" t="str">
        <f t="shared" si="0"/>
        <v>***-***-***-00</v>
      </c>
      <c r="J55" s="160" t="s">
        <v>638</v>
      </c>
      <c r="K55" s="153" t="s">
        <v>639</v>
      </c>
      <c r="L55" s="161" t="s">
        <v>734</v>
      </c>
      <c r="M55" s="162">
        <v>2303</v>
      </c>
      <c r="N55" s="162">
        <v>5579.98</v>
      </c>
      <c r="O55" s="163" t="s">
        <v>640</v>
      </c>
      <c r="P55" s="162">
        <v>33</v>
      </c>
      <c r="Q55" s="153" t="s">
        <v>641</v>
      </c>
      <c r="R55" s="153" t="s">
        <v>587</v>
      </c>
      <c r="S55" s="164">
        <v>42780</v>
      </c>
      <c r="T55" s="164">
        <v>42780</v>
      </c>
      <c r="U55" s="168"/>
      <c r="V55" s="165" t="s">
        <v>663</v>
      </c>
    </row>
    <row r="56" spans="1:22" ht="18.75">
      <c r="A56" s="153">
        <v>257003</v>
      </c>
      <c r="B56" s="153" t="s">
        <v>311</v>
      </c>
      <c r="C56" s="166" t="s">
        <v>644</v>
      </c>
      <c r="D56" s="166" t="s">
        <v>643</v>
      </c>
      <c r="E56" s="155" t="s">
        <v>642</v>
      </c>
      <c r="F56" s="167">
        <v>54</v>
      </c>
      <c r="G56" s="157" t="s">
        <v>686</v>
      </c>
      <c r="H56" s="158" t="s">
        <v>788</v>
      </c>
      <c r="I56" s="159" t="str">
        <f t="shared" si="0"/>
        <v>***-***-***-53</v>
      </c>
      <c r="J56" s="160" t="s">
        <v>638</v>
      </c>
      <c r="K56" s="153" t="s">
        <v>639</v>
      </c>
      <c r="L56" s="161" t="s">
        <v>734</v>
      </c>
      <c r="M56" s="162">
        <v>2303</v>
      </c>
      <c r="N56" s="162">
        <v>5579.98</v>
      </c>
      <c r="O56" s="163" t="s">
        <v>640</v>
      </c>
      <c r="P56" s="162">
        <v>33</v>
      </c>
      <c r="Q56" s="153" t="s">
        <v>641</v>
      </c>
      <c r="R56" s="153" t="s">
        <v>587</v>
      </c>
      <c r="S56" s="164">
        <v>42781</v>
      </c>
      <c r="T56" s="164">
        <v>42781</v>
      </c>
      <c r="U56" s="168"/>
      <c r="V56" s="165" t="s">
        <v>663</v>
      </c>
    </row>
    <row r="57" spans="1:22" ht="18.75">
      <c r="A57" s="153">
        <v>257003</v>
      </c>
      <c r="B57" s="153" t="s">
        <v>311</v>
      </c>
      <c r="C57" s="166" t="s">
        <v>644</v>
      </c>
      <c r="D57" s="166" t="s">
        <v>643</v>
      </c>
      <c r="E57" s="155" t="s">
        <v>642</v>
      </c>
      <c r="F57" s="167">
        <v>55</v>
      </c>
      <c r="G57" s="157" t="s">
        <v>706</v>
      </c>
      <c r="H57" s="158" t="s">
        <v>789</v>
      </c>
      <c r="I57" s="159" t="str">
        <f t="shared" si="0"/>
        <v>***-***-***-63</v>
      </c>
      <c r="J57" s="160" t="s">
        <v>638</v>
      </c>
      <c r="K57" s="153" t="s">
        <v>639</v>
      </c>
      <c r="L57" s="161" t="s">
        <v>733</v>
      </c>
      <c r="M57" s="162">
        <v>2910</v>
      </c>
      <c r="N57" s="162">
        <v>6737.34</v>
      </c>
      <c r="O57" s="163" t="s">
        <v>640</v>
      </c>
      <c r="P57" s="162">
        <v>33</v>
      </c>
      <c r="Q57" s="153" t="s">
        <v>641</v>
      </c>
      <c r="R57" s="153" t="s">
        <v>587</v>
      </c>
      <c r="S57" s="164">
        <v>44287</v>
      </c>
      <c r="T57" s="164">
        <v>44287</v>
      </c>
      <c r="U57" s="168"/>
      <c r="V57" s="165" t="s">
        <v>663</v>
      </c>
    </row>
    <row r="58" spans="1:22" ht="18.75">
      <c r="A58" s="153">
        <v>257003</v>
      </c>
      <c r="B58" s="153" t="s">
        <v>311</v>
      </c>
      <c r="C58" s="166" t="s">
        <v>644</v>
      </c>
      <c r="D58" s="166" t="s">
        <v>643</v>
      </c>
      <c r="E58" s="155" t="s">
        <v>642</v>
      </c>
      <c r="F58" s="167">
        <v>56</v>
      </c>
      <c r="G58" s="157" t="s">
        <v>719</v>
      </c>
      <c r="H58" s="158" t="s">
        <v>790</v>
      </c>
      <c r="I58" s="159" t="str">
        <f t="shared" si="0"/>
        <v>***-***-***-49</v>
      </c>
      <c r="J58" s="160" t="s">
        <v>638</v>
      </c>
      <c r="K58" s="153" t="s">
        <v>639</v>
      </c>
      <c r="L58" s="161" t="s">
        <v>733</v>
      </c>
      <c r="M58" s="162">
        <v>2910</v>
      </c>
      <c r="N58" s="162">
        <v>6737.34</v>
      </c>
      <c r="O58" s="163" t="s">
        <v>640</v>
      </c>
      <c r="P58" s="162">
        <v>33</v>
      </c>
      <c r="Q58" s="153" t="s">
        <v>641</v>
      </c>
      <c r="R58" s="153" t="s">
        <v>587</v>
      </c>
      <c r="S58" s="164">
        <v>42781</v>
      </c>
      <c r="T58" s="164">
        <v>42781</v>
      </c>
      <c r="U58" s="168"/>
      <c r="V58" s="165" t="s">
        <v>663</v>
      </c>
    </row>
    <row r="59" spans="1:22" ht="18.75">
      <c r="A59" s="153">
        <v>257003</v>
      </c>
      <c r="B59" s="153" t="s">
        <v>311</v>
      </c>
      <c r="C59" s="166" t="s">
        <v>644</v>
      </c>
      <c r="D59" s="166" t="s">
        <v>643</v>
      </c>
      <c r="E59" s="155" t="s">
        <v>642</v>
      </c>
      <c r="F59" s="167">
        <v>57</v>
      </c>
      <c r="G59" s="157" t="s">
        <v>668</v>
      </c>
      <c r="H59" s="158" t="s">
        <v>791</v>
      </c>
      <c r="I59" s="159" t="str">
        <f t="shared" si="0"/>
        <v>***-***-***-87</v>
      </c>
      <c r="J59" s="160" t="s">
        <v>638</v>
      </c>
      <c r="K59" s="153" t="s">
        <v>639</v>
      </c>
      <c r="L59" s="161" t="s">
        <v>733</v>
      </c>
      <c r="M59" s="162">
        <v>2910</v>
      </c>
      <c r="N59" s="162">
        <v>6737.34</v>
      </c>
      <c r="O59" s="163" t="s">
        <v>640</v>
      </c>
      <c r="P59" s="162">
        <v>33</v>
      </c>
      <c r="Q59" s="153" t="s">
        <v>641</v>
      </c>
      <c r="R59" s="153" t="s">
        <v>587</v>
      </c>
      <c r="S59" s="164">
        <v>40452</v>
      </c>
      <c r="T59" s="164">
        <v>40452</v>
      </c>
      <c r="U59" s="168"/>
      <c r="V59" s="165" t="s">
        <v>669</v>
      </c>
    </row>
    <row r="60" spans="1:22" ht="18.75">
      <c r="A60" s="153">
        <v>257003</v>
      </c>
      <c r="B60" s="153" t="s">
        <v>311</v>
      </c>
      <c r="C60" s="166" t="s">
        <v>644</v>
      </c>
      <c r="D60" s="166" t="s">
        <v>643</v>
      </c>
      <c r="E60" s="155" t="s">
        <v>642</v>
      </c>
      <c r="F60" s="167">
        <v>58</v>
      </c>
      <c r="G60" s="157" t="s">
        <v>711</v>
      </c>
      <c r="H60" s="158" t="s">
        <v>792</v>
      </c>
      <c r="I60" s="159" t="str">
        <f t="shared" si="0"/>
        <v>***-***-***-72</v>
      </c>
      <c r="J60" s="160" t="s">
        <v>638</v>
      </c>
      <c r="K60" s="153" t="s">
        <v>639</v>
      </c>
      <c r="L60" s="161" t="s">
        <v>734</v>
      </c>
      <c r="M60" s="162">
        <v>2303</v>
      </c>
      <c r="N60" s="162">
        <v>5579.98</v>
      </c>
      <c r="O60" s="163" t="s">
        <v>640</v>
      </c>
      <c r="P60" s="162">
        <v>33</v>
      </c>
      <c r="Q60" s="153" t="s">
        <v>641</v>
      </c>
      <c r="R60" s="153" t="s">
        <v>587</v>
      </c>
      <c r="S60" s="164">
        <v>42250</v>
      </c>
      <c r="T60" s="164">
        <v>42250</v>
      </c>
      <c r="U60" s="168"/>
      <c r="V60" s="165" t="s">
        <v>669</v>
      </c>
    </row>
    <row r="61" spans="1:22" ht="18.75">
      <c r="A61" s="153">
        <v>257003</v>
      </c>
      <c r="B61" s="153" t="s">
        <v>311</v>
      </c>
      <c r="C61" s="166" t="s">
        <v>644</v>
      </c>
      <c r="D61" s="166" t="s">
        <v>643</v>
      </c>
      <c r="E61" s="155" t="s">
        <v>642</v>
      </c>
      <c r="F61" s="167">
        <v>59</v>
      </c>
      <c r="G61" s="157" t="s">
        <v>721</v>
      </c>
      <c r="H61" s="158" t="s">
        <v>793</v>
      </c>
      <c r="I61" s="159" t="str">
        <f t="shared" si="0"/>
        <v>***-***-***-72</v>
      </c>
      <c r="J61" s="160" t="s">
        <v>638</v>
      </c>
      <c r="K61" s="153" t="s">
        <v>639</v>
      </c>
      <c r="L61" s="161" t="s">
        <v>733</v>
      </c>
      <c r="M61" s="162">
        <v>2910</v>
      </c>
      <c r="N61" s="162">
        <v>6737.34</v>
      </c>
      <c r="O61" s="163" t="s">
        <v>640</v>
      </c>
      <c r="P61" s="162">
        <v>33</v>
      </c>
      <c r="Q61" s="153" t="s">
        <v>641</v>
      </c>
      <c r="R61" s="153" t="s">
        <v>587</v>
      </c>
      <c r="S61" s="164">
        <v>43114</v>
      </c>
      <c r="T61" s="164">
        <v>43114</v>
      </c>
      <c r="U61" s="168"/>
      <c r="V61" s="165" t="s">
        <v>669</v>
      </c>
    </row>
    <row r="62" spans="1:22" ht="18.75">
      <c r="A62" s="153">
        <v>257003</v>
      </c>
      <c r="B62" s="153" t="s">
        <v>311</v>
      </c>
      <c r="C62" s="166" t="s">
        <v>644</v>
      </c>
      <c r="D62" s="166" t="s">
        <v>643</v>
      </c>
      <c r="E62" s="155" t="s">
        <v>642</v>
      </c>
      <c r="F62" s="167">
        <v>60</v>
      </c>
      <c r="G62" s="157" t="s">
        <v>727</v>
      </c>
      <c r="H62" s="158" t="s">
        <v>794</v>
      </c>
      <c r="I62" s="159" t="str">
        <f t="shared" si="0"/>
        <v>***-***-***-68</v>
      </c>
      <c r="J62" s="160" t="s">
        <v>638</v>
      </c>
      <c r="K62" s="153" t="s">
        <v>639</v>
      </c>
      <c r="L62" s="161" t="s">
        <v>734</v>
      </c>
      <c r="M62" s="162">
        <v>2303</v>
      </c>
      <c r="N62" s="162">
        <v>5579.98</v>
      </c>
      <c r="O62" s="167" t="s">
        <v>813</v>
      </c>
      <c r="P62" s="162">
        <v>33</v>
      </c>
      <c r="Q62" s="153" t="s">
        <v>641</v>
      </c>
      <c r="R62" s="153" t="s">
        <v>587</v>
      </c>
      <c r="S62" s="164">
        <v>44147</v>
      </c>
      <c r="T62" s="164">
        <v>44147</v>
      </c>
      <c r="U62" s="168"/>
      <c r="V62" s="165" t="s">
        <v>669</v>
      </c>
    </row>
    <row r="63" spans="1:22" ht="14.45" customHeight="1">
      <c r="A63" s="153">
        <v>257003</v>
      </c>
      <c r="B63" s="153" t="s">
        <v>311</v>
      </c>
      <c r="C63" s="166" t="s">
        <v>644</v>
      </c>
      <c r="D63" s="166" t="s">
        <v>643</v>
      </c>
      <c r="E63" s="155" t="s">
        <v>642</v>
      </c>
      <c r="F63" s="167">
        <v>61</v>
      </c>
      <c r="G63" s="169" t="s">
        <v>816</v>
      </c>
      <c r="H63" s="158" t="s">
        <v>795</v>
      </c>
      <c r="I63" s="159" t="str">
        <f t="shared" si="0"/>
        <v>***-***-***-53</v>
      </c>
      <c r="J63" s="160" t="s">
        <v>638</v>
      </c>
      <c r="K63" s="153" t="s">
        <v>639</v>
      </c>
      <c r="L63" s="161" t="s">
        <v>733</v>
      </c>
      <c r="M63" s="162">
        <v>2910</v>
      </c>
      <c r="N63" s="162">
        <v>6737.34</v>
      </c>
      <c r="O63" s="163" t="s">
        <v>640</v>
      </c>
      <c r="P63" s="162">
        <v>33</v>
      </c>
      <c r="Q63" s="153" t="s">
        <v>641</v>
      </c>
      <c r="R63" s="153" t="s">
        <v>587</v>
      </c>
      <c r="S63" s="164">
        <v>43868</v>
      </c>
      <c r="T63" s="164">
        <v>43868</v>
      </c>
      <c r="U63" s="168"/>
      <c r="V63" s="170" t="s">
        <v>653</v>
      </c>
    </row>
    <row r="64" spans="1:22" ht="18.75">
      <c r="A64" s="153">
        <v>257003</v>
      </c>
      <c r="B64" s="153" t="s">
        <v>311</v>
      </c>
      <c r="C64" s="166" t="s">
        <v>644</v>
      </c>
      <c r="D64" s="166" t="s">
        <v>643</v>
      </c>
      <c r="E64" s="155" t="s">
        <v>642</v>
      </c>
      <c r="F64" s="167">
        <v>62</v>
      </c>
      <c r="G64" s="157" t="s">
        <v>651</v>
      </c>
      <c r="H64" s="158" t="s">
        <v>796</v>
      </c>
      <c r="I64" s="159" t="str">
        <f t="shared" si="0"/>
        <v>***-***-***-72</v>
      </c>
      <c r="J64" s="160" t="s">
        <v>638</v>
      </c>
      <c r="K64" s="153" t="s">
        <v>639</v>
      </c>
      <c r="L64" s="161" t="s">
        <v>733</v>
      </c>
      <c r="M64" s="162">
        <v>2910</v>
      </c>
      <c r="N64" s="162">
        <v>6737.34</v>
      </c>
      <c r="O64" s="163" t="s">
        <v>640</v>
      </c>
      <c r="P64" s="162">
        <v>33</v>
      </c>
      <c r="Q64" s="153" t="s">
        <v>641</v>
      </c>
      <c r="R64" s="153" t="s">
        <v>587</v>
      </c>
      <c r="S64" s="164">
        <v>39266</v>
      </c>
      <c r="T64" s="164">
        <v>39266</v>
      </c>
      <c r="U64" s="168"/>
      <c r="V64" s="165" t="s">
        <v>652</v>
      </c>
    </row>
    <row r="65" spans="1:22" ht="14.45" customHeight="1">
      <c r="A65" s="153">
        <v>257003</v>
      </c>
      <c r="B65" s="153" t="s">
        <v>311</v>
      </c>
      <c r="C65" s="166" t="s">
        <v>644</v>
      </c>
      <c r="D65" s="166" t="s">
        <v>643</v>
      </c>
      <c r="E65" s="155" t="s">
        <v>642</v>
      </c>
      <c r="F65" s="167">
        <v>63</v>
      </c>
      <c r="G65" s="169" t="s">
        <v>817</v>
      </c>
      <c r="H65" s="158" t="s">
        <v>797</v>
      </c>
      <c r="I65" s="159" t="str">
        <f t="shared" si="0"/>
        <v>***-***-***-91</v>
      </c>
      <c r="J65" s="160" t="s">
        <v>638</v>
      </c>
      <c r="K65" s="153" t="s">
        <v>639</v>
      </c>
      <c r="L65" s="161" t="s">
        <v>733</v>
      </c>
      <c r="M65" s="162">
        <v>2910</v>
      </c>
      <c r="N65" s="162">
        <v>6737.34</v>
      </c>
      <c r="O65" s="163" t="s">
        <v>640</v>
      </c>
      <c r="P65" s="162">
        <v>33</v>
      </c>
      <c r="Q65" s="153" t="s">
        <v>641</v>
      </c>
      <c r="R65" s="153" t="s">
        <v>587</v>
      </c>
      <c r="S65" s="164">
        <v>43875</v>
      </c>
      <c r="T65" s="164">
        <v>43875</v>
      </c>
      <c r="U65" s="168"/>
      <c r="V65" s="170" t="s">
        <v>653</v>
      </c>
    </row>
    <row r="66" spans="1:22" ht="18.75">
      <c r="A66" s="153">
        <v>257003</v>
      </c>
      <c r="B66" s="153" t="s">
        <v>311</v>
      </c>
      <c r="C66" s="166" t="s">
        <v>644</v>
      </c>
      <c r="D66" s="166" t="s">
        <v>643</v>
      </c>
      <c r="E66" s="155" t="s">
        <v>642</v>
      </c>
      <c r="F66" s="167">
        <v>64</v>
      </c>
      <c r="G66" s="157" t="s">
        <v>674</v>
      </c>
      <c r="H66" s="158" t="s">
        <v>798</v>
      </c>
      <c r="I66" s="159" t="str">
        <f t="shared" si="0"/>
        <v>***-***-***-34</v>
      </c>
      <c r="J66" s="160" t="s">
        <v>638</v>
      </c>
      <c r="K66" s="153" t="s">
        <v>639</v>
      </c>
      <c r="L66" s="161" t="s">
        <v>733</v>
      </c>
      <c r="M66" s="162">
        <v>2910</v>
      </c>
      <c r="N66" s="162">
        <v>6737.34</v>
      </c>
      <c r="O66" s="163" t="s">
        <v>640</v>
      </c>
      <c r="P66" s="162">
        <v>33</v>
      </c>
      <c r="Q66" s="153" t="s">
        <v>641</v>
      </c>
      <c r="R66" s="153" t="s">
        <v>587</v>
      </c>
      <c r="S66" s="164">
        <v>40422</v>
      </c>
      <c r="T66" s="164">
        <v>40422</v>
      </c>
      <c r="U66" s="168"/>
      <c r="V66" s="165" t="s">
        <v>653</v>
      </c>
    </row>
    <row r="67" spans="1:22" ht="18.75">
      <c r="A67" s="153">
        <v>257003</v>
      </c>
      <c r="B67" s="153" t="s">
        <v>311</v>
      </c>
      <c r="C67" s="166" t="s">
        <v>644</v>
      </c>
      <c r="D67" s="166" t="s">
        <v>643</v>
      </c>
      <c r="E67" s="155" t="s">
        <v>642</v>
      </c>
      <c r="F67" s="167">
        <v>65</v>
      </c>
      <c r="G67" s="157" t="s">
        <v>675</v>
      </c>
      <c r="H67" s="158" t="s">
        <v>799</v>
      </c>
      <c r="I67" s="159" t="str">
        <f t="shared" si="0"/>
        <v>***-***-***-40</v>
      </c>
      <c r="J67" s="160" t="s">
        <v>638</v>
      </c>
      <c r="K67" s="153" t="s">
        <v>639</v>
      </c>
      <c r="L67" s="161" t="s">
        <v>734</v>
      </c>
      <c r="M67" s="162">
        <v>2303</v>
      </c>
      <c r="N67" s="162">
        <v>5579.98</v>
      </c>
      <c r="O67" s="163" t="s">
        <v>640</v>
      </c>
      <c r="P67" s="162">
        <v>33</v>
      </c>
      <c r="Q67" s="153" t="s">
        <v>641</v>
      </c>
      <c r="R67" s="153" t="s">
        <v>587</v>
      </c>
      <c r="S67" s="164">
        <v>43605</v>
      </c>
      <c r="T67" s="164">
        <v>43605</v>
      </c>
      <c r="U67" s="168"/>
      <c r="V67" s="165" t="s">
        <v>653</v>
      </c>
    </row>
    <row r="68" spans="1:22" ht="14.45" customHeight="1">
      <c r="A68" s="153">
        <v>257003</v>
      </c>
      <c r="B68" s="153" t="s">
        <v>311</v>
      </c>
      <c r="C68" s="166" t="s">
        <v>644</v>
      </c>
      <c r="D68" s="166" t="s">
        <v>643</v>
      </c>
      <c r="E68" s="155" t="s">
        <v>642</v>
      </c>
      <c r="F68" s="167">
        <v>66</v>
      </c>
      <c r="G68" s="169" t="s">
        <v>818</v>
      </c>
      <c r="H68" s="158" t="s">
        <v>800</v>
      </c>
      <c r="I68" s="159" t="str">
        <f t="shared" ref="I68:I80" si="1">CONCATENATE("***-***-***-",RIGHT(H68,2))</f>
        <v>***-***-***-91</v>
      </c>
      <c r="J68" s="160" t="s">
        <v>638</v>
      </c>
      <c r="K68" s="153" t="s">
        <v>639</v>
      </c>
      <c r="L68" s="161" t="s">
        <v>733</v>
      </c>
      <c r="M68" s="162">
        <v>2910</v>
      </c>
      <c r="N68" s="162">
        <v>6737.34</v>
      </c>
      <c r="O68" s="163" t="s">
        <v>640</v>
      </c>
      <c r="P68" s="162">
        <v>33</v>
      </c>
      <c r="Q68" s="153" t="s">
        <v>641</v>
      </c>
      <c r="R68" s="153" t="s">
        <v>587</v>
      </c>
      <c r="S68" s="164">
        <v>44590</v>
      </c>
      <c r="T68" s="164">
        <v>44590</v>
      </c>
      <c r="U68" s="168"/>
      <c r="V68" s="170" t="s">
        <v>653</v>
      </c>
    </row>
    <row r="69" spans="1:22" ht="18.75">
      <c r="A69" s="153">
        <v>257003</v>
      </c>
      <c r="B69" s="153" t="s">
        <v>311</v>
      </c>
      <c r="C69" s="166" t="s">
        <v>644</v>
      </c>
      <c r="D69" s="166" t="s">
        <v>643</v>
      </c>
      <c r="E69" s="155" t="s">
        <v>642</v>
      </c>
      <c r="F69" s="167">
        <v>67</v>
      </c>
      <c r="G69" s="157" t="s">
        <v>685</v>
      </c>
      <c r="H69" s="158" t="s">
        <v>801</v>
      </c>
      <c r="I69" s="159" t="str">
        <f t="shared" si="1"/>
        <v>***-***-***-49</v>
      </c>
      <c r="J69" s="160" t="s">
        <v>638</v>
      </c>
      <c r="K69" s="153" t="s">
        <v>639</v>
      </c>
      <c r="L69" s="161" t="s">
        <v>734</v>
      </c>
      <c r="M69" s="162">
        <v>2303</v>
      </c>
      <c r="N69" s="162">
        <v>5579.98</v>
      </c>
      <c r="O69" s="167" t="s">
        <v>813</v>
      </c>
      <c r="P69" s="162">
        <v>33</v>
      </c>
      <c r="Q69" s="153" t="s">
        <v>641</v>
      </c>
      <c r="R69" s="153" t="s">
        <v>587</v>
      </c>
      <c r="S69" s="164">
        <v>43868</v>
      </c>
      <c r="T69" s="164">
        <v>43868</v>
      </c>
      <c r="U69" s="168"/>
      <c r="V69" s="165" t="s">
        <v>653</v>
      </c>
    </row>
    <row r="70" spans="1:22" ht="15.95" customHeight="1">
      <c r="A70" s="153">
        <v>257003</v>
      </c>
      <c r="B70" s="153" t="s">
        <v>311</v>
      </c>
      <c r="C70" s="166" t="s">
        <v>644</v>
      </c>
      <c r="D70" s="166" t="s">
        <v>643</v>
      </c>
      <c r="E70" s="155" t="s">
        <v>642</v>
      </c>
      <c r="F70" s="167">
        <v>68</v>
      </c>
      <c r="G70" s="169" t="s">
        <v>819</v>
      </c>
      <c r="H70" s="158" t="s">
        <v>802</v>
      </c>
      <c r="I70" s="159" t="str">
        <f t="shared" si="1"/>
        <v>***-***-***-34</v>
      </c>
      <c r="J70" s="160" t="s">
        <v>638</v>
      </c>
      <c r="K70" s="153" t="s">
        <v>639</v>
      </c>
      <c r="L70" s="161" t="s">
        <v>733</v>
      </c>
      <c r="M70" s="162">
        <v>2910</v>
      </c>
      <c r="N70" s="162">
        <v>6737.34</v>
      </c>
      <c r="O70" s="163" t="s">
        <v>640</v>
      </c>
      <c r="P70" s="162">
        <v>33</v>
      </c>
      <c r="Q70" s="153" t="s">
        <v>641</v>
      </c>
      <c r="R70" s="153" t="s">
        <v>587</v>
      </c>
      <c r="S70" s="164">
        <v>40486</v>
      </c>
      <c r="T70" s="164">
        <v>40486</v>
      </c>
      <c r="U70" s="168"/>
      <c r="V70" s="170" t="s">
        <v>653</v>
      </c>
    </row>
    <row r="71" spans="1:22" ht="18.75">
      <c r="A71" s="153">
        <v>257003</v>
      </c>
      <c r="B71" s="153" t="s">
        <v>311</v>
      </c>
      <c r="C71" s="166" t="s">
        <v>644</v>
      </c>
      <c r="D71" s="166" t="s">
        <v>643</v>
      </c>
      <c r="E71" s="155" t="s">
        <v>642</v>
      </c>
      <c r="F71" s="167">
        <v>69</v>
      </c>
      <c r="G71" s="157" t="s">
        <v>702</v>
      </c>
      <c r="H71" s="158" t="s">
        <v>803</v>
      </c>
      <c r="I71" s="159" t="str">
        <f t="shared" si="1"/>
        <v>***-***-***-00</v>
      </c>
      <c r="J71" s="160" t="s">
        <v>638</v>
      </c>
      <c r="K71" s="153" t="s">
        <v>639</v>
      </c>
      <c r="L71" s="161" t="s">
        <v>733</v>
      </c>
      <c r="M71" s="162">
        <v>2910</v>
      </c>
      <c r="N71" s="162">
        <v>6737.34</v>
      </c>
      <c r="O71" s="167" t="s">
        <v>813</v>
      </c>
      <c r="P71" s="162">
        <v>33</v>
      </c>
      <c r="Q71" s="153" t="s">
        <v>641</v>
      </c>
      <c r="R71" s="153" t="s">
        <v>587</v>
      </c>
      <c r="S71" s="164">
        <v>43191</v>
      </c>
      <c r="T71" s="164">
        <v>43191</v>
      </c>
      <c r="U71" s="168"/>
      <c r="V71" s="165" t="s">
        <v>653</v>
      </c>
    </row>
    <row r="72" spans="1:22" ht="18.75">
      <c r="A72" s="153">
        <v>257003</v>
      </c>
      <c r="B72" s="153" t="s">
        <v>311</v>
      </c>
      <c r="C72" s="166" t="s">
        <v>644</v>
      </c>
      <c r="D72" s="166" t="s">
        <v>643</v>
      </c>
      <c r="E72" s="155" t="s">
        <v>642</v>
      </c>
      <c r="F72" s="167">
        <v>70</v>
      </c>
      <c r="G72" s="157" t="s">
        <v>704</v>
      </c>
      <c r="H72" s="158" t="s">
        <v>804</v>
      </c>
      <c r="I72" s="159" t="str">
        <f t="shared" si="1"/>
        <v>***-***-***-20</v>
      </c>
      <c r="J72" s="160" t="s">
        <v>638</v>
      </c>
      <c r="K72" s="153" t="s">
        <v>639</v>
      </c>
      <c r="L72" s="161" t="s">
        <v>734</v>
      </c>
      <c r="M72" s="162">
        <v>2303</v>
      </c>
      <c r="N72" s="162">
        <v>5579.98</v>
      </c>
      <c r="O72" s="163" t="s">
        <v>640</v>
      </c>
      <c r="P72" s="162">
        <v>33</v>
      </c>
      <c r="Q72" s="153" t="s">
        <v>641</v>
      </c>
      <c r="R72" s="153" t="s">
        <v>587</v>
      </c>
      <c r="S72" s="164">
        <v>42125</v>
      </c>
      <c r="T72" s="164">
        <v>42125</v>
      </c>
      <c r="U72" s="168"/>
      <c r="V72" s="165" t="s">
        <v>653</v>
      </c>
    </row>
    <row r="73" spans="1:22" ht="14.45" customHeight="1">
      <c r="A73" s="153">
        <v>257003</v>
      </c>
      <c r="B73" s="153" t="s">
        <v>311</v>
      </c>
      <c r="C73" s="166" t="s">
        <v>644</v>
      </c>
      <c r="D73" s="166" t="s">
        <v>643</v>
      </c>
      <c r="E73" s="155" t="s">
        <v>642</v>
      </c>
      <c r="F73" s="167">
        <v>71</v>
      </c>
      <c r="G73" s="169" t="s">
        <v>820</v>
      </c>
      <c r="H73" s="158" t="s">
        <v>805</v>
      </c>
      <c r="I73" s="159" t="str">
        <f t="shared" si="1"/>
        <v>***-***-***-44</v>
      </c>
      <c r="J73" s="160" t="s">
        <v>638</v>
      </c>
      <c r="K73" s="153" t="s">
        <v>639</v>
      </c>
      <c r="L73" s="161" t="s">
        <v>733</v>
      </c>
      <c r="M73" s="162">
        <v>2910</v>
      </c>
      <c r="N73" s="162">
        <v>6737.34</v>
      </c>
      <c r="O73" s="163" t="s">
        <v>640</v>
      </c>
      <c r="P73" s="162">
        <v>33</v>
      </c>
      <c r="Q73" s="153" t="s">
        <v>641</v>
      </c>
      <c r="R73" s="153" t="s">
        <v>587</v>
      </c>
      <c r="S73" s="164">
        <v>42248</v>
      </c>
      <c r="T73" s="164">
        <v>42248</v>
      </c>
      <c r="U73" s="168"/>
      <c r="V73" s="170" t="s">
        <v>653</v>
      </c>
    </row>
    <row r="74" spans="1:22" ht="18.75">
      <c r="A74" s="153">
        <v>257003</v>
      </c>
      <c r="B74" s="153" t="s">
        <v>311</v>
      </c>
      <c r="C74" s="166" t="s">
        <v>644</v>
      </c>
      <c r="D74" s="166" t="s">
        <v>643</v>
      </c>
      <c r="E74" s="155" t="s">
        <v>642</v>
      </c>
      <c r="F74" s="167">
        <v>72</v>
      </c>
      <c r="G74" s="157" t="s">
        <v>705</v>
      </c>
      <c r="H74" s="158" t="s">
        <v>806</v>
      </c>
      <c r="I74" s="159" t="str">
        <f t="shared" si="1"/>
        <v>***-***-***-20</v>
      </c>
      <c r="J74" s="160" t="s">
        <v>638</v>
      </c>
      <c r="K74" s="153" t="s">
        <v>639</v>
      </c>
      <c r="L74" s="161" t="s">
        <v>734</v>
      </c>
      <c r="M74" s="162">
        <v>2303</v>
      </c>
      <c r="N74" s="162">
        <v>5579.98</v>
      </c>
      <c r="O74" s="163" t="s">
        <v>640</v>
      </c>
      <c r="P74" s="162">
        <v>33</v>
      </c>
      <c r="Q74" s="153" t="s">
        <v>641</v>
      </c>
      <c r="R74" s="153" t="s">
        <v>587</v>
      </c>
      <c r="S74" s="164">
        <v>42856</v>
      </c>
      <c r="T74" s="164">
        <v>42856</v>
      </c>
      <c r="U74" s="168"/>
      <c r="V74" s="165" t="s">
        <v>653</v>
      </c>
    </row>
    <row r="75" spans="1:22" ht="18.75">
      <c r="A75" s="153">
        <v>257003</v>
      </c>
      <c r="B75" s="153" t="s">
        <v>311</v>
      </c>
      <c r="C75" s="166" t="s">
        <v>644</v>
      </c>
      <c r="D75" s="166" t="s">
        <v>643</v>
      </c>
      <c r="E75" s="155" t="s">
        <v>642</v>
      </c>
      <c r="F75" s="167">
        <v>73</v>
      </c>
      <c r="G75" s="157" t="s">
        <v>731</v>
      </c>
      <c r="H75" s="158" t="s">
        <v>807</v>
      </c>
      <c r="I75" s="159" t="str">
        <f t="shared" si="1"/>
        <v>***-***-***-33</v>
      </c>
      <c r="J75" s="160" t="s">
        <v>638</v>
      </c>
      <c r="K75" s="153" t="s">
        <v>639</v>
      </c>
      <c r="L75" s="161" t="s">
        <v>733</v>
      </c>
      <c r="M75" s="162">
        <v>2910</v>
      </c>
      <c r="N75" s="162">
        <v>6737.34</v>
      </c>
      <c r="O75" s="163" t="s">
        <v>640</v>
      </c>
      <c r="P75" s="162">
        <v>33</v>
      </c>
      <c r="Q75" s="153" t="s">
        <v>641</v>
      </c>
      <c r="R75" s="153" t="s">
        <v>587</v>
      </c>
      <c r="S75" s="164">
        <v>43868</v>
      </c>
      <c r="T75" s="164">
        <v>43868</v>
      </c>
      <c r="U75" s="168"/>
      <c r="V75" s="165" t="s">
        <v>653</v>
      </c>
    </row>
    <row r="76" spans="1:22" ht="18.75">
      <c r="A76" s="153">
        <v>257003</v>
      </c>
      <c r="B76" s="153" t="s">
        <v>311</v>
      </c>
      <c r="C76" s="166" t="s">
        <v>644</v>
      </c>
      <c r="D76" s="166" t="s">
        <v>643</v>
      </c>
      <c r="E76" s="155" t="s">
        <v>642</v>
      </c>
      <c r="F76" s="167">
        <v>74</v>
      </c>
      <c r="G76" s="157" t="s">
        <v>732</v>
      </c>
      <c r="H76" s="158" t="s">
        <v>808</v>
      </c>
      <c r="I76" s="159" t="str">
        <f t="shared" si="1"/>
        <v>***-***-***-53</v>
      </c>
      <c r="J76" s="160" t="s">
        <v>638</v>
      </c>
      <c r="K76" s="153" t="s">
        <v>639</v>
      </c>
      <c r="L76" s="161" t="s">
        <v>734</v>
      </c>
      <c r="M76" s="162">
        <v>2303</v>
      </c>
      <c r="N76" s="162">
        <v>5579.98</v>
      </c>
      <c r="O76" s="163" t="s">
        <v>640</v>
      </c>
      <c r="P76" s="162">
        <v>33</v>
      </c>
      <c r="Q76" s="153" t="s">
        <v>641</v>
      </c>
      <c r="R76" s="153" t="s">
        <v>587</v>
      </c>
      <c r="S76" s="164">
        <v>43666</v>
      </c>
      <c r="T76" s="164">
        <v>43666</v>
      </c>
      <c r="U76" s="168"/>
      <c r="V76" s="165" t="s">
        <v>653</v>
      </c>
    </row>
    <row r="77" spans="1:22" ht="18.75">
      <c r="A77" s="153">
        <v>257003</v>
      </c>
      <c r="B77" s="153" t="s">
        <v>311</v>
      </c>
      <c r="C77" s="166" t="s">
        <v>644</v>
      </c>
      <c r="D77" s="166" t="s">
        <v>643</v>
      </c>
      <c r="E77" s="155" t="s">
        <v>642</v>
      </c>
      <c r="F77" s="167">
        <v>75</v>
      </c>
      <c r="G77" s="157" t="s">
        <v>700</v>
      </c>
      <c r="H77" s="158" t="s">
        <v>809</v>
      </c>
      <c r="I77" s="159" t="str">
        <f t="shared" si="1"/>
        <v>***-***-***-06</v>
      </c>
      <c r="J77" s="160" t="s">
        <v>638</v>
      </c>
      <c r="K77" s="153" t="s">
        <v>639</v>
      </c>
      <c r="L77" s="161" t="s">
        <v>734</v>
      </c>
      <c r="M77" s="162">
        <v>2303</v>
      </c>
      <c r="N77" s="162">
        <v>5579.98</v>
      </c>
      <c r="O77" s="167" t="s">
        <v>813</v>
      </c>
      <c r="P77" s="162">
        <v>33</v>
      </c>
      <c r="Q77" s="153" t="s">
        <v>641</v>
      </c>
      <c r="R77" s="153" t="s">
        <v>587</v>
      </c>
      <c r="S77" s="164">
        <v>42780</v>
      </c>
      <c r="T77" s="164">
        <v>42780</v>
      </c>
      <c r="U77" s="168"/>
      <c r="V77" s="165" t="s">
        <v>701</v>
      </c>
    </row>
    <row r="78" spans="1:22" ht="18.75">
      <c r="A78" s="153">
        <v>257003</v>
      </c>
      <c r="B78" s="153" t="s">
        <v>311</v>
      </c>
      <c r="C78" s="166" t="s">
        <v>644</v>
      </c>
      <c r="D78" s="166" t="s">
        <v>643</v>
      </c>
      <c r="E78" s="155" t="s">
        <v>642</v>
      </c>
      <c r="F78" s="167">
        <v>76</v>
      </c>
      <c r="G78" s="157" t="s">
        <v>708</v>
      </c>
      <c r="H78" s="158" t="s">
        <v>810</v>
      </c>
      <c r="I78" s="159" t="str">
        <f t="shared" si="1"/>
        <v>***-***-***-95</v>
      </c>
      <c r="J78" s="160" t="s">
        <v>638</v>
      </c>
      <c r="K78" s="153" t="s">
        <v>639</v>
      </c>
      <c r="L78" s="161" t="s">
        <v>733</v>
      </c>
      <c r="M78" s="162">
        <v>2910</v>
      </c>
      <c r="N78" s="162">
        <v>6737.34</v>
      </c>
      <c r="O78" s="163" t="s">
        <v>640</v>
      </c>
      <c r="P78" s="162">
        <v>33</v>
      </c>
      <c r="Q78" s="153" t="s">
        <v>641</v>
      </c>
      <c r="R78" s="153" t="s">
        <v>587</v>
      </c>
      <c r="S78" s="164">
        <v>43252</v>
      </c>
      <c r="T78" s="164">
        <v>43252</v>
      </c>
      <c r="U78" s="168"/>
      <c r="V78" s="165" t="s">
        <v>701</v>
      </c>
    </row>
    <row r="79" spans="1:22" ht="18.75">
      <c r="A79" s="153">
        <v>257003</v>
      </c>
      <c r="B79" s="153" t="s">
        <v>311</v>
      </c>
      <c r="C79" s="166" t="s">
        <v>644</v>
      </c>
      <c r="D79" s="166" t="s">
        <v>643</v>
      </c>
      <c r="E79" s="155" t="s">
        <v>642</v>
      </c>
      <c r="F79" s="167">
        <v>77</v>
      </c>
      <c r="G79" s="157" t="s">
        <v>718</v>
      </c>
      <c r="H79" s="158" t="s">
        <v>811</v>
      </c>
      <c r="I79" s="159" t="str">
        <f t="shared" si="1"/>
        <v>***-***-***-04</v>
      </c>
      <c r="J79" s="160" t="s">
        <v>638</v>
      </c>
      <c r="K79" s="153" t="s">
        <v>639</v>
      </c>
      <c r="L79" s="161" t="s">
        <v>733</v>
      </c>
      <c r="M79" s="162">
        <v>2910</v>
      </c>
      <c r="N79" s="162">
        <v>6737.34</v>
      </c>
      <c r="O79" s="163" t="s">
        <v>640</v>
      </c>
      <c r="P79" s="162">
        <v>33</v>
      </c>
      <c r="Q79" s="153" t="s">
        <v>641</v>
      </c>
      <c r="R79" s="153" t="s">
        <v>587</v>
      </c>
      <c r="S79" s="164">
        <v>42780</v>
      </c>
      <c r="T79" s="164">
        <v>42780</v>
      </c>
      <c r="U79" s="168"/>
      <c r="V79" s="165" t="s">
        <v>701</v>
      </c>
    </row>
    <row r="80" spans="1:22" ht="18.75">
      <c r="A80" s="153">
        <v>257003</v>
      </c>
      <c r="B80" s="153" t="s">
        <v>311</v>
      </c>
      <c r="C80" s="166" t="s">
        <v>644</v>
      </c>
      <c r="D80" s="166" t="s">
        <v>643</v>
      </c>
      <c r="E80" s="155" t="s">
        <v>642</v>
      </c>
      <c r="F80" s="167">
        <v>78</v>
      </c>
      <c r="G80" s="157" t="s">
        <v>723</v>
      </c>
      <c r="H80" s="158" t="s">
        <v>812</v>
      </c>
      <c r="I80" s="159" t="str">
        <f t="shared" si="1"/>
        <v>***-***-***-90</v>
      </c>
      <c r="J80" s="160" t="s">
        <v>638</v>
      </c>
      <c r="K80" s="153" t="s">
        <v>639</v>
      </c>
      <c r="L80" s="161" t="s">
        <v>734</v>
      </c>
      <c r="M80" s="162">
        <v>2303</v>
      </c>
      <c r="N80" s="162">
        <v>5579.98</v>
      </c>
      <c r="O80" s="163" t="s">
        <v>640</v>
      </c>
      <c r="P80" s="162">
        <v>33</v>
      </c>
      <c r="Q80" s="153" t="s">
        <v>641</v>
      </c>
      <c r="R80" s="153" t="s">
        <v>587</v>
      </c>
      <c r="S80" s="164">
        <v>42781</v>
      </c>
      <c r="T80" s="164">
        <v>42781</v>
      </c>
      <c r="U80" s="168"/>
      <c r="V80" s="165" t="s">
        <v>701</v>
      </c>
    </row>
    <row r="81" spans="14:14">
      <c r="N81" s="74"/>
    </row>
  </sheetData>
  <autoFilter ref="A2:V80">
    <filterColumn colId="8"/>
    <sortState ref="A3:Y80">
      <sortCondition ref="F2:F80"/>
    </sortState>
  </autoFilter>
  <mergeCells count="5">
    <mergeCell ref="A1:B1"/>
    <mergeCell ref="C1:E1"/>
    <mergeCell ref="F1:M1"/>
    <mergeCell ref="N1:S1"/>
    <mergeCell ref="U1:V1"/>
  </mergeCells>
  <conditionalFormatting sqref="G1:G1048576">
    <cfRule type="duplicateValues" dxfId="1645" priority="1"/>
  </conditionalFormatting>
  <dataValidations count="2">
    <dataValidation allowBlank="1" showInputMessage="1" showErrorMessage="1" errorTitle="ERRO" error="Por favor, insira um dado válido" sqref="V4"/>
    <dataValidation allowBlank="1" showInputMessage="1" showErrorMessage="1" errorTitle="ERRO" error="Insira um dado válido" sqref="R3:R80"/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Planilha2"/>
  <dimension ref="A1:Q198"/>
  <sheetViews>
    <sheetView showGridLines="0" workbookViewId="0">
      <selection activeCell="E17" sqref="E17"/>
    </sheetView>
  </sheetViews>
  <sheetFormatPr defaultRowHeight="15"/>
  <cols>
    <col min="1" max="1" width="38.28515625" style="1" bestFit="1" customWidth="1"/>
    <col min="2" max="2" width="33.7109375" style="1" customWidth="1"/>
    <col min="3" max="3" width="25.5703125" style="1" bestFit="1" customWidth="1"/>
    <col min="5" max="5" width="24.85546875" bestFit="1" customWidth="1"/>
    <col min="6" max="6" width="15.140625" bestFit="1" customWidth="1"/>
    <col min="8" max="8" width="16.42578125" customWidth="1"/>
    <col min="9" max="9" width="25" bestFit="1" customWidth="1"/>
    <col min="11" max="11" width="38.85546875" bestFit="1" customWidth="1"/>
    <col min="13" max="13" width="16.7109375" bestFit="1" customWidth="1"/>
    <col min="17" max="17" width="18.5703125" bestFit="1" customWidth="1"/>
  </cols>
  <sheetData>
    <row r="1" spans="1:17">
      <c r="A1" s="2" t="s">
        <v>314</v>
      </c>
      <c r="B1" s="4" t="s">
        <v>312</v>
      </c>
      <c r="C1" s="3" t="s">
        <v>65</v>
      </c>
      <c r="E1" s="4" t="s">
        <v>2</v>
      </c>
      <c r="F1" s="3" t="s">
        <v>1</v>
      </c>
      <c r="H1" s="5" t="s">
        <v>270</v>
      </c>
      <c r="I1" s="5" t="s">
        <v>6</v>
      </c>
      <c r="K1" s="6" t="s">
        <v>275</v>
      </c>
      <c r="M1" s="6" t="s">
        <v>295</v>
      </c>
      <c r="O1" s="6" t="s">
        <v>307</v>
      </c>
      <c r="Q1" s="6" t="s">
        <v>306</v>
      </c>
    </row>
    <row r="2" spans="1:17">
      <c r="A2" s="7" t="s">
        <v>7</v>
      </c>
      <c r="B2" s="7" t="s">
        <v>60</v>
      </c>
      <c r="C2" s="8" t="s">
        <v>76</v>
      </c>
      <c r="D2" s="9"/>
      <c r="E2" s="7" t="s">
        <v>9</v>
      </c>
      <c r="F2" s="8" t="s">
        <v>10</v>
      </c>
      <c r="G2" s="9"/>
      <c r="H2" s="15" t="s">
        <v>327</v>
      </c>
      <c r="I2" s="8" t="s">
        <v>315</v>
      </c>
      <c r="K2" s="8" t="s">
        <v>278</v>
      </c>
      <c r="M2" s="8" t="s">
        <v>296</v>
      </c>
      <c r="O2" s="8">
        <v>250110</v>
      </c>
      <c r="Q2" s="8" t="s">
        <v>311</v>
      </c>
    </row>
    <row r="3" spans="1:17">
      <c r="A3" s="7" t="s">
        <v>11</v>
      </c>
      <c r="B3" s="7" t="s">
        <v>63</v>
      </c>
      <c r="C3" s="8" t="s">
        <v>120</v>
      </c>
      <c r="D3" s="9"/>
      <c r="E3" s="7" t="s">
        <v>13</v>
      </c>
      <c r="F3" s="8" t="s">
        <v>14</v>
      </c>
      <c r="G3" s="9"/>
      <c r="H3" s="15" t="s">
        <v>326</v>
      </c>
      <c r="I3" s="8" t="s">
        <v>15</v>
      </c>
      <c r="K3" s="8" t="s">
        <v>279</v>
      </c>
      <c r="M3" s="8" t="s">
        <v>297</v>
      </c>
    </row>
    <row r="4" spans="1:17">
      <c r="A4" s="7" t="s">
        <v>265</v>
      </c>
      <c r="B4" s="7" t="s">
        <v>61</v>
      </c>
      <c r="C4" s="8" t="s">
        <v>89</v>
      </c>
      <c r="D4" s="9"/>
      <c r="E4" s="7" t="s">
        <v>17</v>
      </c>
      <c r="F4" s="8" t="s">
        <v>18</v>
      </c>
      <c r="G4" s="9"/>
      <c r="H4" s="15" t="s">
        <v>326</v>
      </c>
      <c r="I4" s="8" t="s">
        <v>19</v>
      </c>
      <c r="K4" s="8" t="s">
        <v>280</v>
      </c>
    </row>
    <row r="5" spans="1:17">
      <c r="A5" s="7" t="s">
        <v>53</v>
      </c>
      <c r="B5" s="7" t="s">
        <v>62</v>
      </c>
      <c r="C5" s="8" t="s">
        <v>82</v>
      </c>
      <c r="D5" s="9"/>
      <c r="E5" s="7" t="s">
        <v>22</v>
      </c>
      <c r="F5" s="8" t="s">
        <v>23</v>
      </c>
      <c r="G5" s="9"/>
      <c r="H5" s="15" t="s">
        <v>325</v>
      </c>
      <c r="I5" s="8" t="s">
        <v>24</v>
      </c>
      <c r="K5" s="8" t="s">
        <v>287</v>
      </c>
    </row>
    <row r="6" spans="1:17">
      <c r="A6" s="7" t="s">
        <v>54</v>
      </c>
      <c r="B6" s="7" t="s">
        <v>269</v>
      </c>
      <c r="C6" s="8" t="s">
        <v>91</v>
      </c>
      <c r="D6" s="9"/>
      <c r="E6" s="7" t="s">
        <v>26</v>
      </c>
      <c r="F6" s="8" t="s">
        <v>27</v>
      </c>
      <c r="G6" s="9"/>
      <c r="H6" s="15" t="s">
        <v>319</v>
      </c>
      <c r="I6" s="8" t="s">
        <v>28</v>
      </c>
      <c r="K6" s="8" t="s">
        <v>286</v>
      </c>
    </row>
    <row r="7" spans="1:17">
      <c r="A7" s="7" t="s">
        <v>55</v>
      </c>
      <c r="B7" s="7" t="s">
        <v>253</v>
      </c>
      <c r="C7" s="8" t="s">
        <v>98</v>
      </c>
      <c r="D7" s="9"/>
      <c r="E7" s="7" t="s">
        <v>30</v>
      </c>
      <c r="F7" s="8" t="s">
        <v>31</v>
      </c>
      <c r="G7" s="9"/>
      <c r="H7" s="15" t="s">
        <v>320</v>
      </c>
      <c r="I7" s="8" t="s">
        <v>32</v>
      </c>
      <c r="K7" s="8" t="s">
        <v>288</v>
      </c>
    </row>
    <row r="8" spans="1:17">
      <c r="A8" s="7" t="s">
        <v>57</v>
      </c>
      <c r="B8" s="7" t="s">
        <v>258</v>
      </c>
      <c r="C8" s="8" t="s">
        <v>110</v>
      </c>
      <c r="D8" s="9"/>
      <c r="E8" s="7" t="s">
        <v>33</v>
      </c>
      <c r="F8" s="8" t="s">
        <v>34</v>
      </c>
      <c r="G8" s="9"/>
      <c r="H8" s="15" t="s">
        <v>321</v>
      </c>
      <c r="I8" s="8" t="s">
        <v>35</v>
      </c>
      <c r="K8" s="8" t="s">
        <v>289</v>
      </c>
    </row>
    <row r="9" spans="1:17">
      <c r="A9" s="7" t="s">
        <v>58</v>
      </c>
      <c r="B9" s="7" t="s">
        <v>254</v>
      </c>
      <c r="C9" s="8" t="s">
        <v>122</v>
      </c>
      <c r="D9" s="9"/>
      <c r="E9" s="7" t="s">
        <v>37</v>
      </c>
      <c r="F9" s="8" t="s">
        <v>38</v>
      </c>
      <c r="G9" s="9"/>
      <c r="H9" s="15" t="s">
        <v>322</v>
      </c>
      <c r="I9" s="8" t="s">
        <v>39</v>
      </c>
      <c r="K9" s="8" t="s">
        <v>290</v>
      </c>
    </row>
    <row r="10" spans="1:17">
      <c r="A10" s="7" t="s">
        <v>266</v>
      </c>
      <c r="B10" s="7" t="s">
        <v>250</v>
      </c>
      <c r="C10" s="8" t="s">
        <v>140</v>
      </c>
      <c r="D10" s="9"/>
      <c r="E10" s="7" t="s">
        <v>41</v>
      </c>
      <c r="F10" s="8" t="s">
        <v>42</v>
      </c>
      <c r="G10" s="9"/>
      <c r="H10" s="15" t="s">
        <v>323</v>
      </c>
      <c r="I10" s="8" t="s">
        <v>43</v>
      </c>
      <c r="K10" s="8" t="s">
        <v>291</v>
      </c>
    </row>
    <row r="11" spans="1:17">
      <c r="B11" s="7" t="s">
        <v>51</v>
      </c>
      <c r="C11" s="8" t="s">
        <v>99</v>
      </c>
      <c r="D11" s="9"/>
      <c r="E11" s="7" t="s">
        <v>45</v>
      </c>
      <c r="F11" s="8" t="s">
        <v>46</v>
      </c>
      <c r="G11" s="9"/>
      <c r="H11" s="15" t="s">
        <v>324</v>
      </c>
      <c r="I11" s="8" t="s">
        <v>316</v>
      </c>
      <c r="K11" s="8" t="s">
        <v>281</v>
      </c>
    </row>
    <row r="12" spans="1:17">
      <c r="B12" s="7" t="s">
        <v>261</v>
      </c>
      <c r="C12" s="8" t="s">
        <v>196</v>
      </c>
      <c r="D12" s="9"/>
      <c r="E12" s="7" t="s">
        <v>48</v>
      </c>
      <c r="F12" s="8" t="s">
        <v>49</v>
      </c>
      <c r="G12" s="9"/>
      <c r="H12" s="15" t="s">
        <v>324</v>
      </c>
      <c r="I12" s="8" t="s">
        <v>317</v>
      </c>
      <c r="K12" s="8" t="s">
        <v>282</v>
      </c>
    </row>
    <row r="13" spans="1:17">
      <c r="B13" s="7" t="s">
        <v>56</v>
      </c>
      <c r="C13" s="8" t="s">
        <v>202</v>
      </c>
      <c r="D13" s="9"/>
      <c r="E13" s="16" t="s">
        <v>328</v>
      </c>
      <c r="F13" s="8" t="s">
        <v>50</v>
      </c>
      <c r="G13" s="9"/>
      <c r="H13" s="9"/>
      <c r="I13" s="9"/>
      <c r="K13" s="8" t="s">
        <v>283</v>
      </c>
    </row>
    <row r="14" spans="1:17">
      <c r="B14" s="7" t="s">
        <v>44</v>
      </c>
      <c r="C14" s="8" t="s">
        <v>92</v>
      </c>
      <c r="D14" s="9"/>
      <c r="E14" s="9"/>
      <c r="F14" s="9"/>
      <c r="G14" s="9"/>
      <c r="H14" s="9"/>
      <c r="I14" s="9"/>
      <c r="K14" s="8" t="s">
        <v>284</v>
      </c>
    </row>
    <row r="15" spans="1:17">
      <c r="B15" s="7" t="s">
        <v>259</v>
      </c>
      <c r="C15" s="8" t="s">
        <v>204</v>
      </c>
      <c r="D15" s="9"/>
      <c r="E15" s="9"/>
      <c r="F15" s="9"/>
      <c r="G15" s="9"/>
      <c r="H15" s="9"/>
      <c r="I15" s="9"/>
      <c r="K15" s="8" t="s">
        <v>285</v>
      </c>
    </row>
    <row r="16" spans="1:17">
      <c r="B16" s="7" t="s">
        <v>252</v>
      </c>
      <c r="C16" s="8" t="s">
        <v>194</v>
      </c>
      <c r="D16" s="9"/>
      <c r="E16" s="9"/>
      <c r="F16" s="9"/>
      <c r="G16" s="9"/>
      <c r="H16" s="9"/>
      <c r="I16" s="9"/>
    </row>
    <row r="17" spans="1:9">
      <c r="B17" s="7" t="s">
        <v>262</v>
      </c>
      <c r="C17" s="8" t="s">
        <v>189</v>
      </c>
      <c r="D17" s="9"/>
      <c r="E17" s="9"/>
      <c r="F17" s="9"/>
      <c r="G17" s="9"/>
      <c r="H17" s="9"/>
      <c r="I17" s="9"/>
    </row>
    <row r="18" spans="1:9">
      <c r="B18" s="7" t="s">
        <v>255</v>
      </c>
      <c r="C18" s="8" t="s">
        <v>227</v>
      </c>
      <c r="D18" s="9"/>
      <c r="E18" s="9"/>
      <c r="F18" s="9"/>
      <c r="G18" s="9"/>
      <c r="H18" s="9"/>
      <c r="I18" s="9"/>
    </row>
    <row r="19" spans="1:9">
      <c r="B19" s="7" t="s">
        <v>263</v>
      </c>
      <c r="C19" s="8" t="s">
        <v>187</v>
      </c>
      <c r="D19" s="9"/>
      <c r="E19" s="9"/>
      <c r="F19" s="9"/>
      <c r="G19" s="9"/>
      <c r="H19" s="9"/>
      <c r="I19" s="9"/>
    </row>
    <row r="20" spans="1:9">
      <c r="A20" s="10"/>
      <c r="B20" s="7" t="s">
        <v>264</v>
      </c>
      <c r="C20" s="8" t="s">
        <v>156</v>
      </c>
      <c r="D20" s="9"/>
      <c r="E20" s="9"/>
      <c r="F20" s="9"/>
      <c r="G20" s="9"/>
      <c r="H20" s="9"/>
      <c r="I20" s="9"/>
    </row>
    <row r="21" spans="1:9">
      <c r="A21" s="10"/>
      <c r="B21" s="7" t="s">
        <v>257</v>
      </c>
      <c r="C21" s="8" t="s">
        <v>182</v>
      </c>
      <c r="D21" s="9"/>
      <c r="E21" s="9"/>
      <c r="F21" s="9"/>
      <c r="G21" s="9"/>
      <c r="H21" s="9"/>
      <c r="I21" s="9"/>
    </row>
    <row r="22" spans="1:9">
      <c r="A22" s="10"/>
      <c r="B22" s="7" t="s">
        <v>36</v>
      </c>
      <c r="C22" s="8" t="s">
        <v>220</v>
      </c>
      <c r="D22" s="9"/>
      <c r="E22" s="9"/>
      <c r="F22" s="9"/>
      <c r="G22" s="9"/>
      <c r="H22" s="9"/>
      <c r="I22" s="9"/>
    </row>
    <row r="23" spans="1:9">
      <c r="A23" s="10"/>
      <c r="B23" s="7" t="s">
        <v>248</v>
      </c>
      <c r="C23" s="8" t="s">
        <v>116</v>
      </c>
      <c r="D23" s="9"/>
      <c r="E23" s="9"/>
      <c r="F23" s="9"/>
      <c r="G23" s="9"/>
      <c r="H23" s="9"/>
      <c r="I23" s="9"/>
    </row>
    <row r="24" spans="1:9">
      <c r="A24" s="10"/>
      <c r="B24" s="7" t="s">
        <v>52</v>
      </c>
      <c r="C24" s="8" t="s">
        <v>241</v>
      </c>
      <c r="D24" s="9"/>
      <c r="E24" s="9"/>
      <c r="F24" s="9"/>
      <c r="G24" s="9"/>
      <c r="H24" s="9"/>
      <c r="I24" s="9"/>
    </row>
    <row r="25" spans="1:9">
      <c r="A25" s="10"/>
      <c r="B25" s="7" t="s">
        <v>247</v>
      </c>
      <c r="C25" s="8" t="s">
        <v>158</v>
      </c>
      <c r="D25" s="9"/>
      <c r="E25" s="9"/>
      <c r="F25" s="9"/>
      <c r="G25" s="9"/>
      <c r="H25" s="9"/>
      <c r="I25" s="9"/>
    </row>
    <row r="26" spans="1:9">
      <c r="A26" s="10"/>
      <c r="B26" s="7" t="s">
        <v>249</v>
      </c>
      <c r="C26" s="8" t="s">
        <v>205</v>
      </c>
      <c r="D26" s="9"/>
      <c r="E26" s="9"/>
      <c r="F26" s="9"/>
      <c r="G26" s="9"/>
      <c r="H26" s="9"/>
      <c r="I26" s="9"/>
    </row>
    <row r="27" spans="1:9">
      <c r="A27" s="10"/>
      <c r="B27" s="7" t="s">
        <v>40</v>
      </c>
      <c r="C27" s="8" t="s">
        <v>195</v>
      </c>
      <c r="D27" s="9"/>
      <c r="E27" s="9"/>
      <c r="F27" s="9"/>
      <c r="G27" s="9"/>
      <c r="H27" s="9"/>
      <c r="I27" s="9"/>
    </row>
    <row r="28" spans="1:9">
      <c r="A28" s="10"/>
      <c r="B28" s="7" t="s">
        <v>246</v>
      </c>
      <c r="C28" s="8" t="s">
        <v>114</v>
      </c>
      <c r="D28" s="9"/>
      <c r="E28" s="9"/>
      <c r="F28" s="9"/>
      <c r="G28" s="9"/>
      <c r="H28" s="9"/>
      <c r="I28" s="9"/>
    </row>
    <row r="29" spans="1:9">
      <c r="A29" s="10"/>
      <c r="B29" s="7" t="s">
        <v>256</v>
      </c>
      <c r="C29" s="8" t="s">
        <v>139</v>
      </c>
      <c r="D29" s="9"/>
      <c r="E29" s="9"/>
      <c r="F29" s="9"/>
      <c r="G29" s="9"/>
      <c r="H29" s="9"/>
      <c r="I29" s="9"/>
    </row>
    <row r="30" spans="1:9">
      <c r="A30" s="10"/>
      <c r="B30" s="7" t="s">
        <v>268</v>
      </c>
      <c r="C30" s="8" t="s">
        <v>201</v>
      </c>
      <c r="D30" s="9"/>
      <c r="E30" s="9"/>
      <c r="F30" s="9"/>
      <c r="G30" s="9"/>
      <c r="H30" s="9"/>
      <c r="I30" s="9"/>
    </row>
    <row r="31" spans="1:9">
      <c r="A31" s="10"/>
      <c r="B31" s="7" t="s">
        <v>47</v>
      </c>
      <c r="C31" s="8" t="s">
        <v>175</v>
      </c>
      <c r="D31" s="9"/>
      <c r="E31" s="9"/>
      <c r="F31" s="9"/>
      <c r="G31" s="9"/>
      <c r="H31" s="9"/>
      <c r="I31" s="9"/>
    </row>
    <row r="32" spans="1:9">
      <c r="A32" s="10"/>
      <c r="B32" s="7" t="s">
        <v>251</v>
      </c>
      <c r="C32" s="8" t="s">
        <v>12</v>
      </c>
      <c r="D32" s="9"/>
      <c r="E32" s="9"/>
      <c r="F32" s="9"/>
      <c r="G32" s="9"/>
      <c r="H32" s="9"/>
      <c r="I32" s="9"/>
    </row>
    <row r="33" spans="1:9">
      <c r="A33" s="10"/>
      <c r="B33" s="7" t="s">
        <v>260</v>
      </c>
      <c r="C33" s="8" t="s">
        <v>190</v>
      </c>
      <c r="D33" s="9"/>
      <c r="E33" s="9"/>
      <c r="F33" s="9"/>
      <c r="G33" s="9"/>
      <c r="H33" s="9"/>
      <c r="I33" s="9"/>
    </row>
    <row r="34" spans="1:9">
      <c r="A34" s="10"/>
      <c r="B34" s="7" t="s">
        <v>267</v>
      </c>
      <c r="C34" s="8" t="s">
        <v>184</v>
      </c>
      <c r="D34" s="9"/>
      <c r="E34" s="9"/>
      <c r="F34" s="9"/>
      <c r="G34" s="9"/>
      <c r="H34" s="9"/>
      <c r="I34" s="9"/>
    </row>
    <row r="35" spans="1:9">
      <c r="A35" s="10"/>
      <c r="B35" s="7" t="s">
        <v>318</v>
      </c>
      <c r="C35" s="8" t="s">
        <v>221</v>
      </c>
      <c r="D35" s="9"/>
      <c r="E35" s="9"/>
      <c r="F35" s="9"/>
      <c r="G35" s="9"/>
      <c r="H35" s="9"/>
      <c r="I35" s="9"/>
    </row>
    <row r="36" spans="1:9">
      <c r="A36" s="10"/>
      <c r="B36" s="7" t="s">
        <v>64</v>
      </c>
      <c r="C36" s="8" t="s">
        <v>230</v>
      </c>
      <c r="D36" s="9"/>
      <c r="E36" s="9"/>
      <c r="F36" s="9"/>
      <c r="G36" s="9"/>
      <c r="H36" s="9"/>
      <c r="I36" s="9"/>
    </row>
    <row r="37" spans="1:9">
      <c r="A37" s="10"/>
      <c r="B37" s="7" t="s">
        <v>20</v>
      </c>
      <c r="C37" s="8" t="s">
        <v>225</v>
      </c>
      <c r="D37" s="9"/>
      <c r="E37" s="9"/>
      <c r="F37" s="9"/>
      <c r="G37" s="9"/>
      <c r="H37" s="9"/>
      <c r="I37" s="9"/>
    </row>
    <row r="38" spans="1:9">
      <c r="A38" s="10"/>
      <c r="B38" s="10"/>
      <c r="C38" s="8" t="s">
        <v>21</v>
      </c>
      <c r="D38" s="9"/>
      <c r="E38" s="9"/>
      <c r="F38" s="9"/>
      <c r="G38" s="9"/>
      <c r="H38" s="9"/>
      <c r="I38" s="9"/>
    </row>
    <row r="39" spans="1:9">
      <c r="A39" s="10"/>
      <c r="B39" s="10"/>
      <c r="C39" s="8" t="s">
        <v>229</v>
      </c>
      <c r="D39" s="9"/>
      <c r="E39" s="9"/>
      <c r="F39" s="9"/>
      <c r="G39" s="9"/>
      <c r="H39" s="9"/>
      <c r="I39" s="9"/>
    </row>
    <row r="40" spans="1:9">
      <c r="A40" s="10"/>
      <c r="B40" s="10"/>
      <c r="C40" s="8" t="s">
        <v>150</v>
      </c>
      <c r="D40" s="9"/>
      <c r="E40" s="9"/>
      <c r="F40" s="9"/>
      <c r="G40" s="9"/>
      <c r="H40" s="9"/>
      <c r="I40" s="9"/>
    </row>
    <row r="41" spans="1:9">
      <c r="A41" s="10"/>
      <c r="B41" s="10"/>
      <c r="C41" s="8" t="s">
        <v>233</v>
      </c>
      <c r="D41" s="9"/>
      <c r="E41" s="9"/>
      <c r="F41" s="9"/>
      <c r="G41" s="9"/>
      <c r="H41" s="9"/>
      <c r="I41" s="9"/>
    </row>
    <row r="42" spans="1:9">
      <c r="A42" s="10"/>
      <c r="B42" s="10"/>
      <c r="C42" s="8" t="s">
        <v>16</v>
      </c>
      <c r="D42" s="9"/>
      <c r="E42" s="9"/>
      <c r="F42" s="9"/>
      <c r="G42" s="9"/>
      <c r="H42" s="9"/>
      <c r="I42" s="9"/>
    </row>
    <row r="43" spans="1:9">
      <c r="A43" s="10"/>
      <c r="B43" s="10"/>
      <c r="C43" s="8" t="s">
        <v>95</v>
      </c>
      <c r="D43" s="9"/>
      <c r="E43" s="9"/>
      <c r="F43" s="9"/>
      <c r="G43" s="9"/>
      <c r="H43" s="9"/>
      <c r="I43" s="9"/>
    </row>
    <row r="44" spans="1:9">
      <c r="A44" s="10"/>
      <c r="B44" s="10"/>
      <c r="C44" s="8" t="s">
        <v>211</v>
      </c>
      <c r="D44" s="9"/>
      <c r="E44" s="9"/>
      <c r="F44" s="9"/>
      <c r="G44" s="9"/>
      <c r="H44" s="9"/>
      <c r="I44" s="9"/>
    </row>
    <row r="45" spans="1:9">
      <c r="A45" s="10"/>
      <c r="B45" s="10"/>
      <c r="C45" s="8" t="s">
        <v>106</v>
      </c>
      <c r="D45" s="9"/>
      <c r="E45" s="9"/>
      <c r="F45" s="9"/>
      <c r="G45" s="9"/>
      <c r="H45" s="9"/>
      <c r="I45" s="9"/>
    </row>
    <row r="46" spans="1:9">
      <c r="A46" s="10"/>
      <c r="B46" s="10"/>
      <c r="C46" s="8" t="s">
        <v>168</v>
      </c>
      <c r="D46" s="9"/>
      <c r="E46" s="9"/>
      <c r="F46" s="9"/>
      <c r="G46" s="9"/>
      <c r="H46" s="9"/>
      <c r="I46" s="9"/>
    </row>
    <row r="47" spans="1:9">
      <c r="A47" s="10"/>
      <c r="B47" s="10"/>
      <c r="C47" s="8" t="s">
        <v>118</v>
      </c>
      <c r="D47" s="9"/>
      <c r="E47" s="9"/>
      <c r="F47" s="9"/>
      <c r="G47" s="9"/>
      <c r="H47" s="9"/>
      <c r="I47" s="9"/>
    </row>
    <row r="48" spans="1:9">
      <c r="A48" s="10"/>
      <c r="B48" s="10"/>
      <c r="C48" s="8" t="s">
        <v>207</v>
      </c>
      <c r="D48" s="9"/>
      <c r="E48" s="9"/>
      <c r="F48" s="9"/>
      <c r="G48" s="9"/>
      <c r="H48" s="9"/>
      <c r="I48" s="9"/>
    </row>
    <row r="49" spans="1:9">
      <c r="A49" s="10"/>
      <c r="B49" s="10"/>
      <c r="C49" s="8" t="s">
        <v>169</v>
      </c>
      <c r="D49" s="9"/>
      <c r="E49" s="9"/>
      <c r="F49" s="9"/>
      <c r="G49" s="9"/>
      <c r="H49" s="9"/>
      <c r="I49" s="9"/>
    </row>
    <row r="50" spans="1:9">
      <c r="A50" s="10"/>
      <c r="B50" s="10"/>
      <c r="C50" s="8" t="s">
        <v>135</v>
      </c>
      <c r="D50" s="9"/>
      <c r="E50" s="9"/>
      <c r="F50" s="9"/>
      <c r="G50" s="9"/>
      <c r="H50" s="9"/>
      <c r="I50" s="9"/>
    </row>
    <row r="51" spans="1:9">
      <c r="A51" s="10"/>
      <c r="B51" s="10"/>
      <c r="C51" s="8" t="s">
        <v>59</v>
      </c>
      <c r="D51" s="9"/>
      <c r="E51" s="9"/>
      <c r="F51" s="9"/>
      <c r="G51" s="9"/>
      <c r="H51" s="9"/>
      <c r="I51" s="9"/>
    </row>
    <row r="52" spans="1:9">
      <c r="A52" s="10"/>
      <c r="B52" s="10"/>
      <c r="C52" s="8" t="s">
        <v>130</v>
      </c>
      <c r="D52" s="9"/>
      <c r="E52" s="9"/>
      <c r="F52" s="9"/>
      <c r="G52" s="9"/>
      <c r="H52" s="9"/>
      <c r="I52" s="9"/>
    </row>
    <row r="53" spans="1:9">
      <c r="A53" s="10"/>
      <c r="B53" s="10"/>
      <c r="C53" s="8" t="s">
        <v>212</v>
      </c>
      <c r="D53" s="9"/>
      <c r="E53" s="9"/>
      <c r="F53" s="9"/>
      <c r="G53" s="9"/>
      <c r="H53" s="9"/>
      <c r="I53" s="9"/>
    </row>
    <row r="54" spans="1:9">
      <c r="A54" s="10"/>
      <c r="B54" s="10"/>
      <c r="C54" s="8" t="s">
        <v>222</v>
      </c>
      <c r="D54" s="9"/>
      <c r="E54" s="9"/>
      <c r="F54" s="9"/>
      <c r="G54" s="9"/>
      <c r="H54" s="9"/>
      <c r="I54" s="9"/>
    </row>
    <row r="55" spans="1:9">
      <c r="A55" s="10"/>
      <c r="B55" s="10"/>
      <c r="C55" s="8" t="s">
        <v>174</v>
      </c>
      <c r="D55" s="9"/>
      <c r="E55" s="9"/>
      <c r="F55" s="9"/>
      <c r="G55" s="9"/>
      <c r="H55" s="9"/>
      <c r="I55" s="9"/>
    </row>
    <row r="56" spans="1:9">
      <c r="A56" s="10"/>
      <c r="B56" s="10"/>
      <c r="C56" s="8" t="s">
        <v>127</v>
      </c>
      <c r="D56" s="9"/>
      <c r="E56" s="9"/>
      <c r="F56" s="9"/>
      <c r="G56" s="9"/>
      <c r="H56" s="9"/>
      <c r="I56" s="9"/>
    </row>
    <row r="57" spans="1:9">
      <c r="A57" s="10"/>
      <c r="B57" s="10"/>
      <c r="C57" s="8" t="s">
        <v>239</v>
      </c>
      <c r="D57" s="9"/>
      <c r="E57" s="9"/>
      <c r="F57" s="9"/>
      <c r="G57" s="9"/>
      <c r="H57" s="9"/>
      <c r="I57" s="9"/>
    </row>
    <row r="58" spans="1:9">
      <c r="A58" s="10"/>
      <c r="B58" s="10"/>
      <c r="C58" s="8" t="s">
        <v>102</v>
      </c>
      <c r="D58" s="9"/>
      <c r="E58" s="9"/>
      <c r="F58" s="9"/>
      <c r="G58" s="9"/>
      <c r="H58" s="9"/>
      <c r="I58" s="9"/>
    </row>
    <row r="59" spans="1:9">
      <c r="A59" s="10"/>
      <c r="B59" s="10"/>
      <c r="C59" s="8" t="s">
        <v>125</v>
      </c>
      <c r="D59" s="9"/>
      <c r="E59" s="9"/>
      <c r="F59" s="9"/>
      <c r="G59" s="9"/>
      <c r="H59" s="9"/>
      <c r="I59" s="9"/>
    </row>
    <row r="60" spans="1:9">
      <c r="A60" s="10"/>
      <c r="B60" s="10"/>
      <c r="C60" s="8" t="s">
        <v>228</v>
      </c>
      <c r="D60" s="9"/>
      <c r="E60" s="9"/>
      <c r="F60" s="9"/>
      <c r="G60" s="9"/>
      <c r="H60" s="9"/>
      <c r="I60" s="9"/>
    </row>
    <row r="61" spans="1:9">
      <c r="A61" s="10"/>
      <c r="B61" s="10"/>
      <c r="C61" s="8" t="s">
        <v>216</v>
      </c>
      <c r="D61" s="9"/>
      <c r="E61" s="9"/>
      <c r="F61" s="9"/>
      <c r="G61" s="9"/>
      <c r="H61" s="9"/>
      <c r="I61" s="9"/>
    </row>
    <row r="62" spans="1:9">
      <c r="A62" s="10"/>
      <c r="B62" s="10"/>
      <c r="C62" s="8" t="s">
        <v>72</v>
      </c>
      <c r="D62" s="9"/>
      <c r="E62" s="9"/>
      <c r="F62" s="9"/>
      <c r="G62" s="9"/>
      <c r="H62" s="9"/>
      <c r="I62" s="9"/>
    </row>
    <row r="63" spans="1:9">
      <c r="A63" s="10"/>
      <c r="B63" s="10"/>
      <c r="C63" s="8" t="s">
        <v>223</v>
      </c>
      <c r="D63" s="9"/>
      <c r="E63" s="9"/>
      <c r="F63" s="9"/>
      <c r="G63" s="9"/>
      <c r="H63" s="9"/>
      <c r="I63" s="9"/>
    </row>
    <row r="64" spans="1:9">
      <c r="A64" s="10"/>
      <c r="B64" s="10"/>
      <c r="C64" s="8" t="s">
        <v>154</v>
      </c>
      <c r="D64" s="9"/>
      <c r="E64" s="9"/>
      <c r="F64" s="9"/>
      <c r="G64" s="9"/>
      <c r="H64" s="9"/>
      <c r="I64" s="9"/>
    </row>
    <row r="65" spans="1:9">
      <c r="A65" s="10"/>
      <c r="B65" s="10"/>
      <c r="C65" s="8" t="s">
        <v>104</v>
      </c>
      <c r="D65" s="9"/>
      <c r="E65" s="9"/>
      <c r="F65" s="9"/>
      <c r="G65" s="9"/>
      <c r="H65" s="9"/>
      <c r="I65" s="9"/>
    </row>
    <row r="66" spans="1:9">
      <c r="A66" s="10"/>
      <c r="B66" s="10"/>
      <c r="C66" s="8" t="s">
        <v>133</v>
      </c>
      <c r="D66" s="9"/>
      <c r="E66" s="9"/>
      <c r="F66" s="9"/>
      <c r="G66" s="9"/>
      <c r="H66" s="9"/>
      <c r="I66" s="9"/>
    </row>
    <row r="67" spans="1:9">
      <c r="A67" s="10"/>
      <c r="B67" s="10"/>
      <c r="C67" s="8" t="s">
        <v>181</v>
      </c>
      <c r="D67" s="9"/>
      <c r="E67" s="9"/>
      <c r="F67" s="9"/>
      <c r="G67" s="9"/>
      <c r="H67" s="9"/>
      <c r="I67" s="9"/>
    </row>
    <row r="68" spans="1:9">
      <c r="A68" s="10"/>
      <c r="B68" s="10"/>
      <c r="C68" s="8" t="s">
        <v>29</v>
      </c>
      <c r="D68" s="9"/>
      <c r="E68" s="9"/>
      <c r="F68" s="9"/>
      <c r="G68" s="9"/>
      <c r="H68" s="9"/>
      <c r="I68" s="9"/>
    </row>
    <row r="69" spans="1:9">
      <c r="A69" s="10"/>
      <c r="B69" s="10"/>
      <c r="C69" s="8" t="s">
        <v>167</v>
      </c>
      <c r="D69" s="9"/>
      <c r="E69" s="9"/>
      <c r="F69" s="9"/>
      <c r="G69" s="9"/>
      <c r="H69" s="9"/>
      <c r="I69" s="9"/>
    </row>
    <row r="70" spans="1:9">
      <c r="A70" s="10"/>
      <c r="B70" s="10"/>
      <c r="C70" s="8" t="s">
        <v>186</v>
      </c>
      <c r="D70" s="9"/>
      <c r="E70" s="9"/>
      <c r="F70" s="9"/>
      <c r="G70" s="9"/>
      <c r="H70" s="9"/>
      <c r="I70" s="9"/>
    </row>
    <row r="71" spans="1:9">
      <c r="A71" s="10"/>
      <c r="B71" s="10"/>
      <c r="C71" s="8" t="s">
        <v>206</v>
      </c>
      <c r="D71" s="9"/>
      <c r="E71" s="9"/>
      <c r="F71" s="9"/>
      <c r="G71" s="9"/>
      <c r="H71" s="9"/>
      <c r="I71" s="9"/>
    </row>
    <row r="72" spans="1:9">
      <c r="A72" s="10"/>
      <c r="B72" s="10"/>
      <c r="C72" s="8" t="s">
        <v>165</v>
      </c>
      <c r="D72" s="9"/>
      <c r="E72" s="9"/>
      <c r="F72" s="9"/>
      <c r="G72" s="9"/>
      <c r="H72" s="9"/>
      <c r="I72" s="9"/>
    </row>
    <row r="73" spans="1:9">
      <c r="A73" s="10"/>
      <c r="B73" s="10"/>
      <c r="C73" s="8" t="s">
        <v>88</v>
      </c>
      <c r="D73" s="9"/>
      <c r="E73" s="9"/>
      <c r="F73" s="9"/>
      <c r="G73" s="9"/>
      <c r="H73" s="9"/>
      <c r="I73" s="9"/>
    </row>
    <row r="74" spans="1:9">
      <c r="A74" s="10"/>
      <c r="B74" s="10"/>
      <c r="C74" s="8" t="s">
        <v>84</v>
      </c>
      <c r="D74" s="9"/>
      <c r="E74" s="9"/>
      <c r="F74" s="9"/>
      <c r="G74" s="9"/>
      <c r="H74" s="9"/>
      <c r="I74" s="9"/>
    </row>
    <row r="75" spans="1:9">
      <c r="A75" s="10"/>
      <c r="B75" s="10"/>
      <c r="C75" s="8" t="s">
        <v>105</v>
      </c>
      <c r="D75" s="9"/>
      <c r="E75" s="9"/>
      <c r="F75" s="9"/>
      <c r="G75" s="9"/>
      <c r="H75" s="9"/>
      <c r="I75" s="9"/>
    </row>
    <row r="76" spans="1:9">
      <c r="A76" s="10"/>
      <c r="B76" s="10"/>
      <c r="C76" s="8" t="s">
        <v>193</v>
      </c>
      <c r="D76" s="9"/>
      <c r="E76" s="9"/>
      <c r="F76" s="9"/>
      <c r="G76" s="9"/>
      <c r="H76" s="9"/>
      <c r="I76" s="9"/>
    </row>
    <row r="77" spans="1:9">
      <c r="A77" s="10"/>
      <c r="B77" s="10"/>
      <c r="C77" s="8" t="s">
        <v>111</v>
      </c>
      <c r="D77" s="9"/>
      <c r="E77" s="9"/>
      <c r="F77" s="9"/>
      <c r="G77" s="9"/>
      <c r="H77" s="9"/>
      <c r="I77" s="9"/>
    </row>
    <row r="78" spans="1:9">
      <c r="A78" s="10"/>
      <c r="B78" s="10"/>
      <c r="C78" s="8" t="s">
        <v>210</v>
      </c>
      <c r="D78" s="9"/>
      <c r="E78" s="9"/>
      <c r="F78" s="9"/>
      <c r="G78" s="9"/>
      <c r="H78" s="9"/>
      <c r="I78" s="9"/>
    </row>
    <row r="79" spans="1:9">
      <c r="A79" s="10"/>
      <c r="B79" s="10"/>
      <c r="C79" s="8" t="s">
        <v>137</v>
      </c>
      <c r="D79" s="9"/>
      <c r="E79" s="9"/>
      <c r="F79" s="9"/>
      <c r="G79" s="9"/>
      <c r="H79" s="9"/>
      <c r="I79" s="9"/>
    </row>
    <row r="80" spans="1:9">
      <c r="A80" s="10"/>
      <c r="B80" s="10"/>
      <c r="C80" s="8" t="s">
        <v>87</v>
      </c>
      <c r="D80" s="9"/>
      <c r="E80" s="9"/>
      <c r="F80" s="9"/>
      <c r="G80" s="9"/>
      <c r="H80" s="9"/>
      <c r="I80" s="9"/>
    </row>
    <row r="81" spans="1:9">
      <c r="A81" s="10"/>
      <c r="B81" s="10"/>
      <c r="C81" s="8" t="s">
        <v>219</v>
      </c>
      <c r="D81" s="9"/>
      <c r="E81" s="9"/>
      <c r="F81" s="9"/>
      <c r="G81" s="9"/>
      <c r="H81" s="9"/>
      <c r="I81" s="9"/>
    </row>
    <row r="82" spans="1:9">
      <c r="A82" s="10"/>
      <c r="B82" s="10"/>
      <c r="C82" s="8" t="s">
        <v>185</v>
      </c>
      <c r="D82" s="9"/>
      <c r="E82" s="9"/>
      <c r="F82" s="9"/>
      <c r="G82" s="9"/>
      <c r="H82" s="9"/>
      <c r="I82" s="9"/>
    </row>
    <row r="83" spans="1:9">
      <c r="A83" s="10"/>
      <c r="B83" s="10"/>
      <c r="C83" s="8" t="s">
        <v>166</v>
      </c>
      <c r="D83" s="9"/>
      <c r="E83" s="9"/>
      <c r="F83" s="9"/>
      <c r="G83" s="9"/>
      <c r="H83" s="9"/>
      <c r="I83" s="9"/>
    </row>
    <row r="84" spans="1:9">
      <c r="A84" s="10"/>
      <c r="B84" s="10"/>
      <c r="C84" s="8" t="s">
        <v>200</v>
      </c>
      <c r="D84" s="9"/>
      <c r="E84" s="9"/>
      <c r="F84" s="9"/>
      <c r="G84" s="9"/>
      <c r="H84" s="9"/>
      <c r="I84" s="9"/>
    </row>
    <row r="85" spans="1:9">
      <c r="A85" s="10"/>
      <c r="B85" s="10"/>
      <c r="C85" s="8" t="s">
        <v>234</v>
      </c>
      <c r="D85" s="9"/>
      <c r="E85" s="9"/>
      <c r="F85" s="9"/>
      <c r="G85" s="9"/>
      <c r="H85" s="9"/>
      <c r="I85" s="9"/>
    </row>
    <row r="86" spans="1:9">
      <c r="A86" s="10"/>
      <c r="B86" s="10"/>
      <c r="C86" s="8" t="s">
        <v>238</v>
      </c>
      <c r="D86" s="9"/>
      <c r="E86" s="9"/>
      <c r="F86" s="9"/>
      <c r="G86" s="9"/>
      <c r="H86" s="9"/>
      <c r="I86" s="9"/>
    </row>
    <row r="87" spans="1:9">
      <c r="A87" s="10"/>
      <c r="B87" s="10"/>
      <c r="C87" s="8" t="s">
        <v>217</v>
      </c>
      <c r="D87" s="9"/>
      <c r="E87" s="9"/>
      <c r="F87" s="9"/>
      <c r="G87" s="9"/>
      <c r="H87" s="9"/>
      <c r="I87" s="9"/>
    </row>
    <row r="88" spans="1:9">
      <c r="A88" s="10"/>
      <c r="B88" s="10"/>
      <c r="C88" s="8" t="s">
        <v>138</v>
      </c>
      <c r="D88" s="9"/>
      <c r="E88" s="9"/>
      <c r="F88" s="9"/>
      <c r="G88" s="9"/>
      <c r="H88" s="9"/>
      <c r="I88" s="9"/>
    </row>
    <row r="89" spans="1:9">
      <c r="A89" s="10"/>
      <c r="B89" s="10"/>
      <c r="C89" s="8" t="s">
        <v>183</v>
      </c>
      <c r="D89" s="9"/>
      <c r="E89" s="9"/>
      <c r="F89" s="9"/>
      <c r="G89" s="9"/>
      <c r="H89" s="9"/>
      <c r="I89" s="9"/>
    </row>
    <row r="90" spans="1:9">
      <c r="A90" s="10"/>
      <c r="B90" s="10"/>
      <c r="C90" s="8" t="s">
        <v>172</v>
      </c>
      <c r="D90" s="9"/>
      <c r="E90" s="9"/>
      <c r="F90" s="9"/>
      <c r="G90" s="9"/>
      <c r="H90" s="9"/>
      <c r="I90" s="9"/>
    </row>
    <row r="91" spans="1:9">
      <c r="A91" s="10"/>
      <c r="B91" s="10"/>
      <c r="C91" s="8" t="s">
        <v>192</v>
      </c>
      <c r="D91" s="9"/>
      <c r="E91" s="9"/>
      <c r="F91" s="9"/>
      <c r="G91" s="9"/>
      <c r="H91" s="9"/>
      <c r="I91" s="9"/>
    </row>
    <row r="92" spans="1:9">
      <c r="A92" s="10"/>
      <c r="B92" s="10"/>
      <c r="C92" s="8" t="s">
        <v>243</v>
      </c>
      <c r="D92" s="9"/>
      <c r="E92" s="9"/>
      <c r="F92" s="9"/>
      <c r="G92" s="9"/>
      <c r="H92" s="9"/>
      <c r="I92" s="9"/>
    </row>
    <row r="93" spans="1:9">
      <c r="A93" s="10"/>
      <c r="B93" s="10"/>
      <c r="C93" s="8" t="s">
        <v>152</v>
      </c>
      <c r="D93" s="9"/>
      <c r="E93" s="9"/>
      <c r="F93" s="9"/>
      <c r="G93" s="9"/>
      <c r="H93" s="9"/>
      <c r="I93" s="9"/>
    </row>
    <row r="94" spans="1:9">
      <c r="A94" s="10"/>
      <c r="B94" s="10"/>
      <c r="C94" s="8" t="s">
        <v>232</v>
      </c>
      <c r="D94" s="9"/>
      <c r="E94" s="9"/>
      <c r="F94" s="9"/>
      <c r="G94" s="9"/>
      <c r="H94" s="9"/>
      <c r="I94" s="9"/>
    </row>
    <row r="95" spans="1:9">
      <c r="A95" s="10"/>
      <c r="B95" s="10"/>
      <c r="C95" s="8" t="s">
        <v>173</v>
      </c>
      <c r="D95" s="9"/>
      <c r="E95" s="9"/>
      <c r="F95" s="9"/>
      <c r="G95" s="9"/>
      <c r="H95" s="9"/>
      <c r="I95" s="9"/>
    </row>
    <row r="96" spans="1:9">
      <c r="A96" s="10"/>
      <c r="B96" s="10"/>
      <c r="C96" s="8" t="s">
        <v>197</v>
      </c>
      <c r="D96" s="9"/>
      <c r="E96" s="9"/>
      <c r="F96" s="9"/>
      <c r="G96" s="9"/>
      <c r="H96" s="9"/>
      <c r="I96" s="9"/>
    </row>
    <row r="97" spans="1:9">
      <c r="A97" s="10"/>
      <c r="B97" s="10"/>
      <c r="C97" s="8" t="s">
        <v>191</v>
      </c>
      <c r="D97" s="9"/>
      <c r="E97" s="9"/>
      <c r="F97" s="9"/>
      <c r="G97" s="9"/>
      <c r="H97" s="9"/>
      <c r="I97" s="9"/>
    </row>
    <row r="98" spans="1:9">
      <c r="A98" s="10"/>
      <c r="B98" s="10"/>
      <c r="C98" s="8" t="s">
        <v>121</v>
      </c>
      <c r="D98" s="9"/>
      <c r="E98" s="9"/>
      <c r="F98" s="9"/>
      <c r="G98" s="9"/>
      <c r="H98" s="9"/>
      <c r="I98" s="9"/>
    </row>
    <row r="99" spans="1:9">
      <c r="A99" s="10"/>
      <c r="B99" s="10"/>
      <c r="C99" s="8" t="s">
        <v>162</v>
      </c>
      <c r="D99" s="9"/>
      <c r="E99" s="9"/>
      <c r="F99" s="9"/>
      <c r="G99" s="9"/>
      <c r="H99" s="9"/>
      <c r="I99" s="9"/>
    </row>
    <row r="100" spans="1:9">
      <c r="A100" s="10"/>
      <c r="B100" s="10"/>
      <c r="C100" s="8" t="s">
        <v>198</v>
      </c>
      <c r="D100" s="9"/>
      <c r="E100" s="9"/>
      <c r="F100" s="9"/>
      <c r="G100" s="9"/>
      <c r="H100" s="9"/>
      <c r="I100" s="9"/>
    </row>
    <row r="101" spans="1:9">
      <c r="A101" s="10"/>
      <c r="B101" s="10"/>
      <c r="C101" s="8" t="s">
        <v>199</v>
      </c>
      <c r="D101" s="9"/>
      <c r="E101" s="9"/>
      <c r="F101" s="9"/>
      <c r="G101" s="9"/>
      <c r="H101" s="9"/>
      <c r="I101" s="9"/>
    </row>
    <row r="102" spans="1:9">
      <c r="A102" s="10"/>
      <c r="B102" s="10"/>
      <c r="C102" s="8" t="s">
        <v>188</v>
      </c>
      <c r="D102" s="9"/>
      <c r="E102" s="9"/>
      <c r="F102" s="9"/>
      <c r="G102" s="9"/>
      <c r="H102" s="9"/>
      <c r="I102" s="9"/>
    </row>
    <row r="103" spans="1:9">
      <c r="A103" s="10"/>
      <c r="B103" s="10"/>
      <c r="C103" s="8" t="s">
        <v>231</v>
      </c>
      <c r="D103" s="9"/>
      <c r="E103" s="9"/>
      <c r="F103" s="9"/>
      <c r="G103" s="9"/>
      <c r="H103" s="9"/>
      <c r="I103" s="9"/>
    </row>
    <row r="104" spans="1:9">
      <c r="A104" s="10"/>
      <c r="B104" s="10"/>
      <c r="C104" s="8" t="s">
        <v>218</v>
      </c>
      <c r="D104" s="9"/>
      <c r="E104" s="9"/>
      <c r="F104" s="9"/>
      <c r="G104" s="9"/>
      <c r="H104" s="9"/>
      <c r="I104" s="9"/>
    </row>
    <row r="105" spans="1:9">
      <c r="A105" s="10"/>
      <c r="B105" s="10"/>
      <c r="C105" s="8" t="s">
        <v>142</v>
      </c>
      <c r="D105" s="9"/>
      <c r="E105" s="9"/>
      <c r="F105" s="9"/>
      <c r="G105" s="9"/>
      <c r="H105" s="9"/>
      <c r="I105" s="9"/>
    </row>
    <row r="106" spans="1:9">
      <c r="A106" s="10"/>
      <c r="B106" s="10"/>
      <c r="C106" s="8" t="s">
        <v>214</v>
      </c>
      <c r="D106" s="9"/>
      <c r="E106" s="9"/>
      <c r="F106" s="9"/>
      <c r="G106" s="9"/>
      <c r="H106" s="9"/>
      <c r="I106" s="9"/>
    </row>
    <row r="107" spans="1:9">
      <c r="A107" s="10"/>
      <c r="B107" s="10"/>
      <c r="C107" s="8" t="s">
        <v>213</v>
      </c>
      <c r="D107" s="9"/>
      <c r="E107" s="9"/>
      <c r="F107" s="9"/>
      <c r="G107" s="9"/>
      <c r="H107" s="9"/>
      <c r="I107" s="9"/>
    </row>
    <row r="108" spans="1:9">
      <c r="A108" s="10"/>
      <c r="B108" s="10"/>
      <c r="C108" s="8" t="s">
        <v>153</v>
      </c>
      <c r="D108" s="9"/>
      <c r="E108" s="9"/>
      <c r="F108" s="9"/>
      <c r="G108" s="9"/>
      <c r="H108" s="9"/>
      <c r="I108" s="9"/>
    </row>
    <row r="109" spans="1:9">
      <c r="A109" s="10"/>
      <c r="B109" s="10"/>
      <c r="C109" s="8" t="s">
        <v>101</v>
      </c>
      <c r="D109" s="9"/>
      <c r="E109" s="9"/>
      <c r="F109" s="9"/>
      <c r="G109" s="9"/>
      <c r="H109" s="9"/>
      <c r="I109" s="9"/>
    </row>
    <row r="110" spans="1:9">
      <c r="A110" s="10"/>
      <c r="B110" s="10"/>
      <c r="C110" s="8" t="s">
        <v>143</v>
      </c>
      <c r="D110" s="9"/>
      <c r="E110" s="9"/>
      <c r="F110" s="9"/>
      <c r="G110" s="9"/>
      <c r="H110" s="9"/>
      <c r="I110" s="9"/>
    </row>
    <row r="111" spans="1:9">
      <c r="A111" s="10"/>
      <c r="B111" s="10"/>
      <c r="C111" s="8" t="s">
        <v>100</v>
      </c>
      <c r="D111" s="9"/>
      <c r="E111" s="9"/>
      <c r="F111" s="9"/>
      <c r="G111" s="9"/>
      <c r="H111" s="9"/>
      <c r="I111" s="9"/>
    </row>
    <row r="112" spans="1:9">
      <c r="A112" s="10"/>
      <c r="B112" s="10"/>
      <c r="C112" s="8" t="s">
        <v>149</v>
      </c>
      <c r="D112" s="9"/>
      <c r="E112" s="9"/>
      <c r="F112" s="9"/>
      <c r="G112" s="9"/>
      <c r="H112" s="9"/>
      <c r="I112" s="9"/>
    </row>
    <row r="113" spans="1:9">
      <c r="A113" s="10"/>
      <c r="B113" s="10"/>
      <c r="C113" s="8" t="s">
        <v>159</v>
      </c>
      <c r="D113" s="9"/>
      <c r="E113" s="9"/>
      <c r="F113" s="9"/>
      <c r="G113" s="9"/>
      <c r="H113" s="9"/>
      <c r="I113" s="9"/>
    </row>
    <row r="114" spans="1:9">
      <c r="A114" s="10"/>
      <c r="B114" s="10"/>
      <c r="C114" s="8" t="s">
        <v>148</v>
      </c>
      <c r="D114" s="9"/>
      <c r="E114" s="9"/>
      <c r="F114" s="9"/>
      <c r="G114" s="9"/>
      <c r="H114" s="9"/>
      <c r="I114" s="9"/>
    </row>
    <row r="115" spans="1:9">
      <c r="A115" s="10"/>
      <c r="B115" s="10"/>
      <c r="C115" s="8" t="s">
        <v>109</v>
      </c>
      <c r="D115" s="9"/>
      <c r="E115" s="9"/>
      <c r="F115" s="9"/>
      <c r="G115" s="9"/>
      <c r="H115" s="9"/>
      <c r="I115" s="9"/>
    </row>
    <row r="116" spans="1:9">
      <c r="A116" s="10"/>
      <c r="B116" s="10"/>
      <c r="C116" s="8" t="s">
        <v>115</v>
      </c>
      <c r="D116" s="9"/>
      <c r="E116" s="9"/>
      <c r="F116" s="9"/>
      <c r="G116" s="9"/>
      <c r="H116" s="9"/>
      <c r="I116" s="9"/>
    </row>
    <row r="117" spans="1:9">
      <c r="A117" s="10"/>
      <c r="B117" s="10"/>
      <c r="C117" s="8" t="s">
        <v>94</v>
      </c>
      <c r="D117" s="9"/>
      <c r="E117" s="9"/>
      <c r="F117" s="9"/>
      <c r="G117" s="9"/>
      <c r="H117" s="9"/>
      <c r="I117" s="9"/>
    </row>
    <row r="118" spans="1:9">
      <c r="A118" s="10"/>
      <c r="B118" s="10"/>
      <c r="C118" s="8" t="s">
        <v>237</v>
      </c>
      <c r="D118" s="9"/>
      <c r="E118" s="9"/>
      <c r="F118" s="9"/>
      <c r="G118" s="9"/>
      <c r="H118" s="9"/>
      <c r="I118" s="9"/>
    </row>
    <row r="119" spans="1:9">
      <c r="A119" s="10"/>
      <c r="B119" s="10"/>
      <c r="C119" s="8" t="s">
        <v>240</v>
      </c>
      <c r="D119" s="9"/>
      <c r="E119" s="9"/>
      <c r="F119" s="9"/>
      <c r="G119" s="9"/>
      <c r="H119" s="9"/>
      <c r="I119" s="9"/>
    </row>
    <row r="120" spans="1:9">
      <c r="A120" s="10"/>
      <c r="B120" s="10"/>
      <c r="C120" s="8" t="s">
        <v>68</v>
      </c>
      <c r="D120" s="9"/>
      <c r="E120" s="9"/>
      <c r="F120" s="9"/>
      <c r="G120" s="9"/>
      <c r="H120" s="9"/>
      <c r="I120" s="9"/>
    </row>
    <row r="121" spans="1:9">
      <c r="A121" s="10"/>
      <c r="B121" s="10"/>
      <c r="C121" s="8" t="s">
        <v>79</v>
      </c>
      <c r="D121" s="9"/>
      <c r="E121" s="9"/>
      <c r="F121" s="9"/>
      <c r="G121" s="9"/>
      <c r="H121" s="9"/>
      <c r="I121" s="9"/>
    </row>
    <row r="122" spans="1:9">
      <c r="A122" s="10"/>
      <c r="B122" s="10"/>
      <c r="C122" s="8" t="s">
        <v>151</v>
      </c>
      <c r="D122" s="9"/>
      <c r="E122" s="9"/>
      <c r="F122" s="9"/>
      <c r="G122" s="9"/>
      <c r="H122" s="9"/>
      <c r="I122" s="9"/>
    </row>
    <row r="123" spans="1:9">
      <c r="A123" s="10"/>
      <c r="B123" s="10"/>
      <c r="C123" s="8" t="s">
        <v>117</v>
      </c>
      <c r="D123" s="9"/>
      <c r="E123" s="9"/>
      <c r="F123" s="9"/>
      <c r="G123" s="9"/>
      <c r="H123" s="9"/>
      <c r="I123" s="9"/>
    </row>
    <row r="124" spans="1:9">
      <c r="A124" s="10"/>
      <c r="B124" s="10"/>
      <c r="C124" s="8" t="s">
        <v>86</v>
      </c>
      <c r="D124" s="9"/>
      <c r="E124" s="9"/>
      <c r="F124" s="9"/>
      <c r="G124" s="9"/>
      <c r="H124" s="9"/>
      <c r="I124" s="9"/>
    </row>
    <row r="125" spans="1:9">
      <c r="A125" s="10"/>
      <c r="B125" s="10"/>
      <c r="C125" s="8" t="s">
        <v>161</v>
      </c>
      <c r="D125" s="9"/>
      <c r="E125" s="9"/>
      <c r="F125" s="9"/>
      <c r="G125" s="9"/>
      <c r="H125" s="9"/>
      <c r="I125" s="9"/>
    </row>
    <row r="126" spans="1:9">
      <c r="A126" s="10"/>
      <c r="B126" s="10"/>
      <c r="C126" s="8" t="s">
        <v>129</v>
      </c>
      <c r="D126" s="9"/>
      <c r="E126" s="9"/>
      <c r="F126" s="9"/>
      <c r="G126" s="9"/>
      <c r="H126" s="9"/>
      <c r="I126" s="9"/>
    </row>
    <row r="127" spans="1:9">
      <c r="A127" s="10"/>
      <c r="B127" s="10"/>
      <c r="C127" s="8" t="s">
        <v>236</v>
      </c>
      <c r="D127" s="9"/>
      <c r="E127" s="9"/>
      <c r="F127" s="9"/>
      <c r="G127" s="9"/>
      <c r="H127" s="9"/>
      <c r="I127" s="9"/>
    </row>
    <row r="128" spans="1:9">
      <c r="A128" s="10"/>
      <c r="B128" s="10"/>
      <c r="C128" s="8" t="s">
        <v>176</v>
      </c>
      <c r="D128" s="9"/>
      <c r="E128" s="9"/>
      <c r="F128" s="9"/>
      <c r="G128" s="9"/>
      <c r="H128" s="9"/>
      <c r="I128" s="9"/>
    </row>
    <row r="129" spans="1:9">
      <c r="A129" s="10"/>
      <c r="B129" s="10"/>
      <c r="C129" s="8" t="s">
        <v>70</v>
      </c>
      <c r="D129" s="9"/>
      <c r="E129" s="9"/>
      <c r="F129" s="9"/>
      <c r="G129" s="9"/>
      <c r="H129" s="9"/>
      <c r="I129" s="9"/>
    </row>
    <row r="130" spans="1:9">
      <c r="A130" s="10"/>
      <c r="B130" s="10"/>
      <c r="C130" s="8" t="s">
        <v>136</v>
      </c>
      <c r="D130" s="9"/>
      <c r="E130" s="9"/>
      <c r="F130" s="9"/>
      <c r="G130" s="9"/>
      <c r="H130" s="9"/>
      <c r="I130" s="9"/>
    </row>
    <row r="131" spans="1:9">
      <c r="A131" s="10"/>
      <c r="B131" s="10"/>
      <c r="C131" s="8" t="s">
        <v>80</v>
      </c>
      <c r="D131" s="9"/>
      <c r="E131" s="9"/>
      <c r="F131" s="9"/>
      <c r="G131" s="9"/>
      <c r="H131" s="9"/>
      <c r="I131" s="9"/>
    </row>
    <row r="132" spans="1:9">
      <c r="A132" s="10"/>
      <c r="B132" s="10"/>
      <c r="C132" s="8" t="s">
        <v>163</v>
      </c>
      <c r="D132" s="9"/>
      <c r="E132" s="9"/>
      <c r="F132" s="9"/>
      <c r="G132" s="9"/>
      <c r="H132" s="9"/>
      <c r="I132" s="9"/>
    </row>
    <row r="133" spans="1:9">
      <c r="A133" s="10"/>
      <c r="B133" s="10"/>
      <c r="C133" s="8" t="s">
        <v>75</v>
      </c>
      <c r="D133" s="9"/>
      <c r="E133" s="9"/>
      <c r="F133" s="9"/>
      <c r="G133" s="9"/>
      <c r="H133" s="9"/>
      <c r="I133" s="9"/>
    </row>
    <row r="134" spans="1:9">
      <c r="A134" s="10"/>
      <c r="B134" s="10"/>
      <c r="C134" s="8" t="s">
        <v>25</v>
      </c>
      <c r="D134" s="9"/>
      <c r="E134" s="9"/>
      <c r="F134" s="9"/>
      <c r="G134" s="9"/>
      <c r="H134" s="9"/>
      <c r="I134" s="9"/>
    </row>
    <row r="135" spans="1:9">
      <c r="A135" s="10"/>
      <c r="B135" s="10"/>
      <c r="C135" s="8" t="s">
        <v>146</v>
      </c>
      <c r="D135" s="9"/>
      <c r="E135" s="9"/>
      <c r="F135" s="9"/>
      <c r="G135" s="9"/>
      <c r="H135" s="9"/>
      <c r="I135" s="9"/>
    </row>
    <row r="136" spans="1:9">
      <c r="A136" s="10"/>
      <c r="B136" s="10"/>
      <c r="C136" s="8" t="s">
        <v>157</v>
      </c>
      <c r="D136" s="9"/>
      <c r="E136" s="9"/>
      <c r="F136" s="9"/>
      <c r="G136" s="9"/>
      <c r="H136" s="9"/>
      <c r="I136" s="9"/>
    </row>
    <row r="137" spans="1:9">
      <c r="A137" s="10"/>
      <c r="B137" s="10"/>
      <c r="C137" s="8" t="s">
        <v>226</v>
      </c>
      <c r="D137" s="9"/>
      <c r="E137" s="9"/>
      <c r="F137" s="9"/>
      <c r="G137" s="9"/>
      <c r="H137" s="9"/>
      <c r="I137" s="9"/>
    </row>
    <row r="138" spans="1:9">
      <c r="A138" s="10"/>
      <c r="B138" s="10"/>
      <c r="C138" s="8" t="s">
        <v>208</v>
      </c>
      <c r="D138" s="9"/>
      <c r="E138" s="9"/>
      <c r="F138" s="9"/>
      <c r="G138" s="9"/>
      <c r="H138" s="9"/>
      <c r="I138" s="9"/>
    </row>
    <row r="139" spans="1:9">
      <c r="A139" s="10"/>
      <c r="B139" s="10"/>
      <c r="C139" s="8" t="s">
        <v>235</v>
      </c>
      <c r="D139" s="9"/>
      <c r="E139" s="9"/>
      <c r="F139" s="9"/>
      <c r="G139" s="9"/>
      <c r="H139" s="9"/>
      <c r="I139" s="9"/>
    </row>
    <row r="140" spans="1:9">
      <c r="A140" s="10"/>
      <c r="B140" s="10"/>
      <c r="C140" s="8" t="s">
        <v>171</v>
      </c>
      <c r="D140" s="9"/>
      <c r="E140" s="9"/>
      <c r="F140" s="9"/>
      <c r="G140" s="9"/>
      <c r="H140" s="9"/>
      <c r="I140" s="9"/>
    </row>
    <row r="141" spans="1:9">
      <c r="A141" s="10"/>
      <c r="B141" s="10"/>
      <c r="C141" s="8" t="s">
        <v>8</v>
      </c>
      <c r="D141" s="9"/>
      <c r="E141" s="9"/>
      <c r="F141" s="9"/>
      <c r="G141" s="9"/>
      <c r="H141" s="9"/>
      <c r="I141" s="9"/>
    </row>
    <row r="142" spans="1:9">
      <c r="A142" s="10"/>
      <c r="B142" s="10"/>
      <c r="C142" s="8" t="s">
        <v>141</v>
      </c>
      <c r="D142" s="9"/>
      <c r="E142" s="9"/>
      <c r="F142" s="9"/>
      <c r="G142" s="9"/>
      <c r="H142" s="9"/>
      <c r="I142" s="9"/>
    </row>
    <row r="143" spans="1:9">
      <c r="A143" s="10"/>
      <c r="B143" s="10"/>
      <c r="C143" s="8" t="s">
        <v>131</v>
      </c>
      <c r="D143" s="9"/>
      <c r="E143" s="9"/>
      <c r="F143" s="9"/>
      <c r="G143" s="9"/>
      <c r="H143" s="9"/>
      <c r="I143" s="9"/>
    </row>
    <row r="144" spans="1:9">
      <c r="A144" s="10"/>
      <c r="B144" s="10"/>
      <c r="C144" s="8" t="s">
        <v>128</v>
      </c>
      <c r="D144" s="9"/>
      <c r="E144" s="9"/>
      <c r="F144" s="9"/>
      <c r="G144" s="9"/>
      <c r="H144" s="9"/>
      <c r="I144" s="9"/>
    </row>
    <row r="145" spans="1:9">
      <c r="A145" s="10"/>
      <c r="B145" s="10"/>
      <c r="C145" s="8" t="s">
        <v>66</v>
      </c>
      <c r="D145" s="9"/>
      <c r="E145" s="9"/>
      <c r="F145" s="9"/>
      <c r="G145" s="9"/>
      <c r="H145" s="9"/>
      <c r="I145" s="9"/>
    </row>
    <row r="146" spans="1:9">
      <c r="A146" s="10"/>
      <c r="B146" s="10"/>
      <c r="C146" s="8" t="s">
        <v>123</v>
      </c>
      <c r="D146" s="9"/>
      <c r="E146" s="9"/>
      <c r="F146" s="9"/>
      <c r="G146" s="9"/>
      <c r="H146" s="9"/>
      <c r="I146" s="9"/>
    </row>
    <row r="147" spans="1:9">
      <c r="A147" s="10"/>
      <c r="B147" s="10"/>
      <c r="C147" s="8" t="s">
        <v>119</v>
      </c>
      <c r="D147" s="9"/>
      <c r="E147" s="9"/>
      <c r="F147" s="9"/>
      <c r="G147" s="9"/>
      <c r="H147" s="9"/>
      <c r="I147" s="9"/>
    </row>
    <row r="148" spans="1:9">
      <c r="A148" s="10"/>
      <c r="B148" s="10"/>
      <c r="C148" s="8" t="s">
        <v>93</v>
      </c>
      <c r="D148" s="9"/>
      <c r="E148" s="9"/>
      <c r="F148" s="9"/>
      <c r="G148" s="9"/>
      <c r="H148" s="9"/>
      <c r="I148" s="9"/>
    </row>
    <row r="149" spans="1:9">
      <c r="A149" s="10"/>
      <c r="B149" s="10"/>
      <c r="C149" s="8" t="s">
        <v>74</v>
      </c>
      <c r="D149" s="9"/>
      <c r="E149" s="9"/>
      <c r="F149" s="9"/>
      <c r="G149" s="9"/>
      <c r="H149" s="9"/>
      <c r="I149" s="9"/>
    </row>
    <row r="150" spans="1:9">
      <c r="A150" s="10"/>
      <c r="B150" s="10"/>
      <c r="C150" s="8" t="s">
        <v>155</v>
      </c>
      <c r="D150" s="9"/>
      <c r="E150" s="9"/>
      <c r="F150" s="9"/>
      <c r="G150" s="9"/>
      <c r="H150" s="9"/>
      <c r="I150" s="9"/>
    </row>
    <row r="151" spans="1:9">
      <c r="A151" s="10"/>
      <c r="B151" s="10"/>
      <c r="C151" s="8" t="s">
        <v>69</v>
      </c>
      <c r="D151" s="9"/>
      <c r="E151" s="9"/>
      <c r="F151" s="9"/>
      <c r="G151" s="9"/>
      <c r="H151" s="9"/>
      <c r="I151" s="9"/>
    </row>
    <row r="152" spans="1:9">
      <c r="A152" s="10"/>
      <c r="B152" s="10"/>
      <c r="C152" s="8" t="s">
        <v>81</v>
      </c>
      <c r="D152" s="9"/>
      <c r="E152" s="9"/>
      <c r="F152" s="9"/>
      <c r="G152" s="9"/>
      <c r="H152" s="9"/>
      <c r="I152" s="9"/>
    </row>
    <row r="153" spans="1:9">
      <c r="A153" s="10"/>
      <c r="B153" s="10"/>
      <c r="C153" s="8" t="s">
        <v>103</v>
      </c>
      <c r="D153" s="9"/>
      <c r="E153" s="9"/>
      <c r="F153" s="9"/>
      <c r="G153" s="9"/>
      <c r="H153" s="9"/>
      <c r="I153" s="9"/>
    </row>
    <row r="154" spans="1:9">
      <c r="A154" s="10"/>
      <c r="B154" s="10"/>
      <c r="C154" s="8" t="s">
        <v>83</v>
      </c>
      <c r="D154" s="9"/>
      <c r="E154" s="9"/>
      <c r="F154" s="9"/>
      <c r="G154" s="9"/>
      <c r="H154" s="9"/>
      <c r="I154" s="9"/>
    </row>
    <row r="155" spans="1:9">
      <c r="A155" s="10"/>
      <c r="B155" s="10"/>
      <c r="C155" s="8" t="s">
        <v>73</v>
      </c>
      <c r="D155" s="9"/>
      <c r="E155" s="9"/>
      <c r="F155" s="9"/>
      <c r="G155" s="9"/>
      <c r="H155" s="9"/>
      <c r="I155" s="9"/>
    </row>
    <row r="156" spans="1:9">
      <c r="A156" s="10"/>
      <c r="B156" s="10"/>
      <c r="C156" s="8" t="s">
        <v>242</v>
      </c>
      <c r="D156" s="9"/>
      <c r="E156" s="9"/>
      <c r="F156" s="9"/>
      <c r="G156" s="9"/>
      <c r="H156" s="9"/>
      <c r="I156" s="9"/>
    </row>
    <row r="157" spans="1:9">
      <c r="A157" s="10"/>
      <c r="B157" s="10"/>
      <c r="C157" s="8" t="s">
        <v>224</v>
      </c>
      <c r="D157" s="9"/>
      <c r="E157" s="9"/>
      <c r="F157" s="9"/>
      <c r="G157" s="9"/>
      <c r="H157" s="9"/>
      <c r="I157" s="9"/>
    </row>
    <row r="158" spans="1:9">
      <c r="A158" s="10"/>
      <c r="B158" s="10"/>
      <c r="C158" s="8" t="s">
        <v>85</v>
      </c>
      <c r="D158" s="9"/>
      <c r="E158" s="9"/>
      <c r="F158" s="9"/>
      <c r="G158" s="9"/>
      <c r="H158" s="9"/>
      <c r="I158" s="9"/>
    </row>
    <row r="159" spans="1:9">
      <c r="A159" s="10"/>
      <c r="B159" s="10"/>
      <c r="C159" s="8" t="s">
        <v>90</v>
      </c>
      <c r="D159" s="9"/>
      <c r="E159" s="9"/>
      <c r="F159" s="9"/>
      <c r="G159" s="9"/>
      <c r="H159" s="9"/>
      <c r="I159" s="9"/>
    </row>
    <row r="160" spans="1:9">
      <c r="A160" s="10"/>
      <c r="B160" s="10"/>
      <c r="C160" s="8" t="s">
        <v>145</v>
      </c>
      <c r="D160" s="9"/>
      <c r="E160" s="9"/>
      <c r="F160" s="9"/>
      <c r="G160" s="9"/>
      <c r="H160" s="9"/>
      <c r="I160" s="9"/>
    </row>
    <row r="161" spans="1:9">
      <c r="A161" s="10"/>
      <c r="B161" s="10"/>
      <c r="C161" s="8" t="s">
        <v>147</v>
      </c>
      <c r="D161" s="9"/>
      <c r="E161" s="9"/>
      <c r="F161" s="9"/>
      <c r="G161" s="9"/>
      <c r="H161" s="9"/>
      <c r="I161" s="9"/>
    </row>
    <row r="162" spans="1:9">
      <c r="A162" s="10"/>
      <c r="B162" s="10"/>
      <c r="C162" s="8" t="s">
        <v>160</v>
      </c>
      <c r="D162" s="9"/>
      <c r="E162" s="9"/>
      <c r="F162" s="9"/>
      <c r="G162" s="9"/>
      <c r="H162" s="9"/>
      <c r="I162" s="9"/>
    </row>
    <row r="163" spans="1:9">
      <c r="A163" s="10"/>
      <c r="B163" s="10"/>
      <c r="C163" s="8" t="s">
        <v>209</v>
      </c>
      <c r="D163" s="9"/>
      <c r="E163" s="9"/>
      <c r="F163" s="9"/>
      <c r="G163" s="9"/>
      <c r="H163" s="9"/>
      <c r="I163" s="9"/>
    </row>
    <row r="164" spans="1:9">
      <c r="A164" s="10"/>
      <c r="B164" s="10"/>
      <c r="C164" s="8" t="s">
        <v>134</v>
      </c>
      <c r="D164" s="9"/>
      <c r="E164" s="9"/>
      <c r="F164" s="9"/>
      <c r="G164" s="9"/>
      <c r="H164" s="9"/>
      <c r="I164" s="9"/>
    </row>
    <row r="165" spans="1:9">
      <c r="A165" s="10"/>
      <c r="B165" s="10"/>
      <c r="C165" s="8" t="s">
        <v>71</v>
      </c>
      <c r="D165" s="9"/>
      <c r="E165" s="9"/>
      <c r="F165" s="9"/>
      <c r="G165" s="9"/>
      <c r="H165" s="9"/>
      <c r="I165" s="9"/>
    </row>
    <row r="166" spans="1:9">
      <c r="A166" s="10"/>
      <c r="B166" s="10"/>
      <c r="C166" s="8" t="s">
        <v>170</v>
      </c>
      <c r="D166" s="9"/>
      <c r="E166" s="9"/>
      <c r="F166" s="9"/>
      <c r="G166" s="9"/>
      <c r="H166" s="9"/>
      <c r="I166" s="9"/>
    </row>
    <row r="167" spans="1:9">
      <c r="A167" s="10"/>
      <c r="B167" s="10"/>
      <c r="C167" s="8" t="s">
        <v>126</v>
      </c>
      <c r="D167" s="9"/>
      <c r="E167" s="9"/>
      <c r="F167" s="9"/>
      <c r="G167" s="9"/>
      <c r="H167" s="9"/>
      <c r="I167" s="9"/>
    </row>
    <row r="168" spans="1:9">
      <c r="A168" s="10"/>
      <c r="B168" s="10"/>
      <c r="C168" s="8" t="s">
        <v>67</v>
      </c>
      <c r="D168" s="9"/>
      <c r="E168" s="9"/>
      <c r="F168" s="9"/>
      <c r="G168" s="9"/>
      <c r="H168" s="9"/>
      <c r="I168" s="9"/>
    </row>
    <row r="169" spans="1:9">
      <c r="A169" s="10"/>
      <c r="B169" s="10"/>
      <c r="C169" s="8" t="s">
        <v>96</v>
      </c>
      <c r="D169" s="9"/>
      <c r="E169" s="9"/>
      <c r="F169" s="9"/>
      <c r="G169" s="9"/>
      <c r="H169" s="9"/>
      <c r="I169" s="9"/>
    </row>
    <row r="170" spans="1:9">
      <c r="A170" s="10"/>
      <c r="B170" s="10"/>
      <c r="C170" s="8" t="s">
        <v>144</v>
      </c>
      <c r="D170" s="9"/>
      <c r="E170" s="9"/>
      <c r="F170" s="9"/>
      <c r="G170" s="9"/>
      <c r="H170" s="9"/>
      <c r="I170" s="9"/>
    </row>
    <row r="171" spans="1:9">
      <c r="A171" s="10"/>
      <c r="B171" s="10"/>
      <c r="C171" s="8" t="s">
        <v>97</v>
      </c>
      <c r="D171" s="9"/>
      <c r="E171" s="9"/>
      <c r="F171" s="9"/>
      <c r="G171" s="9"/>
      <c r="H171" s="9"/>
      <c r="I171" s="9"/>
    </row>
    <row r="172" spans="1:9">
      <c r="A172" s="10"/>
      <c r="B172" s="10"/>
      <c r="C172" s="8" t="s">
        <v>178</v>
      </c>
      <c r="D172" s="9"/>
      <c r="E172" s="9"/>
      <c r="F172" s="9"/>
      <c r="G172" s="9"/>
      <c r="H172" s="9"/>
      <c r="I172" s="9"/>
    </row>
    <row r="173" spans="1:9">
      <c r="A173" s="10"/>
      <c r="B173" s="10"/>
      <c r="C173" s="8" t="s">
        <v>177</v>
      </c>
      <c r="D173" s="9"/>
      <c r="E173" s="9"/>
      <c r="F173" s="9"/>
      <c r="G173" s="9"/>
      <c r="H173" s="9"/>
      <c r="I173" s="9"/>
    </row>
    <row r="174" spans="1:9">
      <c r="A174" s="10"/>
      <c r="B174" s="10"/>
      <c r="C174" s="8" t="s">
        <v>78</v>
      </c>
      <c r="D174" s="9"/>
      <c r="E174" s="9"/>
      <c r="F174" s="9"/>
      <c r="G174" s="9"/>
      <c r="H174" s="9"/>
      <c r="I174" s="9"/>
    </row>
    <row r="175" spans="1:9">
      <c r="A175" s="10"/>
      <c r="B175" s="10"/>
      <c r="C175" s="8" t="s">
        <v>180</v>
      </c>
      <c r="D175" s="9"/>
      <c r="E175" s="9"/>
      <c r="F175" s="9"/>
      <c r="G175" s="9"/>
      <c r="H175" s="9"/>
      <c r="I175" s="9"/>
    </row>
    <row r="176" spans="1:9">
      <c r="A176" s="10"/>
      <c r="B176" s="10"/>
      <c r="C176" s="8" t="s">
        <v>132</v>
      </c>
      <c r="D176" s="9"/>
      <c r="E176" s="9"/>
      <c r="F176" s="9"/>
      <c r="G176" s="9"/>
      <c r="H176" s="9"/>
      <c r="I176" s="9"/>
    </row>
    <row r="177" spans="1:9">
      <c r="A177" s="10"/>
      <c r="B177" s="10"/>
      <c r="C177" s="8" t="s">
        <v>164</v>
      </c>
      <c r="D177" s="9"/>
      <c r="E177" s="9"/>
      <c r="F177" s="9"/>
      <c r="G177" s="9"/>
      <c r="H177" s="9"/>
      <c r="I177" s="9"/>
    </row>
    <row r="178" spans="1:9">
      <c r="A178" s="10"/>
      <c r="B178" s="10"/>
      <c r="C178" s="8" t="s">
        <v>179</v>
      </c>
      <c r="D178" s="9"/>
      <c r="E178" s="9"/>
      <c r="F178" s="9"/>
      <c r="G178" s="9"/>
      <c r="H178" s="9"/>
      <c r="I178" s="9"/>
    </row>
    <row r="179" spans="1:9">
      <c r="A179" s="10"/>
      <c r="B179" s="10"/>
      <c r="C179" s="8" t="s">
        <v>124</v>
      </c>
      <c r="D179" s="9"/>
      <c r="E179" s="9"/>
      <c r="F179" s="9"/>
      <c r="G179" s="9"/>
      <c r="H179" s="9"/>
      <c r="I179" s="9"/>
    </row>
    <row r="180" spans="1:9">
      <c r="A180" s="10"/>
      <c r="B180" s="10"/>
      <c r="C180" s="8" t="s">
        <v>245</v>
      </c>
      <c r="D180" s="9"/>
      <c r="E180" s="9"/>
      <c r="F180" s="9"/>
      <c r="G180" s="9"/>
      <c r="H180" s="9"/>
      <c r="I180" s="9"/>
    </row>
    <row r="181" spans="1:9">
      <c r="A181" s="10"/>
      <c r="B181" s="10"/>
      <c r="C181" s="8" t="s">
        <v>244</v>
      </c>
      <c r="D181" s="9"/>
      <c r="E181" s="9"/>
      <c r="F181" s="9"/>
      <c r="G181" s="9"/>
      <c r="H181" s="9"/>
      <c r="I181" s="9"/>
    </row>
    <row r="182" spans="1:9">
      <c r="A182" s="10"/>
      <c r="B182" s="10"/>
      <c r="C182" s="8" t="s">
        <v>215</v>
      </c>
      <c r="D182" s="9"/>
      <c r="E182" s="9"/>
      <c r="F182" s="9"/>
      <c r="G182" s="9"/>
      <c r="H182" s="9"/>
      <c r="I182" s="9"/>
    </row>
    <row r="183" spans="1:9">
      <c r="A183" s="10"/>
      <c r="B183" s="10"/>
      <c r="C183" s="8" t="s">
        <v>113</v>
      </c>
      <c r="D183" s="9"/>
      <c r="E183" s="9"/>
      <c r="F183" s="9"/>
      <c r="G183" s="9"/>
      <c r="H183" s="9"/>
      <c r="I183" s="9"/>
    </row>
    <row r="184" spans="1:9">
      <c r="A184" s="10"/>
      <c r="B184" s="10"/>
      <c r="C184" s="8" t="s">
        <v>112</v>
      </c>
      <c r="D184" s="9"/>
      <c r="E184" s="9"/>
      <c r="F184" s="9"/>
      <c r="G184" s="9"/>
      <c r="H184" s="9"/>
      <c r="I184" s="9"/>
    </row>
    <row r="185" spans="1:9">
      <c r="A185" s="10"/>
      <c r="B185" s="10"/>
      <c r="C185" s="8" t="s">
        <v>203</v>
      </c>
      <c r="D185" s="9"/>
      <c r="E185" s="9"/>
      <c r="F185" s="9"/>
      <c r="G185" s="9"/>
      <c r="H185" s="9"/>
      <c r="I185" s="9"/>
    </row>
    <row r="186" spans="1:9">
      <c r="A186" s="10"/>
      <c r="B186" s="10"/>
      <c r="C186" s="8" t="s">
        <v>107</v>
      </c>
      <c r="D186" s="9"/>
      <c r="E186" s="9"/>
      <c r="F186" s="9"/>
      <c r="G186" s="9"/>
      <c r="H186" s="9"/>
      <c r="I186" s="9"/>
    </row>
    <row r="187" spans="1:9">
      <c r="A187" s="10"/>
      <c r="B187" s="10"/>
      <c r="C187" s="8" t="s">
        <v>108</v>
      </c>
      <c r="D187" s="9"/>
      <c r="E187" s="9"/>
      <c r="F187" s="9"/>
      <c r="G187" s="9"/>
      <c r="H187" s="9"/>
      <c r="I187" s="9"/>
    </row>
    <row r="188" spans="1:9">
      <c r="A188" s="10"/>
      <c r="B188" s="10"/>
      <c r="C188" s="8" t="s">
        <v>77</v>
      </c>
      <c r="D188" s="9"/>
      <c r="E188" s="9"/>
      <c r="F188" s="9"/>
      <c r="G188" s="9"/>
      <c r="H188" s="9"/>
      <c r="I188" s="9"/>
    </row>
    <row r="189" spans="1:9">
      <c r="A189" s="10"/>
      <c r="B189" s="10"/>
      <c r="C189" s="10"/>
      <c r="D189" s="9"/>
      <c r="E189" s="9"/>
      <c r="F189" s="9"/>
      <c r="G189" s="9"/>
      <c r="H189" s="9"/>
      <c r="I189" s="9"/>
    </row>
    <row r="190" spans="1:9">
      <c r="B190" s="10"/>
    </row>
    <row r="191" spans="1:9">
      <c r="B191" s="10"/>
    </row>
    <row r="192" spans="1:9">
      <c r="B192" s="10"/>
    </row>
    <row r="193" spans="2:2">
      <c r="B193" s="10"/>
    </row>
    <row r="194" spans="2:2">
      <c r="B194" s="10"/>
    </row>
    <row r="195" spans="2:2">
      <c r="B195" s="10"/>
    </row>
    <row r="196" spans="2:2">
      <c r="B196" s="10"/>
    </row>
    <row r="197" spans="2:2">
      <c r="B197" s="10"/>
    </row>
    <row r="198" spans="2:2">
      <c r="B198" s="10"/>
    </row>
  </sheetData>
  <sheetProtection algorithmName="SHA-512" hashValue="cMZktVt3QeC7M/5+wDenGCe7CoEIp0jH4mHTT0kfRZAHOF0CCsZG4Kn0Jc9OLGs55MO6bUTGXd0JNGKF/n8mgw==" saltValue="w5gtwAAxLpz82bFeYFOLqA==" spinCount="100000" sheet="1" objects="1" scenarios="1" selectLockedCells="1" selectUnlockedCells="1"/>
  <sortState ref="C2:C188">
    <sortCondition ref="C2"/>
  </sortState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1:Z36"/>
  <sheetViews>
    <sheetView tabSelected="1" workbookViewId="0">
      <selection activeCell="G15" sqref="G15"/>
    </sheetView>
  </sheetViews>
  <sheetFormatPr defaultRowHeight="15"/>
  <cols>
    <col min="1" max="1" width="7.5703125" bestFit="1" customWidth="1"/>
    <col min="2" max="2" width="18.5703125" bestFit="1" customWidth="1"/>
    <col min="3" max="3" width="17.85546875" bestFit="1" customWidth="1"/>
    <col min="4" max="4" width="23.7109375" bestFit="1" customWidth="1"/>
    <col min="5" max="5" width="10.140625" customWidth="1"/>
    <col min="7" max="7" width="45.28515625" bestFit="1" customWidth="1"/>
    <col min="8" max="8" width="15" bestFit="1" customWidth="1"/>
    <col min="9" max="9" width="12" bestFit="1" customWidth="1"/>
    <col min="10" max="10" width="9.85546875" customWidth="1"/>
    <col min="11" max="11" width="20.85546875" bestFit="1" customWidth="1"/>
    <col min="12" max="12" width="10.7109375" bestFit="1" customWidth="1"/>
    <col min="13" max="13" width="12.140625" customWidth="1"/>
    <col min="14" max="14" width="11.140625" customWidth="1"/>
    <col min="16" max="16" width="56.5703125" customWidth="1"/>
    <col min="17" max="17" width="56.42578125" customWidth="1"/>
    <col min="18" max="19" width="10.42578125" bestFit="1" customWidth="1"/>
    <col min="20" max="20" width="14.85546875" customWidth="1"/>
    <col min="21" max="21" width="14.7109375" customWidth="1"/>
    <col min="22" max="22" width="14" customWidth="1"/>
    <col min="26" max="26" width="20.42578125" customWidth="1"/>
  </cols>
  <sheetData>
    <row r="1" spans="1:26" ht="16.5" thickTop="1" thickBot="1">
      <c r="A1" s="134" t="s">
        <v>310</v>
      </c>
      <c r="B1" s="135"/>
      <c r="C1" s="136" t="s">
        <v>305</v>
      </c>
      <c r="D1" s="136"/>
      <c r="E1" s="135"/>
      <c r="F1" s="134" t="s">
        <v>276</v>
      </c>
      <c r="G1" s="136"/>
      <c r="H1" s="136"/>
      <c r="I1" s="136"/>
      <c r="J1" s="136"/>
      <c r="K1" s="136"/>
      <c r="L1" s="135"/>
      <c r="M1" s="134"/>
      <c r="N1" s="136"/>
      <c r="O1" s="136"/>
      <c r="P1" s="136"/>
      <c r="Q1" s="136"/>
      <c r="R1" s="136"/>
      <c r="S1" s="75"/>
      <c r="T1" s="134" t="s">
        <v>277</v>
      </c>
      <c r="U1" s="136"/>
      <c r="V1" s="136"/>
      <c r="W1" s="136"/>
      <c r="X1" s="136"/>
      <c r="Y1" s="136"/>
      <c r="Z1" s="135"/>
    </row>
    <row r="2" spans="1:26" ht="52.5" thickTop="1" thickBot="1">
      <c r="A2" s="76" t="s">
        <v>307</v>
      </c>
      <c r="B2" s="76" t="s">
        <v>306</v>
      </c>
      <c r="C2" s="76" t="s">
        <v>303</v>
      </c>
      <c r="D2" s="76" t="s">
        <v>302</v>
      </c>
      <c r="E2" s="76" t="s">
        <v>304</v>
      </c>
      <c r="F2" s="76" t="s">
        <v>5</v>
      </c>
      <c r="G2" s="76" t="s">
        <v>4</v>
      </c>
      <c r="H2" s="76" t="s">
        <v>3</v>
      </c>
      <c r="I2" s="76" t="s">
        <v>271</v>
      </c>
      <c r="J2" s="76" t="s">
        <v>272</v>
      </c>
      <c r="K2" s="76" t="s">
        <v>308</v>
      </c>
      <c r="L2" s="76" t="s">
        <v>273</v>
      </c>
      <c r="M2" s="76" t="s">
        <v>298</v>
      </c>
      <c r="N2" s="76" t="s">
        <v>299</v>
      </c>
      <c r="O2" s="76" t="s">
        <v>300</v>
      </c>
      <c r="P2" s="76" t="s">
        <v>292</v>
      </c>
      <c r="Q2" s="76" t="s">
        <v>309</v>
      </c>
      <c r="R2" s="76" t="s">
        <v>293</v>
      </c>
      <c r="S2" s="76" t="s">
        <v>294</v>
      </c>
      <c r="T2" s="76" t="s">
        <v>313</v>
      </c>
      <c r="U2" s="76" t="s">
        <v>312</v>
      </c>
      <c r="V2" s="76" t="s">
        <v>65</v>
      </c>
      <c r="W2" s="76" t="s">
        <v>274</v>
      </c>
      <c r="X2" s="76" t="s">
        <v>301</v>
      </c>
      <c r="Y2" s="76" t="s">
        <v>1</v>
      </c>
      <c r="Z2" s="76" t="s">
        <v>0</v>
      </c>
    </row>
    <row r="3" spans="1:26" ht="15.75" thickTop="1">
      <c r="A3" s="77">
        <v>250110</v>
      </c>
      <c r="B3" s="77" t="s">
        <v>311</v>
      </c>
      <c r="C3" s="36" t="s">
        <v>821</v>
      </c>
      <c r="D3" s="77" t="s">
        <v>822</v>
      </c>
      <c r="E3" s="77" t="s">
        <v>823</v>
      </c>
      <c r="F3" s="78">
        <v>1</v>
      </c>
      <c r="G3" s="79" t="s">
        <v>824</v>
      </c>
      <c r="H3" s="80" t="s">
        <v>825</v>
      </c>
      <c r="I3" s="78" t="s">
        <v>826</v>
      </c>
      <c r="J3" s="37" t="s">
        <v>827</v>
      </c>
      <c r="K3" s="37" t="s">
        <v>828</v>
      </c>
      <c r="L3" s="59">
        <v>2530</v>
      </c>
      <c r="M3" s="59">
        <v>5312.53</v>
      </c>
      <c r="N3" s="59" t="s">
        <v>829</v>
      </c>
      <c r="O3" s="59">
        <v>563.86</v>
      </c>
      <c r="P3" s="81" t="s">
        <v>830</v>
      </c>
      <c r="Q3" s="81" t="s">
        <v>831</v>
      </c>
      <c r="R3" s="82">
        <v>44431</v>
      </c>
      <c r="S3" s="82">
        <v>44431</v>
      </c>
      <c r="T3" s="78" t="s">
        <v>832</v>
      </c>
      <c r="U3" s="78" t="s">
        <v>833</v>
      </c>
      <c r="V3" s="78" t="s">
        <v>834</v>
      </c>
      <c r="W3" s="78">
        <v>2204</v>
      </c>
      <c r="X3" s="78" t="s">
        <v>835</v>
      </c>
      <c r="Y3" s="78" t="s">
        <v>18</v>
      </c>
      <c r="Z3" s="78" t="s">
        <v>836</v>
      </c>
    </row>
    <row r="4" spans="1:26" ht="25.5">
      <c r="A4" s="77">
        <v>250110</v>
      </c>
      <c r="B4" s="77" t="s">
        <v>311</v>
      </c>
      <c r="C4" s="36" t="s">
        <v>821</v>
      </c>
      <c r="D4" s="77" t="s">
        <v>822</v>
      </c>
      <c r="E4" s="77" t="s">
        <v>823</v>
      </c>
      <c r="F4" s="78">
        <v>2</v>
      </c>
      <c r="G4" s="79" t="s">
        <v>837</v>
      </c>
      <c r="H4" s="80" t="s">
        <v>838</v>
      </c>
      <c r="I4" s="78" t="s">
        <v>839</v>
      </c>
      <c r="J4" s="37" t="s">
        <v>827</v>
      </c>
      <c r="K4" s="37" t="s">
        <v>828</v>
      </c>
      <c r="L4" s="59">
        <v>4360</v>
      </c>
      <c r="M4" s="59">
        <v>9188.08</v>
      </c>
      <c r="N4" s="59" t="s">
        <v>829</v>
      </c>
      <c r="O4" s="59">
        <v>563.86</v>
      </c>
      <c r="P4" s="81" t="s">
        <v>840</v>
      </c>
      <c r="Q4" s="81" t="s">
        <v>841</v>
      </c>
      <c r="R4" s="82">
        <v>44096</v>
      </c>
      <c r="S4" s="82">
        <v>44096</v>
      </c>
      <c r="T4" s="78" t="s">
        <v>832</v>
      </c>
      <c r="U4" s="78" t="s">
        <v>833</v>
      </c>
      <c r="V4" s="78" t="s">
        <v>834</v>
      </c>
      <c r="W4" s="78">
        <v>2204</v>
      </c>
      <c r="X4" s="78" t="s">
        <v>835</v>
      </c>
      <c r="Y4" s="78" t="s">
        <v>18</v>
      </c>
      <c r="Z4" s="78" t="s">
        <v>836</v>
      </c>
    </row>
    <row r="5" spans="1:26">
      <c r="A5" s="77">
        <v>250110</v>
      </c>
      <c r="B5" s="77" t="s">
        <v>311</v>
      </c>
      <c r="C5" s="36" t="s">
        <v>821</v>
      </c>
      <c r="D5" s="77" t="s">
        <v>822</v>
      </c>
      <c r="E5" s="77" t="s">
        <v>823</v>
      </c>
      <c r="F5" s="78">
        <v>3</v>
      </c>
      <c r="G5" s="79" t="s">
        <v>842</v>
      </c>
      <c r="H5" s="80" t="s">
        <v>843</v>
      </c>
      <c r="I5" s="78" t="s">
        <v>826</v>
      </c>
      <c r="J5" s="37" t="s">
        <v>827</v>
      </c>
      <c r="K5" s="37" t="s">
        <v>828</v>
      </c>
      <c r="L5" s="59">
        <v>2530</v>
      </c>
      <c r="M5" s="59">
        <v>5312.53</v>
      </c>
      <c r="N5" s="59">
        <v>176</v>
      </c>
      <c r="O5" s="59">
        <v>563.86</v>
      </c>
      <c r="P5" s="81" t="s">
        <v>830</v>
      </c>
      <c r="Q5" s="81" t="s">
        <v>844</v>
      </c>
      <c r="R5" s="82">
        <v>44616</v>
      </c>
      <c r="S5" s="82">
        <v>44616</v>
      </c>
      <c r="T5" s="78" t="s">
        <v>832</v>
      </c>
      <c r="U5" s="78" t="s">
        <v>833</v>
      </c>
      <c r="V5" s="78" t="s">
        <v>834</v>
      </c>
      <c r="W5" s="78">
        <v>2204</v>
      </c>
      <c r="X5" s="78" t="s">
        <v>835</v>
      </c>
      <c r="Y5" s="78" t="s">
        <v>18</v>
      </c>
      <c r="Z5" s="78" t="s">
        <v>836</v>
      </c>
    </row>
    <row r="6" spans="1:26" ht="25.5">
      <c r="A6" s="77">
        <v>250110</v>
      </c>
      <c r="B6" s="77" t="s">
        <v>311</v>
      </c>
      <c r="C6" s="36" t="s">
        <v>821</v>
      </c>
      <c r="D6" s="77" t="s">
        <v>822</v>
      </c>
      <c r="E6" s="77" t="s">
        <v>823</v>
      </c>
      <c r="F6" s="78">
        <v>4</v>
      </c>
      <c r="G6" s="79" t="s">
        <v>845</v>
      </c>
      <c r="H6" s="80" t="s">
        <v>846</v>
      </c>
      <c r="I6" s="78" t="s">
        <v>839</v>
      </c>
      <c r="J6" s="37" t="s">
        <v>827</v>
      </c>
      <c r="K6" s="37" t="s">
        <v>828</v>
      </c>
      <c r="L6" s="59">
        <v>4360</v>
      </c>
      <c r="M6" s="59">
        <v>9188.08</v>
      </c>
      <c r="N6" s="59" t="s">
        <v>829</v>
      </c>
      <c r="O6" s="59">
        <v>563.86</v>
      </c>
      <c r="P6" s="81" t="s">
        <v>840</v>
      </c>
      <c r="Q6" s="81" t="s">
        <v>847</v>
      </c>
      <c r="R6" s="82">
        <v>44076</v>
      </c>
      <c r="S6" s="82">
        <v>44076</v>
      </c>
      <c r="T6" s="78" t="s">
        <v>832</v>
      </c>
      <c r="U6" s="78" t="s">
        <v>833</v>
      </c>
      <c r="V6" s="78" t="s">
        <v>834</v>
      </c>
      <c r="W6" s="78">
        <v>2204</v>
      </c>
      <c r="X6" s="78" t="s">
        <v>835</v>
      </c>
      <c r="Y6" s="78" t="s">
        <v>18</v>
      </c>
      <c r="Z6" s="78" t="s">
        <v>836</v>
      </c>
    </row>
    <row r="7" spans="1:26">
      <c r="A7" s="77">
        <v>250110</v>
      </c>
      <c r="B7" s="77" t="s">
        <v>311</v>
      </c>
      <c r="C7" s="36" t="s">
        <v>821</v>
      </c>
      <c r="D7" s="77" t="s">
        <v>822</v>
      </c>
      <c r="E7" s="77" t="s">
        <v>823</v>
      </c>
      <c r="F7" s="78">
        <v>5</v>
      </c>
      <c r="G7" s="79" t="s">
        <v>848</v>
      </c>
      <c r="H7" s="80" t="s">
        <v>849</v>
      </c>
      <c r="I7" s="78" t="s">
        <v>826</v>
      </c>
      <c r="J7" s="37" t="s">
        <v>827</v>
      </c>
      <c r="K7" s="37" t="s">
        <v>828</v>
      </c>
      <c r="L7" s="59">
        <v>2560</v>
      </c>
      <c r="M7" s="59">
        <v>5372.93</v>
      </c>
      <c r="N7" s="59" t="s">
        <v>829</v>
      </c>
      <c r="O7" s="59">
        <v>563.86</v>
      </c>
      <c r="P7" s="83" t="s">
        <v>850</v>
      </c>
      <c r="Q7" s="81" t="s">
        <v>851</v>
      </c>
      <c r="R7" s="82">
        <v>44076</v>
      </c>
      <c r="S7" s="82">
        <v>44076</v>
      </c>
      <c r="T7" s="78" t="s">
        <v>832</v>
      </c>
      <c r="U7" s="78" t="s">
        <v>833</v>
      </c>
      <c r="V7" s="78" t="s">
        <v>834</v>
      </c>
      <c r="W7" s="78">
        <v>2204</v>
      </c>
      <c r="X7" s="78" t="s">
        <v>835</v>
      </c>
      <c r="Y7" s="78" t="s">
        <v>18</v>
      </c>
      <c r="Z7" s="78" t="s">
        <v>836</v>
      </c>
    </row>
    <row r="8" spans="1:26">
      <c r="A8" s="77">
        <v>250110</v>
      </c>
      <c r="B8" s="77" t="s">
        <v>311</v>
      </c>
      <c r="C8" s="36" t="s">
        <v>821</v>
      </c>
      <c r="D8" s="77" t="s">
        <v>822</v>
      </c>
      <c r="E8" s="77" t="s">
        <v>823</v>
      </c>
      <c r="F8" s="78">
        <v>6</v>
      </c>
      <c r="G8" s="79" t="s">
        <v>852</v>
      </c>
      <c r="H8" s="80" t="s">
        <v>853</v>
      </c>
      <c r="I8" s="78" t="s">
        <v>826</v>
      </c>
      <c r="J8" s="37" t="s">
        <v>827</v>
      </c>
      <c r="K8" s="37" t="s">
        <v>828</v>
      </c>
      <c r="L8" s="59">
        <v>2530</v>
      </c>
      <c r="M8" s="59">
        <v>5312.53</v>
      </c>
      <c r="N8" s="59" t="s">
        <v>829</v>
      </c>
      <c r="O8" s="59">
        <v>563.86</v>
      </c>
      <c r="P8" s="81" t="s">
        <v>830</v>
      </c>
      <c r="Q8" s="81" t="s">
        <v>854</v>
      </c>
      <c r="R8" s="82">
        <v>44118</v>
      </c>
      <c r="S8" s="82">
        <v>44118</v>
      </c>
      <c r="T8" s="78" t="s">
        <v>832</v>
      </c>
      <c r="U8" s="78" t="s">
        <v>833</v>
      </c>
      <c r="V8" s="78" t="s">
        <v>834</v>
      </c>
      <c r="W8" s="78">
        <v>2204</v>
      </c>
      <c r="X8" s="78" t="s">
        <v>835</v>
      </c>
      <c r="Y8" s="78" t="s">
        <v>18</v>
      </c>
      <c r="Z8" s="78" t="s">
        <v>836</v>
      </c>
    </row>
    <row r="9" spans="1:26">
      <c r="A9" s="77">
        <v>250110</v>
      </c>
      <c r="B9" s="77" t="s">
        <v>311</v>
      </c>
      <c r="C9" s="36" t="s">
        <v>821</v>
      </c>
      <c r="D9" s="77" t="s">
        <v>822</v>
      </c>
      <c r="E9" s="77" t="s">
        <v>823</v>
      </c>
      <c r="F9" s="78">
        <v>7</v>
      </c>
      <c r="G9" s="79" t="s">
        <v>855</v>
      </c>
      <c r="H9" s="80" t="s">
        <v>856</v>
      </c>
      <c r="I9" s="78" t="s">
        <v>826</v>
      </c>
      <c r="J9" s="37" t="s">
        <v>827</v>
      </c>
      <c r="K9" s="37" t="s">
        <v>828</v>
      </c>
      <c r="L9" s="59">
        <v>2530</v>
      </c>
      <c r="M9" s="59">
        <v>5312.53</v>
      </c>
      <c r="N9" s="59" t="s">
        <v>829</v>
      </c>
      <c r="O9" s="59">
        <v>563.86</v>
      </c>
      <c r="P9" s="81" t="s">
        <v>830</v>
      </c>
      <c r="Q9" s="81" t="s">
        <v>854</v>
      </c>
      <c r="R9" s="82">
        <v>44103</v>
      </c>
      <c r="S9" s="82">
        <v>44103</v>
      </c>
      <c r="T9" s="78" t="s">
        <v>832</v>
      </c>
      <c r="U9" s="78" t="s">
        <v>833</v>
      </c>
      <c r="V9" s="78" t="s">
        <v>834</v>
      </c>
      <c r="W9" s="78">
        <v>2204</v>
      </c>
      <c r="X9" s="78" t="s">
        <v>857</v>
      </c>
      <c r="Y9" s="78" t="s">
        <v>18</v>
      </c>
      <c r="Z9" s="78" t="s">
        <v>836</v>
      </c>
    </row>
    <row r="10" spans="1:26">
      <c r="A10" s="77">
        <v>250110</v>
      </c>
      <c r="B10" s="77" t="s">
        <v>311</v>
      </c>
      <c r="C10" s="36" t="s">
        <v>821</v>
      </c>
      <c r="D10" s="77" t="s">
        <v>822</v>
      </c>
      <c r="E10" s="77" t="s">
        <v>823</v>
      </c>
      <c r="F10" s="78">
        <v>8</v>
      </c>
      <c r="G10" s="79" t="s">
        <v>858</v>
      </c>
      <c r="H10" s="80" t="s">
        <v>859</v>
      </c>
      <c r="I10" s="78" t="s">
        <v>826</v>
      </c>
      <c r="J10" s="37" t="s">
        <v>827</v>
      </c>
      <c r="K10" s="37" t="s">
        <v>828</v>
      </c>
      <c r="L10" s="59">
        <v>2560</v>
      </c>
      <c r="M10" s="59">
        <v>5372.93</v>
      </c>
      <c r="N10" s="59">
        <v>352</v>
      </c>
      <c r="O10" s="59">
        <v>563.86</v>
      </c>
      <c r="P10" s="83" t="s">
        <v>850</v>
      </c>
      <c r="Q10" s="81" t="s">
        <v>860</v>
      </c>
      <c r="R10" s="82">
        <v>44075</v>
      </c>
      <c r="S10" s="82">
        <v>44075</v>
      </c>
      <c r="T10" s="78" t="s">
        <v>832</v>
      </c>
      <c r="U10" s="78" t="s">
        <v>833</v>
      </c>
      <c r="V10" s="78" t="s">
        <v>834</v>
      </c>
      <c r="W10" s="78">
        <v>2204</v>
      </c>
      <c r="X10" s="78" t="s">
        <v>835</v>
      </c>
      <c r="Y10" s="78" t="s">
        <v>18</v>
      </c>
      <c r="Z10" s="78" t="s">
        <v>836</v>
      </c>
    </row>
    <row r="11" spans="1:26">
      <c r="A11" s="77">
        <v>250110</v>
      </c>
      <c r="B11" s="77" t="s">
        <v>311</v>
      </c>
      <c r="C11" s="36" t="s">
        <v>821</v>
      </c>
      <c r="D11" s="77" t="s">
        <v>822</v>
      </c>
      <c r="E11" s="77" t="s">
        <v>823</v>
      </c>
      <c r="F11" s="78">
        <v>9</v>
      </c>
      <c r="G11" s="79" t="s">
        <v>861</v>
      </c>
      <c r="H11" s="80" t="s">
        <v>862</v>
      </c>
      <c r="I11" s="78" t="s">
        <v>839</v>
      </c>
      <c r="J11" s="37" t="s">
        <v>863</v>
      </c>
      <c r="K11" s="37" t="s">
        <v>864</v>
      </c>
      <c r="L11" s="59">
        <v>2620</v>
      </c>
      <c r="M11" s="59">
        <v>5458.84</v>
      </c>
      <c r="N11" s="59" t="s">
        <v>829</v>
      </c>
      <c r="O11" s="59">
        <v>563.86</v>
      </c>
      <c r="P11" s="81" t="s">
        <v>865</v>
      </c>
      <c r="Q11" s="81" t="s">
        <v>866</v>
      </c>
      <c r="R11" s="82">
        <v>44110</v>
      </c>
      <c r="S11" s="82">
        <v>44110</v>
      </c>
      <c r="T11" s="78" t="s">
        <v>832</v>
      </c>
      <c r="U11" s="78" t="s">
        <v>833</v>
      </c>
      <c r="V11" s="78" t="s">
        <v>834</v>
      </c>
      <c r="W11" s="78">
        <v>2204</v>
      </c>
      <c r="X11" s="78" t="s">
        <v>835</v>
      </c>
      <c r="Y11" s="78" t="s">
        <v>18</v>
      </c>
      <c r="Z11" s="78" t="s">
        <v>836</v>
      </c>
    </row>
    <row r="12" spans="1:26" ht="25.5">
      <c r="A12" s="77">
        <v>250110</v>
      </c>
      <c r="B12" s="77" t="s">
        <v>311</v>
      </c>
      <c r="C12" s="36" t="s">
        <v>821</v>
      </c>
      <c r="D12" s="77" t="s">
        <v>822</v>
      </c>
      <c r="E12" s="77" t="s">
        <v>823</v>
      </c>
      <c r="F12" s="78">
        <v>10</v>
      </c>
      <c r="G12" s="79" t="s">
        <v>867</v>
      </c>
      <c r="H12" s="80" t="s">
        <v>868</v>
      </c>
      <c r="I12" s="78" t="s">
        <v>839</v>
      </c>
      <c r="J12" s="37" t="s">
        <v>827</v>
      </c>
      <c r="K12" s="37" t="s">
        <v>828</v>
      </c>
      <c r="L12" s="59">
        <v>4360</v>
      </c>
      <c r="M12" s="59">
        <v>8549.17</v>
      </c>
      <c r="N12" s="59" t="s">
        <v>829</v>
      </c>
      <c r="O12" s="59">
        <v>563.86</v>
      </c>
      <c r="P12" s="81" t="s">
        <v>840</v>
      </c>
      <c r="Q12" s="81" t="s">
        <v>869</v>
      </c>
      <c r="R12" s="82">
        <v>44075</v>
      </c>
      <c r="S12" s="82">
        <v>44075</v>
      </c>
      <c r="T12" s="78" t="s">
        <v>832</v>
      </c>
      <c r="U12" s="78" t="s">
        <v>833</v>
      </c>
      <c r="V12" s="78" t="s">
        <v>834</v>
      </c>
      <c r="W12" s="78">
        <v>2204</v>
      </c>
      <c r="X12" s="78" t="s">
        <v>835</v>
      </c>
      <c r="Y12" s="78" t="s">
        <v>18</v>
      </c>
      <c r="Z12" s="78" t="s">
        <v>836</v>
      </c>
    </row>
    <row r="13" spans="1:26">
      <c r="A13" s="77">
        <v>250110</v>
      </c>
      <c r="B13" s="77" t="s">
        <v>311</v>
      </c>
      <c r="C13" s="36" t="s">
        <v>821</v>
      </c>
      <c r="D13" s="77" t="s">
        <v>822</v>
      </c>
      <c r="E13" s="77" t="s">
        <v>823</v>
      </c>
      <c r="F13" s="78">
        <v>11</v>
      </c>
      <c r="G13" s="79" t="s">
        <v>870</v>
      </c>
      <c r="H13" s="80" t="s">
        <v>871</v>
      </c>
      <c r="I13" s="78" t="s">
        <v>826</v>
      </c>
      <c r="J13" s="37" t="s">
        <v>827</v>
      </c>
      <c r="K13" s="37" t="s">
        <v>828</v>
      </c>
      <c r="L13" s="59">
        <v>2530</v>
      </c>
      <c r="M13" s="59">
        <v>5312.53</v>
      </c>
      <c r="N13" s="59">
        <v>352</v>
      </c>
      <c r="O13" s="59">
        <v>563.86</v>
      </c>
      <c r="P13" s="81" t="s">
        <v>830</v>
      </c>
      <c r="Q13" s="81" t="s">
        <v>872</v>
      </c>
      <c r="R13" s="82">
        <v>44474</v>
      </c>
      <c r="S13" s="82">
        <v>44474</v>
      </c>
      <c r="T13" s="78" t="s">
        <v>832</v>
      </c>
      <c r="U13" s="78" t="s">
        <v>833</v>
      </c>
      <c r="V13" s="78" t="s">
        <v>834</v>
      </c>
      <c r="W13" s="78">
        <v>2204</v>
      </c>
      <c r="X13" s="78" t="s">
        <v>857</v>
      </c>
      <c r="Y13" s="78" t="s">
        <v>18</v>
      </c>
      <c r="Z13" s="78" t="s">
        <v>836</v>
      </c>
    </row>
    <row r="14" spans="1:26">
      <c r="A14" s="77">
        <v>250110</v>
      </c>
      <c r="B14" s="77" t="s">
        <v>311</v>
      </c>
      <c r="C14" s="36" t="s">
        <v>821</v>
      </c>
      <c r="D14" s="77" t="s">
        <v>822</v>
      </c>
      <c r="E14" s="77" t="s">
        <v>823</v>
      </c>
      <c r="F14" s="78">
        <v>12</v>
      </c>
      <c r="G14" s="79" t="s">
        <v>873</v>
      </c>
      <c r="H14" s="80" t="s">
        <v>874</v>
      </c>
      <c r="I14" s="78" t="s">
        <v>826</v>
      </c>
      <c r="J14" s="37" t="s">
        <v>827</v>
      </c>
      <c r="K14" s="37" t="s">
        <v>828</v>
      </c>
      <c r="L14" s="59">
        <v>2530</v>
      </c>
      <c r="M14" s="59">
        <v>5312.53</v>
      </c>
      <c r="N14" s="59">
        <v>176</v>
      </c>
      <c r="O14" s="59">
        <v>563.86</v>
      </c>
      <c r="P14" s="81" t="s">
        <v>830</v>
      </c>
      <c r="Q14" s="81" t="s">
        <v>875</v>
      </c>
      <c r="R14" s="82">
        <v>44175</v>
      </c>
      <c r="S14" s="82">
        <v>44175</v>
      </c>
      <c r="T14" s="78" t="s">
        <v>832</v>
      </c>
      <c r="U14" s="78" t="s">
        <v>833</v>
      </c>
      <c r="V14" s="78" t="s">
        <v>834</v>
      </c>
      <c r="W14" s="78">
        <v>2204</v>
      </c>
      <c r="X14" s="78" t="s">
        <v>835</v>
      </c>
      <c r="Y14" s="78" t="s">
        <v>18</v>
      </c>
      <c r="Z14" s="78" t="s">
        <v>836</v>
      </c>
    </row>
    <row r="15" spans="1:26" ht="25.5">
      <c r="A15" s="77">
        <v>250110</v>
      </c>
      <c r="B15" s="77" t="s">
        <v>311</v>
      </c>
      <c r="C15" s="36" t="s">
        <v>821</v>
      </c>
      <c r="D15" s="77" t="s">
        <v>822</v>
      </c>
      <c r="E15" s="77" t="s">
        <v>823</v>
      </c>
      <c r="F15" s="78">
        <v>13</v>
      </c>
      <c r="G15" s="79" t="s">
        <v>876</v>
      </c>
      <c r="H15" s="80" t="s">
        <v>877</v>
      </c>
      <c r="I15" s="78" t="s">
        <v>839</v>
      </c>
      <c r="J15" s="37" t="s">
        <v>827</v>
      </c>
      <c r="K15" s="37" t="s">
        <v>828</v>
      </c>
      <c r="L15" s="59">
        <v>7160</v>
      </c>
      <c r="M15" s="59">
        <v>13543.36</v>
      </c>
      <c r="N15" s="59" t="s">
        <v>829</v>
      </c>
      <c r="O15" s="59">
        <v>563.86</v>
      </c>
      <c r="P15" s="81" t="s">
        <v>878</v>
      </c>
      <c r="Q15" s="81" t="s">
        <v>879</v>
      </c>
      <c r="R15" s="82">
        <v>44091</v>
      </c>
      <c r="S15" s="82">
        <v>44091</v>
      </c>
      <c r="T15" s="78" t="s">
        <v>832</v>
      </c>
      <c r="U15" s="78" t="s">
        <v>833</v>
      </c>
      <c r="V15" s="78" t="s">
        <v>834</v>
      </c>
      <c r="W15" s="78">
        <v>2204</v>
      </c>
      <c r="X15" s="78" t="s">
        <v>835</v>
      </c>
      <c r="Y15" s="78" t="s">
        <v>18</v>
      </c>
      <c r="Z15" s="78" t="s">
        <v>836</v>
      </c>
    </row>
    <row r="16" spans="1:26" ht="25.5">
      <c r="A16" s="77">
        <v>250110</v>
      </c>
      <c r="B16" s="77" t="s">
        <v>311</v>
      </c>
      <c r="C16" s="36" t="s">
        <v>821</v>
      </c>
      <c r="D16" s="77" t="s">
        <v>822</v>
      </c>
      <c r="E16" s="77" t="s">
        <v>823</v>
      </c>
      <c r="F16" s="78">
        <v>14</v>
      </c>
      <c r="G16" s="79" t="s">
        <v>880</v>
      </c>
      <c r="H16" s="80" t="s">
        <v>881</v>
      </c>
      <c r="I16" s="78" t="s">
        <v>826</v>
      </c>
      <c r="J16" s="37" t="s">
        <v>827</v>
      </c>
      <c r="K16" s="37" t="s">
        <v>828</v>
      </c>
      <c r="L16" s="59">
        <v>2430</v>
      </c>
      <c r="M16" s="59">
        <v>5168.21</v>
      </c>
      <c r="N16" s="59" t="s">
        <v>829</v>
      </c>
      <c r="O16" s="59">
        <v>563.86</v>
      </c>
      <c r="P16" s="83" t="s">
        <v>882</v>
      </c>
      <c r="Q16" s="81" t="s">
        <v>883</v>
      </c>
      <c r="R16" s="82">
        <v>44175</v>
      </c>
      <c r="S16" s="82">
        <v>44175</v>
      </c>
      <c r="T16" s="78" t="s">
        <v>832</v>
      </c>
      <c r="U16" s="78" t="s">
        <v>833</v>
      </c>
      <c r="V16" s="78" t="s">
        <v>834</v>
      </c>
      <c r="W16" s="78">
        <v>2204</v>
      </c>
      <c r="X16" s="78" t="s">
        <v>835</v>
      </c>
      <c r="Y16" s="78" t="s">
        <v>18</v>
      </c>
      <c r="Z16" s="78" t="s">
        <v>836</v>
      </c>
    </row>
    <row r="17" spans="1:26">
      <c r="A17" s="77">
        <v>250110</v>
      </c>
      <c r="B17" s="77" t="s">
        <v>311</v>
      </c>
      <c r="C17" s="36" t="s">
        <v>821</v>
      </c>
      <c r="D17" s="77" t="s">
        <v>822</v>
      </c>
      <c r="E17" s="77" t="s">
        <v>823</v>
      </c>
      <c r="F17" s="78">
        <v>15</v>
      </c>
      <c r="G17" s="79" t="s">
        <v>884</v>
      </c>
      <c r="H17" s="80" t="s">
        <v>885</v>
      </c>
      <c r="I17" s="78" t="s">
        <v>826</v>
      </c>
      <c r="J17" s="37" t="s">
        <v>827</v>
      </c>
      <c r="K17" s="37" t="s">
        <v>828</v>
      </c>
      <c r="L17" s="59">
        <v>2530</v>
      </c>
      <c r="M17" s="59">
        <v>5312.53</v>
      </c>
      <c r="N17" s="59" t="s">
        <v>829</v>
      </c>
      <c r="O17" s="59">
        <v>563.86</v>
      </c>
      <c r="P17" s="81" t="s">
        <v>830</v>
      </c>
      <c r="Q17" s="81" t="s">
        <v>854</v>
      </c>
      <c r="R17" s="82">
        <v>44382</v>
      </c>
      <c r="S17" s="82">
        <v>44382</v>
      </c>
      <c r="T17" s="78" t="s">
        <v>832</v>
      </c>
      <c r="U17" s="78" t="s">
        <v>833</v>
      </c>
      <c r="V17" s="78" t="s">
        <v>834</v>
      </c>
      <c r="W17" s="78">
        <v>2204</v>
      </c>
      <c r="X17" s="78" t="s">
        <v>835</v>
      </c>
      <c r="Y17" s="78" t="s">
        <v>18</v>
      </c>
      <c r="Z17" s="78" t="s">
        <v>836</v>
      </c>
    </row>
    <row r="18" spans="1:26" ht="25.5">
      <c r="A18" s="77">
        <v>250110</v>
      </c>
      <c r="B18" s="77" t="s">
        <v>311</v>
      </c>
      <c r="C18" s="36" t="s">
        <v>821</v>
      </c>
      <c r="D18" s="77" t="s">
        <v>822</v>
      </c>
      <c r="E18" s="77" t="s">
        <v>823</v>
      </c>
      <c r="F18" s="78">
        <v>16</v>
      </c>
      <c r="G18" s="79" t="s">
        <v>886</v>
      </c>
      <c r="H18" s="80" t="s">
        <v>887</v>
      </c>
      <c r="I18" s="78" t="s">
        <v>839</v>
      </c>
      <c r="J18" s="37" t="s">
        <v>827</v>
      </c>
      <c r="K18" s="37" t="s">
        <v>828</v>
      </c>
      <c r="L18" s="59">
        <v>4360</v>
      </c>
      <c r="M18" s="59">
        <v>9188.08</v>
      </c>
      <c r="N18" s="59" t="s">
        <v>829</v>
      </c>
      <c r="O18" s="59">
        <v>563.86</v>
      </c>
      <c r="P18" s="81" t="s">
        <v>840</v>
      </c>
      <c r="Q18" s="81" t="s">
        <v>888</v>
      </c>
      <c r="R18" s="82">
        <v>44075</v>
      </c>
      <c r="S18" s="82">
        <v>44075</v>
      </c>
      <c r="T18" s="78" t="s">
        <v>832</v>
      </c>
      <c r="U18" s="78" t="s">
        <v>833</v>
      </c>
      <c r="V18" s="78" t="s">
        <v>834</v>
      </c>
      <c r="W18" s="78">
        <v>2204</v>
      </c>
      <c r="X18" s="78" t="s">
        <v>835</v>
      </c>
      <c r="Y18" s="78" t="s">
        <v>18</v>
      </c>
      <c r="Z18" s="78" t="s">
        <v>836</v>
      </c>
    </row>
    <row r="19" spans="1:26">
      <c r="A19" s="77">
        <v>250110</v>
      </c>
      <c r="B19" s="77" t="s">
        <v>311</v>
      </c>
      <c r="C19" s="36" t="s">
        <v>821</v>
      </c>
      <c r="D19" s="77" t="s">
        <v>822</v>
      </c>
      <c r="E19" s="77" t="s">
        <v>823</v>
      </c>
      <c r="F19" s="78">
        <v>17</v>
      </c>
      <c r="G19" s="79" t="s">
        <v>889</v>
      </c>
      <c r="H19" s="80" t="s">
        <v>890</v>
      </c>
      <c r="I19" s="78" t="s">
        <v>826</v>
      </c>
      <c r="J19" s="37" t="s">
        <v>827</v>
      </c>
      <c r="K19" s="37" t="s">
        <v>891</v>
      </c>
      <c r="L19" s="59">
        <v>2530</v>
      </c>
      <c r="M19" s="59">
        <v>5312.53</v>
      </c>
      <c r="N19" s="59">
        <f>176+152</f>
        <v>328</v>
      </c>
      <c r="O19" s="59">
        <v>563.86</v>
      </c>
      <c r="P19" s="81" t="s">
        <v>830</v>
      </c>
      <c r="Q19" s="81" t="s">
        <v>892</v>
      </c>
      <c r="R19" s="82">
        <v>43115</v>
      </c>
      <c r="S19" s="82">
        <v>43115</v>
      </c>
      <c r="T19" s="78" t="s">
        <v>832</v>
      </c>
      <c r="U19" s="78" t="s">
        <v>833</v>
      </c>
      <c r="V19" s="78" t="s">
        <v>834</v>
      </c>
      <c r="W19" s="78">
        <v>2204</v>
      </c>
      <c r="X19" s="78" t="s">
        <v>893</v>
      </c>
      <c r="Y19" s="78" t="s">
        <v>18</v>
      </c>
      <c r="Z19" s="78" t="s">
        <v>836</v>
      </c>
    </row>
    <row r="20" spans="1:26" ht="25.5">
      <c r="A20" s="77">
        <v>250110</v>
      </c>
      <c r="B20" s="77" t="s">
        <v>311</v>
      </c>
      <c r="C20" s="36" t="s">
        <v>821</v>
      </c>
      <c r="D20" s="77" t="s">
        <v>822</v>
      </c>
      <c r="E20" s="77" t="s">
        <v>823</v>
      </c>
      <c r="F20" s="78">
        <v>18</v>
      </c>
      <c r="G20" s="79" t="s">
        <v>894</v>
      </c>
      <c r="H20" s="80" t="s">
        <v>895</v>
      </c>
      <c r="I20" s="78" t="s">
        <v>839</v>
      </c>
      <c r="J20" s="37" t="s">
        <v>863</v>
      </c>
      <c r="K20" s="37" t="s">
        <v>864</v>
      </c>
      <c r="L20" s="59">
        <v>2620</v>
      </c>
      <c r="M20" s="59">
        <v>5458.84</v>
      </c>
      <c r="N20" s="59" t="s">
        <v>829</v>
      </c>
      <c r="O20" s="59">
        <v>563.86</v>
      </c>
      <c r="P20" s="81" t="s">
        <v>865</v>
      </c>
      <c r="Q20" s="81" t="s">
        <v>896</v>
      </c>
      <c r="R20" s="82">
        <v>44595</v>
      </c>
      <c r="S20" s="82">
        <v>44595</v>
      </c>
      <c r="T20" s="78" t="s">
        <v>832</v>
      </c>
      <c r="U20" s="78" t="s">
        <v>833</v>
      </c>
      <c r="V20" s="78" t="s">
        <v>834</v>
      </c>
      <c r="W20" s="78">
        <v>2204</v>
      </c>
      <c r="X20" s="78" t="s">
        <v>835</v>
      </c>
      <c r="Y20" s="78" t="s">
        <v>18</v>
      </c>
      <c r="Z20" s="78" t="s">
        <v>836</v>
      </c>
    </row>
    <row r="21" spans="1:26" ht="25.5">
      <c r="A21" s="77">
        <v>250110</v>
      </c>
      <c r="B21" s="77" t="s">
        <v>311</v>
      </c>
      <c r="C21" s="36" t="s">
        <v>821</v>
      </c>
      <c r="D21" s="77" t="s">
        <v>822</v>
      </c>
      <c r="E21" s="77" t="s">
        <v>823</v>
      </c>
      <c r="F21" s="78">
        <v>19</v>
      </c>
      <c r="G21" s="79" t="s">
        <v>897</v>
      </c>
      <c r="H21" s="80" t="s">
        <v>898</v>
      </c>
      <c r="I21" s="78" t="s">
        <v>839</v>
      </c>
      <c r="J21" s="37" t="s">
        <v>863</v>
      </c>
      <c r="K21" s="37" t="s">
        <v>899</v>
      </c>
      <c r="L21" s="59">
        <v>2530</v>
      </c>
      <c r="M21" s="59">
        <v>5458.84</v>
      </c>
      <c r="N21" s="59" t="s">
        <v>829</v>
      </c>
      <c r="O21" s="59">
        <v>563.86</v>
      </c>
      <c r="P21" s="81" t="s">
        <v>865</v>
      </c>
      <c r="Q21" s="81" t="s">
        <v>900</v>
      </c>
      <c r="R21" s="82">
        <v>44104</v>
      </c>
      <c r="S21" s="82">
        <v>44104</v>
      </c>
      <c r="T21" s="78" t="s">
        <v>832</v>
      </c>
      <c r="U21" s="78" t="s">
        <v>833</v>
      </c>
      <c r="V21" s="78" t="s">
        <v>834</v>
      </c>
      <c r="W21" s="78">
        <v>2204</v>
      </c>
      <c r="X21" s="78" t="s">
        <v>835</v>
      </c>
      <c r="Y21" s="78" t="s">
        <v>18</v>
      </c>
      <c r="Z21" s="78" t="s">
        <v>836</v>
      </c>
    </row>
    <row r="22" spans="1:26" ht="25.5">
      <c r="A22" s="77">
        <v>250110</v>
      </c>
      <c r="B22" s="77" t="s">
        <v>311</v>
      </c>
      <c r="C22" s="36" t="s">
        <v>821</v>
      </c>
      <c r="D22" s="77" t="s">
        <v>822</v>
      </c>
      <c r="E22" s="77" t="s">
        <v>823</v>
      </c>
      <c r="F22" s="78">
        <v>20</v>
      </c>
      <c r="G22" s="79" t="s">
        <v>901</v>
      </c>
      <c r="H22" s="80" t="s">
        <v>902</v>
      </c>
      <c r="I22" s="78" t="s">
        <v>839</v>
      </c>
      <c r="J22" s="37" t="s">
        <v>827</v>
      </c>
      <c r="K22" s="37" t="s">
        <v>828</v>
      </c>
      <c r="L22" s="59">
        <v>6490</v>
      </c>
      <c r="M22" s="59">
        <v>12409.49</v>
      </c>
      <c r="N22" s="59" t="s">
        <v>829</v>
      </c>
      <c r="O22" s="59">
        <v>563.86</v>
      </c>
      <c r="P22" s="81" t="s">
        <v>840</v>
      </c>
      <c r="Q22" s="81" t="s">
        <v>903</v>
      </c>
      <c r="R22" s="82">
        <v>44075</v>
      </c>
      <c r="S22" s="82">
        <v>44075</v>
      </c>
      <c r="T22" s="78" t="s">
        <v>832</v>
      </c>
      <c r="U22" s="78" t="s">
        <v>833</v>
      </c>
      <c r="V22" s="78" t="s">
        <v>834</v>
      </c>
      <c r="W22" s="78">
        <v>2204</v>
      </c>
      <c r="X22" s="78" t="s">
        <v>835</v>
      </c>
      <c r="Y22" s="78" t="s">
        <v>18</v>
      </c>
      <c r="Z22" s="78" t="s">
        <v>836</v>
      </c>
    </row>
    <row r="23" spans="1:26" ht="25.5">
      <c r="A23" s="77">
        <v>250110</v>
      </c>
      <c r="B23" s="77" t="s">
        <v>311</v>
      </c>
      <c r="C23" s="36" t="s">
        <v>821</v>
      </c>
      <c r="D23" s="77" t="s">
        <v>822</v>
      </c>
      <c r="E23" s="77" t="s">
        <v>823</v>
      </c>
      <c r="F23" s="78">
        <v>21</v>
      </c>
      <c r="G23" s="79" t="s">
        <v>904</v>
      </c>
      <c r="H23" s="80" t="s">
        <v>905</v>
      </c>
      <c r="I23" s="78" t="s">
        <v>826</v>
      </c>
      <c r="J23" s="37" t="s">
        <v>827</v>
      </c>
      <c r="K23" s="37" t="s">
        <v>828</v>
      </c>
      <c r="L23" s="59">
        <v>2530</v>
      </c>
      <c r="M23" s="59">
        <v>5312.53</v>
      </c>
      <c r="N23" s="59">
        <v>352</v>
      </c>
      <c r="O23" s="59">
        <v>563.86</v>
      </c>
      <c r="P23" s="81" t="s">
        <v>830</v>
      </c>
      <c r="Q23" s="81" t="s">
        <v>906</v>
      </c>
      <c r="R23" s="82">
        <v>44424</v>
      </c>
      <c r="S23" s="82">
        <v>44424</v>
      </c>
      <c r="T23" s="78" t="s">
        <v>832</v>
      </c>
      <c r="U23" s="78" t="s">
        <v>833</v>
      </c>
      <c r="V23" s="78" t="s">
        <v>834</v>
      </c>
      <c r="W23" s="78">
        <v>2204</v>
      </c>
      <c r="X23" s="78" t="s">
        <v>835</v>
      </c>
      <c r="Y23" s="78" t="s">
        <v>18</v>
      </c>
      <c r="Z23" s="78" t="s">
        <v>836</v>
      </c>
    </row>
    <row r="24" spans="1:26">
      <c r="A24" s="77">
        <v>250110</v>
      </c>
      <c r="B24" s="77" t="s">
        <v>311</v>
      </c>
      <c r="C24" s="36" t="s">
        <v>821</v>
      </c>
      <c r="D24" s="77" t="s">
        <v>822</v>
      </c>
      <c r="E24" s="77" t="s">
        <v>823</v>
      </c>
      <c r="F24" s="78">
        <v>22</v>
      </c>
      <c r="G24" s="79" t="s">
        <v>907</v>
      </c>
      <c r="H24" s="80" t="s">
        <v>908</v>
      </c>
      <c r="I24" s="78" t="s">
        <v>826</v>
      </c>
      <c r="J24" s="37" t="s">
        <v>827</v>
      </c>
      <c r="K24" s="37" t="s">
        <v>828</v>
      </c>
      <c r="L24" s="59">
        <v>2530</v>
      </c>
      <c r="M24" s="59">
        <v>5312.53</v>
      </c>
      <c r="N24" s="59">
        <v>352</v>
      </c>
      <c r="O24" s="59">
        <v>563.86</v>
      </c>
      <c r="P24" s="83" t="s">
        <v>909</v>
      </c>
      <c r="Q24" s="81" t="s">
        <v>910</v>
      </c>
      <c r="R24" s="82">
        <v>44076</v>
      </c>
      <c r="S24" s="82">
        <v>44076</v>
      </c>
      <c r="T24" s="78" t="s">
        <v>832</v>
      </c>
      <c r="U24" s="78" t="s">
        <v>833</v>
      </c>
      <c r="V24" s="78" t="s">
        <v>834</v>
      </c>
      <c r="W24" s="78">
        <v>2204</v>
      </c>
      <c r="X24" s="78" t="s">
        <v>835</v>
      </c>
      <c r="Y24" s="78" t="s">
        <v>18</v>
      </c>
      <c r="Z24" s="78" t="s">
        <v>836</v>
      </c>
    </row>
    <row r="25" spans="1:26" ht="25.5">
      <c r="A25" s="77">
        <v>250110</v>
      </c>
      <c r="B25" s="77" t="s">
        <v>311</v>
      </c>
      <c r="C25" s="36" t="s">
        <v>821</v>
      </c>
      <c r="D25" s="77" t="s">
        <v>822</v>
      </c>
      <c r="E25" s="77" t="s">
        <v>823</v>
      </c>
      <c r="F25" s="78">
        <v>23</v>
      </c>
      <c r="G25" s="79" t="s">
        <v>911</v>
      </c>
      <c r="H25" s="80" t="s">
        <v>912</v>
      </c>
      <c r="I25" s="37" t="s">
        <v>839</v>
      </c>
      <c r="J25" s="37" t="s">
        <v>827</v>
      </c>
      <c r="K25" s="37" t="s">
        <v>828</v>
      </c>
      <c r="L25" s="59">
        <v>4360</v>
      </c>
      <c r="M25" s="59">
        <v>9188.08</v>
      </c>
      <c r="N25" s="59" t="s">
        <v>829</v>
      </c>
      <c r="O25" s="59">
        <v>563.86</v>
      </c>
      <c r="P25" s="81" t="s">
        <v>840</v>
      </c>
      <c r="Q25" s="81" t="s">
        <v>854</v>
      </c>
      <c r="R25" s="82">
        <v>44075</v>
      </c>
      <c r="S25" s="82">
        <v>44075</v>
      </c>
      <c r="T25" s="78" t="s">
        <v>832</v>
      </c>
      <c r="U25" s="78" t="s">
        <v>833</v>
      </c>
      <c r="V25" s="78" t="s">
        <v>834</v>
      </c>
      <c r="W25" s="78">
        <v>2204</v>
      </c>
      <c r="X25" s="78" t="s">
        <v>835</v>
      </c>
      <c r="Y25" s="78" t="s">
        <v>18</v>
      </c>
      <c r="Z25" s="78" t="s">
        <v>836</v>
      </c>
    </row>
    <row r="26" spans="1:26" ht="25.5">
      <c r="A26" s="77">
        <v>250110</v>
      </c>
      <c r="B26" s="77" t="s">
        <v>311</v>
      </c>
      <c r="C26" s="36" t="s">
        <v>821</v>
      </c>
      <c r="D26" s="77" t="s">
        <v>822</v>
      </c>
      <c r="E26" s="77" t="s">
        <v>823</v>
      </c>
      <c r="F26" s="78">
        <v>24</v>
      </c>
      <c r="G26" s="79" t="s">
        <v>913</v>
      </c>
      <c r="H26" s="80" t="s">
        <v>914</v>
      </c>
      <c r="I26" s="37" t="s">
        <v>826</v>
      </c>
      <c r="J26" s="37" t="s">
        <v>827</v>
      </c>
      <c r="K26" s="37" t="s">
        <v>828</v>
      </c>
      <c r="L26" s="59">
        <v>2530</v>
      </c>
      <c r="M26" s="59">
        <v>5312.53</v>
      </c>
      <c r="N26" s="59" t="s">
        <v>829</v>
      </c>
      <c r="O26" s="59">
        <v>563.86</v>
      </c>
      <c r="P26" s="81" t="s">
        <v>830</v>
      </c>
      <c r="Q26" s="81" t="s">
        <v>915</v>
      </c>
      <c r="R26" s="82">
        <v>44075</v>
      </c>
      <c r="S26" s="82">
        <v>44075</v>
      </c>
      <c r="T26" s="78" t="s">
        <v>832</v>
      </c>
      <c r="U26" s="78" t="s">
        <v>833</v>
      </c>
      <c r="V26" s="78" t="s">
        <v>834</v>
      </c>
      <c r="W26" s="78">
        <v>2204</v>
      </c>
      <c r="X26" s="78" t="s">
        <v>835</v>
      </c>
      <c r="Y26" s="78" t="s">
        <v>18</v>
      </c>
      <c r="Z26" s="78" t="s">
        <v>836</v>
      </c>
    </row>
    <row r="27" spans="1:26">
      <c r="A27" s="77">
        <v>250110</v>
      </c>
      <c r="B27" s="77" t="s">
        <v>311</v>
      </c>
      <c r="C27" s="36" t="s">
        <v>821</v>
      </c>
      <c r="D27" s="77" t="s">
        <v>822</v>
      </c>
      <c r="E27" s="77" t="s">
        <v>823</v>
      </c>
      <c r="F27" s="78">
        <v>25</v>
      </c>
      <c r="G27" s="79" t="s">
        <v>916</v>
      </c>
      <c r="H27" s="80" t="s">
        <v>917</v>
      </c>
      <c r="I27" s="78" t="s">
        <v>826</v>
      </c>
      <c r="J27" s="37" t="s">
        <v>827</v>
      </c>
      <c r="K27" s="37" t="s">
        <v>828</v>
      </c>
      <c r="L27" s="59">
        <v>2530</v>
      </c>
      <c r="M27" s="59">
        <v>5312.53</v>
      </c>
      <c r="N27" s="59" t="s">
        <v>829</v>
      </c>
      <c r="O27" s="59">
        <v>563.86</v>
      </c>
      <c r="P27" s="81" t="s">
        <v>830</v>
      </c>
      <c r="Q27" s="81" t="s">
        <v>918</v>
      </c>
      <c r="R27" s="82">
        <v>44098</v>
      </c>
      <c r="S27" s="82">
        <v>44098</v>
      </c>
      <c r="T27" s="78" t="s">
        <v>832</v>
      </c>
      <c r="U27" s="78" t="s">
        <v>833</v>
      </c>
      <c r="V27" s="78" t="s">
        <v>834</v>
      </c>
      <c r="W27" s="78">
        <v>2204</v>
      </c>
      <c r="X27" s="78" t="s">
        <v>893</v>
      </c>
      <c r="Y27" s="78" t="s">
        <v>18</v>
      </c>
      <c r="Z27" s="78" t="s">
        <v>836</v>
      </c>
    </row>
    <row r="28" spans="1:26" ht="25.5">
      <c r="A28" s="77">
        <v>250110</v>
      </c>
      <c r="B28" s="77" t="s">
        <v>311</v>
      </c>
      <c r="C28" s="36" t="s">
        <v>821</v>
      </c>
      <c r="D28" s="77" t="s">
        <v>822</v>
      </c>
      <c r="E28" s="77" t="s">
        <v>823</v>
      </c>
      <c r="F28" s="78">
        <v>26</v>
      </c>
      <c r="G28" s="79" t="s">
        <v>919</v>
      </c>
      <c r="H28" s="80" t="s">
        <v>920</v>
      </c>
      <c r="I28" s="78" t="s">
        <v>839</v>
      </c>
      <c r="J28" s="37" t="s">
        <v>827</v>
      </c>
      <c r="K28" s="37" t="s">
        <v>828</v>
      </c>
      <c r="L28" s="59">
        <v>4370</v>
      </c>
      <c r="M28" s="59">
        <v>8549.17</v>
      </c>
      <c r="N28" s="59" t="s">
        <v>829</v>
      </c>
      <c r="O28" s="59">
        <v>563.86</v>
      </c>
      <c r="P28" s="81" t="s">
        <v>840</v>
      </c>
      <c r="Q28" s="81" t="s">
        <v>921</v>
      </c>
      <c r="R28" s="82">
        <v>44076</v>
      </c>
      <c r="S28" s="82">
        <v>44076</v>
      </c>
      <c r="T28" s="78" t="s">
        <v>832</v>
      </c>
      <c r="U28" s="78" t="s">
        <v>833</v>
      </c>
      <c r="V28" s="78" t="s">
        <v>834</v>
      </c>
      <c r="W28" s="78">
        <v>2204</v>
      </c>
      <c r="X28" s="78" t="s">
        <v>835</v>
      </c>
      <c r="Y28" s="78" t="s">
        <v>18</v>
      </c>
      <c r="Z28" s="78" t="s">
        <v>836</v>
      </c>
    </row>
    <row r="29" spans="1:26">
      <c r="A29" s="77">
        <v>250110</v>
      </c>
      <c r="B29" s="77" t="s">
        <v>311</v>
      </c>
      <c r="C29" s="36" t="s">
        <v>821</v>
      </c>
      <c r="D29" s="77" t="s">
        <v>822</v>
      </c>
      <c r="E29" s="77" t="s">
        <v>823</v>
      </c>
      <c r="F29" s="78">
        <v>27</v>
      </c>
      <c r="G29" s="79" t="s">
        <v>922</v>
      </c>
      <c r="H29" s="80" t="s">
        <v>923</v>
      </c>
      <c r="I29" s="78" t="s">
        <v>839</v>
      </c>
      <c r="J29" s="37" t="s">
        <v>863</v>
      </c>
      <c r="K29" s="37" t="s">
        <v>924</v>
      </c>
      <c r="L29" s="59">
        <v>2530</v>
      </c>
      <c r="M29" s="59">
        <v>5458.84</v>
      </c>
      <c r="N29" s="59" t="s">
        <v>829</v>
      </c>
      <c r="O29" s="59">
        <v>563.86</v>
      </c>
      <c r="P29" s="81" t="s">
        <v>865</v>
      </c>
      <c r="Q29" s="81" t="s">
        <v>925</v>
      </c>
      <c r="R29" s="82">
        <v>44118</v>
      </c>
      <c r="S29" s="82">
        <v>44118</v>
      </c>
      <c r="T29" s="78" t="s">
        <v>832</v>
      </c>
      <c r="U29" s="78" t="s">
        <v>833</v>
      </c>
      <c r="V29" s="78" t="s">
        <v>834</v>
      </c>
      <c r="W29" s="78">
        <v>2204</v>
      </c>
      <c r="X29" s="78" t="s">
        <v>835</v>
      </c>
      <c r="Y29" s="78" t="s">
        <v>18</v>
      </c>
      <c r="Z29" s="78" t="s">
        <v>836</v>
      </c>
    </row>
    <row r="30" spans="1:26" ht="25.5">
      <c r="A30" s="77">
        <v>250110</v>
      </c>
      <c r="B30" s="77" t="s">
        <v>311</v>
      </c>
      <c r="C30" s="36" t="s">
        <v>821</v>
      </c>
      <c r="D30" s="77" t="s">
        <v>822</v>
      </c>
      <c r="E30" s="77" t="s">
        <v>823</v>
      </c>
      <c r="F30" s="78">
        <v>28</v>
      </c>
      <c r="G30" s="79" t="s">
        <v>926</v>
      </c>
      <c r="H30" s="80" t="s">
        <v>927</v>
      </c>
      <c r="I30" s="78" t="s">
        <v>839</v>
      </c>
      <c r="J30" s="37" t="s">
        <v>827</v>
      </c>
      <c r="K30" s="37" t="s">
        <v>828</v>
      </c>
      <c r="L30" s="59">
        <v>4370</v>
      </c>
      <c r="M30" s="59">
        <v>9188.08</v>
      </c>
      <c r="N30" s="59" t="s">
        <v>829</v>
      </c>
      <c r="O30" s="59">
        <v>563.86</v>
      </c>
      <c r="P30" s="81" t="s">
        <v>840</v>
      </c>
      <c r="Q30" s="81" t="s">
        <v>928</v>
      </c>
      <c r="R30" s="82">
        <v>44118</v>
      </c>
      <c r="S30" s="82">
        <v>44118</v>
      </c>
      <c r="T30" s="78" t="s">
        <v>832</v>
      </c>
      <c r="U30" s="78" t="s">
        <v>833</v>
      </c>
      <c r="V30" s="78" t="s">
        <v>834</v>
      </c>
      <c r="W30" s="78">
        <v>2204</v>
      </c>
      <c r="X30" s="78" t="s">
        <v>835</v>
      </c>
      <c r="Y30" s="78" t="s">
        <v>18</v>
      </c>
      <c r="Z30" s="78" t="s">
        <v>836</v>
      </c>
    </row>
    <row r="31" spans="1:26" ht="25.5">
      <c r="A31" s="77">
        <v>250110</v>
      </c>
      <c r="B31" s="77" t="s">
        <v>311</v>
      </c>
      <c r="C31" s="36" t="s">
        <v>821</v>
      </c>
      <c r="D31" s="77" t="s">
        <v>822</v>
      </c>
      <c r="E31" s="77" t="s">
        <v>823</v>
      </c>
      <c r="F31" s="78">
        <v>29</v>
      </c>
      <c r="G31" s="79" t="s">
        <v>929</v>
      </c>
      <c r="H31" s="80" t="s">
        <v>930</v>
      </c>
      <c r="I31" s="78" t="s">
        <v>826</v>
      </c>
      <c r="J31" s="37" t="s">
        <v>827</v>
      </c>
      <c r="K31" s="37" t="s">
        <v>828</v>
      </c>
      <c r="L31" s="59">
        <v>2530</v>
      </c>
      <c r="M31" s="59">
        <v>5312.53</v>
      </c>
      <c r="N31" s="59" t="s">
        <v>829</v>
      </c>
      <c r="O31" s="59">
        <v>563.86</v>
      </c>
      <c r="P31" s="81" t="s">
        <v>830</v>
      </c>
      <c r="Q31" s="81" t="s">
        <v>931</v>
      </c>
      <c r="R31" s="82">
        <v>44239</v>
      </c>
      <c r="S31" s="82">
        <v>44239</v>
      </c>
      <c r="T31" s="78" t="s">
        <v>832</v>
      </c>
      <c r="U31" s="78" t="s">
        <v>833</v>
      </c>
      <c r="V31" s="78" t="s">
        <v>834</v>
      </c>
      <c r="W31" s="78">
        <v>2204</v>
      </c>
      <c r="X31" s="78" t="s">
        <v>835</v>
      </c>
      <c r="Y31" s="78" t="s">
        <v>18</v>
      </c>
      <c r="Z31" s="78" t="s">
        <v>836</v>
      </c>
    </row>
    <row r="32" spans="1:26">
      <c r="A32" s="77">
        <v>250110</v>
      </c>
      <c r="B32" s="77" t="s">
        <v>311</v>
      </c>
      <c r="C32" s="36" t="s">
        <v>821</v>
      </c>
      <c r="D32" s="77" t="s">
        <v>822</v>
      </c>
      <c r="E32" s="77" t="s">
        <v>823</v>
      </c>
      <c r="F32" s="78">
        <v>30</v>
      </c>
      <c r="G32" s="79" t="s">
        <v>932</v>
      </c>
      <c r="H32" s="80" t="s">
        <v>933</v>
      </c>
      <c r="I32" s="78" t="s">
        <v>826</v>
      </c>
      <c r="J32" s="37" t="s">
        <v>827</v>
      </c>
      <c r="K32" s="37" t="s">
        <v>828</v>
      </c>
      <c r="L32" s="59">
        <v>2530</v>
      </c>
      <c r="M32" s="59">
        <v>5312.53</v>
      </c>
      <c r="N32" s="59" t="s">
        <v>829</v>
      </c>
      <c r="O32" s="59">
        <v>563.86</v>
      </c>
      <c r="P32" s="81" t="s">
        <v>830</v>
      </c>
      <c r="Q32" s="81" t="s">
        <v>934</v>
      </c>
      <c r="R32" s="82">
        <v>44118</v>
      </c>
      <c r="S32" s="82">
        <v>44118</v>
      </c>
      <c r="T32" s="78" t="s">
        <v>832</v>
      </c>
      <c r="U32" s="78" t="s">
        <v>833</v>
      </c>
      <c r="V32" s="78" t="s">
        <v>834</v>
      </c>
      <c r="W32" s="78">
        <v>2204</v>
      </c>
      <c r="X32" s="78" t="s">
        <v>835</v>
      </c>
      <c r="Y32" s="78" t="s">
        <v>18</v>
      </c>
      <c r="Z32" s="78" t="s">
        <v>836</v>
      </c>
    </row>
    <row r="33" spans="1:26" ht="25.5">
      <c r="A33" s="77">
        <v>250110</v>
      </c>
      <c r="B33" s="77" t="s">
        <v>311</v>
      </c>
      <c r="C33" s="36" t="s">
        <v>821</v>
      </c>
      <c r="D33" s="77" t="s">
        <v>822</v>
      </c>
      <c r="E33" s="77" t="s">
        <v>823</v>
      </c>
      <c r="F33" s="78">
        <v>31</v>
      </c>
      <c r="G33" s="79" t="s">
        <v>935</v>
      </c>
      <c r="H33" s="80" t="s">
        <v>936</v>
      </c>
      <c r="I33" s="78" t="s">
        <v>839</v>
      </c>
      <c r="J33" s="37" t="s">
        <v>827</v>
      </c>
      <c r="K33" s="37" t="s">
        <v>828</v>
      </c>
      <c r="L33" s="59">
        <v>4360</v>
      </c>
      <c r="M33" s="59">
        <v>9188.08</v>
      </c>
      <c r="N33" s="59" t="s">
        <v>829</v>
      </c>
      <c r="O33" s="59">
        <v>563.86</v>
      </c>
      <c r="P33" s="81" t="s">
        <v>840</v>
      </c>
      <c r="Q33" s="81" t="s">
        <v>937</v>
      </c>
      <c r="R33" s="82">
        <v>44110</v>
      </c>
      <c r="S33" s="82">
        <v>44110</v>
      </c>
      <c r="T33" s="78" t="s">
        <v>832</v>
      </c>
      <c r="U33" s="78" t="s">
        <v>833</v>
      </c>
      <c r="V33" s="78" t="s">
        <v>834</v>
      </c>
      <c r="W33" s="78">
        <v>2204</v>
      </c>
      <c r="X33" s="78" t="s">
        <v>835</v>
      </c>
      <c r="Y33" s="78" t="s">
        <v>18</v>
      </c>
      <c r="Z33" s="78" t="s">
        <v>836</v>
      </c>
    </row>
    <row r="34" spans="1:26">
      <c r="A34" s="77">
        <v>250110</v>
      </c>
      <c r="B34" s="77" t="s">
        <v>311</v>
      </c>
      <c r="C34" s="36" t="s">
        <v>821</v>
      </c>
      <c r="D34" s="77" t="s">
        <v>822</v>
      </c>
      <c r="E34" s="77" t="s">
        <v>823</v>
      </c>
      <c r="F34" s="78">
        <v>32</v>
      </c>
      <c r="G34" s="79" t="s">
        <v>938</v>
      </c>
      <c r="H34" s="80" t="s">
        <v>939</v>
      </c>
      <c r="I34" s="78" t="s">
        <v>826</v>
      </c>
      <c r="J34" s="37" t="s">
        <v>827</v>
      </c>
      <c r="K34" s="37" t="s">
        <v>828</v>
      </c>
      <c r="L34" s="59">
        <v>2530</v>
      </c>
      <c r="M34" s="59">
        <v>5312.53</v>
      </c>
      <c r="N34" s="59" t="s">
        <v>829</v>
      </c>
      <c r="O34" s="59">
        <v>563.86</v>
      </c>
      <c r="P34" s="81" t="s">
        <v>830</v>
      </c>
      <c r="Q34" s="81" t="s">
        <v>940</v>
      </c>
      <c r="R34" s="82">
        <v>44110</v>
      </c>
      <c r="S34" s="82">
        <v>44110</v>
      </c>
      <c r="T34" s="78" t="s">
        <v>832</v>
      </c>
      <c r="U34" s="78" t="s">
        <v>833</v>
      </c>
      <c r="V34" s="78" t="s">
        <v>834</v>
      </c>
      <c r="W34" s="78">
        <v>2204</v>
      </c>
      <c r="X34" s="78" t="s">
        <v>835</v>
      </c>
      <c r="Y34" s="78" t="s">
        <v>18</v>
      </c>
      <c r="Z34" s="78" t="s">
        <v>836</v>
      </c>
    </row>
    <row r="35" spans="1:26" ht="25.5">
      <c r="A35" s="77">
        <v>250110</v>
      </c>
      <c r="B35" s="77" t="s">
        <v>311</v>
      </c>
      <c r="C35" s="36" t="s">
        <v>821</v>
      </c>
      <c r="D35" s="77" t="s">
        <v>822</v>
      </c>
      <c r="E35" s="77" t="s">
        <v>823</v>
      </c>
      <c r="F35" s="78">
        <v>33</v>
      </c>
      <c r="G35" s="79" t="s">
        <v>941</v>
      </c>
      <c r="H35" s="80" t="s">
        <v>942</v>
      </c>
      <c r="I35" s="78" t="s">
        <v>839</v>
      </c>
      <c r="J35" s="37" t="s">
        <v>827</v>
      </c>
      <c r="K35" s="37" t="s">
        <v>828</v>
      </c>
      <c r="L35" s="59">
        <v>4370</v>
      </c>
      <c r="M35" s="59">
        <v>8549.17</v>
      </c>
      <c r="N35" s="59" t="s">
        <v>829</v>
      </c>
      <c r="O35" s="59">
        <v>563.86</v>
      </c>
      <c r="P35" s="81" t="s">
        <v>840</v>
      </c>
      <c r="Q35" s="81" t="s">
        <v>943</v>
      </c>
      <c r="R35" s="82">
        <v>44110</v>
      </c>
      <c r="S35" s="82">
        <v>44110</v>
      </c>
      <c r="T35" s="78" t="s">
        <v>832</v>
      </c>
      <c r="U35" s="78" t="s">
        <v>833</v>
      </c>
      <c r="V35" s="78" t="s">
        <v>834</v>
      </c>
      <c r="W35" s="78">
        <v>2204</v>
      </c>
      <c r="X35" s="78" t="s">
        <v>835</v>
      </c>
      <c r="Y35" s="78" t="s">
        <v>18</v>
      </c>
      <c r="Z35" s="78" t="s">
        <v>836</v>
      </c>
    </row>
    <row r="36" spans="1:26" ht="25.5">
      <c r="A36" s="77">
        <v>250110</v>
      </c>
      <c r="B36" s="77" t="s">
        <v>311</v>
      </c>
      <c r="C36" s="36" t="s">
        <v>821</v>
      </c>
      <c r="D36" s="77" t="s">
        <v>822</v>
      </c>
      <c r="E36" s="77" t="s">
        <v>823</v>
      </c>
      <c r="F36" s="78">
        <v>34</v>
      </c>
      <c r="G36" s="79" t="s">
        <v>944</v>
      </c>
      <c r="H36" s="80" t="s">
        <v>945</v>
      </c>
      <c r="I36" s="78" t="s">
        <v>839</v>
      </c>
      <c r="J36" s="37" t="s">
        <v>863</v>
      </c>
      <c r="K36" s="37" t="s">
        <v>946</v>
      </c>
      <c r="L36" s="59">
        <v>2620</v>
      </c>
      <c r="M36" s="59">
        <v>5458.84</v>
      </c>
      <c r="N36" s="59" t="s">
        <v>829</v>
      </c>
      <c r="O36" s="59">
        <v>563.86</v>
      </c>
      <c r="P36" s="81" t="s">
        <v>865</v>
      </c>
      <c r="Q36" s="81" t="s">
        <v>947</v>
      </c>
      <c r="R36" s="82">
        <v>44110</v>
      </c>
      <c r="S36" s="82">
        <v>44110</v>
      </c>
      <c r="T36" s="78" t="s">
        <v>832</v>
      </c>
      <c r="U36" s="78" t="s">
        <v>833</v>
      </c>
      <c r="V36" s="78" t="s">
        <v>834</v>
      </c>
      <c r="W36" s="78">
        <v>2204</v>
      </c>
      <c r="X36" s="78" t="s">
        <v>835</v>
      </c>
      <c r="Y36" s="78" t="s">
        <v>18</v>
      </c>
      <c r="Z36" s="78" t="s">
        <v>836</v>
      </c>
    </row>
  </sheetData>
  <mergeCells count="5">
    <mergeCell ref="A1:B1"/>
    <mergeCell ref="C1:E1"/>
    <mergeCell ref="F1:L1"/>
    <mergeCell ref="M1:R1"/>
    <mergeCell ref="T1:Z1"/>
  </mergeCells>
  <conditionalFormatting sqref="H3">
    <cfRule type="expression" dxfId="4302" priority="2" stopIfTrue="1">
      <formula>IF(ISBLANK($Q3),FALSE,IF(#REF!=FALSE,TRUE,FALSE))</formula>
    </cfRule>
  </conditionalFormatting>
  <conditionalFormatting sqref="H4:H36">
    <cfRule type="expression" dxfId="4301" priority="1" stopIfTrue="1">
      <formula>IF(ISBLANK($Q4),FALSE,IF(#REF!=FALSE,TRUE,FALSE))</formula>
    </cfRule>
  </conditionalFormatting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Q246"/>
  <sheetViews>
    <sheetView workbookViewId="0">
      <selection activeCell="T30" sqref="T30"/>
    </sheetView>
  </sheetViews>
  <sheetFormatPr defaultRowHeight="15"/>
  <cols>
    <col min="1" max="1" width="5.140625" bestFit="1" customWidth="1"/>
    <col min="2" max="2" width="57.140625" bestFit="1" customWidth="1"/>
    <col min="3" max="3" width="24.140625" hidden="1" customWidth="1"/>
    <col min="4" max="4" width="24.140625" customWidth="1"/>
    <col min="5" max="5" width="17.85546875" bestFit="1" customWidth="1"/>
    <col min="6" max="6" width="26.5703125" bestFit="1" customWidth="1"/>
    <col min="7" max="7" width="10.7109375" customWidth="1"/>
    <col min="8" max="8" width="13.140625" bestFit="1" customWidth="1"/>
    <col min="9" max="9" width="13" bestFit="1" customWidth="1"/>
    <col min="10" max="10" width="12.7109375" customWidth="1"/>
    <col min="11" max="11" width="10.85546875" bestFit="1" customWidth="1"/>
    <col min="13" max="13" width="28.28515625" bestFit="1" customWidth="1"/>
    <col min="14" max="14" width="30.5703125" bestFit="1" customWidth="1"/>
    <col min="15" max="16" width="12.7109375" bestFit="1" customWidth="1"/>
    <col min="17" max="17" width="24" bestFit="1" customWidth="1"/>
  </cols>
  <sheetData>
    <row r="1" spans="1:17" ht="16.5" thickTop="1" thickBot="1">
      <c r="A1" s="137" t="s">
        <v>276</v>
      </c>
      <c r="B1" s="138"/>
      <c r="C1" s="138"/>
      <c r="D1" s="138"/>
      <c r="E1" s="138"/>
      <c r="F1" s="138"/>
      <c r="G1" s="138"/>
      <c r="H1" s="138"/>
      <c r="I1" s="139"/>
      <c r="J1" s="137"/>
      <c r="K1" s="138"/>
      <c r="L1" s="138"/>
      <c r="M1" s="138"/>
      <c r="N1" s="138"/>
      <c r="O1" s="138"/>
      <c r="P1" s="84"/>
      <c r="Q1" s="85" t="s">
        <v>277</v>
      </c>
    </row>
    <row r="2" spans="1:17" ht="39.75" thickTop="1" thickBot="1">
      <c r="A2" s="86" t="s">
        <v>5</v>
      </c>
      <c r="B2" s="86" t="s">
        <v>4</v>
      </c>
      <c r="C2" s="86" t="s">
        <v>3</v>
      </c>
      <c r="D2" s="86" t="s">
        <v>3</v>
      </c>
      <c r="E2" s="86" t="s">
        <v>948</v>
      </c>
      <c r="F2" s="86" t="s">
        <v>271</v>
      </c>
      <c r="G2" s="86" t="s">
        <v>272</v>
      </c>
      <c r="H2" s="86" t="s">
        <v>308</v>
      </c>
      <c r="I2" s="87" t="s">
        <v>273</v>
      </c>
      <c r="J2" s="87" t="s">
        <v>298</v>
      </c>
      <c r="K2" s="86" t="s">
        <v>299</v>
      </c>
      <c r="L2" s="86" t="s">
        <v>300</v>
      </c>
      <c r="M2" s="86" t="s">
        <v>292</v>
      </c>
      <c r="N2" s="86" t="s">
        <v>309</v>
      </c>
      <c r="O2" s="86" t="s">
        <v>293</v>
      </c>
      <c r="P2" s="86" t="s">
        <v>294</v>
      </c>
      <c r="Q2" s="88" t="s">
        <v>313</v>
      </c>
    </row>
    <row r="3" spans="1:17" ht="15.75" thickTop="1">
      <c r="A3" s="89">
        <v>1</v>
      </c>
      <c r="B3" s="90" t="s">
        <v>949</v>
      </c>
      <c r="C3" s="91" t="s">
        <v>950</v>
      </c>
      <c r="D3" s="140" t="str">
        <f>CONCATENATE("***-***-***-",RIGHT(C3,2))</f>
        <v>***-***-***-90</v>
      </c>
      <c r="E3" s="92" t="s">
        <v>951</v>
      </c>
      <c r="F3" s="93" t="s">
        <v>952</v>
      </c>
      <c r="G3" s="94">
        <v>44</v>
      </c>
      <c r="H3" s="94" t="s">
        <v>953</v>
      </c>
      <c r="I3" s="95">
        <v>1149.18</v>
      </c>
      <c r="J3" s="96">
        <v>2887.22</v>
      </c>
      <c r="K3" s="58">
        <v>7.2</v>
      </c>
      <c r="L3" s="58">
        <v>19.8</v>
      </c>
      <c r="M3" s="37" t="s">
        <v>588</v>
      </c>
      <c r="N3" s="97" t="s">
        <v>586</v>
      </c>
      <c r="O3" s="98">
        <v>44564</v>
      </c>
      <c r="P3" s="98">
        <v>44564</v>
      </c>
      <c r="Q3" s="99" t="s">
        <v>954</v>
      </c>
    </row>
    <row r="4" spans="1:17">
      <c r="A4" s="100">
        <v>2</v>
      </c>
      <c r="B4" s="101" t="s">
        <v>955</v>
      </c>
      <c r="C4" s="102" t="s">
        <v>956</v>
      </c>
      <c r="D4" s="140" t="str">
        <f t="shared" ref="D4:D67" si="0">CONCATENATE("***-***-***-",RIGHT(C4,2))</f>
        <v>***-***-***-08</v>
      </c>
      <c r="E4" s="92" t="s">
        <v>951</v>
      </c>
      <c r="F4" s="103" t="s">
        <v>957</v>
      </c>
      <c r="G4" s="94">
        <v>44</v>
      </c>
      <c r="H4" s="94" t="s">
        <v>953</v>
      </c>
      <c r="I4" s="104">
        <v>1149.18</v>
      </c>
      <c r="J4" s="96">
        <v>2887.22</v>
      </c>
      <c r="K4" s="58">
        <v>7.2</v>
      </c>
      <c r="L4" s="58">
        <v>19.8</v>
      </c>
      <c r="M4" s="37" t="s">
        <v>588</v>
      </c>
      <c r="N4" s="97" t="s">
        <v>586</v>
      </c>
      <c r="O4" s="105">
        <v>44053</v>
      </c>
      <c r="P4" s="105">
        <v>44053</v>
      </c>
      <c r="Q4" s="99" t="s">
        <v>954</v>
      </c>
    </row>
    <row r="5" spans="1:17">
      <c r="A5" s="100">
        <v>3</v>
      </c>
      <c r="B5" s="106" t="s">
        <v>958</v>
      </c>
      <c r="C5" s="107">
        <v>52318427100</v>
      </c>
      <c r="D5" s="140" t="str">
        <f t="shared" si="0"/>
        <v>***-***-***-00</v>
      </c>
      <c r="E5" s="92" t="s">
        <v>951</v>
      </c>
      <c r="F5" s="108" t="s">
        <v>959</v>
      </c>
      <c r="G5" s="94">
        <v>44</v>
      </c>
      <c r="H5" s="94" t="s">
        <v>953</v>
      </c>
      <c r="I5" s="109">
        <v>1707.67</v>
      </c>
      <c r="J5" s="110">
        <v>4345.93</v>
      </c>
      <c r="K5" s="58">
        <v>7.2</v>
      </c>
      <c r="L5" s="58">
        <v>19.8</v>
      </c>
      <c r="M5" s="37" t="s">
        <v>588</v>
      </c>
      <c r="N5" s="97" t="s">
        <v>586</v>
      </c>
      <c r="O5" s="105">
        <v>44053</v>
      </c>
      <c r="P5" s="105">
        <v>44053</v>
      </c>
      <c r="Q5" s="99" t="s">
        <v>954</v>
      </c>
    </row>
    <row r="6" spans="1:17">
      <c r="A6" s="111">
        <v>4</v>
      </c>
      <c r="B6" s="106" t="s">
        <v>960</v>
      </c>
      <c r="C6" s="107">
        <v>57531773287</v>
      </c>
      <c r="D6" s="140" t="str">
        <f t="shared" si="0"/>
        <v>***-***-***-87</v>
      </c>
      <c r="E6" s="92" t="s">
        <v>951</v>
      </c>
      <c r="F6" s="103" t="s">
        <v>961</v>
      </c>
      <c r="G6" s="94">
        <v>44</v>
      </c>
      <c r="H6" s="94" t="s">
        <v>953</v>
      </c>
      <c r="I6" s="109">
        <v>1149.18</v>
      </c>
      <c r="J6" s="96">
        <v>3323.09</v>
      </c>
      <c r="K6" s="58">
        <v>7.2</v>
      </c>
      <c r="L6" s="58">
        <v>19.8</v>
      </c>
      <c r="M6" s="37" t="s">
        <v>588</v>
      </c>
      <c r="N6" s="97" t="s">
        <v>586</v>
      </c>
      <c r="O6" s="105">
        <v>44053</v>
      </c>
      <c r="P6" s="105">
        <v>44053</v>
      </c>
      <c r="Q6" s="99" t="s">
        <v>954</v>
      </c>
    </row>
    <row r="7" spans="1:17">
      <c r="A7" s="111">
        <v>5</v>
      </c>
      <c r="B7" s="106" t="s">
        <v>962</v>
      </c>
      <c r="C7" s="107">
        <v>78059739204</v>
      </c>
      <c r="D7" s="140" t="str">
        <f t="shared" si="0"/>
        <v>***-***-***-04</v>
      </c>
      <c r="E7" s="92" t="s">
        <v>951</v>
      </c>
      <c r="F7" s="103" t="s">
        <v>961</v>
      </c>
      <c r="G7" s="94">
        <v>44</v>
      </c>
      <c r="H7" s="94" t="s">
        <v>953</v>
      </c>
      <c r="I7" s="109">
        <v>1149.18</v>
      </c>
      <c r="J7" s="96">
        <v>3323.09</v>
      </c>
      <c r="K7" s="58">
        <v>7.2</v>
      </c>
      <c r="L7" s="58">
        <v>19.8</v>
      </c>
      <c r="M7" s="37" t="s">
        <v>588</v>
      </c>
      <c r="N7" s="97" t="s">
        <v>586</v>
      </c>
      <c r="O7" s="105">
        <v>44053</v>
      </c>
      <c r="P7" s="105">
        <v>44053</v>
      </c>
      <c r="Q7" s="99" t="s">
        <v>954</v>
      </c>
    </row>
    <row r="8" spans="1:17">
      <c r="A8" s="100">
        <v>6</v>
      </c>
      <c r="B8" s="106" t="s">
        <v>963</v>
      </c>
      <c r="C8" s="107">
        <v>37779818268</v>
      </c>
      <c r="D8" s="140" t="str">
        <f t="shared" si="0"/>
        <v>***-***-***-68</v>
      </c>
      <c r="E8" s="92" t="s">
        <v>951</v>
      </c>
      <c r="F8" s="108" t="s">
        <v>959</v>
      </c>
      <c r="G8" s="94">
        <v>44</v>
      </c>
      <c r="H8" s="94" t="s">
        <v>953</v>
      </c>
      <c r="I8" s="109">
        <v>1707.67</v>
      </c>
      <c r="J8" s="110">
        <v>4345.93</v>
      </c>
      <c r="K8" s="58">
        <v>7.2</v>
      </c>
      <c r="L8" s="58">
        <v>19.8</v>
      </c>
      <c r="M8" s="37" t="s">
        <v>588</v>
      </c>
      <c r="N8" s="97" t="s">
        <v>586</v>
      </c>
      <c r="O8" s="105">
        <v>44053</v>
      </c>
      <c r="P8" s="105">
        <v>44053</v>
      </c>
      <c r="Q8" s="99" t="s">
        <v>954</v>
      </c>
    </row>
    <row r="9" spans="1:17">
      <c r="A9" s="100">
        <v>7</v>
      </c>
      <c r="B9" s="106" t="s">
        <v>964</v>
      </c>
      <c r="C9" s="107">
        <v>59408537220</v>
      </c>
      <c r="D9" s="140" t="str">
        <f t="shared" si="0"/>
        <v>***-***-***-20</v>
      </c>
      <c r="E9" s="92" t="s">
        <v>951</v>
      </c>
      <c r="F9" s="108" t="s">
        <v>965</v>
      </c>
      <c r="G9" s="94">
        <v>44</v>
      </c>
      <c r="H9" s="94" t="s">
        <v>953</v>
      </c>
      <c r="I9" s="109">
        <v>1378.84</v>
      </c>
      <c r="J9" s="96">
        <v>3307.74</v>
      </c>
      <c r="K9" s="58">
        <v>7.2</v>
      </c>
      <c r="L9" s="58">
        <v>19.8</v>
      </c>
      <c r="M9" s="37" t="s">
        <v>588</v>
      </c>
      <c r="N9" s="97" t="s">
        <v>586</v>
      </c>
      <c r="O9" s="105">
        <v>44053</v>
      </c>
      <c r="P9" s="105">
        <v>44053</v>
      </c>
      <c r="Q9" s="99" t="s">
        <v>954</v>
      </c>
    </row>
    <row r="10" spans="1:17">
      <c r="A10" s="100">
        <v>8</v>
      </c>
      <c r="B10" s="106" t="s">
        <v>966</v>
      </c>
      <c r="C10" s="107" t="s">
        <v>967</v>
      </c>
      <c r="D10" s="140" t="str">
        <f t="shared" si="0"/>
        <v>***-***-***-05</v>
      </c>
      <c r="E10" s="92" t="s">
        <v>951</v>
      </c>
      <c r="F10" s="103" t="s">
        <v>961</v>
      </c>
      <c r="G10" s="94">
        <v>44</v>
      </c>
      <c r="H10" s="94" t="s">
        <v>953</v>
      </c>
      <c r="I10" s="109">
        <v>1149.18</v>
      </c>
      <c r="J10" s="96">
        <v>3323.09</v>
      </c>
      <c r="K10" s="58">
        <v>7.2</v>
      </c>
      <c r="L10" s="58">
        <v>19.8</v>
      </c>
      <c r="M10" s="37" t="s">
        <v>588</v>
      </c>
      <c r="N10" s="97" t="s">
        <v>586</v>
      </c>
      <c r="O10" s="112">
        <v>44053</v>
      </c>
      <c r="P10" s="112">
        <v>44053</v>
      </c>
      <c r="Q10" s="99" t="s">
        <v>954</v>
      </c>
    </row>
    <row r="11" spans="1:17">
      <c r="A11" s="100">
        <v>9</v>
      </c>
      <c r="B11" s="106" t="s">
        <v>968</v>
      </c>
      <c r="C11" s="107" t="s">
        <v>969</v>
      </c>
      <c r="D11" s="140" t="str">
        <f t="shared" si="0"/>
        <v>***-***-***-40</v>
      </c>
      <c r="E11" s="92" t="s">
        <v>951</v>
      </c>
      <c r="F11" s="108" t="s">
        <v>970</v>
      </c>
      <c r="G11" s="94">
        <v>44</v>
      </c>
      <c r="H11" s="94" t="s">
        <v>953</v>
      </c>
      <c r="I11" s="109">
        <v>1378.84</v>
      </c>
      <c r="J11" s="110">
        <v>4098.37</v>
      </c>
      <c r="K11" s="58">
        <v>7.2</v>
      </c>
      <c r="L11" s="58">
        <v>19.8</v>
      </c>
      <c r="M11" s="37" t="s">
        <v>588</v>
      </c>
      <c r="N11" s="97" t="s">
        <v>586</v>
      </c>
      <c r="O11" s="112">
        <v>44053</v>
      </c>
      <c r="P11" s="112">
        <v>44053</v>
      </c>
      <c r="Q11" s="99" t="s">
        <v>954</v>
      </c>
    </row>
    <row r="12" spans="1:17">
      <c r="A12" s="111">
        <v>10</v>
      </c>
      <c r="B12" s="106" t="s">
        <v>971</v>
      </c>
      <c r="C12" s="107">
        <v>98157205204</v>
      </c>
      <c r="D12" s="140" t="str">
        <f t="shared" si="0"/>
        <v>***-***-***-04</v>
      </c>
      <c r="E12" s="92" t="s">
        <v>951</v>
      </c>
      <c r="F12" s="103" t="s">
        <v>961</v>
      </c>
      <c r="G12" s="94">
        <v>44</v>
      </c>
      <c r="H12" s="94" t="s">
        <v>953</v>
      </c>
      <c r="I12" s="109">
        <v>1149.18</v>
      </c>
      <c r="J12" s="96">
        <v>3323.09</v>
      </c>
      <c r="K12" s="58">
        <v>7.2</v>
      </c>
      <c r="L12" s="58">
        <v>19.8</v>
      </c>
      <c r="M12" s="37" t="s">
        <v>588</v>
      </c>
      <c r="N12" s="97" t="s">
        <v>586</v>
      </c>
      <c r="O12" s="112">
        <v>44053</v>
      </c>
      <c r="P12" s="112">
        <v>44053</v>
      </c>
      <c r="Q12" s="99" t="s">
        <v>954</v>
      </c>
    </row>
    <row r="13" spans="1:17">
      <c r="A13" s="111">
        <v>11</v>
      </c>
      <c r="B13" s="106" t="s">
        <v>972</v>
      </c>
      <c r="C13" s="107">
        <v>65775767268</v>
      </c>
      <c r="D13" s="140" t="str">
        <f t="shared" si="0"/>
        <v>***-***-***-68</v>
      </c>
      <c r="E13" s="92" t="s">
        <v>951</v>
      </c>
      <c r="F13" s="103" t="s">
        <v>961</v>
      </c>
      <c r="G13" s="94">
        <v>44</v>
      </c>
      <c r="H13" s="94" t="s">
        <v>953</v>
      </c>
      <c r="I13" s="109">
        <v>1149.18</v>
      </c>
      <c r="J13" s="96">
        <v>3323.09</v>
      </c>
      <c r="K13" s="58">
        <v>7.2</v>
      </c>
      <c r="L13" s="58">
        <v>19.8</v>
      </c>
      <c r="M13" s="37" t="s">
        <v>588</v>
      </c>
      <c r="N13" s="97" t="s">
        <v>586</v>
      </c>
      <c r="O13" s="112">
        <v>44053</v>
      </c>
      <c r="P13" s="112">
        <v>44053</v>
      </c>
      <c r="Q13" s="99" t="s">
        <v>954</v>
      </c>
    </row>
    <row r="14" spans="1:17">
      <c r="A14" s="100">
        <v>12</v>
      </c>
      <c r="B14" s="106" t="s">
        <v>973</v>
      </c>
      <c r="C14" s="107">
        <v>82411492200</v>
      </c>
      <c r="D14" s="140" t="str">
        <f t="shared" si="0"/>
        <v>***-***-***-00</v>
      </c>
      <c r="E14" s="92" t="s">
        <v>951</v>
      </c>
      <c r="F14" s="103" t="s">
        <v>961</v>
      </c>
      <c r="G14" s="94">
        <v>44</v>
      </c>
      <c r="H14" s="94" t="s">
        <v>953</v>
      </c>
      <c r="I14" s="109">
        <v>1149.18</v>
      </c>
      <c r="J14" s="96">
        <v>3323.09</v>
      </c>
      <c r="K14" s="58">
        <v>7.2</v>
      </c>
      <c r="L14" s="58">
        <v>19.8</v>
      </c>
      <c r="M14" s="37" t="s">
        <v>588</v>
      </c>
      <c r="N14" s="97" t="s">
        <v>586</v>
      </c>
      <c r="O14" s="112">
        <v>44053</v>
      </c>
      <c r="P14" s="112">
        <v>44053</v>
      </c>
      <c r="Q14" s="99" t="s">
        <v>954</v>
      </c>
    </row>
    <row r="15" spans="1:17">
      <c r="A15" s="100">
        <v>13</v>
      </c>
      <c r="B15" s="106" t="s">
        <v>974</v>
      </c>
      <c r="C15" s="107">
        <v>73788643234</v>
      </c>
      <c r="D15" s="140" t="str">
        <f t="shared" si="0"/>
        <v>***-***-***-34</v>
      </c>
      <c r="E15" s="92" t="s">
        <v>951</v>
      </c>
      <c r="F15" s="108" t="s">
        <v>952</v>
      </c>
      <c r="G15" s="94">
        <v>44</v>
      </c>
      <c r="H15" s="94" t="s">
        <v>953</v>
      </c>
      <c r="I15" s="109">
        <v>1149.18</v>
      </c>
      <c r="J15" s="110">
        <v>2887.22</v>
      </c>
      <c r="K15" s="58">
        <v>7.2</v>
      </c>
      <c r="L15" s="58">
        <v>19.8</v>
      </c>
      <c r="M15" s="37" t="s">
        <v>588</v>
      </c>
      <c r="N15" s="97" t="s">
        <v>586</v>
      </c>
      <c r="O15" s="112">
        <v>44565</v>
      </c>
      <c r="P15" s="112">
        <v>44565</v>
      </c>
      <c r="Q15" s="99" t="s">
        <v>954</v>
      </c>
    </row>
    <row r="16" spans="1:17">
      <c r="A16" s="100">
        <v>14</v>
      </c>
      <c r="B16" s="106" t="s">
        <v>975</v>
      </c>
      <c r="C16" s="107">
        <v>69626090278</v>
      </c>
      <c r="D16" s="140" t="str">
        <f t="shared" si="0"/>
        <v>***-***-***-78</v>
      </c>
      <c r="E16" s="92" t="s">
        <v>951</v>
      </c>
      <c r="F16" s="103" t="s">
        <v>961</v>
      </c>
      <c r="G16" s="94">
        <v>44</v>
      </c>
      <c r="H16" s="94" t="s">
        <v>953</v>
      </c>
      <c r="I16" s="109">
        <v>1149.18</v>
      </c>
      <c r="J16" s="96">
        <v>3323.09</v>
      </c>
      <c r="K16" s="58">
        <v>7.2</v>
      </c>
      <c r="L16" s="58">
        <v>19.8</v>
      </c>
      <c r="M16" s="37" t="s">
        <v>588</v>
      </c>
      <c r="N16" s="97" t="s">
        <v>586</v>
      </c>
      <c r="O16" s="112">
        <v>44053</v>
      </c>
      <c r="P16" s="112">
        <v>44053</v>
      </c>
      <c r="Q16" s="99" t="s">
        <v>954</v>
      </c>
    </row>
    <row r="17" spans="1:17">
      <c r="A17" s="100">
        <v>15</v>
      </c>
      <c r="B17" s="106" t="s">
        <v>976</v>
      </c>
      <c r="C17" s="107">
        <v>97784168268</v>
      </c>
      <c r="D17" s="140" t="str">
        <f t="shared" si="0"/>
        <v>***-***-***-68</v>
      </c>
      <c r="E17" s="92" t="s">
        <v>951</v>
      </c>
      <c r="F17" s="108" t="s">
        <v>977</v>
      </c>
      <c r="G17" s="94">
        <v>44</v>
      </c>
      <c r="H17" s="94" t="s">
        <v>953</v>
      </c>
      <c r="I17" s="113">
        <v>1149.18</v>
      </c>
      <c r="J17" s="114">
        <v>2887.22</v>
      </c>
      <c r="K17" s="58">
        <v>7.2</v>
      </c>
      <c r="L17" s="58">
        <v>19.8</v>
      </c>
      <c r="M17" s="37" t="s">
        <v>588</v>
      </c>
      <c r="N17" s="97" t="s">
        <v>586</v>
      </c>
      <c r="O17" s="112">
        <v>44053</v>
      </c>
      <c r="P17" s="112">
        <v>44053</v>
      </c>
      <c r="Q17" s="99" t="s">
        <v>954</v>
      </c>
    </row>
    <row r="18" spans="1:17">
      <c r="A18" s="111">
        <v>16</v>
      </c>
      <c r="B18" s="106" t="s">
        <v>978</v>
      </c>
      <c r="C18" s="107">
        <v>72245131215</v>
      </c>
      <c r="D18" s="140" t="str">
        <f t="shared" si="0"/>
        <v>***-***-***-15</v>
      </c>
      <c r="E18" s="92" t="s">
        <v>951</v>
      </c>
      <c r="F18" s="108" t="s">
        <v>979</v>
      </c>
      <c r="G18" s="94">
        <v>44</v>
      </c>
      <c r="H18" s="94" t="s">
        <v>953</v>
      </c>
      <c r="I18" s="109">
        <v>1247.2</v>
      </c>
      <c r="J18" s="115">
        <v>3938.46</v>
      </c>
      <c r="K18" s="58">
        <v>7.2</v>
      </c>
      <c r="L18" s="58">
        <v>19.8</v>
      </c>
      <c r="M18" s="37" t="s">
        <v>588</v>
      </c>
      <c r="N18" s="97" t="s">
        <v>586</v>
      </c>
      <c r="O18" s="112">
        <v>44053</v>
      </c>
      <c r="P18" s="112">
        <v>44053</v>
      </c>
      <c r="Q18" s="99" t="s">
        <v>954</v>
      </c>
    </row>
    <row r="19" spans="1:17">
      <c r="A19" s="111">
        <v>17</v>
      </c>
      <c r="B19" s="106" t="s">
        <v>980</v>
      </c>
      <c r="C19" s="107" t="s">
        <v>981</v>
      </c>
      <c r="D19" s="140" t="str">
        <f t="shared" si="0"/>
        <v>***-***-***-38</v>
      </c>
      <c r="E19" s="92" t="s">
        <v>951</v>
      </c>
      <c r="F19" s="108" t="s">
        <v>952</v>
      </c>
      <c r="G19" s="94">
        <v>44</v>
      </c>
      <c r="H19" s="94" t="s">
        <v>953</v>
      </c>
      <c r="I19" s="109">
        <v>1149.18</v>
      </c>
      <c r="J19" s="96">
        <v>2887.22</v>
      </c>
      <c r="K19" s="58">
        <v>7.2</v>
      </c>
      <c r="L19" s="58">
        <v>19.8</v>
      </c>
      <c r="M19" s="37" t="s">
        <v>588</v>
      </c>
      <c r="N19" s="97" t="s">
        <v>586</v>
      </c>
      <c r="O19" s="112">
        <v>44410</v>
      </c>
      <c r="P19" s="112">
        <v>44410</v>
      </c>
      <c r="Q19" s="99" t="s">
        <v>954</v>
      </c>
    </row>
    <row r="20" spans="1:17">
      <c r="A20" s="100">
        <v>18</v>
      </c>
      <c r="B20" s="106" t="s">
        <v>982</v>
      </c>
      <c r="C20" s="107">
        <v>42697999272</v>
      </c>
      <c r="D20" s="140" t="str">
        <f t="shared" si="0"/>
        <v>***-***-***-72</v>
      </c>
      <c r="E20" s="92" t="s">
        <v>951</v>
      </c>
      <c r="F20" s="108" t="s">
        <v>983</v>
      </c>
      <c r="G20" s="94">
        <v>44</v>
      </c>
      <c r="H20" s="94" t="s">
        <v>953</v>
      </c>
      <c r="I20" s="109">
        <v>1149.18</v>
      </c>
      <c r="J20" s="116">
        <v>3323.09</v>
      </c>
      <c r="K20" s="58">
        <v>7.2</v>
      </c>
      <c r="L20" s="58">
        <v>19.8</v>
      </c>
      <c r="M20" s="37" t="s">
        <v>588</v>
      </c>
      <c r="N20" s="97" t="s">
        <v>586</v>
      </c>
      <c r="O20" s="112">
        <v>44053</v>
      </c>
      <c r="P20" s="112">
        <v>44053</v>
      </c>
      <c r="Q20" s="99" t="s">
        <v>954</v>
      </c>
    </row>
    <row r="21" spans="1:17">
      <c r="A21" s="100">
        <v>19</v>
      </c>
      <c r="B21" s="106" t="s">
        <v>984</v>
      </c>
      <c r="C21" s="107">
        <v>75447819253</v>
      </c>
      <c r="D21" s="140" t="str">
        <f t="shared" si="0"/>
        <v>***-***-***-53</v>
      </c>
      <c r="E21" s="92" t="s">
        <v>951</v>
      </c>
      <c r="F21" s="108" t="s">
        <v>952</v>
      </c>
      <c r="G21" s="94">
        <v>44</v>
      </c>
      <c r="H21" s="94" t="s">
        <v>953</v>
      </c>
      <c r="I21" s="109">
        <v>1149.18</v>
      </c>
      <c r="J21" s="96">
        <v>2887.22</v>
      </c>
      <c r="K21" s="58">
        <v>7.2</v>
      </c>
      <c r="L21" s="58">
        <v>19.8</v>
      </c>
      <c r="M21" s="37" t="s">
        <v>588</v>
      </c>
      <c r="N21" s="97" t="s">
        <v>586</v>
      </c>
      <c r="O21" s="112">
        <v>43710</v>
      </c>
      <c r="P21" s="112">
        <v>44546</v>
      </c>
      <c r="Q21" s="99" t="s">
        <v>954</v>
      </c>
    </row>
    <row r="22" spans="1:17">
      <c r="A22" s="100">
        <v>20</v>
      </c>
      <c r="B22" s="106" t="s">
        <v>985</v>
      </c>
      <c r="C22" s="107">
        <v>56610807272</v>
      </c>
      <c r="D22" s="140" t="str">
        <f t="shared" si="0"/>
        <v>***-***-***-72</v>
      </c>
      <c r="E22" s="92" t="s">
        <v>951</v>
      </c>
      <c r="F22" s="108" t="s">
        <v>952</v>
      </c>
      <c r="G22" s="94">
        <v>44</v>
      </c>
      <c r="H22" s="94" t="s">
        <v>953</v>
      </c>
      <c r="I22" s="109">
        <v>1149.18</v>
      </c>
      <c r="J22" s="96">
        <v>2887.22</v>
      </c>
      <c r="K22" s="58">
        <v>7.2</v>
      </c>
      <c r="L22" s="58">
        <v>19.8</v>
      </c>
      <c r="M22" s="37" t="s">
        <v>588</v>
      </c>
      <c r="N22" s="97" t="s">
        <v>586</v>
      </c>
      <c r="O22" s="112">
        <v>44053</v>
      </c>
      <c r="P22" s="112">
        <v>44053</v>
      </c>
      <c r="Q22" s="99" t="s">
        <v>954</v>
      </c>
    </row>
    <row r="23" spans="1:17">
      <c r="A23" s="100">
        <v>21</v>
      </c>
      <c r="B23" s="106" t="s">
        <v>986</v>
      </c>
      <c r="C23" s="107">
        <v>60271051272</v>
      </c>
      <c r="D23" s="140" t="str">
        <f t="shared" si="0"/>
        <v>***-***-***-72</v>
      </c>
      <c r="E23" s="92" t="s">
        <v>951</v>
      </c>
      <c r="F23" s="108" t="s">
        <v>952</v>
      </c>
      <c r="G23" s="94">
        <v>44</v>
      </c>
      <c r="H23" s="94" t="s">
        <v>953</v>
      </c>
      <c r="I23" s="109">
        <v>1149.18</v>
      </c>
      <c r="J23" s="96">
        <v>2887.22</v>
      </c>
      <c r="K23" s="58">
        <v>7.2</v>
      </c>
      <c r="L23" s="58">
        <v>19.8</v>
      </c>
      <c r="M23" s="37" t="s">
        <v>588</v>
      </c>
      <c r="N23" s="97" t="s">
        <v>586</v>
      </c>
      <c r="O23" s="112">
        <v>44053</v>
      </c>
      <c r="P23" s="112">
        <v>44053</v>
      </c>
      <c r="Q23" s="99" t="s">
        <v>954</v>
      </c>
    </row>
    <row r="24" spans="1:17">
      <c r="A24" s="111">
        <v>22</v>
      </c>
      <c r="B24" s="106" t="s">
        <v>987</v>
      </c>
      <c r="C24" s="107" t="s">
        <v>988</v>
      </c>
      <c r="D24" s="140" t="str">
        <f t="shared" si="0"/>
        <v>***-***-***-62</v>
      </c>
      <c r="E24" s="92" t="s">
        <v>951</v>
      </c>
      <c r="F24" s="108" t="s">
        <v>989</v>
      </c>
      <c r="G24" s="94">
        <v>44</v>
      </c>
      <c r="H24" s="94" t="s">
        <v>953</v>
      </c>
      <c r="I24" s="109">
        <v>1149.18</v>
      </c>
      <c r="J24" s="116">
        <v>3758.67</v>
      </c>
      <c r="K24" s="58">
        <v>7.2</v>
      </c>
      <c r="L24" s="58">
        <v>19.8</v>
      </c>
      <c r="M24" s="37" t="s">
        <v>588</v>
      </c>
      <c r="N24" s="97" t="s">
        <v>586</v>
      </c>
      <c r="O24" s="112">
        <v>44053</v>
      </c>
      <c r="P24" s="112">
        <v>44053</v>
      </c>
      <c r="Q24" s="99" t="s">
        <v>954</v>
      </c>
    </row>
    <row r="25" spans="1:17">
      <c r="A25" s="111">
        <v>23</v>
      </c>
      <c r="B25" s="106" t="s">
        <v>990</v>
      </c>
      <c r="C25" s="107">
        <v>60222360291</v>
      </c>
      <c r="D25" s="140" t="str">
        <f t="shared" si="0"/>
        <v>***-***-***-91</v>
      </c>
      <c r="E25" s="92" t="s">
        <v>951</v>
      </c>
      <c r="F25" s="108" t="s">
        <v>979</v>
      </c>
      <c r="G25" s="94">
        <v>44</v>
      </c>
      <c r="H25" s="94" t="s">
        <v>953</v>
      </c>
      <c r="I25" s="109">
        <v>1247.2</v>
      </c>
      <c r="J25" s="96">
        <v>3938.46</v>
      </c>
      <c r="K25" s="58">
        <v>7.2</v>
      </c>
      <c r="L25" s="58">
        <v>19.8</v>
      </c>
      <c r="M25" s="37" t="s">
        <v>588</v>
      </c>
      <c r="N25" s="97" t="s">
        <v>586</v>
      </c>
      <c r="O25" s="112">
        <v>44053</v>
      </c>
      <c r="P25" s="112">
        <v>44053</v>
      </c>
      <c r="Q25" s="99" t="s">
        <v>954</v>
      </c>
    </row>
    <row r="26" spans="1:17">
      <c r="A26" s="100">
        <v>24</v>
      </c>
      <c r="B26" s="117" t="s">
        <v>991</v>
      </c>
      <c r="C26" s="107" t="s">
        <v>992</v>
      </c>
      <c r="D26" s="140" t="str">
        <f t="shared" si="0"/>
        <v>***-***-***-06</v>
      </c>
      <c r="E26" s="92" t="s">
        <v>993</v>
      </c>
      <c r="F26" s="108" t="s">
        <v>952</v>
      </c>
      <c r="G26" s="94">
        <v>44</v>
      </c>
      <c r="H26" s="94" t="s">
        <v>953</v>
      </c>
      <c r="I26" s="109">
        <v>1149.18</v>
      </c>
      <c r="J26" s="58">
        <v>0</v>
      </c>
      <c r="K26" s="58">
        <v>7.2</v>
      </c>
      <c r="L26" s="58">
        <v>19.8</v>
      </c>
      <c r="M26" s="37" t="s">
        <v>588</v>
      </c>
      <c r="N26" s="97" t="s">
        <v>586</v>
      </c>
      <c r="O26" s="112">
        <v>44440</v>
      </c>
      <c r="P26" s="112">
        <v>44440</v>
      </c>
      <c r="Q26" s="99" t="s">
        <v>954</v>
      </c>
    </row>
    <row r="27" spans="1:17">
      <c r="A27" s="100">
        <v>25</v>
      </c>
      <c r="B27" s="106" t="s">
        <v>994</v>
      </c>
      <c r="C27" s="107">
        <v>63770482204</v>
      </c>
      <c r="D27" s="140" t="str">
        <f t="shared" si="0"/>
        <v>***-***-***-04</v>
      </c>
      <c r="E27" s="92" t="s">
        <v>951</v>
      </c>
      <c r="F27" s="108" t="s">
        <v>979</v>
      </c>
      <c r="G27" s="94">
        <v>44</v>
      </c>
      <c r="H27" s="94" t="s">
        <v>953</v>
      </c>
      <c r="I27" s="109">
        <v>1247.2</v>
      </c>
      <c r="J27" s="96">
        <v>3938.46</v>
      </c>
      <c r="K27" s="58">
        <v>7.2</v>
      </c>
      <c r="L27" s="58">
        <v>19.8</v>
      </c>
      <c r="M27" s="37" t="s">
        <v>588</v>
      </c>
      <c r="N27" s="97" t="s">
        <v>586</v>
      </c>
      <c r="O27" s="112">
        <v>44053</v>
      </c>
      <c r="P27" s="112">
        <v>44053</v>
      </c>
      <c r="Q27" s="99" t="s">
        <v>954</v>
      </c>
    </row>
    <row r="28" spans="1:17">
      <c r="A28" s="100">
        <v>26</v>
      </c>
      <c r="B28" s="106" t="s">
        <v>995</v>
      </c>
      <c r="C28" s="107">
        <v>48945749268</v>
      </c>
      <c r="D28" s="140" t="str">
        <f t="shared" si="0"/>
        <v>***-***-***-68</v>
      </c>
      <c r="E28" s="92" t="s">
        <v>951</v>
      </c>
      <c r="F28" s="108" t="s">
        <v>970</v>
      </c>
      <c r="G28" s="94">
        <v>44</v>
      </c>
      <c r="H28" s="94" t="s">
        <v>953</v>
      </c>
      <c r="I28" s="109">
        <v>1378.84</v>
      </c>
      <c r="J28" s="110">
        <v>4098.37</v>
      </c>
      <c r="K28" s="58">
        <v>7.2</v>
      </c>
      <c r="L28" s="58">
        <v>19.8</v>
      </c>
      <c r="M28" s="37" t="s">
        <v>588</v>
      </c>
      <c r="N28" s="97" t="s">
        <v>586</v>
      </c>
      <c r="O28" s="112">
        <v>44053</v>
      </c>
      <c r="P28" s="112">
        <v>44053</v>
      </c>
      <c r="Q28" s="99" t="s">
        <v>954</v>
      </c>
    </row>
    <row r="29" spans="1:17">
      <c r="A29" s="100">
        <v>27</v>
      </c>
      <c r="B29" s="106" t="s">
        <v>996</v>
      </c>
      <c r="C29" s="107" t="s">
        <v>997</v>
      </c>
      <c r="D29" s="140" t="str">
        <f t="shared" si="0"/>
        <v>***-***-***-71</v>
      </c>
      <c r="E29" s="92" t="s">
        <v>951</v>
      </c>
      <c r="F29" s="108" t="s">
        <v>998</v>
      </c>
      <c r="G29" s="94">
        <v>44</v>
      </c>
      <c r="H29" s="94" t="s">
        <v>953</v>
      </c>
      <c r="I29" s="109">
        <v>1436.31</v>
      </c>
      <c r="J29" s="96">
        <v>3848.63</v>
      </c>
      <c r="K29" s="58">
        <v>7.2</v>
      </c>
      <c r="L29" s="58">
        <v>19.8</v>
      </c>
      <c r="M29" s="37" t="s">
        <v>588</v>
      </c>
      <c r="N29" s="97" t="s">
        <v>586</v>
      </c>
      <c r="O29" s="112">
        <v>44053</v>
      </c>
      <c r="P29" s="112">
        <v>44053</v>
      </c>
      <c r="Q29" s="99" t="s">
        <v>954</v>
      </c>
    </row>
    <row r="30" spans="1:17">
      <c r="A30" s="111">
        <v>28</v>
      </c>
      <c r="B30" s="106" t="s">
        <v>999</v>
      </c>
      <c r="C30" s="107">
        <v>58586350249</v>
      </c>
      <c r="D30" s="140" t="str">
        <f t="shared" si="0"/>
        <v>***-***-***-49</v>
      </c>
      <c r="E30" s="92" t="s">
        <v>951</v>
      </c>
      <c r="F30" s="103" t="s">
        <v>961</v>
      </c>
      <c r="G30" s="94">
        <v>44</v>
      </c>
      <c r="H30" s="94" t="s">
        <v>953</v>
      </c>
      <c r="I30" s="109">
        <v>1149.18</v>
      </c>
      <c r="J30" s="96">
        <v>3323.09</v>
      </c>
      <c r="K30" s="58">
        <v>7.2</v>
      </c>
      <c r="L30" s="58">
        <v>19.8</v>
      </c>
      <c r="M30" s="37" t="s">
        <v>588</v>
      </c>
      <c r="N30" s="97" t="s">
        <v>586</v>
      </c>
      <c r="O30" s="112">
        <v>44053</v>
      </c>
      <c r="P30" s="112">
        <v>44053</v>
      </c>
      <c r="Q30" s="99" t="s">
        <v>954</v>
      </c>
    </row>
    <row r="31" spans="1:17">
      <c r="A31" s="111">
        <v>29</v>
      </c>
      <c r="B31" s="106" t="s">
        <v>1000</v>
      </c>
      <c r="C31" s="107">
        <v>60289678234</v>
      </c>
      <c r="D31" s="140" t="str">
        <f t="shared" si="0"/>
        <v>***-***-***-34</v>
      </c>
      <c r="E31" s="92" t="s">
        <v>951</v>
      </c>
      <c r="F31" s="108" t="s">
        <v>979</v>
      </c>
      <c r="G31" s="94">
        <v>44</v>
      </c>
      <c r="H31" s="94" t="s">
        <v>953</v>
      </c>
      <c r="I31" s="109">
        <v>1247.2</v>
      </c>
      <c r="J31" s="110">
        <v>3938.46</v>
      </c>
      <c r="K31" s="58">
        <v>7.2</v>
      </c>
      <c r="L31" s="58">
        <v>19.8</v>
      </c>
      <c r="M31" s="37" t="s">
        <v>588</v>
      </c>
      <c r="N31" s="97" t="s">
        <v>586</v>
      </c>
      <c r="O31" s="112">
        <v>44053</v>
      </c>
      <c r="P31" s="112">
        <v>44053</v>
      </c>
      <c r="Q31" s="99" t="s">
        <v>954</v>
      </c>
    </row>
    <row r="32" spans="1:17">
      <c r="A32" s="100">
        <v>30</v>
      </c>
      <c r="B32" s="106" t="s">
        <v>1001</v>
      </c>
      <c r="C32" s="107">
        <v>56014546200</v>
      </c>
      <c r="D32" s="140" t="str">
        <f t="shared" si="0"/>
        <v>***-***-***-00</v>
      </c>
      <c r="E32" s="92" t="s">
        <v>951</v>
      </c>
      <c r="F32" s="108" t="s">
        <v>983</v>
      </c>
      <c r="G32" s="94">
        <v>44</v>
      </c>
      <c r="H32" s="94" t="s">
        <v>953</v>
      </c>
      <c r="I32" s="109">
        <v>1149.18</v>
      </c>
      <c r="J32" s="110">
        <v>3323.09</v>
      </c>
      <c r="K32" s="58">
        <v>7.2</v>
      </c>
      <c r="L32" s="58">
        <v>19.8</v>
      </c>
      <c r="M32" s="37" t="s">
        <v>588</v>
      </c>
      <c r="N32" s="97" t="s">
        <v>586</v>
      </c>
      <c r="O32" s="112">
        <v>44053</v>
      </c>
      <c r="P32" s="112">
        <v>44053</v>
      </c>
      <c r="Q32" s="99" t="s">
        <v>954</v>
      </c>
    </row>
    <row r="33" spans="1:17">
      <c r="A33" s="100">
        <v>31</v>
      </c>
      <c r="B33" s="106" t="s">
        <v>1002</v>
      </c>
      <c r="C33" s="107">
        <v>98241702272</v>
      </c>
      <c r="D33" s="140" t="str">
        <f t="shared" si="0"/>
        <v>***-***-***-72</v>
      </c>
      <c r="E33" s="92" t="s">
        <v>951</v>
      </c>
      <c r="F33" s="108" t="s">
        <v>977</v>
      </c>
      <c r="G33" s="94">
        <v>44</v>
      </c>
      <c r="H33" s="94" t="s">
        <v>953</v>
      </c>
      <c r="I33" s="113">
        <v>1149.18</v>
      </c>
      <c r="J33" s="114">
        <v>2887.22</v>
      </c>
      <c r="K33" s="58">
        <v>7.2</v>
      </c>
      <c r="L33" s="58">
        <v>19.8</v>
      </c>
      <c r="M33" s="37" t="s">
        <v>588</v>
      </c>
      <c r="N33" s="97" t="s">
        <v>586</v>
      </c>
      <c r="O33" s="112">
        <v>44053</v>
      </c>
      <c r="P33" s="112">
        <v>44053</v>
      </c>
      <c r="Q33" s="99" t="s">
        <v>954</v>
      </c>
    </row>
    <row r="34" spans="1:17">
      <c r="A34" s="100">
        <v>32</v>
      </c>
      <c r="B34" s="106" t="s">
        <v>1003</v>
      </c>
      <c r="C34" s="107">
        <v>55633501268</v>
      </c>
      <c r="D34" s="140" t="str">
        <f t="shared" si="0"/>
        <v>***-***-***-68</v>
      </c>
      <c r="E34" s="92" t="s">
        <v>951</v>
      </c>
      <c r="F34" s="108" t="s">
        <v>952</v>
      </c>
      <c r="G34" s="94">
        <v>44</v>
      </c>
      <c r="H34" s="94" t="s">
        <v>953</v>
      </c>
      <c r="I34" s="118">
        <v>1149.18</v>
      </c>
      <c r="J34" s="96">
        <v>2887.22</v>
      </c>
      <c r="K34" s="58">
        <v>7.2</v>
      </c>
      <c r="L34" s="58">
        <v>19.8</v>
      </c>
      <c r="M34" s="37" t="s">
        <v>588</v>
      </c>
      <c r="N34" s="97" t="s">
        <v>586</v>
      </c>
      <c r="O34" s="112">
        <v>44053</v>
      </c>
      <c r="P34" s="112">
        <v>44053</v>
      </c>
      <c r="Q34" s="99" t="s">
        <v>954</v>
      </c>
    </row>
    <row r="35" spans="1:17">
      <c r="A35" s="100">
        <v>33</v>
      </c>
      <c r="B35" s="106" t="s">
        <v>1004</v>
      </c>
      <c r="C35" s="107">
        <v>43014542253</v>
      </c>
      <c r="D35" s="140" t="str">
        <f t="shared" si="0"/>
        <v>***-***-***-53</v>
      </c>
      <c r="E35" s="92" t="s">
        <v>951</v>
      </c>
      <c r="F35" s="108" t="s">
        <v>1005</v>
      </c>
      <c r="G35" s="94">
        <v>44</v>
      </c>
      <c r="H35" s="94" t="s">
        <v>953</v>
      </c>
      <c r="I35" s="119">
        <v>1782.72</v>
      </c>
      <c r="J35" s="110">
        <v>4919.0200000000004</v>
      </c>
      <c r="K35" s="58">
        <v>7.2</v>
      </c>
      <c r="L35" s="58">
        <v>19.8</v>
      </c>
      <c r="M35" s="37" t="s">
        <v>588</v>
      </c>
      <c r="N35" s="97" t="s">
        <v>586</v>
      </c>
      <c r="O35" s="112">
        <v>44053</v>
      </c>
      <c r="P35" s="112">
        <v>44053</v>
      </c>
      <c r="Q35" s="99" t="s">
        <v>954</v>
      </c>
    </row>
    <row r="36" spans="1:17">
      <c r="A36" s="111">
        <v>34</v>
      </c>
      <c r="B36" s="106" t="s">
        <v>1006</v>
      </c>
      <c r="C36" s="107">
        <v>89356934215</v>
      </c>
      <c r="D36" s="140" t="str">
        <f t="shared" si="0"/>
        <v>***-***-***-15</v>
      </c>
      <c r="E36" s="92" t="s">
        <v>951</v>
      </c>
      <c r="F36" s="108" t="s">
        <v>970</v>
      </c>
      <c r="G36" s="94">
        <v>44</v>
      </c>
      <c r="H36" s="94" t="s">
        <v>953</v>
      </c>
      <c r="I36" s="104">
        <v>1378.84</v>
      </c>
      <c r="J36" s="110">
        <v>4098.37</v>
      </c>
      <c r="K36" s="58">
        <v>7.2</v>
      </c>
      <c r="L36" s="58">
        <v>19.8</v>
      </c>
      <c r="M36" s="37" t="s">
        <v>588</v>
      </c>
      <c r="N36" s="97" t="s">
        <v>586</v>
      </c>
      <c r="O36" s="112">
        <v>44053</v>
      </c>
      <c r="P36" s="112">
        <v>44053</v>
      </c>
      <c r="Q36" s="99" t="s">
        <v>954</v>
      </c>
    </row>
    <row r="37" spans="1:17">
      <c r="A37" s="111">
        <v>35</v>
      </c>
      <c r="B37" s="117" t="s">
        <v>1007</v>
      </c>
      <c r="C37" s="107" t="s">
        <v>1008</v>
      </c>
      <c r="D37" s="140" t="str">
        <f t="shared" si="0"/>
        <v>***-***-***-86</v>
      </c>
      <c r="E37" s="92" t="s">
        <v>993</v>
      </c>
      <c r="F37" s="108" t="s">
        <v>952</v>
      </c>
      <c r="G37" s="94">
        <v>44</v>
      </c>
      <c r="H37" s="94" t="s">
        <v>953</v>
      </c>
      <c r="I37" s="109">
        <v>1149.18</v>
      </c>
      <c r="J37" s="58">
        <v>0</v>
      </c>
      <c r="K37" s="58">
        <v>7.2</v>
      </c>
      <c r="L37" s="58">
        <v>19.8</v>
      </c>
      <c r="M37" s="37" t="s">
        <v>588</v>
      </c>
      <c r="N37" s="97" t="s">
        <v>586</v>
      </c>
      <c r="O37" s="112">
        <v>44355</v>
      </c>
      <c r="P37" s="112">
        <v>44355</v>
      </c>
      <c r="Q37" s="99" t="s">
        <v>954</v>
      </c>
    </row>
    <row r="38" spans="1:17">
      <c r="A38" s="100">
        <v>36</v>
      </c>
      <c r="B38" s="106" t="s">
        <v>1009</v>
      </c>
      <c r="C38" s="107">
        <v>19006209287</v>
      </c>
      <c r="D38" s="140" t="str">
        <f t="shared" si="0"/>
        <v>***-***-***-87</v>
      </c>
      <c r="E38" s="92" t="s">
        <v>951</v>
      </c>
      <c r="F38" s="108" t="s">
        <v>970</v>
      </c>
      <c r="G38" s="94">
        <v>44</v>
      </c>
      <c r="H38" s="94" t="s">
        <v>953</v>
      </c>
      <c r="I38" s="109">
        <v>1378.84</v>
      </c>
      <c r="J38" s="115">
        <v>4098.37</v>
      </c>
      <c r="K38" s="58">
        <v>7.2</v>
      </c>
      <c r="L38" s="58">
        <v>19.8</v>
      </c>
      <c r="M38" s="37" t="s">
        <v>588</v>
      </c>
      <c r="N38" s="97" t="s">
        <v>586</v>
      </c>
      <c r="O38" s="112">
        <v>44053</v>
      </c>
      <c r="P38" s="112">
        <v>44053</v>
      </c>
      <c r="Q38" s="99" t="s">
        <v>954</v>
      </c>
    </row>
    <row r="39" spans="1:17">
      <c r="A39" s="100">
        <v>37</v>
      </c>
      <c r="B39" s="106" t="s">
        <v>1010</v>
      </c>
      <c r="C39" s="107">
        <v>95994211249</v>
      </c>
      <c r="D39" s="140" t="str">
        <f t="shared" si="0"/>
        <v>***-***-***-49</v>
      </c>
      <c r="E39" s="92" t="s">
        <v>951</v>
      </c>
      <c r="F39" s="108" t="s">
        <v>952</v>
      </c>
      <c r="G39" s="94">
        <v>44</v>
      </c>
      <c r="H39" s="94" t="s">
        <v>953</v>
      </c>
      <c r="I39" s="109">
        <v>1149.18</v>
      </c>
      <c r="J39" s="96">
        <v>2887.22</v>
      </c>
      <c r="K39" s="58">
        <v>7.2</v>
      </c>
      <c r="L39" s="58">
        <v>19.8</v>
      </c>
      <c r="M39" s="37" t="s">
        <v>588</v>
      </c>
      <c r="N39" s="97" t="s">
        <v>586</v>
      </c>
      <c r="O39" s="112">
        <v>44459</v>
      </c>
      <c r="P39" s="112">
        <v>44459</v>
      </c>
      <c r="Q39" s="99" t="s">
        <v>954</v>
      </c>
    </row>
    <row r="40" spans="1:17">
      <c r="A40" s="100">
        <v>38</v>
      </c>
      <c r="B40" s="106" t="s">
        <v>1011</v>
      </c>
      <c r="C40" s="107">
        <v>93643837291</v>
      </c>
      <c r="D40" s="140" t="str">
        <f t="shared" si="0"/>
        <v>***-***-***-91</v>
      </c>
      <c r="E40" s="92" t="s">
        <v>951</v>
      </c>
      <c r="F40" s="108" t="s">
        <v>952</v>
      </c>
      <c r="G40" s="94">
        <v>44</v>
      </c>
      <c r="H40" s="94" t="s">
        <v>953</v>
      </c>
      <c r="I40" s="109">
        <v>1149.18</v>
      </c>
      <c r="J40" s="96">
        <v>2887.22</v>
      </c>
      <c r="K40" s="58">
        <v>7.2</v>
      </c>
      <c r="L40" s="58">
        <v>19.8</v>
      </c>
      <c r="M40" s="37" t="s">
        <v>588</v>
      </c>
      <c r="N40" s="97" t="s">
        <v>586</v>
      </c>
      <c r="O40" s="112">
        <v>44565</v>
      </c>
      <c r="P40" s="112">
        <v>44565</v>
      </c>
      <c r="Q40" s="99" t="s">
        <v>954</v>
      </c>
    </row>
    <row r="41" spans="1:17">
      <c r="A41" s="100">
        <v>39</v>
      </c>
      <c r="B41" s="106" t="s">
        <v>1012</v>
      </c>
      <c r="C41" s="107">
        <v>62330454287</v>
      </c>
      <c r="D41" s="140" t="str">
        <f t="shared" si="0"/>
        <v>***-***-***-87</v>
      </c>
      <c r="E41" s="92" t="s">
        <v>951</v>
      </c>
      <c r="F41" s="108" t="s">
        <v>979</v>
      </c>
      <c r="G41" s="94">
        <v>44</v>
      </c>
      <c r="H41" s="94" t="s">
        <v>953</v>
      </c>
      <c r="I41" s="109">
        <v>1247.2</v>
      </c>
      <c r="J41" s="110">
        <v>3938.46</v>
      </c>
      <c r="K41" s="58">
        <v>7.2</v>
      </c>
      <c r="L41" s="58">
        <v>19.8</v>
      </c>
      <c r="M41" s="37" t="s">
        <v>588</v>
      </c>
      <c r="N41" s="97" t="s">
        <v>586</v>
      </c>
      <c r="O41" s="112">
        <v>44053</v>
      </c>
      <c r="P41" s="112">
        <v>44053</v>
      </c>
      <c r="Q41" s="99" t="s">
        <v>954</v>
      </c>
    </row>
    <row r="42" spans="1:17">
      <c r="A42" s="111">
        <v>40</v>
      </c>
      <c r="B42" s="117" t="s">
        <v>1013</v>
      </c>
      <c r="C42" s="107" t="s">
        <v>1014</v>
      </c>
      <c r="D42" s="140" t="str">
        <f t="shared" si="0"/>
        <v>***-***-***-88</v>
      </c>
      <c r="E42" s="92" t="s">
        <v>993</v>
      </c>
      <c r="F42" s="108" t="s">
        <v>952</v>
      </c>
      <c r="G42" s="94">
        <v>44</v>
      </c>
      <c r="H42" s="94" t="s">
        <v>953</v>
      </c>
      <c r="I42" s="109">
        <v>1149.18</v>
      </c>
      <c r="J42" s="58">
        <v>0</v>
      </c>
      <c r="K42" s="58">
        <v>7.2</v>
      </c>
      <c r="L42" s="58">
        <v>19.8</v>
      </c>
      <c r="M42" s="37" t="s">
        <v>588</v>
      </c>
      <c r="N42" s="97" t="s">
        <v>586</v>
      </c>
      <c r="O42" s="112">
        <v>44440</v>
      </c>
      <c r="P42" s="112">
        <v>44440</v>
      </c>
      <c r="Q42" s="99" t="s">
        <v>954</v>
      </c>
    </row>
    <row r="43" spans="1:17">
      <c r="A43" s="111">
        <v>41</v>
      </c>
      <c r="B43" s="106" t="s">
        <v>1015</v>
      </c>
      <c r="C43" s="107">
        <v>82350949249</v>
      </c>
      <c r="D43" s="140" t="str">
        <f t="shared" si="0"/>
        <v>***-***-***-49</v>
      </c>
      <c r="E43" s="92" t="s">
        <v>951</v>
      </c>
      <c r="F43" s="108" t="s">
        <v>979</v>
      </c>
      <c r="G43" s="94">
        <v>44</v>
      </c>
      <c r="H43" s="94" t="s">
        <v>953</v>
      </c>
      <c r="I43" s="109">
        <v>1247.2</v>
      </c>
      <c r="J43" s="115">
        <v>3938.46</v>
      </c>
      <c r="K43" s="58">
        <v>7.2</v>
      </c>
      <c r="L43" s="58">
        <v>19.8</v>
      </c>
      <c r="M43" s="37" t="s">
        <v>588</v>
      </c>
      <c r="N43" s="97" t="s">
        <v>586</v>
      </c>
      <c r="O43" s="112">
        <v>44053</v>
      </c>
      <c r="P43" s="112">
        <v>44053</v>
      </c>
      <c r="Q43" s="99" t="s">
        <v>954</v>
      </c>
    </row>
    <row r="44" spans="1:17">
      <c r="A44" s="100">
        <v>42</v>
      </c>
      <c r="B44" s="106" t="s">
        <v>1016</v>
      </c>
      <c r="C44" s="107">
        <v>10858660253</v>
      </c>
      <c r="D44" s="140" t="str">
        <f t="shared" si="0"/>
        <v>***-***-***-53</v>
      </c>
      <c r="E44" s="92" t="s">
        <v>951</v>
      </c>
      <c r="F44" s="108" t="s">
        <v>952</v>
      </c>
      <c r="G44" s="94">
        <v>44</v>
      </c>
      <c r="H44" s="94" t="s">
        <v>953</v>
      </c>
      <c r="I44" s="109">
        <v>1149.18</v>
      </c>
      <c r="J44" s="96">
        <v>2887.22</v>
      </c>
      <c r="K44" s="58">
        <v>7.2</v>
      </c>
      <c r="L44" s="58">
        <v>19.8</v>
      </c>
      <c r="M44" s="37" t="s">
        <v>588</v>
      </c>
      <c r="N44" s="97" t="s">
        <v>586</v>
      </c>
      <c r="O44" s="112">
        <v>44428</v>
      </c>
      <c r="P44" s="112">
        <v>44428</v>
      </c>
      <c r="Q44" s="99" t="s">
        <v>954</v>
      </c>
    </row>
    <row r="45" spans="1:17">
      <c r="A45" s="100">
        <v>43</v>
      </c>
      <c r="B45" s="106" t="s">
        <v>1017</v>
      </c>
      <c r="C45" s="107">
        <v>58609334287</v>
      </c>
      <c r="D45" s="140" t="str">
        <f t="shared" si="0"/>
        <v>***-***-***-87</v>
      </c>
      <c r="E45" s="92" t="s">
        <v>951</v>
      </c>
      <c r="F45" s="108" t="s">
        <v>983</v>
      </c>
      <c r="G45" s="94">
        <v>44</v>
      </c>
      <c r="H45" s="94" t="s">
        <v>953</v>
      </c>
      <c r="I45" s="109">
        <v>1149.18</v>
      </c>
      <c r="J45" s="116">
        <v>3323.09</v>
      </c>
      <c r="K45" s="58">
        <v>7.2</v>
      </c>
      <c r="L45" s="58">
        <v>19.8</v>
      </c>
      <c r="M45" s="37" t="s">
        <v>588</v>
      </c>
      <c r="N45" s="97" t="s">
        <v>586</v>
      </c>
      <c r="O45" s="112">
        <v>44053</v>
      </c>
      <c r="P45" s="112">
        <v>44053</v>
      </c>
      <c r="Q45" s="99" t="s">
        <v>954</v>
      </c>
    </row>
    <row r="46" spans="1:17">
      <c r="A46" s="100">
        <v>44</v>
      </c>
      <c r="B46" s="106" t="s">
        <v>1018</v>
      </c>
      <c r="C46" s="107">
        <v>59170212287</v>
      </c>
      <c r="D46" s="140" t="str">
        <f t="shared" si="0"/>
        <v>***-***-***-87</v>
      </c>
      <c r="E46" s="92" t="s">
        <v>951</v>
      </c>
      <c r="F46" s="108" t="s">
        <v>952</v>
      </c>
      <c r="G46" s="94">
        <v>44</v>
      </c>
      <c r="H46" s="94" t="s">
        <v>953</v>
      </c>
      <c r="I46" s="109">
        <v>1149.18</v>
      </c>
      <c r="J46" s="96">
        <v>2887.22</v>
      </c>
      <c r="K46" s="58">
        <v>7.2</v>
      </c>
      <c r="L46" s="58">
        <v>19.8</v>
      </c>
      <c r="M46" s="37" t="s">
        <v>588</v>
      </c>
      <c r="N46" s="97" t="s">
        <v>586</v>
      </c>
      <c r="O46" s="112">
        <v>44053</v>
      </c>
      <c r="P46" s="112">
        <v>44053</v>
      </c>
      <c r="Q46" s="99" t="s">
        <v>954</v>
      </c>
    </row>
    <row r="47" spans="1:17">
      <c r="A47" s="100">
        <v>45</v>
      </c>
      <c r="B47" s="106" t="s">
        <v>1019</v>
      </c>
      <c r="C47" s="107">
        <v>97799556234</v>
      </c>
      <c r="D47" s="140" t="str">
        <f t="shared" si="0"/>
        <v>***-***-***-34</v>
      </c>
      <c r="E47" s="92" t="s">
        <v>951</v>
      </c>
      <c r="F47" s="103" t="s">
        <v>961</v>
      </c>
      <c r="G47" s="94">
        <v>44</v>
      </c>
      <c r="H47" s="94" t="s">
        <v>953</v>
      </c>
      <c r="I47" s="109">
        <v>1149.18</v>
      </c>
      <c r="J47" s="96">
        <v>3323.09</v>
      </c>
      <c r="K47" s="58">
        <v>7.2</v>
      </c>
      <c r="L47" s="58">
        <v>19.8</v>
      </c>
      <c r="M47" s="37" t="s">
        <v>588</v>
      </c>
      <c r="N47" s="97" t="s">
        <v>586</v>
      </c>
      <c r="O47" s="112">
        <v>44053</v>
      </c>
      <c r="P47" s="112">
        <v>44053</v>
      </c>
      <c r="Q47" s="99" t="s">
        <v>954</v>
      </c>
    </row>
    <row r="48" spans="1:17">
      <c r="A48" s="111">
        <v>46</v>
      </c>
      <c r="B48" s="106" t="s">
        <v>1020</v>
      </c>
      <c r="C48" s="107">
        <v>65243803200</v>
      </c>
      <c r="D48" s="140" t="str">
        <f t="shared" si="0"/>
        <v>***-***-***-00</v>
      </c>
      <c r="E48" s="92" t="s">
        <v>951</v>
      </c>
      <c r="F48" s="108" t="s">
        <v>952</v>
      </c>
      <c r="G48" s="94">
        <v>44</v>
      </c>
      <c r="H48" s="94" t="s">
        <v>953</v>
      </c>
      <c r="I48" s="109">
        <v>1149.18</v>
      </c>
      <c r="J48" s="110">
        <v>2887.22</v>
      </c>
      <c r="K48" s="58">
        <v>7.2</v>
      </c>
      <c r="L48" s="58">
        <v>19.8</v>
      </c>
      <c r="M48" s="37" t="s">
        <v>588</v>
      </c>
      <c r="N48" s="97" t="s">
        <v>586</v>
      </c>
      <c r="O48" s="112">
        <v>44053</v>
      </c>
      <c r="P48" s="112">
        <v>44053</v>
      </c>
      <c r="Q48" s="99" t="s">
        <v>954</v>
      </c>
    </row>
    <row r="49" spans="1:17">
      <c r="A49" s="111">
        <v>47</v>
      </c>
      <c r="B49" s="106" t="s">
        <v>1021</v>
      </c>
      <c r="C49" s="107">
        <v>68185014272</v>
      </c>
      <c r="D49" s="140" t="str">
        <f t="shared" si="0"/>
        <v>***-***-***-72</v>
      </c>
      <c r="E49" s="92" t="s">
        <v>951</v>
      </c>
      <c r="F49" s="108" t="s">
        <v>970</v>
      </c>
      <c r="G49" s="94">
        <v>44</v>
      </c>
      <c r="H49" s="94" t="s">
        <v>953</v>
      </c>
      <c r="I49" s="109">
        <v>1378.84</v>
      </c>
      <c r="J49" s="110">
        <v>4098.37</v>
      </c>
      <c r="K49" s="58">
        <v>7.2</v>
      </c>
      <c r="L49" s="58">
        <v>19.8</v>
      </c>
      <c r="M49" s="37" t="s">
        <v>588</v>
      </c>
      <c r="N49" s="97" t="s">
        <v>586</v>
      </c>
      <c r="O49" s="112">
        <v>44053</v>
      </c>
      <c r="P49" s="112">
        <v>44053</v>
      </c>
      <c r="Q49" s="99" t="s">
        <v>954</v>
      </c>
    </row>
    <row r="50" spans="1:17">
      <c r="A50" s="100">
        <v>48</v>
      </c>
      <c r="B50" s="106" t="s">
        <v>1022</v>
      </c>
      <c r="C50" s="107">
        <v>97583804272</v>
      </c>
      <c r="D50" s="140" t="str">
        <f t="shared" si="0"/>
        <v>***-***-***-72</v>
      </c>
      <c r="E50" s="92" t="s">
        <v>951</v>
      </c>
      <c r="F50" s="108" t="s">
        <v>970</v>
      </c>
      <c r="G50" s="94">
        <v>44</v>
      </c>
      <c r="H50" s="94" t="s">
        <v>953</v>
      </c>
      <c r="I50" s="109">
        <v>1378.84</v>
      </c>
      <c r="J50" s="115">
        <v>4098.37</v>
      </c>
      <c r="K50" s="58">
        <v>7.2</v>
      </c>
      <c r="L50" s="58">
        <v>19.8</v>
      </c>
      <c r="M50" s="37" t="s">
        <v>588</v>
      </c>
      <c r="N50" s="97" t="s">
        <v>586</v>
      </c>
      <c r="O50" s="112">
        <v>44053</v>
      </c>
      <c r="P50" s="112">
        <v>44053</v>
      </c>
      <c r="Q50" s="99" t="s">
        <v>954</v>
      </c>
    </row>
    <row r="51" spans="1:17">
      <c r="A51" s="100">
        <v>49</v>
      </c>
      <c r="B51" s="106" t="s">
        <v>1023</v>
      </c>
      <c r="C51" s="107" t="s">
        <v>1024</v>
      </c>
      <c r="D51" s="140" t="str">
        <f t="shared" si="0"/>
        <v>***-***-***-03</v>
      </c>
      <c r="E51" s="92" t="s">
        <v>951</v>
      </c>
      <c r="F51" s="108" t="s">
        <v>979</v>
      </c>
      <c r="G51" s="94">
        <v>44</v>
      </c>
      <c r="H51" s="94" t="s">
        <v>953</v>
      </c>
      <c r="I51" s="109">
        <v>1149.18</v>
      </c>
      <c r="J51" s="96">
        <v>3938.46</v>
      </c>
      <c r="K51" s="58">
        <v>7.2</v>
      </c>
      <c r="L51" s="58">
        <v>19.8</v>
      </c>
      <c r="M51" s="37" t="s">
        <v>588</v>
      </c>
      <c r="N51" s="97" t="s">
        <v>586</v>
      </c>
      <c r="O51" s="112">
        <v>44053</v>
      </c>
      <c r="P51" s="112">
        <v>44053</v>
      </c>
      <c r="Q51" s="99" t="s">
        <v>954</v>
      </c>
    </row>
    <row r="52" spans="1:17">
      <c r="A52" s="100">
        <v>50</v>
      </c>
      <c r="B52" s="106" t="s">
        <v>1025</v>
      </c>
      <c r="C52" s="107">
        <v>62563491215</v>
      </c>
      <c r="D52" s="140" t="str">
        <f t="shared" si="0"/>
        <v>***-***-***-15</v>
      </c>
      <c r="E52" s="92" t="s">
        <v>951</v>
      </c>
      <c r="F52" s="103" t="s">
        <v>961</v>
      </c>
      <c r="G52" s="94">
        <v>44</v>
      </c>
      <c r="H52" s="94" t="s">
        <v>953</v>
      </c>
      <c r="I52" s="109">
        <v>1149.18</v>
      </c>
      <c r="J52" s="96">
        <v>3323.09</v>
      </c>
      <c r="K52" s="58">
        <v>7.2</v>
      </c>
      <c r="L52" s="58">
        <v>19.8</v>
      </c>
      <c r="M52" s="37" t="s">
        <v>588</v>
      </c>
      <c r="N52" s="97" t="s">
        <v>586</v>
      </c>
      <c r="O52" s="112">
        <v>44053</v>
      </c>
      <c r="P52" s="112">
        <v>44053</v>
      </c>
      <c r="Q52" s="99" t="s">
        <v>954</v>
      </c>
    </row>
    <row r="53" spans="1:17">
      <c r="A53" s="100">
        <v>51</v>
      </c>
      <c r="B53" s="106" t="s">
        <v>1026</v>
      </c>
      <c r="C53" s="107">
        <v>65798546268</v>
      </c>
      <c r="D53" s="140" t="str">
        <f t="shared" si="0"/>
        <v>***-***-***-68</v>
      </c>
      <c r="E53" s="92" t="s">
        <v>951</v>
      </c>
      <c r="F53" s="103" t="s">
        <v>961</v>
      </c>
      <c r="G53" s="94">
        <v>44</v>
      </c>
      <c r="H53" s="94" t="s">
        <v>953</v>
      </c>
      <c r="I53" s="109">
        <v>1149.18</v>
      </c>
      <c r="J53" s="96">
        <v>3323.09</v>
      </c>
      <c r="K53" s="58">
        <v>7.2</v>
      </c>
      <c r="L53" s="58">
        <v>19.8</v>
      </c>
      <c r="M53" s="37" t="s">
        <v>588</v>
      </c>
      <c r="N53" s="97" t="s">
        <v>586</v>
      </c>
      <c r="O53" s="112">
        <v>44053</v>
      </c>
      <c r="P53" s="112">
        <v>44053</v>
      </c>
      <c r="Q53" s="99" t="s">
        <v>954</v>
      </c>
    </row>
    <row r="54" spans="1:17">
      <c r="A54" s="111">
        <v>52</v>
      </c>
      <c r="B54" s="117" t="s">
        <v>1027</v>
      </c>
      <c r="C54" s="107" t="s">
        <v>1028</v>
      </c>
      <c r="D54" s="140" t="str">
        <f t="shared" si="0"/>
        <v>***-***-***-49</v>
      </c>
      <c r="E54" s="92" t="s">
        <v>993</v>
      </c>
      <c r="F54" s="108" t="s">
        <v>957</v>
      </c>
      <c r="G54" s="94">
        <v>44</v>
      </c>
      <c r="H54" s="94" t="s">
        <v>953</v>
      </c>
      <c r="I54" s="109">
        <v>1149.18</v>
      </c>
      <c r="J54" s="58">
        <v>0</v>
      </c>
      <c r="K54" s="58">
        <v>7.2</v>
      </c>
      <c r="L54" s="58">
        <v>19.8</v>
      </c>
      <c r="M54" s="37" t="s">
        <v>588</v>
      </c>
      <c r="N54" s="97" t="s">
        <v>586</v>
      </c>
      <c r="O54" s="112">
        <v>44440</v>
      </c>
      <c r="P54" s="112">
        <v>44440</v>
      </c>
      <c r="Q54" s="99" t="s">
        <v>954</v>
      </c>
    </row>
    <row r="55" spans="1:17">
      <c r="A55" s="111">
        <v>53</v>
      </c>
      <c r="B55" s="106" t="s">
        <v>1029</v>
      </c>
      <c r="C55" s="107">
        <v>97101184472</v>
      </c>
      <c r="D55" s="140" t="str">
        <f t="shared" si="0"/>
        <v>***-***-***-72</v>
      </c>
      <c r="E55" s="92" t="s">
        <v>951</v>
      </c>
      <c r="F55" s="108" t="s">
        <v>979</v>
      </c>
      <c r="G55" s="94">
        <v>44</v>
      </c>
      <c r="H55" s="94" t="s">
        <v>953</v>
      </c>
      <c r="I55" s="109">
        <v>1247.2</v>
      </c>
      <c r="J55" s="96">
        <v>3938.46</v>
      </c>
      <c r="K55" s="58">
        <v>7.2</v>
      </c>
      <c r="L55" s="58">
        <v>19.8</v>
      </c>
      <c r="M55" s="37" t="s">
        <v>588</v>
      </c>
      <c r="N55" s="97" t="s">
        <v>586</v>
      </c>
      <c r="O55" s="112">
        <v>44053</v>
      </c>
      <c r="P55" s="112">
        <v>44053</v>
      </c>
      <c r="Q55" s="99" t="s">
        <v>954</v>
      </c>
    </row>
    <row r="56" spans="1:17">
      <c r="A56" s="100">
        <v>54</v>
      </c>
      <c r="B56" s="106" t="s">
        <v>1030</v>
      </c>
      <c r="C56" s="107">
        <v>82279357291</v>
      </c>
      <c r="D56" s="140" t="str">
        <f t="shared" si="0"/>
        <v>***-***-***-91</v>
      </c>
      <c r="E56" s="92" t="s">
        <v>951</v>
      </c>
      <c r="F56" s="108" t="s">
        <v>979</v>
      </c>
      <c r="G56" s="94">
        <v>44</v>
      </c>
      <c r="H56" s="94" t="s">
        <v>953</v>
      </c>
      <c r="I56" s="109">
        <v>1247.2</v>
      </c>
      <c r="J56" s="115">
        <v>3938.46</v>
      </c>
      <c r="K56" s="58">
        <v>7.2</v>
      </c>
      <c r="L56" s="58">
        <v>19.8</v>
      </c>
      <c r="M56" s="37" t="s">
        <v>588</v>
      </c>
      <c r="N56" s="97" t="s">
        <v>586</v>
      </c>
      <c r="O56" s="112">
        <v>44053</v>
      </c>
      <c r="P56" s="112">
        <v>44053</v>
      </c>
      <c r="Q56" s="99" t="s">
        <v>954</v>
      </c>
    </row>
    <row r="57" spans="1:17">
      <c r="A57" s="100">
        <v>55</v>
      </c>
      <c r="B57" s="106" t="s">
        <v>1031</v>
      </c>
      <c r="C57" s="107" t="s">
        <v>1032</v>
      </c>
      <c r="D57" s="140" t="str">
        <f t="shared" si="0"/>
        <v>***-***-***-07</v>
      </c>
      <c r="E57" s="92" t="s">
        <v>951</v>
      </c>
      <c r="F57" s="108" t="s">
        <v>952</v>
      </c>
      <c r="G57" s="94">
        <v>44</v>
      </c>
      <c r="H57" s="94" t="s">
        <v>953</v>
      </c>
      <c r="I57" s="109">
        <v>1149.18</v>
      </c>
      <c r="J57" s="96">
        <v>2887.22</v>
      </c>
      <c r="K57" s="58">
        <v>7.2</v>
      </c>
      <c r="L57" s="58">
        <v>19.8</v>
      </c>
      <c r="M57" s="37" t="s">
        <v>588</v>
      </c>
      <c r="N57" s="97" t="s">
        <v>586</v>
      </c>
      <c r="O57" s="112">
        <v>44301</v>
      </c>
      <c r="P57" s="112">
        <v>44301</v>
      </c>
      <c r="Q57" s="99" t="s">
        <v>954</v>
      </c>
    </row>
    <row r="58" spans="1:17">
      <c r="A58" s="100">
        <v>56</v>
      </c>
      <c r="B58" s="106" t="s">
        <v>1033</v>
      </c>
      <c r="C58" s="107">
        <v>61085901220</v>
      </c>
      <c r="D58" s="140" t="str">
        <f t="shared" si="0"/>
        <v>***-***-***-20</v>
      </c>
      <c r="E58" s="92" t="s">
        <v>951</v>
      </c>
      <c r="F58" s="108" t="s">
        <v>979</v>
      </c>
      <c r="G58" s="94">
        <v>44</v>
      </c>
      <c r="H58" s="94" t="s">
        <v>953</v>
      </c>
      <c r="I58" s="109">
        <v>1247.2</v>
      </c>
      <c r="J58" s="110">
        <v>3938.46</v>
      </c>
      <c r="K58" s="58">
        <v>7.2</v>
      </c>
      <c r="L58" s="58">
        <v>19.8</v>
      </c>
      <c r="M58" s="37" t="s">
        <v>588</v>
      </c>
      <c r="N58" s="97" t="s">
        <v>586</v>
      </c>
      <c r="O58" s="112">
        <v>44053</v>
      </c>
      <c r="P58" s="112">
        <v>44053</v>
      </c>
      <c r="Q58" s="99" t="s">
        <v>954</v>
      </c>
    </row>
    <row r="59" spans="1:17">
      <c r="A59" s="100">
        <v>57</v>
      </c>
      <c r="B59" s="106" t="s">
        <v>1034</v>
      </c>
      <c r="C59" s="107">
        <v>89558928372</v>
      </c>
      <c r="D59" s="140" t="str">
        <f t="shared" si="0"/>
        <v>***-***-***-72</v>
      </c>
      <c r="E59" s="92" t="s">
        <v>951</v>
      </c>
      <c r="F59" s="108" t="s">
        <v>979</v>
      </c>
      <c r="G59" s="94">
        <v>44</v>
      </c>
      <c r="H59" s="94" t="s">
        <v>953</v>
      </c>
      <c r="I59" s="109">
        <v>1247.2</v>
      </c>
      <c r="J59" s="96">
        <v>3938.46</v>
      </c>
      <c r="K59" s="58">
        <v>7.2</v>
      </c>
      <c r="L59" s="58">
        <v>19.8</v>
      </c>
      <c r="M59" s="37" t="s">
        <v>588</v>
      </c>
      <c r="N59" s="97" t="s">
        <v>586</v>
      </c>
      <c r="O59" s="112">
        <v>44053</v>
      </c>
      <c r="P59" s="112">
        <v>44053</v>
      </c>
      <c r="Q59" s="99" t="s">
        <v>954</v>
      </c>
    </row>
    <row r="60" spans="1:17">
      <c r="A60" s="111">
        <v>58</v>
      </c>
      <c r="B60" s="117" t="s">
        <v>1035</v>
      </c>
      <c r="C60" s="107" t="s">
        <v>1036</v>
      </c>
      <c r="D60" s="140" t="str">
        <f t="shared" si="0"/>
        <v>***-***-***-68</v>
      </c>
      <c r="E60" s="92" t="s">
        <v>993</v>
      </c>
      <c r="F60" s="108" t="s">
        <v>952</v>
      </c>
      <c r="G60" s="94">
        <v>44</v>
      </c>
      <c r="H60" s="94" t="s">
        <v>953</v>
      </c>
      <c r="I60" s="109">
        <v>1149.18</v>
      </c>
      <c r="J60" s="58">
        <v>0</v>
      </c>
      <c r="K60" s="58">
        <v>7.2</v>
      </c>
      <c r="L60" s="58">
        <v>19.8</v>
      </c>
      <c r="M60" s="37" t="s">
        <v>588</v>
      </c>
      <c r="N60" s="97" t="s">
        <v>586</v>
      </c>
      <c r="O60" s="112">
        <v>44459</v>
      </c>
      <c r="P60" s="112">
        <v>44459</v>
      </c>
      <c r="Q60" s="99" t="s">
        <v>954</v>
      </c>
    </row>
    <row r="61" spans="1:17">
      <c r="A61" s="111">
        <v>59</v>
      </c>
      <c r="B61" s="106" t="s">
        <v>1037</v>
      </c>
      <c r="C61" s="107">
        <v>61880213249</v>
      </c>
      <c r="D61" s="140" t="str">
        <f t="shared" si="0"/>
        <v>***-***-***-49</v>
      </c>
      <c r="E61" s="92" t="s">
        <v>951</v>
      </c>
      <c r="F61" s="108" t="s">
        <v>979</v>
      </c>
      <c r="G61" s="94">
        <v>44</v>
      </c>
      <c r="H61" s="94" t="s">
        <v>953</v>
      </c>
      <c r="I61" s="109">
        <v>1247.2</v>
      </c>
      <c r="J61" s="115">
        <v>3938.46</v>
      </c>
      <c r="K61" s="58">
        <v>7.2</v>
      </c>
      <c r="L61" s="58">
        <v>19.8</v>
      </c>
      <c r="M61" s="37" t="s">
        <v>588</v>
      </c>
      <c r="N61" s="97" t="s">
        <v>586</v>
      </c>
      <c r="O61" s="112">
        <v>44053</v>
      </c>
      <c r="P61" s="112">
        <v>44053</v>
      </c>
      <c r="Q61" s="99" t="s">
        <v>954</v>
      </c>
    </row>
    <row r="62" spans="1:17">
      <c r="A62" s="100">
        <v>60</v>
      </c>
      <c r="B62" s="106" t="s">
        <v>1038</v>
      </c>
      <c r="C62" s="107">
        <v>2186104245</v>
      </c>
      <c r="D62" s="140" t="str">
        <f t="shared" si="0"/>
        <v>***-***-***-45</v>
      </c>
      <c r="E62" s="92" t="s">
        <v>951</v>
      </c>
      <c r="F62" s="108" t="s">
        <v>952</v>
      </c>
      <c r="G62" s="94">
        <v>44</v>
      </c>
      <c r="H62" s="94" t="s">
        <v>953</v>
      </c>
      <c r="I62" s="109">
        <v>1149.18</v>
      </c>
      <c r="J62" s="96">
        <v>2887.22</v>
      </c>
      <c r="K62" s="58">
        <v>7.2</v>
      </c>
      <c r="L62" s="58">
        <v>19.8</v>
      </c>
      <c r="M62" s="37" t="s">
        <v>588</v>
      </c>
      <c r="N62" s="97" t="s">
        <v>586</v>
      </c>
      <c r="O62" s="112">
        <v>44053</v>
      </c>
      <c r="P62" s="112">
        <v>44053</v>
      </c>
      <c r="Q62" s="99" t="s">
        <v>954</v>
      </c>
    </row>
    <row r="63" spans="1:17">
      <c r="A63" s="100">
        <v>61</v>
      </c>
      <c r="B63" s="106" t="s">
        <v>1039</v>
      </c>
      <c r="C63" s="107">
        <v>74560166234</v>
      </c>
      <c r="D63" s="140" t="str">
        <f t="shared" si="0"/>
        <v>***-***-***-34</v>
      </c>
      <c r="E63" s="92" t="s">
        <v>951</v>
      </c>
      <c r="F63" s="108" t="s">
        <v>952</v>
      </c>
      <c r="G63" s="94">
        <v>44</v>
      </c>
      <c r="H63" s="94" t="s">
        <v>953</v>
      </c>
      <c r="I63" s="109">
        <v>1149.18</v>
      </c>
      <c r="J63" s="96">
        <v>2887.22</v>
      </c>
      <c r="K63" s="58">
        <v>7.2</v>
      </c>
      <c r="L63" s="58">
        <v>19.8</v>
      </c>
      <c r="M63" s="37" t="s">
        <v>588</v>
      </c>
      <c r="N63" s="97" t="s">
        <v>586</v>
      </c>
      <c r="O63" s="112">
        <v>44053</v>
      </c>
      <c r="P63" s="112">
        <v>44053</v>
      </c>
      <c r="Q63" s="99" t="s">
        <v>954</v>
      </c>
    </row>
    <row r="64" spans="1:17">
      <c r="A64" s="100">
        <v>62</v>
      </c>
      <c r="B64" s="106" t="s">
        <v>1040</v>
      </c>
      <c r="C64" s="107">
        <v>44571895291</v>
      </c>
      <c r="D64" s="140" t="str">
        <f t="shared" si="0"/>
        <v>***-***-***-91</v>
      </c>
      <c r="E64" s="92" t="s">
        <v>951</v>
      </c>
      <c r="F64" s="103" t="s">
        <v>961</v>
      </c>
      <c r="G64" s="94">
        <v>44</v>
      </c>
      <c r="H64" s="94" t="s">
        <v>953</v>
      </c>
      <c r="I64" s="109">
        <v>1149.18</v>
      </c>
      <c r="J64" s="96">
        <v>3323.09</v>
      </c>
      <c r="K64" s="58">
        <v>7.2</v>
      </c>
      <c r="L64" s="58">
        <v>19.8</v>
      </c>
      <c r="M64" s="37" t="s">
        <v>588</v>
      </c>
      <c r="N64" s="97" t="s">
        <v>586</v>
      </c>
      <c r="O64" s="112">
        <v>44053</v>
      </c>
      <c r="P64" s="112">
        <v>44053</v>
      </c>
      <c r="Q64" s="99" t="s">
        <v>954</v>
      </c>
    </row>
    <row r="65" spans="1:17">
      <c r="A65" s="100">
        <v>63</v>
      </c>
      <c r="B65" s="106" t="s">
        <v>1041</v>
      </c>
      <c r="C65" s="107">
        <v>63841770215</v>
      </c>
      <c r="D65" s="140" t="str">
        <f t="shared" si="0"/>
        <v>***-***-***-15</v>
      </c>
      <c r="E65" s="92" t="s">
        <v>951</v>
      </c>
      <c r="F65" s="108" t="s">
        <v>979</v>
      </c>
      <c r="G65" s="94">
        <v>44</v>
      </c>
      <c r="H65" s="94" t="s">
        <v>953</v>
      </c>
      <c r="I65" s="109">
        <v>1247.2</v>
      </c>
      <c r="J65" s="110">
        <v>3938.46</v>
      </c>
      <c r="K65" s="58">
        <v>7.2</v>
      </c>
      <c r="L65" s="58">
        <v>19.8</v>
      </c>
      <c r="M65" s="37" t="s">
        <v>588</v>
      </c>
      <c r="N65" s="97" t="s">
        <v>586</v>
      </c>
      <c r="O65" s="112">
        <v>44053</v>
      </c>
      <c r="P65" s="112">
        <v>44053</v>
      </c>
      <c r="Q65" s="99" t="s">
        <v>954</v>
      </c>
    </row>
    <row r="66" spans="1:17">
      <c r="A66" s="111">
        <v>64</v>
      </c>
      <c r="B66" s="106" t="s">
        <v>1042</v>
      </c>
      <c r="C66" s="107">
        <v>66158524204</v>
      </c>
      <c r="D66" s="140" t="str">
        <f t="shared" si="0"/>
        <v>***-***-***-04</v>
      </c>
      <c r="E66" s="92" t="s">
        <v>951</v>
      </c>
      <c r="F66" s="108" t="s">
        <v>970</v>
      </c>
      <c r="G66" s="94">
        <v>44</v>
      </c>
      <c r="H66" s="94" t="s">
        <v>953</v>
      </c>
      <c r="I66" s="109">
        <v>1378.84</v>
      </c>
      <c r="J66" s="110">
        <v>4098.37</v>
      </c>
      <c r="K66" s="58">
        <v>7.2</v>
      </c>
      <c r="L66" s="58">
        <v>19.8</v>
      </c>
      <c r="M66" s="37" t="s">
        <v>588</v>
      </c>
      <c r="N66" s="97" t="s">
        <v>586</v>
      </c>
      <c r="O66" s="112">
        <v>44053</v>
      </c>
      <c r="P66" s="112">
        <v>44053</v>
      </c>
      <c r="Q66" s="99" t="s">
        <v>954</v>
      </c>
    </row>
    <row r="67" spans="1:17">
      <c r="A67" s="111">
        <v>65</v>
      </c>
      <c r="B67" s="106" t="s">
        <v>1043</v>
      </c>
      <c r="C67" s="107" t="s">
        <v>1044</v>
      </c>
      <c r="D67" s="140" t="str">
        <f t="shared" si="0"/>
        <v>***-***-***-07</v>
      </c>
      <c r="E67" s="92" t="s">
        <v>951</v>
      </c>
      <c r="F67" s="108" t="s">
        <v>1045</v>
      </c>
      <c r="G67" s="94">
        <v>44</v>
      </c>
      <c r="H67" s="94" t="s">
        <v>953</v>
      </c>
      <c r="I67" s="109">
        <v>1149.18</v>
      </c>
      <c r="J67" s="96">
        <v>3758.67</v>
      </c>
      <c r="K67" s="58">
        <v>7.2</v>
      </c>
      <c r="L67" s="58">
        <v>19.8</v>
      </c>
      <c r="M67" s="37" t="s">
        <v>588</v>
      </c>
      <c r="N67" s="97" t="s">
        <v>586</v>
      </c>
      <c r="O67" s="112">
        <v>44053</v>
      </c>
      <c r="P67" s="112">
        <v>44053</v>
      </c>
      <c r="Q67" s="99" t="s">
        <v>954</v>
      </c>
    </row>
    <row r="68" spans="1:17">
      <c r="A68" s="100">
        <v>66</v>
      </c>
      <c r="B68" s="106" t="s">
        <v>1046</v>
      </c>
      <c r="C68" s="107">
        <v>72194332200</v>
      </c>
      <c r="D68" s="140" t="str">
        <f t="shared" ref="D68:D124" si="1">CONCATENATE("***-***-***-",RIGHT(C68,2))</f>
        <v>***-***-***-00</v>
      </c>
      <c r="E68" s="92" t="s">
        <v>951</v>
      </c>
      <c r="F68" s="108" t="s">
        <v>965</v>
      </c>
      <c r="G68" s="94">
        <v>44</v>
      </c>
      <c r="H68" s="94" t="s">
        <v>953</v>
      </c>
      <c r="I68" s="109">
        <v>1378.84</v>
      </c>
      <c r="J68" s="96">
        <v>3307.74</v>
      </c>
      <c r="K68" s="58">
        <v>7.2</v>
      </c>
      <c r="L68" s="58">
        <v>19.8</v>
      </c>
      <c r="M68" s="37" t="s">
        <v>588</v>
      </c>
      <c r="N68" s="97" t="s">
        <v>586</v>
      </c>
      <c r="O68" s="112">
        <v>44053</v>
      </c>
      <c r="P68" s="112">
        <v>44053</v>
      </c>
      <c r="Q68" s="99" t="s">
        <v>954</v>
      </c>
    </row>
    <row r="69" spans="1:17">
      <c r="A69" s="100">
        <v>67</v>
      </c>
      <c r="B69" s="106" t="s">
        <v>1047</v>
      </c>
      <c r="C69" s="107">
        <v>91796423220</v>
      </c>
      <c r="D69" s="140" t="str">
        <f t="shared" si="1"/>
        <v>***-***-***-20</v>
      </c>
      <c r="E69" s="92" t="s">
        <v>951</v>
      </c>
      <c r="F69" s="103" t="s">
        <v>961</v>
      </c>
      <c r="G69" s="94">
        <v>44</v>
      </c>
      <c r="H69" s="94" t="s">
        <v>953</v>
      </c>
      <c r="I69" s="109">
        <v>1149.18</v>
      </c>
      <c r="J69" s="96">
        <v>3323.09</v>
      </c>
      <c r="K69" s="58">
        <v>7.2</v>
      </c>
      <c r="L69" s="58">
        <v>19.8</v>
      </c>
      <c r="M69" s="37" t="s">
        <v>588</v>
      </c>
      <c r="N69" s="97" t="s">
        <v>586</v>
      </c>
      <c r="O69" s="112">
        <v>44053</v>
      </c>
      <c r="P69" s="112">
        <v>44053</v>
      </c>
      <c r="Q69" s="99" t="s">
        <v>954</v>
      </c>
    </row>
    <row r="70" spans="1:17">
      <c r="A70" s="100">
        <v>68</v>
      </c>
      <c r="B70" s="106" t="s">
        <v>1048</v>
      </c>
      <c r="C70" s="107" t="s">
        <v>1049</v>
      </c>
      <c r="D70" s="140" t="str">
        <f t="shared" si="1"/>
        <v>***-***-***-09</v>
      </c>
      <c r="E70" s="92" t="s">
        <v>951</v>
      </c>
      <c r="F70" s="108" t="s">
        <v>952</v>
      </c>
      <c r="G70" s="94">
        <v>44</v>
      </c>
      <c r="H70" s="94" t="s">
        <v>953</v>
      </c>
      <c r="I70" s="109">
        <v>1149.18</v>
      </c>
      <c r="J70" s="110">
        <v>2887.22</v>
      </c>
      <c r="K70" s="58">
        <v>7.2</v>
      </c>
      <c r="L70" s="58">
        <v>19.8</v>
      </c>
      <c r="M70" s="37" t="s">
        <v>588</v>
      </c>
      <c r="N70" s="97" t="s">
        <v>586</v>
      </c>
      <c r="O70" s="112">
        <v>44564</v>
      </c>
      <c r="P70" s="112">
        <v>44564</v>
      </c>
      <c r="Q70" s="99" t="s">
        <v>954</v>
      </c>
    </row>
    <row r="71" spans="1:17">
      <c r="A71" s="100">
        <v>69</v>
      </c>
      <c r="B71" s="106" t="s">
        <v>1050</v>
      </c>
      <c r="C71" s="107">
        <v>68903499204</v>
      </c>
      <c r="D71" s="140" t="str">
        <f t="shared" si="1"/>
        <v>***-***-***-04</v>
      </c>
      <c r="E71" s="92" t="s">
        <v>951</v>
      </c>
      <c r="F71" s="103" t="s">
        <v>961</v>
      </c>
      <c r="G71" s="94">
        <v>44</v>
      </c>
      <c r="H71" s="94" t="s">
        <v>953</v>
      </c>
      <c r="I71" s="109">
        <v>1149.18</v>
      </c>
      <c r="J71" s="96">
        <v>3323.09</v>
      </c>
      <c r="K71" s="58">
        <v>7.2</v>
      </c>
      <c r="L71" s="58">
        <v>19.8</v>
      </c>
      <c r="M71" s="37" t="s">
        <v>588</v>
      </c>
      <c r="N71" s="97" t="s">
        <v>586</v>
      </c>
      <c r="O71" s="112">
        <v>44053</v>
      </c>
      <c r="P71" s="112">
        <v>44053</v>
      </c>
      <c r="Q71" s="99" t="s">
        <v>954</v>
      </c>
    </row>
    <row r="72" spans="1:17">
      <c r="A72" s="111">
        <v>70</v>
      </c>
      <c r="B72" s="106" t="s">
        <v>1051</v>
      </c>
      <c r="C72" s="107">
        <v>58525114200</v>
      </c>
      <c r="D72" s="140" t="str">
        <f t="shared" si="1"/>
        <v>***-***-***-00</v>
      </c>
      <c r="E72" s="92" t="s">
        <v>951</v>
      </c>
      <c r="F72" s="108" t="s">
        <v>979</v>
      </c>
      <c r="G72" s="94">
        <v>44</v>
      </c>
      <c r="H72" s="94" t="s">
        <v>953</v>
      </c>
      <c r="I72" s="109">
        <v>1247.2</v>
      </c>
      <c r="J72" s="110">
        <v>3938.46</v>
      </c>
      <c r="K72" s="58">
        <v>7.2</v>
      </c>
      <c r="L72" s="58">
        <v>19.8</v>
      </c>
      <c r="M72" s="37" t="s">
        <v>588</v>
      </c>
      <c r="N72" s="97" t="s">
        <v>586</v>
      </c>
      <c r="O72" s="112">
        <v>44053</v>
      </c>
      <c r="P72" s="112">
        <v>44053</v>
      </c>
      <c r="Q72" s="99" t="s">
        <v>954</v>
      </c>
    </row>
    <row r="73" spans="1:17">
      <c r="A73" s="111">
        <v>71</v>
      </c>
      <c r="B73" s="106" t="s">
        <v>1052</v>
      </c>
      <c r="C73" s="107" t="s">
        <v>1053</v>
      </c>
      <c r="D73" s="140" t="str">
        <f t="shared" si="1"/>
        <v>***-***-***-08</v>
      </c>
      <c r="E73" s="92" t="s">
        <v>951</v>
      </c>
      <c r="F73" s="103" t="s">
        <v>961</v>
      </c>
      <c r="G73" s="94">
        <v>44</v>
      </c>
      <c r="H73" s="94" t="s">
        <v>953</v>
      </c>
      <c r="I73" s="109">
        <v>1149.18</v>
      </c>
      <c r="J73" s="96">
        <v>3323.09</v>
      </c>
      <c r="K73" s="58">
        <v>7.2</v>
      </c>
      <c r="L73" s="58">
        <v>19.8</v>
      </c>
      <c r="M73" s="37" t="s">
        <v>588</v>
      </c>
      <c r="N73" s="97" t="s">
        <v>586</v>
      </c>
      <c r="O73" s="112">
        <v>44053</v>
      </c>
      <c r="P73" s="112">
        <v>44053</v>
      </c>
      <c r="Q73" s="99" t="s">
        <v>954</v>
      </c>
    </row>
    <row r="74" spans="1:17">
      <c r="A74" s="100">
        <v>72</v>
      </c>
      <c r="B74" s="106" t="s">
        <v>1054</v>
      </c>
      <c r="C74" s="107">
        <v>87068591272</v>
      </c>
      <c r="D74" s="140" t="str">
        <f t="shared" si="1"/>
        <v>***-***-***-72</v>
      </c>
      <c r="E74" s="92" t="s">
        <v>951</v>
      </c>
      <c r="F74" s="108" t="s">
        <v>979</v>
      </c>
      <c r="G74" s="94">
        <v>44</v>
      </c>
      <c r="H74" s="94" t="s">
        <v>953</v>
      </c>
      <c r="I74" s="109">
        <v>1247.2</v>
      </c>
      <c r="J74" s="110">
        <v>3938.46</v>
      </c>
      <c r="K74" s="58">
        <v>7.2</v>
      </c>
      <c r="L74" s="58">
        <v>19.8</v>
      </c>
      <c r="M74" s="37" t="s">
        <v>588</v>
      </c>
      <c r="N74" s="97" t="s">
        <v>586</v>
      </c>
      <c r="O74" s="112">
        <v>44053</v>
      </c>
      <c r="P74" s="112">
        <v>44053</v>
      </c>
      <c r="Q74" s="99" t="s">
        <v>954</v>
      </c>
    </row>
    <row r="75" spans="1:17">
      <c r="A75" s="100">
        <v>73</v>
      </c>
      <c r="B75" s="106" t="s">
        <v>1055</v>
      </c>
      <c r="C75" s="107">
        <v>72340959268</v>
      </c>
      <c r="D75" s="140" t="str">
        <f t="shared" si="1"/>
        <v>***-***-***-68</v>
      </c>
      <c r="E75" s="92" t="s">
        <v>951</v>
      </c>
      <c r="F75" s="108" t="s">
        <v>979</v>
      </c>
      <c r="G75" s="94">
        <v>44</v>
      </c>
      <c r="H75" s="94" t="s">
        <v>953</v>
      </c>
      <c r="I75" s="109">
        <v>1247.2</v>
      </c>
      <c r="J75" s="115">
        <v>3938.46</v>
      </c>
      <c r="K75" s="58">
        <v>7.2</v>
      </c>
      <c r="L75" s="58">
        <v>19.8</v>
      </c>
      <c r="M75" s="37" t="s">
        <v>588</v>
      </c>
      <c r="N75" s="97" t="s">
        <v>586</v>
      </c>
      <c r="O75" s="112">
        <v>44053</v>
      </c>
      <c r="P75" s="112">
        <v>44053</v>
      </c>
      <c r="Q75" s="99" t="s">
        <v>954</v>
      </c>
    </row>
    <row r="76" spans="1:17">
      <c r="A76" s="100">
        <v>74</v>
      </c>
      <c r="B76" s="106" t="s">
        <v>1056</v>
      </c>
      <c r="C76" s="107" t="s">
        <v>1057</v>
      </c>
      <c r="D76" s="140" t="str">
        <f t="shared" si="1"/>
        <v>***-***-***-56</v>
      </c>
      <c r="E76" s="92" t="s">
        <v>951</v>
      </c>
      <c r="F76" s="108" t="s">
        <v>952</v>
      </c>
      <c r="G76" s="94">
        <v>44</v>
      </c>
      <c r="H76" s="94" t="s">
        <v>953</v>
      </c>
      <c r="I76" s="109">
        <v>1149.18</v>
      </c>
      <c r="J76" s="96">
        <v>2887.22</v>
      </c>
      <c r="K76" s="58">
        <v>7.2</v>
      </c>
      <c r="L76" s="58">
        <v>19.8</v>
      </c>
      <c r="M76" s="37" t="s">
        <v>588</v>
      </c>
      <c r="N76" s="97" t="s">
        <v>586</v>
      </c>
      <c r="O76" s="112">
        <v>44200</v>
      </c>
      <c r="P76" s="112">
        <v>44200</v>
      </c>
      <c r="Q76" s="99" t="s">
        <v>954</v>
      </c>
    </row>
    <row r="77" spans="1:17">
      <c r="A77" s="100">
        <v>75</v>
      </c>
      <c r="B77" s="106" t="s">
        <v>1058</v>
      </c>
      <c r="C77" s="107">
        <v>37782240263</v>
      </c>
      <c r="D77" s="140" t="str">
        <f t="shared" si="1"/>
        <v>***-***-***-63</v>
      </c>
      <c r="E77" s="92" t="s">
        <v>951</v>
      </c>
      <c r="F77" s="108" t="s">
        <v>979</v>
      </c>
      <c r="G77" s="94">
        <v>44</v>
      </c>
      <c r="H77" s="94" t="s">
        <v>953</v>
      </c>
      <c r="I77" s="109">
        <v>1247.2</v>
      </c>
      <c r="J77" s="110">
        <v>3938.46</v>
      </c>
      <c r="K77" s="58">
        <v>7.2</v>
      </c>
      <c r="L77" s="58">
        <v>19.8</v>
      </c>
      <c r="M77" s="37" t="s">
        <v>588</v>
      </c>
      <c r="N77" s="97" t="s">
        <v>586</v>
      </c>
      <c r="O77" s="112">
        <v>44053</v>
      </c>
      <c r="P77" s="112">
        <v>44053</v>
      </c>
      <c r="Q77" s="99" t="s">
        <v>954</v>
      </c>
    </row>
    <row r="78" spans="1:17">
      <c r="A78" s="111">
        <v>76</v>
      </c>
      <c r="B78" s="106" t="s">
        <v>1059</v>
      </c>
      <c r="C78" s="107" t="s">
        <v>1060</v>
      </c>
      <c r="D78" s="140" t="str">
        <f t="shared" si="1"/>
        <v>***-***-***-73</v>
      </c>
      <c r="E78" s="92" t="s">
        <v>951</v>
      </c>
      <c r="F78" s="103" t="s">
        <v>961</v>
      </c>
      <c r="G78" s="94">
        <v>44</v>
      </c>
      <c r="H78" s="94" t="s">
        <v>953</v>
      </c>
      <c r="I78" s="109">
        <v>1149.18</v>
      </c>
      <c r="J78" s="96">
        <v>3323.09</v>
      </c>
      <c r="K78" s="58">
        <v>7.2</v>
      </c>
      <c r="L78" s="58">
        <v>19.8</v>
      </c>
      <c r="M78" s="37" t="s">
        <v>588</v>
      </c>
      <c r="N78" s="97" t="s">
        <v>586</v>
      </c>
      <c r="O78" s="112">
        <v>44053</v>
      </c>
      <c r="P78" s="112">
        <v>44053</v>
      </c>
      <c r="Q78" s="99" t="s">
        <v>954</v>
      </c>
    </row>
    <row r="79" spans="1:17">
      <c r="A79" s="111">
        <v>77</v>
      </c>
      <c r="B79" s="106" t="s">
        <v>1061</v>
      </c>
      <c r="C79" s="107">
        <v>63076217291</v>
      </c>
      <c r="D79" s="140" t="str">
        <f t="shared" si="1"/>
        <v>***-***-***-91</v>
      </c>
      <c r="E79" s="92" t="s">
        <v>951</v>
      </c>
      <c r="F79" s="108" t="s">
        <v>952</v>
      </c>
      <c r="G79" s="94">
        <v>44</v>
      </c>
      <c r="H79" s="94" t="s">
        <v>953</v>
      </c>
      <c r="I79" s="109">
        <v>1149.18</v>
      </c>
      <c r="J79" s="110">
        <v>2887.22</v>
      </c>
      <c r="K79" s="58">
        <v>7.2</v>
      </c>
      <c r="L79" s="58">
        <v>19.8</v>
      </c>
      <c r="M79" s="37" t="s">
        <v>588</v>
      </c>
      <c r="N79" s="97" t="s">
        <v>586</v>
      </c>
      <c r="O79" s="112">
        <v>44564</v>
      </c>
      <c r="P79" s="112">
        <v>44564</v>
      </c>
      <c r="Q79" s="99" t="s">
        <v>954</v>
      </c>
    </row>
    <row r="80" spans="1:17">
      <c r="A80" s="100">
        <v>78</v>
      </c>
      <c r="B80" s="106" t="s">
        <v>1062</v>
      </c>
      <c r="C80" s="107">
        <v>82060304253</v>
      </c>
      <c r="D80" s="140" t="str">
        <f t="shared" si="1"/>
        <v>***-***-***-53</v>
      </c>
      <c r="E80" s="92" t="s">
        <v>951</v>
      </c>
      <c r="F80" s="108" t="s">
        <v>952</v>
      </c>
      <c r="G80" s="94">
        <v>44</v>
      </c>
      <c r="H80" s="94" t="s">
        <v>953</v>
      </c>
      <c r="I80" s="109">
        <v>1149.18</v>
      </c>
      <c r="J80" s="96">
        <v>2887.22</v>
      </c>
      <c r="K80" s="58">
        <v>7.2</v>
      </c>
      <c r="L80" s="58">
        <v>19.8</v>
      </c>
      <c r="M80" s="37" t="s">
        <v>588</v>
      </c>
      <c r="N80" s="97" t="s">
        <v>586</v>
      </c>
      <c r="O80" s="112">
        <v>44053</v>
      </c>
      <c r="P80" s="112">
        <v>44053</v>
      </c>
      <c r="Q80" s="99" t="s">
        <v>954</v>
      </c>
    </row>
    <row r="81" spans="1:17">
      <c r="A81" s="100">
        <v>79</v>
      </c>
      <c r="B81" s="106" t="s">
        <v>1063</v>
      </c>
      <c r="C81" s="107">
        <v>40582930200</v>
      </c>
      <c r="D81" s="140" t="str">
        <f t="shared" si="1"/>
        <v>***-***-***-00</v>
      </c>
      <c r="E81" s="92" t="s">
        <v>951</v>
      </c>
      <c r="F81" s="108" t="s">
        <v>970</v>
      </c>
      <c r="G81" s="94">
        <v>44</v>
      </c>
      <c r="H81" s="94" t="s">
        <v>953</v>
      </c>
      <c r="I81" s="109">
        <v>1378.84</v>
      </c>
      <c r="J81" s="110">
        <v>4098.37</v>
      </c>
      <c r="K81" s="58">
        <v>7.2</v>
      </c>
      <c r="L81" s="58">
        <v>19.8</v>
      </c>
      <c r="M81" s="37" t="s">
        <v>588</v>
      </c>
      <c r="N81" s="97" t="s">
        <v>586</v>
      </c>
      <c r="O81" s="112">
        <v>44098</v>
      </c>
      <c r="P81" s="112">
        <v>44098</v>
      </c>
      <c r="Q81" s="99" t="s">
        <v>954</v>
      </c>
    </row>
    <row r="82" spans="1:17">
      <c r="A82" s="100">
        <v>80</v>
      </c>
      <c r="B82" s="106" t="s">
        <v>1064</v>
      </c>
      <c r="C82" s="107">
        <v>57711526253</v>
      </c>
      <c r="D82" s="140" t="str">
        <f t="shared" si="1"/>
        <v>***-***-***-53</v>
      </c>
      <c r="E82" s="92" t="s">
        <v>951</v>
      </c>
      <c r="F82" s="108" t="s">
        <v>959</v>
      </c>
      <c r="G82" s="94">
        <v>44</v>
      </c>
      <c r="H82" s="94" t="s">
        <v>953</v>
      </c>
      <c r="I82" s="109">
        <v>1707.67</v>
      </c>
      <c r="J82" s="110">
        <v>4345.93</v>
      </c>
      <c r="K82" s="58">
        <v>7.2</v>
      </c>
      <c r="L82" s="58">
        <v>19.8</v>
      </c>
      <c r="M82" s="37" t="s">
        <v>588</v>
      </c>
      <c r="N82" s="97" t="s">
        <v>586</v>
      </c>
      <c r="O82" s="112">
        <v>44053</v>
      </c>
      <c r="P82" s="112">
        <v>44053</v>
      </c>
      <c r="Q82" s="99" t="s">
        <v>954</v>
      </c>
    </row>
    <row r="83" spans="1:17">
      <c r="A83" s="100">
        <v>81</v>
      </c>
      <c r="B83" s="106" t="s">
        <v>1065</v>
      </c>
      <c r="C83" s="107">
        <v>29988996845</v>
      </c>
      <c r="D83" s="140" t="str">
        <f t="shared" si="1"/>
        <v>***-***-***-45</v>
      </c>
      <c r="E83" s="92" t="s">
        <v>951</v>
      </c>
      <c r="F83" s="103" t="s">
        <v>961</v>
      </c>
      <c r="G83" s="94">
        <v>44</v>
      </c>
      <c r="H83" s="94" t="s">
        <v>953</v>
      </c>
      <c r="I83" s="109">
        <v>1149.18</v>
      </c>
      <c r="J83" s="96">
        <v>3323.09</v>
      </c>
      <c r="K83" s="58">
        <v>7.2</v>
      </c>
      <c r="L83" s="58">
        <v>19.8</v>
      </c>
      <c r="M83" s="37" t="s">
        <v>588</v>
      </c>
      <c r="N83" s="97" t="s">
        <v>586</v>
      </c>
      <c r="O83" s="112">
        <v>44053</v>
      </c>
      <c r="P83" s="112">
        <v>44053</v>
      </c>
      <c r="Q83" s="99" t="s">
        <v>954</v>
      </c>
    </row>
    <row r="84" spans="1:17">
      <c r="A84" s="111">
        <v>82</v>
      </c>
      <c r="B84" s="106" t="s">
        <v>1066</v>
      </c>
      <c r="C84" s="107">
        <v>82082561291</v>
      </c>
      <c r="D84" s="140" t="str">
        <f t="shared" si="1"/>
        <v>***-***-***-91</v>
      </c>
      <c r="E84" s="92" t="s">
        <v>951</v>
      </c>
      <c r="F84" s="103" t="s">
        <v>961</v>
      </c>
      <c r="G84" s="94">
        <v>44</v>
      </c>
      <c r="H84" s="94" t="s">
        <v>953</v>
      </c>
      <c r="I84" s="109">
        <v>1149.18</v>
      </c>
      <c r="J84" s="96">
        <v>3323.09</v>
      </c>
      <c r="K84" s="58">
        <v>7.2</v>
      </c>
      <c r="L84" s="58">
        <v>19.8</v>
      </c>
      <c r="M84" s="37" t="s">
        <v>588</v>
      </c>
      <c r="N84" s="97" t="s">
        <v>586</v>
      </c>
      <c r="O84" s="112">
        <v>44053</v>
      </c>
      <c r="P84" s="112">
        <v>44053</v>
      </c>
      <c r="Q84" s="99" t="s">
        <v>954</v>
      </c>
    </row>
    <row r="85" spans="1:17">
      <c r="A85" s="111">
        <v>83</v>
      </c>
      <c r="B85" s="106" t="s">
        <v>1067</v>
      </c>
      <c r="C85" s="107">
        <v>95455450204</v>
      </c>
      <c r="D85" s="140" t="str">
        <f t="shared" si="1"/>
        <v>***-***-***-04</v>
      </c>
      <c r="E85" s="92" t="s">
        <v>951</v>
      </c>
      <c r="F85" s="108" t="s">
        <v>952</v>
      </c>
      <c r="G85" s="94">
        <v>44</v>
      </c>
      <c r="H85" s="94" t="s">
        <v>953</v>
      </c>
      <c r="I85" s="109">
        <v>1149.18</v>
      </c>
      <c r="J85" s="110">
        <v>2887.22</v>
      </c>
      <c r="K85" s="58">
        <v>7.2</v>
      </c>
      <c r="L85" s="58">
        <v>19.8</v>
      </c>
      <c r="M85" s="37" t="s">
        <v>588</v>
      </c>
      <c r="N85" s="97" t="s">
        <v>586</v>
      </c>
      <c r="O85" s="112">
        <v>44053</v>
      </c>
      <c r="P85" s="112">
        <v>44053</v>
      </c>
      <c r="Q85" s="99" t="s">
        <v>954</v>
      </c>
    </row>
    <row r="86" spans="1:17">
      <c r="A86" s="100">
        <v>84</v>
      </c>
      <c r="B86" s="106" t="s">
        <v>1068</v>
      </c>
      <c r="C86" s="107">
        <v>68905378234</v>
      </c>
      <c r="D86" s="140" t="str">
        <f t="shared" si="1"/>
        <v>***-***-***-34</v>
      </c>
      <c r="E86" s="92" t="s">
        <v>951</v>
      </c>
      <c r="F86" s="103" t="s">
        <v>961</v>
      </c>
      <c r="G86" s="94">
        <v>44</v>
      </c>
      <c r="H86" s="94" t="s">
        <v>953</v>
      </c>
      <c r="I86" s="109">
        <v>1149.18</v>
      </c>
      <c r="J86" s="96">
        <v>3323.09</v>
      </c>
      <c r="K86" s="58">
        <v>7.2</v>
      </c>
      <c r="L86" s="58">
        <v>19.8</v>
      </c>
      <c r="M86" s="37" t="s">
        <v>588</v>
      </c>
      <c r="N86" s="97" t="s">
        <v>586</v>
      </c>
      <c r="O86" s="112">
        <v>44053</v>
      </c>
      <c r="P86" s="112">
        <v>44053</v>
      </c>
      <c r="Q86" s="99" t="s">
        <v>954</v>
      </c>
    </row>
    <row r="87" spans="1:17">
      <c r="A87" s="100">
        <v>85</v>
      </c>
      <c r="B87" s="106" t="s">
        <v>1069</v>
      </c>
      <c r="C87" s="107">
        <v>70533490200</v>
      </c>
      <c r="D87" s="140" t="str">
        <f t="shared" si="1"/>
        <v>***-***-***-00</v>
      </c>
      <c r="E87" s="92" t="s">
        <v>951</v>
      </c>
      <c r="F87" s="103" t="s">
        <v>961</v>
      </c>
      <c r="G87" s="94">
        <v>44</v>
      </c>
      <c r="H87" s="94" t="s">
        <v>953</v>
      </c>
      <c r="I87" s="109">
        <v>1149.18</v>
      </c>
      <c r="J87" s="96">
        <v>3323.09</v>
      </c>
      <c r="K87" s="58">
        <v>7.2</v>
      </c>
      <c r="L87" s="58">
        <v>19.8</v>
      </c>
      <c r="M87" s="37" t="s">
        <v>588</v>
      </c>
      <c r="N87" s="97" t="s">
        <v>586</v>
      </c>
      <c r="O87" s="112">
        <v>44053</v>
      </c>
      <c r="P87" s="112">
        <v>44053</v>
      </c>
      <c r="Q87" s="99" t="s">
        <v>954</v>
      </c>
    </row>
    <row r="88" spans="1:17">
      <c r="A88" s="100">
        <v>86</v>
      </c>
      <c r="B88" s="106" t="s">
        <v>1070</v>
      </c>
      <c r="C88" s="107">
        <v>89123964200</v>
      </c>
      <c r="D88" s="140" t="str">
        <f t="shared" si="1"/>
        <v>***-***-***-00</v>
      </c>
      <c r="E88" s="92" t="s">
        <v>951</v>
      </c>
      <c r="F88" s="103" t="s">
        <v>961</v>
      </c>
      <c r="G88" s="94">
        <v>44</v>
      </c>
      <c r="H88" s="94" t="s">
        <v>953</v>
      </c>
      <c r="I88" s="109">
        <v>1149.18</v>
      </c>
      <c r="J88" s="96">
        <v>3323.09</v>
      </c>
      <c r="K88" s="58">
        <v>7.2</v>
      </c>
      <c r="L88" s="58">
        <v>19.8</v>
      </c>
      <c r="M88" s="37" t="s">
        <v>588</v>
      </c>
      <c r="N88" s="97" t="s">
        <v>586</v>
      </c>
      <c r="O88" s="112">
        <v>44053</v>
      </c>
      <c r="P88" s="112">
        <v>44053</v>
      </c>
      <c r="Q88" s="99" t="s">
        <v>954</v>
      </c>
    </row>
    <row r="89" spans="1:17">
      <c r="A89" s="100">
        <v>87</v>
      </c>
      <c r="B89" s="106" t="s">
        <v>1071</v>
      </c>
      <c r="C89" s="107">
        <v>88361004220</v>
      </c>
      <c r="D89" s="140" t="str">
        <f t="shared" si="1"/>
        <v>***-***-***-20</v>
      </c>
      <c r="E89" s="92" t="s">
        <v>951</v>
      </c>
      <c r="F89" s="103" t="s">
        <v>961</v>
      </c>
      <c r="G89" s="94">
        <v>44</v>
      </c>
      <c r="H89" s="94" t="s">
        <v>953</v>
      </c>
      <c r="I89" s="109">
        <v>1149.18</v>
      </c>
      <c r="J89" s="96">
        <v>3323.09</v>
      </c>
      <c r="K89" s="58">
        <v>7.2</v>
      </c>
      <c r="L89" s="58">
        <v>19.8</v>
      </c>
      <c r="M89" s="37" t="s">
        <v>588</v>
      </c>
      <c r="N89" s="97" t="s">
        <v>586</v>
      </c>
      <c r="O89" s="112">
        <v>44053</v>
      </c>
      <c r="P89" s="112">
        <v>44053</v>
      </c>
      <c r="Q89" s="99" t="s">
        <v>954</v>
      </c>
    </row>
    <row r="90" spans="1:17">
      <c r="A90" s="111">
        <v>88</v>
      </c>
      <c r="B90" s="117" t="s">
        <v>1072</v>
      </c>
      <c r="C90" s="107" t="s">
        <v>1073</v>
      </c>
      <c r="D90" s="140" t="str">
        <f t="shared" si="1"/>
        <v>***-***-***-09</v>
      </c>
      <c r="E90" s="92" t="s">
        <v>993</v>
      </c>
      <c r="F90" s="108" t="s">
        <v>952</v>
      </c>
      <c r="G90" s="94">
        <v>44</v>
      </c>
      <c r="H90" s="94" t="s">
        <v>953</v>
      </c>
      <c r="I90" s="109">
        <v>1149.18</v>
      </c>
      <c r="J90" s="58">
        <v>0</v>
      </c>
      <c r="K90" s="58">
        <v>7.2</v>
      </c>
      <c r="L90" s="58">
        <v>19.8</v>
      </c>
      <c r="M90" s="37" t="s">
        <v>588</v>
      </c>
      <c r="N90" s="97" t="s">
        <v>586</v>
      </c>
      <c r="O90" s="112">
        <v>44440</v>
      </c>
      <c r="P90" s="112">
        <v>44440</v>
      </c>
      <c r="Q90" s="99" t="s">
        <v>954</v>
      </c>
    </row>
    <row r="91" spans="1:17">
      <c r="A91" s="111">
        <v>89</v>
      </c>
      <c r="B91" s="117" t="s">
        <v>1074</v>
      </c>
      <c r="C91" s="107" t="s">
        <v>1075</v>
      </c>
      <c r="D91" s="140" t="str">
        <f t="shared" si="1"/>
        <v>***-***-***-14</v>
      </c>
      <c r="E91" s="92" t="s">
        <v>993</v>
      </c>
      <c r="F91" s="108" t="s">
        <v>952</v>
      </c>
      <c r="G91" s="94">
        <v>44</v>
      </c>
      <c r="H91" s="94" t="s">
        <v>953</v>
      </c>
      <c r="I91" s="109">
        <v>1149.18</v>
      </c>
      <c r="J91" s="58">
        <v>0</v>
      </c>
      <c r="K91" s="58">
        <v>7.2</v>
      </c>
      <c r="L91" s="58">
        <v>19.8</v>
      </c>
      <c r="M91" s="37" t="s">
        <v>588</v>
      </c>
      <c r="N91" s="97" t="s">
        <v>586</v>
      </c>
      <c r="O91" s="112">
        <v>43896</v>
      </c>
      <c r="P91" s="112">
        <v>43896</v>
      </c>
      <c r="Q91" s="99" t="s">
        <v>954</v>
      </c>
    </row>
    <row r="92" spans="1:17">
      <c r="A92" s="100">
        <v>90</v>
      </c>
      <c r="B92" s="106" t="s">
        <v>1076</v>
      </c>
      <c r="C92" s="107">
        <v>53478657253</v>
      </c>
      <c r="D92" s="140" t="str">
        <f t="shared" si="1"/>
        <v>***-***-***-53</v>
      </c>
      <c r="E92" s="92" t="s">
        <v>951</v>
      </c>
      <c r="F92" s="108" t="s">
        <v>952</v>
      </c>
      <c r="G92" s="94">
        <v>44</v>
      </c>
      <c r="H92" s="94" t="s">
        <v>953</v>
      </c>
      <c r="I92" s="109">
        <v>1149.18</v>
      </c>
      <c r="J92" s="96">
        <v>2887.22</v>
      </c>
      <c r="K92" s="58">
        <v>7.2</v>
      </c>
      <c r="L92" s="58">
        <v>19.8</v>
      </c>
      <c r="M92" s="37" t="s">
        <v>588</v>
      </c>
      <c r="N92" s="97" t="s">
        <v>586</v>
      </c>
      <c r="O92" s="112">
        <v>44053</v>
      </c>
      <c r="P92" s="112">
        <v>44053</v>
      </c>
      <c r="Q92" s="99" t="s">
        <v>954</v>
      </c>
    </row>
    <row r="93" spans="1:17">
      <c r="A93" s="100">
        <v>91</v>
      </c>
      <c r="B93" s="106" t="s">
        <v>1077</v>
      </c>
      <c r="C93" s="107">
        <v>62905120215</v>
      </c>
      <c r="D93" s="140" t="str">
        <f t="shared" si="1"/>
        <v>***-***-***-15</v>
      </c>
      <c r="E93" s="92" t="s">
        <v>951</v>
      </c>
      <c r="F93" s="108" t="s">
        <v>970</v>
      </c>
      <c r="G93" s="94">
        <v>44</v>
      </c>
      <c r="H93" s="94" t="s">
        <v>953</v>
      </c>
      <c r="I93" s="109">
        <v>1378.84</v>
      </c>
      <c r="J93" s="110">
        <v>4098.37</v>
      </c>
      <c r="K93" s="58">
        <v>7.2</v>
      </c>
      <c r="L93" s="58">
        <v>19.8</v>
      </c>
      <c r="M93" s="37" t="s">
        <v>588</v>
      </c>
      <c r="N93" s="97" t="s">
        <v>586</v>
      </c>
      <c r="O93" s="112">
        <v>44053</v>
      </c>
      <c r="P93" s="112">
        <v>44053</v>
      </c>
      <c r="Q93" s="99" t="s">
        <v>954</v>
      </c>
    </row>
    <row r="94" spans="1:17">
      <c r="A94" s="100">
        <v>92</v>
      </c>
      <c r="B94" s="117" t="s">
        <v>1078</v>
      </c>
      <c r="C94" s="107" t="s">
        <v>1079</v>
      </c>
      <c r="D94" s="140" t="str">
        <f t="shared" si="1"/>
        <v>***-***-***-92</v>
      </c>
      <c r="E94" s="92" t="s">
        <v>993</v>
      </c>
      <c r="F94" s="108" t="s">
        <v>957</v>
      </c>
      <c r="G94" s="94">
        <v>44</v>
      </c>
      <c r="H94" s="94" t="s">
        <v>953</v>
      </c>
      <c r="I94" s="109">
        <v>1149.18</v>
      </c>
      <c r="J94" s="58">
        <v>0</v>
      </c>
      <c r="K94" s="58">
        <v>7.2</v>
      </c>
      <c r="L94" s="58">
        <v>19.8</v>
      </c>
      <c r="M94" s="37" t="s">
        <v>588</v>
      </c>
      <c r="N94" s="97" t="s">
        <v>586</v>
      </c>
      <c r="O94" s="112">
        <v>44440</v>
      </c>
      <c r="P94" s="112">
        <v>44440</v>
      </c>
      <c r="Q94" s="99" t="s">
        <v>954</v>
      </c>
    </row>
    <row r="95" spans="1:17">
      <c r="A95" s="100">
        <v>93</v>
      </c>
      <c r="B95" s="106" t="s">
        <v>1080</v>
      </c>
      <c r="C95" s="107" t="s">
        <v>1081</v>
      </c>
      <c r="D95" s="140" t="str">
        <f t="shared" si="1"/>
        <v>***-***-***-09</v>
      </c>
      <c r="E95" s="92" t="s">
        <v>951</v>
      </c>
      <c r="F95" s="103" t="s">
        <v>961</v>
      </c>
      <c r="G95" s="94">
        <v>44</v>
      </c>
      <c r="H95" s="94" t="s">
        <v>953</v>
      </c>
      <c r="I95" s="109">
        <v>1149.18</v>
      </c>
      <c r="J95" s="96">
        <v>3323.09</v>
      </c>
      <c r="K95" s="58">
        <v>7.2</v>
      </c>
      <c r="L95" s="58">
        <v>19.8</v>
      </c>
      <c r="M95" s="37" t="s">
        <v>588</v>
      </c>
      <c r="N95" s="97" t="s">
        <v>586</v>
      </c>
      <c r="O95" s="112">
        <v>44053</v>
      </c>
      <c r="P95" s="112">
        <v>44053</v>
      </c>
      <c r="Q95" s="99" t="s">
        <v>954</v>
      </c>
    </row>
    <row r="96" spans="1:17">
      <c r="A96" s="111">
        <v>94</v>
      </c>
      <c r="B96" s="106" t="s">
        <v>1082</v>
      </c>
      <c r="C96" s="107">
        <v>69161453234</v>
      </c>
      <c r="D96" s="140" t="str">
        <f t="shared" si="1"/>
        <v>***-***-***-34</v>
      </c>
      <c r="E96" s="92" t="s">
        <v>951</v>
      </c>
      <c r="F96" s="103" t="s">
        <v>961</v>
      </c>
      <c r="G96" s="94">
        <v>44</v>
      </c>
      <c r="H96" s="94" t="s">
        <v>953</v>
      </c>
      <c r="I96" s="109">
        <v>1149.18</v>
      </c>
      <c r="J96" s="96">
        <v>3323.09</v>
      </c>
      <c r="K96" s="58">
        <v>7.2</v>
      </c>
      <c r="L96" s="58">
        <v>19.8</v>
      </c>
      <c r="M96" s="37" t="s">
        <v>588</v>
      </c>
      <c r="N96" s="97" t="s">
        <v>586</v>
      </c>
      <c r="O96" s="112">
        <v>44053</v>
      </c>
      <c r="P96" s="112">
        <v>44053</v>
      </c>
      <c r="Q96" s="99" t="s">
        <v>954</v>
      </c>
    </row>
    <row r="97" spans="1:17">
      <c r="A97" s="111">
        <v>95</v>
      </c>
      <c r="B97" s="106" t="s">
        <v>1083</v>
      </c>
      <c r="C97" s="107">
        <v>37068520200</v>
      </c>
      <c r="D97" s="140" t="str">
        <f t="shared" si="1"/>
        <v>***-***-***-00</v>
      </c>
      <c r="E97" s="92" t="s">
        <v>951</v>
      </c>
      <c r="F97" s="108" t="s">
        <v>979</v>
      </c>
      <c r="G97" s="94">
        <v>44</v>
      </c>
      <c r="H97" s="94" t="s">
        <v>953</v>
      </c>
      <c r="I97" s="109">
        <v>1247.2</v>
      </c>
      <c r="J97" s="110">
        <v>3938.46</v>
      </c>
      <c r="K97" s="58">
        <v>7.2</v>
      </c>
      <c r="L97" s="58">
        <v>19.8</v>
      </c>
      <c r="M97" s="37" t="s">
        <v>588</v>
      </c>
      <c r="N97" s="97" t="s">
        <v>586</v>
      </c>
      <c r="O97" s="112">
        <v>44053</v>
      </c>
      <c r="P97" s="112">
        <v>44053</v>
      </c>
      <c r="Q97" s="99" t="s">
        <v>954</v>
      </c>
    </row>
    <row r="98" spans="1:17">
      <c r="A98" s="100">
        <v>96</v>
      </c>
      <c r="B98" s="106" t="s">
        <v>1084</v>
      </c>
      <c r="C98" s="107">
        <v>83341021272</v>
      </c>
      <c r="D98" s="140" t="str">
        <f t="shared" si="1"/>
        <v>***-***-***-72</v>
      </c>
      <c r="E98" s="92" t="s">
        <v>951</v>
      </c>
      <c r="F98" s="108" t="s">
        <v>970</v>
      </c>
      <c r="G98" s="94">
        <v>44</v>
      </c>
      <c r="H98" s="94" t="s">
        <v>953</v>
      </c>
      <c r="I98" s="109">
        <v>1378.84</v>
      </c>
      <c r="J98" s="110">
        <v>4098.37</v>
      </c>
      <c r="K98" s="58">
        <v>7.2</v>
      </c>
      <c r="L98" s="58">
        <v>19.8</v>
      </c>
      <c r="M98" s="37" t="s">
        <v>588</v>
      </c>
      <c r="N98" s="97" t="s">
        <v>586</v>
      </c>
      <c r="O98" s="112">
        <v>44053</v>
      </c>
      <c r="P98" s="112">
        <v>44053</v>
      </c>
      <c r="Q98" s="99" t="s">
        <v>954</v>
      </c>
    </row>
    <row r="99" spans="1:17">
      <c r="A99" s="100">
        <v>97</v>
      </c>
      <c r="B99" s="106" t="s">
        <v>1085</v>
      </c>
      <c r="C99" s="107">
        <v>37143050253</v>
      </c>
      <c r="D99" s="140" t="str">
        <f t="shared" si="1"/>
        <v>***-***-***-53</v>
      </c>
      <c r="E99" s="92" t="s">
        <v>951</v>
      </c>
      <c r="F99" s="103" t="s">
        <v>961</v>
      </c>
      <c r="G99" s="94">
        <v>44</v>
      </c>
      <c r="H99" s="94" t="s">
        <v>953</v>
      </c>
      <c r="I99" s="109">
        <v>1149.18</v>
      </c>
      <c r="J99" s="96">
        <v>3323.09</v>
      </c>
      <c r="K99" s="58">
        <v>7.2</v>
      </c>
      <c r="L99" s="58">
        <v>19.8</v>
      </c>
      <c r="M99" s="37" t="s">
        <v>588</v>
      </c>
      <c r="N99" s="97" t="s">
        <v>586</v>
      </c>
      <c r="O99" s="112">
        <v>44053</v>
      </c>
      <c r="P99" s="112">
        <v>44053</v>
      </c>
      <c r="Q99" s="99" t="s">
        <v>954</v>
      </c>
    </row>
    <row r="100" spans="1:17">
      <c r="A100" s="100">
        <v>98</v>
      </c>
      <c r="B100" s="106" t="s">
        <v>1086</v>
      </c>
      <c r="C100" s="107">
        <v>74395785204</v>
      </c>
      <c r="D100" s="140" t="str">
        <f t="shared" si="1"/>
        <v>***-***-***-04</v>
      </c>
      <c r="E100" s="92" t="s">
        <v>951</v>
      </c>
      <c r="F100" s="103" t="s">
        <v>961</v>
      </c>
      <c r="G100" s="94">
        <v>44</v>
      </c>
      <c r="H100" s="94" t="s">
        <v>953</v>
      </c>
      <c r="I100" s="109">
        <v>1149.18</v>
      </c>
      <c r="J100" s="96">
        <v>3323.09</v>
      </c>
      <c r="K100" s="58">
        <v>7.2</v>
      </c>
      <c r="L100" s="58">
        <v>19.8</v>
      </c>
      <c r="M100" s="37" t="s">
        <v>588</v>
      </c>
      <c r="N100" s="97" t="s">
        <v>586</v>
      </c>
      <c r="O100" s="112">
        <v>44053</v>
      </c>
      <c r="P100" s="112">
        <v>44053</v>
      </c>
      <c r="Q100" s="99" t="s">
        <v>954</v>
      </c>
    </row>
    <row r="101" spans="1:17">
      <c r="A101" s="100">
        <v>99</v>
      </c>
      <c r="B101" s="106" t="s">
        <v>1087</v>
      </c>
      <c r="C101" s="107">
        <v>84254335253</v>
      </c>
      <c r="D101" s="140" t="str">
        <f t="shared" si="1"/>
        <v>***-***-***-53</v>
      </c>
      <c r="E101" s="92" t="s">
        <v>951</v>
      </c>
      <c r="F101" s="108" t="s">
        <v>970</v>
      </c>
      <c r="G101" s="94">
        <v>44</v>
      </c>
      <c r="H101" s="94" t="s">
        <v>953</v>
      </c>
      <c r="I101" s="109">
        <v>1378.84</v>
      </c>
      <c r="J101" s="110">
        <v>4098.37</v>
      </c>
      <c r="K101" s="58">
        <v>7.2</v>
      </c>
      <c r="L101" s="58">
        <v>19.8</v>
      </c>
      <c r="M101" s="37" t="s">
        <v>588</v>
      </c>
      <c r="N101" s="97" t="s">
        <v>586</v>
      </c>
      <c r="O101" s="112">
        <v>44053</v>
      </c>
      <c r="P101" s="112">
        <v>44053</v>
      </c>
      <c r="Q101" s="99" t="s">
        <v>954</v>
      </c>
    </row>
    <row r="102" spans="1:17">
      <c r="A102" s="111">
        <v>100</v>
      </c>
      <c r="B102" s="106" t="s">
        <v>1088</v>
      </c>
      <c r="C102" s="107">
        <v>28328930234</v>
      </c>
      <c r="D102" s="140" t="str">
        <f t="shared" si="1"/>
        <v>***-***-***-34</v>
      </c>
      <c r="E102" s="92" t="s">
        <v>951</v>
      </c>
      <c r="F102" s="108" t="s">
        <v>1089</v>
      </c>
      <c r="G102" s="94">
        <v>44</v>
      </c>
      <c r="H102" s="94" t="s">
        <v>953</v>
      </c>
      <c r="I102" s="113">
        <v>2033.86</v>
      </c>
      <c r="J102" s="120">
        <v>4942.95</v>
      </c>
      <c r="K102" s="58">
        <v>7.2</v>
      </c>
      <c r="L102" s="58">
        <v>19.8</v>
      </c>
      <c r="M102" s="37" t="s">
        <v>588</v>
      </c>
      <c r="N102" s="97" t="s">
        <v>586</v>
      </c>
      <c r="O102" s="112">
        <v>44053</v>
      </c>
      <c r="P102" s="112">
        <v>44053</v>
      </c>
      <c r="Q102" s="99" t="s">
        <v>954</v>
      </c>
    </row>
    <row r="103" spans="1:17">
      <c r="A103" s="111">
        <v>101</v>
      </c>
      <c r="B103" s="106" t="s">
        <v>1090</v>
      </c>
      <c r="C103" s="107">
        <v>45201579272</v>
      </c>
      <c r="D103" s="140" t="str">
        <f t="shared" si="1"/>
        <v>***-***-***-72</v>
      </c>
      <c r="E103" s="92" t="s">
        <v>951</v>
      </c>
      <c r="F103" s="108" t="s">
        <v>952</v>
      </c>
      <c r="G103" s="94">
        <v>44</v>
      </c>
      <c r="H103" s="94" t="s">
        <v>953</v>
      </c>
      <c r="I103" s="109">
        <v>1149.18</v>
      </c>
      <c r="J103" s="96">
        <v>2887.22</v>
      </c>
      <c r="K103" s="58">
        <v>7.2</v>
      </c>
      <c r="L103" s="58">
        <v>19.8</v>
      </c>
      <c r="M103" s="37" t="s">
        <v>588</v>
      </c>
      <c r="N103" s="97" t="s">
        <v>586</v>
      </c>
      <c r="O103" s="112">
        <v>44419</v>
      </c>
      <c r="P103" s="112">
        <v>44419</v>
      </c>
      <c r="Q103" s="99" t="s">
        <v>954</v>
      </c>
    </row>
    <row r="104" spans="1:17">
      <c r="A104" s="100">
        <v>102</v>
      </c>
      <c r="B104" s="106" t="s">
        <v>1091</v>
      </c>
      <c r="C104" s="107" t="s">
        <v>1092</v>
      </c>
      <c r="D104" s="140" t="str">
        <f t="shared" si="1"/>
        <v>***-***-***-59</v>
      </c>
      <c r="E104" s="92" t="s">
        <v>951</v>
      </c>
      <c r="F104" s="108" t="s">
        <v>952</v>
      </c>
      <c r="G104" s="94">
        <v>44</v>
      </c>
      <c r="H104" s="94" t="s">
        <v>953</v>
      </c>
      <c r="I104" s="109">
        <v>1149.18</v>
      </c>
      <c r="J104" s="96">
        <v>2887.22</v>
      </c>
      <c r="K104" s="58">
        <v>7.2</v>
      </c>
      <c r="L104" s="58">
        <v>19.8</v>
      </c>
      <c r="M104" s="37" t="s">
        <v>588</v>
      </c>
      <c r="N104" s="97" t="s">
        <v>586</v>
      </c>
      <c r="O104" s="112">
        <v>44362</v>
      </c>
      <c r="P104" s="112">
        <v>44362</v>
      </c>
      <c r="Q104" s="99" t="s">
        <v>954</v>
      </c>
    </row>
    <row r="105" spans="1:17">
      <c r="A105" s="100">
        <v>103</v>
      </c>
      <c r="B105" s="106" t="s">
        <v>1093</v>
      </c>
      <c r="C105" s="107">
        <v>43172300200</v>
      </c>
      <c r="D105" s="140" t="str">
        <f t="shared" si="1"/>
        <v>***-***-***-00</v>
      </c>
      <c r="E105" s="92" t="s">
        <v>951</v>
      </c>
      <c r="F105" s="108" t="s">
        <v>952</v>
      </c>
      <c r="G105" s="94">
        <v>44</v>
      </c>
      <c r="H105" s="94" t="s">
        <v>953</v>
      </c>
      <c r="I105" s="109">
        <v>1149.18</v>
      </c>
      <c r="J105" s="96">
        <v>2887.22</v>
      </c>
      <c r="K105" s="58">
        <v>7.2</v>
      </c>
      <c r="L105" s="58">
        <v>19.8</v>
      </c>
      <c r="M105" s="37" t="s">
        <v>588</v>
      </c>
      <c r="N105" s="97" t="s">
        <v>586</v>
      </c>
      <c r="O105" s="112">
        <v>44504</v>
      </c>
      <c r="P105" s="112">
        <v>44504</v>
      </c>
      <c r="Q105" s="99" t="s">
        <v>954</v>
      </c>
    </row>
    <row r="106" spans="1:17">
      <c r="A106" s="100">
        <v>104</v>
      </c>
      <c r="B106" s="106" t="s">
        <v>1094</v>
      </c>
      <c r="C106" s="107">
        <v>24379310230</v>
      </c>
      <c r="D106" s="140" t="str">
        <f t="shared" si="1"/>
        <v>***-***-***-30</v>
      </c>
      <c r="E106" s="92" t="s">
        <v>951</v>
      </c>
      <c r="F106" s="108" t="s">
        <v>952</v>
      </c>
      <c r="G106" s="94">
        <v>44</v>
      </c>
      <c r="H106" s="94" t="s">
        <v>953</v>
      </c>
      <c r="I106" s="109">
        <v>1149.18</v>
      </c>
      <c r="J106" s="96">
        <v>2887.22</v>
      </c>
      <c r="K106" s="58">
        <v>7.2</v>
      </c>
      <c r="L106" s="58">
        <v>19.8</v>
      </c>
      <c r="M106" s="37" t="s">
        <v>588</v>
      </c>
      <c r="N106" s="97" t="s">
        <v>586</v>
      </c>
      <c r="O106" s="112">
        <v>44053</v>
      </c>
      <c r="P106" s="112">
        <v>44053</v>
      </c>
      <c r="Q106" s="99" t="s">
        <v>954</v>
      </c>
    </row>
    <row r="107" spans="1:17">
      <c r="A107" s="100">
        <v>105</v>
      </c>
      <c r="B107" s="106" t="s">
        <v>1095</v>
      </c>
      <c r="C107" s="107">
        <v>55021891200</v>
      </c>
      <c r="D107" s="140" t="str">
        <f t="shared" si="1"/>
        <v>***-***-***-00</v>
      </c>
      <c r="E107" s="92" t="s">
        <v>951</v>
      </c>
      <c r="F107" s="108" t="s">
        <v>952</v>
      </c>
      <c r="G107" s="94">
        <v>44</v>
      </c>
      <c r="H107" s="94" t="s">
        <v>953</v>
      </c>
      <c r="I107" s="109">
        <v>1149.18</v>
      </c>
      <c r="J107" s="96">
        <v>2887.22</v>
      </c>
      <c r="K107" s="58">
        <v>7.2</v>
      </c>
      <c r="L107" s="58">
        <v>19.8</v>
      </c>
      <c r="M107" s="37" t="s">
        <v>588</v>
      </c>
      <c r="N107" s="97" t="s">
        <v>586</v>
      </c>
      <c r="O107" s="112">
        <v>44053</v>
      </c>
      <c r="P107" s="112">
        <v>44053</v>
      </c>
      <c r="Q107" s="99" t="s">
        <v>954</v>
      </c>
    </row>
    <row r="108" spans="1:17">
      <c r="A108" s="111">
        <v>106</v>
      </c>
      <c r="B108" s="106" t="s">
        <v>1096</v>
      </c>
      <c r="C108" s="107">
        <v>75549018268</v>
      </c>
      <c r="D108" s="140" t="str">
        <f t="shared" si="1"/>
        <v>***-***-***-68</v>
      </c>
      <c r="E108" s="92" t="s">
        <v>951</v>
      </c>
      <c r="F108" s="108" t="s">
        <v>965</v>
      </c>
      <c r="G108" s="94">
        <v>44</v>
      </c>
      <c r="H108" s="94" t="s">
        <v>953</v>
      </c>
      <c r="I108" s="109">
        <v>1378.84</v>
      </c>
      <c r="J108" s="110">
        <v>3307.74</v>
      </c>
      <c r="K108" s="58">
        <v>7.2</v>
      </c>
      <c r="L108" s="58">
        <v>19.8</v>
      </c>
      <c r="M108" s="37" t="s">
        <v>588</v>
      </c>
      <c r="N108" s="97" t="s">
        <v>586</v>
      </c>
      <c r="O108" s="112">
        <v>44053</v>
      </c>
      <c r="P108" s="112">
        <v>44053</v>
      </c>
      <c r="Q108" s="99" t="s">
        <v>954</v>
      </c>
    </row>
    <row r="109" spans="1:17">
      <c r="A109" s="111">
        <v>107</v>
      </c>
      <c r="B109" s="106" t="s">
        <v>1097</v>
      </c>
      <c r="C109" s="107">
        <v>71520325215</v>
      </c>
      <c r="D109" s="140" t="str">
        <f t="shared" si="1"/>
        <v>***-***-***-15</v>
      </c>
      <c r="E109" s="92" t="s">
        <v>951</v>
      </c>
      <c r="F109" s="103" t="s">
        <v>961</v>
      </c>
      <c r="G109" s="94">
        <v>44</v>
      </c>
      <c r="H109" s="94" t="s">
        <v>953</v>
      </c>
      <c r="I109" s="109">
        <v>1149.18</v>
      </c>
      <c r="J109" s="96">
        <v>3323.09</v>
      </c>
      <c r="K109" s="58">
        <v>7.2</v>
      </c>
      <c r="L109" s="58">
        <v>19.8</v>
      </c>
      <c r="M109" s="37" t="s">
        <v>588</v>
      </c>
      <c r="N109" s="97" t="s">
        <v>586</v>
      </c>
      <c r="O109" s="112">
        <v>44053</v>
      </c>
      <c r="P109" s="112">
        <v>44053</v>
      </c>
      <c r="Q109" s="99" t="s">
        <v>954</v>
      </c>
    </row>
    <row r="110" spans="1:17">
      <c r="A110" s="100">
        <v>108</v>
      </c>
      <c r="B110" s="106" t="s">
        <v>1098</v>
      </c>
      <c r="C110" s="107" t="s">
        <v>1099</v>
      </c>
      <c r="D110" s="140" t="str">
        <f t="shared" si="1"/>
        <v>***-***-***-86</v>
      </c>
      <c r="E110" s="92" t="s">
        <v>951</v>
      </c>
      <c r="F110" s="108" t="s">
        <v>952</v>
      </c>
      <c r="G110" s="94">
        <v>44</v>
      </c>
      <c r="H110" s="94" t="s">
        <v>953</v>
      </c>
      <c r="I110" s="109">
        <v>1149.18</v>
      </c>
      <c r="J110" s="110">
        <v>2887.22</v>
      </c>
      <c r="K110" s="58">
        <v>7.2</v>
      </c>
      <c r="L110" s="58">
        <v>19.8</v>
      </c>
      <c r="M110" s="37" t="s">
        <v>588</v>
      </c>
      <c r="N110" s="97" t="s">
        <v>586</v>
      </c>
      <c r="O110" s="112">
        <v>43710</v>
      </c>
      <c r="P110" s="112">
        <v>44317</v>
      </c>
      <c r="Q110" s="99" t="s">
        <v>954</v>
      </c>
    </row>
    <row r="111" spans="1:17">
      <c r="A111" s="100">
        <v>109</v>
      </c>
      <c r="B111" s="106" t="s">
        <v>1100</v>
      </c>
      <c r="C111" s="107">
        <v>75047381234</v>
      </c>
      <c r="D111" s="140" t="str">
        <f t="shared" si="1"/>
        <v>***-***-***-34</v>
      </c>
      <c r="E111" s="92" t="s">
        <v>951</v>
      </c>
      <c r="F111" s="103" t="s">
        <v>961</v>
      </c>
      <c r="G111" s="94">
        <v>44</v>
      </c>
      <c r="H111" s="94" t="s">
        <v>953</v>
      </c>
      <c r="I111" s="109">
        <v>1149.18</v>
      </c>
      <c r="J111" s="96">
        <v>3323.09</v>
      </c>
      <c r="K111" s="58">
        <v>7.2</v>
      </c>
      <c r="L111" s="58">
        <v>19.8</v>
      </c>
      <c r="M111" s="37" t="s">
        <v>588</v>
      </c>
      <c r="N111" s="97" t="s">
        <v>586</v>
      </c>
      <c r="O111" s="112">
        <v>44053</v>
      </c>
      <c r="P111" s="112">
        <v>44053</v>
      </c>
      <c r="Q111" s="99" t="s">
        <v>954</v>
      </c>
    </row>
    <row r="112" spans="1:17">
      <c r="A112" s="100">
        <v>110</v>
      </c>
      <c r="B112" s="106" t="s">
        <v>1101</v>
      </c>
      <c r="C112" s="107" t="s">
        <v>1102</v>
      </c>
      <c r="D112" s="140" t="str">
        <f t="shared" si="1"/>
        <v>***-***-***-65</v>
      </c>
      <c r="E112" s="92" t="s">
        <v>951</v>
      </c>
      <c r="F112" s="108" t="s">
        <v>952</v>
      </c>
      <c r="G112" s="94">
        <v>44</v>
      </c>
      <c r="H112" s="94" t="s">
        <v>953</v>
      </c>
      <c r="I112" s="109">
        <v>1149.18</v>
      </c>
      <c r="J112" s="110">
        <v>2887.22</v>
      </c>
      <c r="K112" s="58">
        <v>7.2</v>
      </c>
      <c r="L112" s="58">
        <v>19.8</v>
      </c>
      <c r="M112" s="37" t="s">
        <v>588</v>
      </c>
      <c r="N112" s="97" t="s">
        <v>586</v>
      </c>
      <c r="O112" s="112">
        <v>44564</v>
      </c>
      <c r="P112" s="112">
        <v>44564</v>
      </c>
      <c r="Q112" s="99" t="s">
        <v>954</v>
      </c>
    </row>
    <row r="113" spans="1:17">
      <c r="A113" s="100">
        <v>111</v>
      </c>
      <c r="B113" s="106" t="s">
        <v>1103</v>
      </c>
      <c r="C113" s="107">
        <v>60914157272</v>
      </c>
      <c r="D113" s="140" t="str">
        <f t="shared" si="1"/>
        <v>***-***-***-72</v>
      </c>
      <c r="E113" s="92" t="s">
        <v>951</v>
      </c>
      <c r="F113" s="108" t="s">
        <v>979</v>
      </c>
      <c r="G113" s="94">
        <v>44</v>
      </c>
      <c r="H113" s="94" t="s">
        <v>953</v>
      </c>
      <c r="I113" s="109">
        <v>1247.2</v>
      </c>
      <c r="J113" s="110">
        <v>3938.46</v>
      </c>
      <c r="K113" s="58">
        <v>7.2</v>
      </c>
      <c r="L113" s="58">
        <v>19.8</v>
      </c>
      <c r="M113" s="37" t="s">
        <v>588</v>
      </c>
      <c r="N113" s="97" t="s">
        <v>586</v>
      </c>
      <c r="O113" s="112">
        <v>44053</v>
      </c>
      <c r="P113" s="112">
        <v>44053</v>
      </c>
      <c r="Q113" s="99" t="s">
        <v>954</v>
      </c>
    </row>
    <row r="114" spans="1:17">
      <c r="A114" s="111">
        <v>112</v>
      </c>
      <c r="B114" s="106" t="s">
        <v>1104</v>
      </c>
      <c r="C114" s="107">
        <v>74617117253</v>
      </c>
      <c r="D114" s="140" t="str">
        <f t="shared" si="1"/>
        <v>***-***-***-53</v>
      </c>
      <c r="E114" s="92" t="s">
        <v>951</v>
      </c>
      <c r="F114" s="108" t="s">
        <v>979</v>
      </c>
      <c r="G114" s="94">
        <v>44</v>
      </c>
      <c r="H114" s="94" t="s">
        <v>953</v>
      </c>
      <c r="I114" s="109">
        <v>1247.2</v>
      </c>
      <c r="J114" s="115">
        <v>3938.46</v>
      </c>
      <c r="K114" s="58">
        <v>7.2</v>
      </c>
      <c r="L114" s="58">
        <v>19.8</v>
      </c>
      <c r="M114" s="37" t="s">
        <v>588</v>
      </c>
      <c r="N114" s="97" t="s">
        <v>586</v>
      </c>
      <c r="O114" s="112">
        <v>44053</v>
      </c>
      <c r="P114" s="112">
        <v>44053</v>
      </c>
      <c r="Q114" s="99" t="s">
        <v>954</v>
      </c>
    </row>
    <row r="115" spans="1:17">
      <c r="A115" s="111">
        <v>113</v>
      </c>
      <c r="B115" s="106" t="s">
        <v>1105</v>
      </c>
      <c r="C115" s="107">
        <v>12238404767</v>
      </c>
      <c r="D115" s="140" t="str">
        <f t="shared" si="1"/>
        <v>***-***-***-67</v>
      </c>
      <c r="E115" s="92" t="s">
        <v>951</v>
      </c>
      <c r="F115" s="108" t="s">
        <v>952</v>
      </c>
      <c r="G115" s="94">
        <v>44</v>
      </c>
      <c r="H115" s="94" t="s">
        <v>953</v>
      </c>
      <c r="I115" s="109">
        <v>1149.18</v>
      </c>
      <c r="J115" s="96">
        <v>2887.22</v>
      </c>
      <c r="K115" s="58">
        <v>7.2</v>
      </c>
      <c r="L115" s="58">
        <v>19.8</v>
      </c>
      <c r="M115" s="37" t="s">
        <v>588</v>
      </c>
      <c r="N115" s="97" t="s">
        <v>586</v>
      </c>
      <c r="O115" s="112">
        <v>44053</v>
      </c>
      <c r="P115" s="112">
        <v>44053</v>
      </c>
      <c r="Q115" s="99" t="s">
        <v>954</v>
      </c>
    </row>
    <row r="116" spans="1:17">
      <c r="A116" s="100">
        <v>114</v>
      </c>
      <c r="B116" s="106" t="s">
        <v>1106</v>
      </c>
      <c r="C116" s="107">
        <v>59336099272</v>
      </c>
      <c r="D116" s="140" t="str">
        <f t="shared" si="1"/>
        <v>***-***-***-72</v>
      </c>
      <c r="E116" s="92" t="s">
        <v>951</v>
      </c>
      <c r="F116" s="108" t="s">
        <v>998</v>
      </c>
      <c r="G116" s="94">
        <v>44</v>
      </c>
      <c r="H116" s="94" t="s">
        <v>953</v>
      </c>
      <c r="I116" s="109">
        <v>1436.31</v>
      </c>
      <c r="J116" s="110">
        <v>3848.63</v>
      </c>
      <c r="K116" s="58">
        <v>7.2</v>
      </c>
      <c r="L116" s="58">
        <v>19.8</v>
      </c>
      <c r="M116" s="37" t="s">
        <v>588</v>
      </c>
      <c r="N116" s="97" t="s">
        <v>586</v>
      </c>
      <c r="O116" s="112">
        <v>44053</v>
      </c>
      <c r="P116" s="112">
        <v>44053</v>
      </c>
      <c r="Q116" s="99" t="s">
        <v>954</v>
      </c>
    </row>
    <row r="117" spans="1:17">
      <c r="A117" s="100">
        <v>115</v>
      </c>
      <c r="B117" s="106" t="s">
        <v>1107</v>
      </c>
      <c r="C117" s="107" t="s">
        <v>1108</v>
      </c>
      <c r="D117" s="140" t="str">
        <f t="shared" si="1"/>
        <v>***-***-***-18</v>
      </c>
      <c r="E117" s="92" t="s">
        <v>951</v>
      </c>
      <c r="F117" s="108" t="s">
        <v>983</v>
      </c>
      <c r="G117" s="94">
        <v>44</v>
      </c>
      <c r="H117" s="94" t="s">
        <v>953</v>
      </c>
      <c r="I117" s="109">
        <v>1149.18</v>
      </c>
      <c r="J117" s="110">
        <v>3323.09</v>
      </c>
      <c r="K117" s="58">
        <v>7.2</v>
      </c>
      <c r="L117" s="58">
        <v>19.8</v>
      </c>
      <c r="M117" s="37" t="s">
        <v>588</v>
      </c>
      <c r="N117" s="97" t="s">
        <v>586</v>
      </c>
      <c r="O117" s="112">
        <v>44053</v>
      </c>
      <c r="P117" s="112">
        <v>44053</v>
      </c>
      <c r="Q117" s="99" t="s">
        <v>954</v>
      </c>
    </row>
    <row r="118" spans="1:17">
      <c r="A118" s="100">
        <v>116</v>
      </c>
      <c r="B118" s="106" t="s">
        <v>1109</v>
      </c>
      <c r="C118" s="107" t="s">
        <v>1110</v>
      </c>
      <c r="D118" s="140" t="str">
        <f t="shared" si="1"/>
        <v>***-***-***-71</v>
      </c>
      <c r="E118" s="92" t="s">
        <v>951</v>
      </c>
      <c r="F118" s="108" t="s">
        <v>983</v>
      </c>
      <c r="G118" s="94">
        <v>44</v>
      </c>
      <c r="H118" s="94" t="s">
        <v>953</v>
      </c>
      <c r="I118" s="109">
        <v>1149.18</v>
      </c>
      <c r="J118" s="96">
        <v>3323.09</v>
      </c>
      <c r="K118" s="58">
        <v>7.2</v>
      </c>
      <c r="L118" s="58">
        <v>19.8</v>
      </c>
      <c r="M118" s="37" t="s">
        <v>588</v>
      </c>
      <c r="N118" s="97" t="s">
        <v>586</v>
      </c>
      <c r="O118" s="112">
        <v>44053</v>
      </c>
      <c r="P118" s="112">
        <v>44053</v>
      </c>
      <c r="Q118" s="99" t="s">
        <v>954</v>
      </c>
    </row>
    <row r="119" spans="1:17">
      <c r="A119" s="100">
        <v>117</v>
      </c>
      <c r="B119" s="117" t="s">
        <v>1111</v>
      </c>
      <c r="C119" s="107" t="s">
        <v>1112</v>
      </c>
      <c r="D119" s="140" t="str">
        <f t="shared" si="1"/>
        <v>***-***-***-08</v>
      </c>
      <c r="E119" s="92" t="s">
        <v>993</v>
      </c>
      <c r="F119" s="108" t="s">
        <v>952</v>
      </c>
      <c r="G119" s="94">
        <v>44</v>
      </c>
      <c r="H119" s="94" t="s">
        <v>953</v>
      </c>
      <c r="I119" s="109">
        <v>1149.18</v>
      </c>
      <c r="J119" s="58">
        <v>0</v>
      </c>
      <c r="K119" s="58">
        <v>7.2</v>
      </c>
      <c r="L119" s="58">
        <v>19.8</v>
      </c>
      <c r="M119" s="37" t="s">
        <v>588</v>
      </c>
      <c r="N119" s="97" t="s">
        <v>586</v>
      </c>
      <c r="O119" s="112">
        <v>44440</v>
      </c>
      <c r="P119" s="112">
        <v>44440</v>
      </c>
      <c r="Q119" s="99" t="s">
        <v>954</v>
      </c>
    </row>
    <row r="120" spans="1:17">
      <c r="A120" s="111">
        <v>118</v>
      </c>
      <c r="B120" s="106" t="s">
        <v>1113</v>
      </c>
      <c r="C120" s="107" t="s">
        <v>1114</v>
      </c>
      <c r="D120" s="140" t="str">
        <f t="shared" si="1"/>
        <v>***-***-***-60</v>
      </c>
      <c r="E120" s="92" t="s">
        <v>951</v>
      </c>
      <c r="F120" s="108" t="s">
        <v>965</v>
      </c>
      <c r="G120" s="94">
        <v>44</v>
      </c>
      <c r="H120" s="94" t="s">
        <v>953</v>
      </c>
      <c r="I120" s="109">
        <v>1378.84</v>
      </c>
      <c r="J120" s="115">
        <v>3307.74</v>
      </c>
      <c r="K120" s="58">
        <v>7.2</v>
      </c>
      <c r="L120" s="58">
        <v>19.8</v>
      </c>
      <c r="M120" s="37" t="s">
        <v>588</v>
      </c>
      <c r="N120" s="97" t="s">
        <v>586</v>
      </c>
      <c r="O120" s="112">
        <v>44053</v>
      </c>
      <c r="P120" s="112">
        <v>44053</v>
      </c>
      <c r="Q120" s="99" t="s">
        <v>954</v>
      </c>
    </row>
    <row r="121" spans="1:17">
      <c r="A121" s="111">
        <v>119</v>
      </c>
      <c r="B121" s="106" t="s">
        <v>1115</v>
      </c>
      <c r="C121" s="107" t="s">
        <v>1116</v>
      </c>
      <c r="D121" s="140" t="str">
        <f t="shared" si="1"/>
        <v>***-***-***-20</v>
      </c>
      <c r="E121" s="92" t="s">
        <v>951</v>
      </c>
      <c r="F121" s="108" t="s">
        <v>952</v>
      </c>
      <c r="G121" s="94">
        <v>44</v>
      </c>
      <c r="H121" s="94" t="s">
        <v>953</v>
      </c>
      <c r="I121" s="109">
        <v>1149.18</v>
      </c>
      <c r="J121" s="96">
        <v>2887.22</v>
      </c>
      <c r="K121" s="58">
        <v>7.2</v>
      </c>
      <c r="L121" s="58">
        <v>19.8</v>
      </c>
      <c r="M121" s="37" t="s">
        <v>588</v>
      </c>
      <c r="N121" s="97" t="s">
        <v>586</v>
      </c>
      <c r="O121" s="112">
        <v>44603</v>
      </c>
      <c r="P121" s="112">
        <v>44603</v>
      </c>
      <c r="Q121" s="99" t="s">
        <v>954</v>
      </c>
    </row>
    <row r="122" spans="1:17">
      <c r="A122" s="100">
        <v>120</v>
      </c>
      <c r="B122" s="106" t="s">
        <v>1117</v>
      </c>
      <c r="C122" s="107" t="s">
        <v>1118</v>
      </c>
      <c r="D122" s="140" t="str">
        <f t="shared" si="1"/>
        <v>***-***-***-18</v>
      </c>
      <c r="E122" s="92" t="s">
        <v>951</v>
      </c>
      <c r="F122" s="103" t="s">
        <v>961</v>
      </c>
      <c r="G122" s="94">
        <v>44</v>
      </c>
      <c r="H122" s="94" t="s">
        <v>953</v>
      </c>
      <c r="I122" s="109">
        <v>1149.18</v>
      </c>
      <c r="J122" s="96">
        <v>3323.09</v>
      </c>
      <c r="K122" s="58">
        <v>7.2</v>
      </c>
      <c r="L122" s="58">
        <v>19.8</v>
      </c>
      <c r="M122" s="37" t="s">
        <v>588</v>
      </c>
      <c r="N122" s="97" t="s">
        <v>586</v>
      </c>
      <c r="O122" s="112">
        <v>44053</v>
      </c>
      <c r="P122" s="121">
        <v>44053</v>
      </c>
      <c r="Q122" s="99" t="s">
        <v>954</v>
      </c>
    </row>
    <row r="123" spans="1:17">
      <c r="A123" s="100">
        <v>121</v>
      </c>
      <c r="B123" s="106" t="s">
        <v>1119</v>
      </c>
      <c r="C123" s="107" t="s">
        <v>1120</v>
      </c>
      <c r="D123" s="140" t="str">
        <f t="shared" si="1"/>
        <v>***-***-***-54</v>
      </c>
      <c r="E123" s="92" t="s">
        <v>951</v>
      </c>
      <c r="F123" s="108" t="s">
        <v>952</v>
      </c>
      <c r="G123" s="94">
        <v>44</v>
      </c>
      <c r="H123" s="94" t="s">
        <v>953</v>
      </c>
      <c r="I123" s="109">
        <v>1149.18</v>
      </c>
      <c r="J123" s="110">
        <v>2887.22</v>
      </c>
      <c r="K123" s="58">
        <v>7.2</v>
      </c>
      <c r="L123" s="58">
        <v>19.8</v>
      </c>
      <c r="M123" s="37" t="s">
        <v>588</v>
      </c>
      <c r="N123" s="97" t="s">
        <v>586</v>
      </c>
      <c r="O123" s="112">
        <v>44053</v>
      </c>
      <c r="P123" s="121">
        <v>44053</v>
      </c>
      <c r="Q123" s="99" t="s">
        <v>954</v>
      </c>
    </row>
    <row r="124" spans="1:17">
      <c r="A124" s="100">
        <v>122</v>
      </c>
      <c r="B124" s="122" t="s">
        <v>1121</v>
      </c>
      <c r="C124" s="123" t="s">
        <v>1122</v>
      </c>
      <c r="D124" s="140" t="str">
        <f t="shared" si="1"/>
        <v>***-***-***-36</v>
      </c>
      <c r="E124" s="92" t="s">
        <v>951</v>
      </c>
      <c r="F124" s="124" t="s">
        <v>952</v>
      </c>
      <c r="G124" s="94">
        <v>44</v>
      </c>
      <c r="H124" s="94" t="s">
        <v>953</v>
      </c>
      <c r="I124" s="125">
        <v>1149.18</v>
      </c>
      <c r="J124" s="96">
        <v>2887.22</v>
      </c>
      <c r="K124" s="58">
        <v>7.2</v>
      </c>
      <c r="L124" s="58">
        <v>19.8</v>
      </c>
      <c r="M124" s="37" t="s">
        <v>588</v>
      </c>
      <c r="N124" s="97" t="s">
        <v>586</v>
      </c>
      <c r="O124" s="126">
        <v>44053</v>
      </c>
      <c r="P124" s="127">
        <v>44053</v>
      </c>
      <c r="Q124" s="99" t="s">
        <v>954</v>
      </c>
    </row>
    <row r="125" spans="1:17">
      <c r="C125" s="140"/>
    </row>
    <row r="126" spans="1:17">
      <c r="C126" s="140"/>
    </row>
    <row r="127" spans="1:17">
      <c r="C127" s="140"/>
    </row>
    <row r="128" spans="1:17">
      <c r="C128" s="140"/>
    </row>
    <row r="129" spans="3:3">
      <c r="C129" s="140"/>
    </row>
    <row r="130" spans="3:3">
      <c r="C130" s="140"/>
    </row>
    <row r="131" spans="3:3">
      <c r="C131" s="140"/>
    </row>
    <row r="132" spans="3:3">
      <c r="C132" s="140"/>
    </row>
    <row r="133" spans="3:3">
      <c r="C133" s="140"/>
    </row>
    <row r="134" spans="3:3">
      <c r="C134" s="140"/>
    </row>
    <row r="135" spans="3:3">
      <c r="C135" s="140"/>
    </row>
    <row r="136" spans="3:3">
      <c r="C136" s="140"/>
    </row>
    <row r="137" spans="3:3">
      <c r="C137" s="140"/>
    </row>
    <row r="138" spans="3:3">
      <c r="C138" s="140"/>
    </row>
    <row r="139" spans="3:3">
      <c r="C139" s="140"/>
    </row>
    <row r="140" spans="3:3">
      <c r="C140" s="140"/>
    </row>
    <row r="141" spans="3:3">
      <c r="C141" s="140"/>
    </row>
    <row r="142" spans="3:3">
      <c r="C142" s="140"/>
    </row>
    <row r="143" spans="3:3">
      <c r="C143" s="140"/>
    </row>
    <row r="144" spans="3:3">
      <c r="C144" s="140"/>
    </row>
    <row r="145" spans="3:3">
      <c r="C145" s="140"/>
    </row>
    <row r="146" spans="3:3">
      <c r="C146" s="140"/>
    </row>
    <row r="147" spans="3:3">
      <c r="C147" s="140"/>
    </row>
    <row r="148" spans="3:3">
      <c r="C148" s="140"/>
    </row>
    <row r="149" spans="3:3">
      <c r="C149" s="140"/>
    </row>
    <row r="150" spans="3:3">
      <c r="C150" s="140"/>
    </row>
    <row r="151" spans="3:3">
      <c r="C151" s="140"/>
    </row>
    <row r="152" spans="3:3">
      <c r="C152" s="140"/>
    </row>
    <row r="153" spans="3:3">
      <c r="C153" s="140"/>
    </row>
    <row r="154" spans="3:3">
      <c r="C154" s="140"/>
    </row>
    <row r="155" spans="3:3">
      <c r="C155" s="140"/>
    </row>
    <row r="156" spans="3:3">
      <c r="C156" s="140"/>
    </row>
    <row r="157" spans="3:3">
      <c r="C157" s="140"/>
    </row>
    <row r="158" spans="3:3">
      <c r="C158" s="140"/>
    </row>
    <row r="159" spans="3:3">
      <c r="C159" s="140"/>
    </row>
    <row r="160" spans="3:3">
      <c r="C160" s="140"/>
    </row>
    <row r="161" spans="3:3">
      <c r="C161" s="140"/>
    </row>
    <row r="162" spans="3:3">
      <c r="C162" s="140"/>
    </row>
    <row r="163" spans="3:3">
      <c r="C163" s="140"/>
    </row>
    <row r="164" spans="3:3">
      <c r="C164" s="140"/>
    </row>
    <row r="165" spans="3:3">
      <c r="C165" s="140"/>
    </row>
    <row r="166" spans="3:3">
      <c r="C166" s="140"/>
    </row>
    <row r="167" spans="3:3">
      <c r="C167" s="140"/>
    </row>
    <row r="168" spans="3:3">
      <c r="C168" s="140"/>
    </row>
    <row r="169" spans="3:3">
      <c r="C169" s="140"/>
    </row>
    <row r="170" spans="3:3">
      <c r="C170" s="140"/>
    </row>
    <row r="171" spans="3:3">
      <c r="C171" s="140"/>
    </row>
    <row r="172" spans="3:3">
      <c r="C172" s="140"/>
    </row>
    <row r="173" spans="3:3">
      <c r="C173" s="140"/>
    </row>
    <row r="174" spans="3:3">
      <c r="C174" s="140"/>
    </row>
    <row r="175" spans="3:3">
      <c r="C175" s="140"/>
    </row>
    <row r="176" spans="3:3">
      <c r="C176" s="140"/>
    </row>
    <row r="177" spans="3:3">
      <c r="C177" s="140"/>
    </row>
    <row r="178" spans="3:3">
      <c r="C178" s="140"/>
    </row>
    <row r="179" spans="3:3">
      <c r="C179" s="140"/>
    </row>
    <row r="180" spans="3:3">
      <c r="C180" s="140"/>
    </row>
    <row r="181" spans="3:3">
      <c r="C181" s="140"/>
    </row>
    <row r="182" spans="3:3">
      <c r="C182" s="140"/>
    </row>
    <row r="183" spans="3:3">
      <c r="C183" s="140"/>
    </row>
    <row r="184" spans="3:3">
      <c r="C184" s="140"/>
    </row>
    <row r="185" spans="3:3">
      <c r="C185" s="140"/>
    </row>
    <row r="186" spans="3:3">
      <c r="C186" s="140"/>
    </row>
    <row r="187" spans="3:3">
      <c r="C187" s="140"/>
    </row>
    <row r="188" spans="3:3">
      <c r="C188" s="140"/>
    </row>
    <row r="189" spans="3:3">
      <c r="C189" s="140"/>
    </row>
    <row r="190" spans="3:3">
      <c r="C190" s="140"/>
    </row>
    <row r="191" spans="3:3">
      <c r="C191" s="140"/>
    </row>
    <row r="192" spans="3:3">
      <c r="C192" s="140"/>
    </row>
    <row r="193" spans="3:3">
      <c r="C193" s="140"/>
    </row>
    <row r="194" spans="3:3">
      <c r="C194" s="140"/>
    </row>
    <row r="195" spans="3:3">
      <c r="C195" s="140"/>
    </row>
    <row r="196" spans="3:3">
      <c r="C196" s="140"/>
    </row>
    <row r="197" spans="3:3">
      <c r="C197" s="140"/>
    </row>
    <row r="198" spans="3:3">
      <c r="C198" s="140"/>
    </row>
    <row r="199" spans="3:3">
      <c r="C199" s="140"/>
    </row>
    <row r="200" spans="3:3">
      <c r="C200" s="140"/>
    </row>
    <row r="201" spans="3:3">
      <c r="C201" s="140"/>
    </row>
    <row r="202" spans="3:3">
      <c r="C202" s="140"/>
    </row>
    <row r="203" spans="3:3">
      <c r="C203" s="140"/>
    </row>
    <row r="204" spans="3:3">
      <c r="C204" s="140"/>
    </row>
    <row r="205" spans="3:3">
      <c r="C205" s="140"/>
    </row>
    <row r="206" spans="3:3">
      <c r="C206" s="140"/>
    </row>
    <row r="207" spans="3:3">
      <c r="C207" s="140"/>
    </row>
    <row r="208" spans="3:3">
      <c r="C208" s="140"/>
    </row>
    <row r="209" spans="3:3">
      <c r="C209" s="140"/>
    </row>
    <row r="210" spans="3:3">
      <c r="C210" s="140"/>
    </row>
    <row r="211" spans="3:3">
      <c r="C211" s="140"/>
    </row>
    <row r="212" spans="3:3">
      <c r="C212" s="140"/>
    </row>
    <row r="213" spans="3:3">
      <c r="C213" s="140"/>
    </row>
    <row r="214" spans="3:3">
      <c r="C214" s="140"/>
    </row>
    <row r="215" spans="3:3">
      <c r="C215" s="140"/>
    </row>
    <row r="216" spans="3:3">
      <c r="C216" s="140"/>
    </row>
    <row r="217" spans="3:3">
      <c r="C217" s="140"/>
    </row>
    <row r="218" spans="3:3">
      <c r="C218" s="140"/>
    </row>
    <row r="219" spans="3:3">
      <c r="C219" s="140"/>
    </row>
    <row r="220" spans="3:3">
      <c r="C220" s="140"/>
    </row>
    <row r="221" spans="3:3">
      <c r="C221" s="140"/>
    </row>
    <row r="222" spans="3:3">
      <c r="C222" s="140"/>
    </row>
    <row r="223" spans="3:3">
      <c r="C223" s="140"/>
    </row>
    <row r="224" spans="3:3">
      <c r="C224" s="140"/>
    </row>
    <row r="225" spans="3:3">
      <c r="C225" s="140"/>
    </row>
    <row r="226" spans="3:3">
      <c r="C226" s="140"/>
    </row>
    <row r="227" spans="3:3">
      <c r="C227" s="140"/>
    </row>
    <row r="228" spans="3:3">
      <c r="C228" s="140"/>
    </row>
    <row r="229" spans="3:3">
      <c r="C229" s="140"/>
    </row>
    <row r="230" spans="3:3">
      <c r="C230" s="140"/>
    </row>
    <row r="231" spans="3:3">
      <c r="C231" s="140"/>
    </row>
    <row r="232" spans="3:3">
      <c r="C232" s="140"/>
    </row>
    <row r="233" spans="3:3">
      <c r="C233" s="140"/>
    </row>
    <row r="234" spans="3:3">
      <c r="C234" s="140"/>
    </row>
    <row r="235" spans="3:3">
      <c r="C235" s="140"/>
    </row>
    <row r="236" spans="3:3">
      <c r="C236" s="140"/>
    </row>
    <row r="237" spans="3:3">
      <c r="C237" s="140"/>
    </row>
    <row r="238" spans="3:3">
      <c r="C238" s="140"/>
    </row>
    <row r="239" spans="3:3">
      <c r="C239" s="140"/>
    </row>
    <row r="240" spans="3:3">
      <c r="C240" s="140"/>
    </row>
    <row r="241" spans="3:3">
      <c r="C241" s="140"/>
    </row>
    <row r="242" spans="3:3">
      <c r="C242" s="140"/>
    </row>
    <row r="243" spans="3:3">
      <c r="C243" s="140"/>
    </row>
    <row r="244" spans="3:3">
      <c r="C244" s="140"/>
    </row>
    <row r="245" spans="3:3">
      <c r="C245" s="140"/>
    </row>
    <row r="246" spans="3:3">
      <c r="C246" s="140"/>
    </row>
  </sheetData>
  <mergeCells count="2">
    <mergeCell ref="A1:I1"/>
    <mergeCell ref="J1:O1"/>
  </mergeCells>
  <conditionalFormatting sqref="E3 E5 E115:E124 C7:C13 E7:E27 C3:C5 C15:C124">
    <cfRule type="expression" dxfId="1644" priority="5320" stopIfTrue="1">
      <formula>IF(ISBLANK($K3),FALSE,IF(#REF!=FALSE,TRUE,FALSE))</formula>
    </cfRule>
  </conditionalFormatting>
  <conditionalFormatting sqref="C95">
    <cfRule type="expression" dxfId="1643" priority="5319" stopIfTrue="1">
      <formula>IF(ISBLANK($K95),FALSE,IF(#REF!=FALSE,TRUE,FALSE))</formula>
    </cfRule>
  </conditionalFormatting>
  <conditionalFormatting sqref="E25:E28 E6 C26">
    <cfRule type="expression" dxfId="1642" priority="5318" stopIfTrue="1">
      <formula>IF(ISBLANK($K6),FALSE,IF(#REF!=FALSE,TRUE,FALSE))</formula>
    </cfRule>
  </conditionalFormatting>
  <conditionalFormatting sqref="C6">
    <cfRule type="expression" dxfId="1641" priority="5317" stopIfTrue="1">
      <formula>IF(ISBLANK($K6),FALSE,IF(#REF!=FALSE,TRUE,FALSE))</formula>
    </cfRule>
  </conditionalFormatting>
  <conditionalFormatting sqref="C14">
    <cfRule type="expression" dxfId="1640" priority="5316" stopIfTrue="1">
      <formula>IF(ISBLANK($K14),FALSE,IF(#REF!=FALSE,TRUE,FALSE))</formula>
    </cfRule>
  </conditionalFormatting>
  <conditionalFormatting sqref="C89">
    <cfRule type="expression" dxfId="1639" priority="5315" stopIfTrue="1">
      <formula>IF(ISBLANK($K89),FALSE,IF(#REF!=FALSE,TRUE,FALSE))</formula>
    </cfRule>
  </conditionalFormatting>
  <conditionalFormatting sqref="C71:C78 C98:C108">
    <cfRule type="expression" dxfId="1638" priority="5314" stopIfTrue="1">
      <formula>IF(ISBLANK(#REF!),FALSE,IF(#REF!=FALSE,TRUE,FALSE))</formula>
    </cfRule>
  </conditionalFormatting>
  <conditionalFormatting sqref="E121">
    <cfRule type="expression" dxfId="1637" priority="5313" stopIfTrue="1">
      <formula>IF(ISBLANK($K4),FALSE,IF(#REF!=FALSE,TRUE,FALSE))</formula>
    </cfRule>
  </conditionalFormatting>
  <conditionalFormatting sqref="E26:E124">
    <cfRule type="expression" dxfId="1636" priority="5312" stopIfTrue="1">
      <formula>IF(ISBLANK($K26),FALSE,IF(#REF!=FALSE,TRUE,FALSE))</formula>
    </cfRule>
  </conditionalFormatting>
  <conditionalFormatting sqref="E4">
    <cfRule type="expression" dxfId="1635" priority="5311" stopIfTrue="1">
      <formula>IF(ISBLANK($K4),FALSE,IF(#REF!=FALSE,TRUE,FALSE))</formula>
    </cfRule>
  </conditionalFormatting>
  <conditionalFormatting sqref="C96">
    <cfRule type="expression" dxfId="1634" priority="5310" stopIfTrue="1">
      <formula>IF(ISBLANK($K96),FALSE,IF(#REF!=FALSE,TRUE,FALSE))</formula>
    </cfRule>
  </conditionalFormatting>
  <conditionalFormatting sqref="C27">
    <cfRule type="expression" dxfId="1633" priority="5309" stopIfTrue="1">
      <formula>IF(ISBLANK($K27),FALSE,IF(#REF!=FALSE,TRUE,FALSE))</formula>
    </cfRule>
  </conditionalFormatting>
  <conditionalFormatting sqref="C90">
    <cfRule type="expression" dxfId="1632" priority="5308" stopIfTrue="1">
      <formula>IF(ISBLANK($K90),FALSE,IF(#REF!=FALSE,TRUE,FALSE))</formula>
    </cfRule>
  </conditionalFormatting>
  <conditionalFormatting sqref="C94">
    <cfRule type="expression" dxfId="1631" priority="5306" stopIfTrue="1">
      <formula>IF(ISBLANK($K94),FALSE,IF(#REF!=FALSE,TRUE,FALSE))</formula>
    </cfRule>
  </conditionalFormatting>
  <conditionalFormatting sqref="C25">
    <cfRule type="expression" dxfId="1630" priority="5305" stopIfTrue="1">
      <formula>IF(ISBLANK($K25),FALSE,IF(#REF!=FALSE,TRUE,FALSE))</formula>
    </cfRule>
  </conditionalFormatting>
  <conditionalFormatting sqref="C88">
    <cfRule type="expression" dxfId="1629" priority="5304" stopIfTrue="1">
      <formula>IF(ISBLANK($K88),FALSE,IF(#REF!=FALSE,TRUE,FALSE))</formula>
    </cfRule>
  </conditionalFormatting>
  <conditionalFormatting sqref="C95">
    <cfRule type="expression" dxfId="1628" priority="5302" stopIfTrue="1">
      <formula>IF(ISBLANK($K95),FALSE,IF(#REF!=FALSE,TRUE,FALSE))</formula>
    </cfRule>
  </conditionalFormatting>
  <conditionalFormatting sqref="C26">
    <cfRule type="expression" dxfId="1627" priority="5301" stopIfTrue="1">
      <formula>IF(ISBLANK($K26),FALSE,IF(#REF!=FALSE,TRUE,FALSE))</formula>
    </cfRule>
  </conditionalFormatting>
  <conditionalFormatting sqref="C89">
    <cfRule type="expression" dxfId="1626" priority="5300" stopIfTrue="1">
      <formula>IF(ISBLANK($K89),FALSE,IF(#REF!=FALSE,TRUE,FALSE))</formula>
    </cfRule>
  </conditionalFormatting>
  <conditionalFormatting sqref="C96">
    <cfRule type="expression" dxfId="1625" priority="5298" stopIfTrue="1">
      <formula>IF(ISBLANK($K96),FALSE,IF(#REF!=FALSE,TRUE,FALSE))</formula>
    </cfRule>
  </conditionalFormatting>
  <conditionalFormatting sqref="C27">
    <cfRule type="expression" dxfId="1624" priority="5297" stopIfTrue="1">
      <formula>IF(ISBLANK($K27),FALSE,IF(#REF!=FALSE,TRUE,FALSE))</formula>
    </cfRule>
  </conditionalFormatting>
  <conditionalFormatting sqref="C90">
    <cfRule type="expression" dxfId="1623" priority="5296" stopIfTrue="1">
      <formula>IF(ISBLANK($K90),FALSE,IF(#REF!=FALSE,TRUE,FALSE))</formula>
    </cfRule>
  </conditionalFormatting>
  <conditionalFormatting sqref="C97">
    <cfRule type="expression" dxfId="1622" priority="5294" stopIfTrue="1">
      <formula>IF(ISBLANK($K97),FALSE,IF(#REF!=FALSE,TRUE,FALSE))</formula>
    </cfRule>
  </conditionalFormatting>
  <conditionalFormatting sqref="C28">
    <cfRule type="expression" dxfId="1621" priority="5293" stopIfTrue="1">
      <formula>IF(ISBLANK($K28),FALSE,IF(#REF!=FALSE,TRUE,FALSE))</formula>
    </cfRule>
  </conditionalFormatting>
  <conditionalFormatting sqref="C91">
    <cfRule type="expression" dxfId="1620" priority="5292" stopIfTrue="1">
      <formula>IF(ISBLANK($K91),FALSE,IF(#REF!=FALSE,TRUE,FALSE))</formula>
    </cfRule>
  </conditionalFormatting>
  <conditionalFormatting sqref="C95">
    <cfRule type="expression" dxfId="1619" priority="5290" stopIfTrue="1">
      <formula>IF(ISBLANK($K95),FALSE,IF(#REF!=FALSE,TRUE,FALSE))</formula>
    </cfRule>
  </conditionalFormatting>
  <conditionalFormatting sqref="C89">
    <cfRule type="expression" dxfId="1618" priority="5289" stopIfTrue="1">
      <formula>IF(ISBLANK($K89),FALSE,IF(#REF!=FALSE,TRUE,FALSE))</formula>
    </cfRule>
  </conditionalFormatting>
  <conditionalFormatting sqref="C96">
    <cfRule type="expression" dxfId="1617" priority="5287" stopIfTrue="1">
      <formula>IF(ISBLANK($K96),FALSE,IF(#REF!=FALSE,TRUE,FALSE))</formula>
    </cfRule>
  </conditionalFormatting>
  <conditionalFormatting sqref="C27">
    <cfRule type="expression" dxfId="1616" priority="5286" stopIfTrue="1">
      <formula>IF(ISBLANK($K27),FALSE,IF(#REF!=FALSE,TRUE,FALSE))</formula>
    </cfRule>
  </conditionalFormatting>
  <conditionalFormatting sqref="C90">
    <cfRule type="expression" dxfId="1615" priority="5285" stopIfTrue="1">
      <formula>IF(ISBLANK($K90),FALSE,IF(#REF!=FALSE,TRUE,FALSE))</formula>
    </cfRule>
  </conditionalFormatting>
  <conditionalFormatting sqref="C96">
    <cfRule type="expression" dxfId="1614" priority="5283" stopIfTrue="1">
      <formula>IF(ISBLANK($K96),FALSE,IF(#REF!=FALSE,TRUE,FALSE))</formula>
    </cfRule>
  </conditionalFormatting>
  <conditionalFormatting sqref="C90">
    <cfRule type="expression" dxfId="1613" priority="5282" stopIfTrue="1">
      <formula>IF(ISBLANK($K90),FALSE,IF(#REF!=FALSE,TRUE,FALSE))</formula>
    </cfRule>
  </conditionalFormatting>
  <conditionalFormatting sqref="C97">
    <cfRule type="expression" dxfId="1612" priority="5280" stopIfTrue="1">
      <formula>IF(ISBLANK($K97),FALSE,IF(#REF!=FALSE,TRUE,FALSE))</formula>
    </cfRule>
  </conditionalFormatting>
  <conditionalFormatting sqref="C91">
    <cfRule type="expression" dxfId="1611" priority="5279" stopIfTrue="1">
      <formula>IF(ISBLANK($K91),FALSE,IF(#REF!=FALSE,TRUE,FALSE))</formula>
    </cfRule>
  </conditionalFormatting>
  <conditionalFormatting sqref="C95">
    <cfRule type="expression" dxfId="1610" priority="5277" stopIfTrue="1">
      <formula>IF(ISBLANK($K95),FALSE,IF(#REF!=FALSE,TRUE,FALSE))</formula>
    </cfRule>
  </conditionalFormatting>
  <conditionalFormatting sqref="C89">
    <cfRule type="expression" dxfId="1609" priority="5276" stopIfTrue="1">
      <formula>IF(ISBLANK($K89),FALSE,IF(#REF!=FALSE,TRUE,FALSE))</formula>
    </cfRule>
  </conditionalFormatting>
  <conditionalFormatting sqref="C96">
    <cfRule type="expression" dxfId="1608" priority="5274" stopIfTrue="1">
      <formula>IF(ISBLANK($K96),FALSE,IF(#REF!=FALSE,TRUE,FALSE))</formula>
    </cfRule>
  </conditionalFormatting>
  <conditionalFormatting sqref="C90">
    <cfRule type="expression" dxfId="1607" priority="5273" stopIfTrue="1">
      <formula>IF(ISBLANK($K90),FALSE,IF(#REF!=FALSE,TRUE,FALSE))</formula>
    </cfRule>
  </conditionalFormatting>
  <conditionalFormatting sqref="C97">
    <cfRule type="expression" dxfId="1606" priority="5271" stopIfTrue="1">
      <formula>IF(ISBLANK($K97),FALSE,IF(#REF!=FALSE,TRUE,FALSE))</formula>
    </cfRule>
  </conditionalFormatting>
  <conditionalFormatting sqref="C91">
    <cfRule type="expression" dxfId="1605" priority="5270" stopIfTrue="1">
      <formula>IF(ISBLANK($K91),FALSE,IF(#REF!=FALSE,TRUE,FALSE))</formula>
    </cfRule>
  </conditionalFormatting>
  <conditionalFormatting sqref="C98">
    <cfRule type="expression" dxfId="1604" priority="5268" stopIfTrue="1">
      <formula>IF(ISBLANK($K98),FALSE,IF(#REF!=FALSE,TRUE,FALSE))</formula>
    </cfRule>
  </conditionalFormatting>
  <conditionalFormatting sqref="C92">
    <cfRule type="expression" dxfId="1603" priority="5267" stopIfTrue="1">
      <formula>IF(ISBLANK($K92),FALSE,IF(#REF!=FALSE,TRUE,FALSE))</formula>
    </cfRule>
  </conditionalFormatting>
  <conditionalFormatting sqref="C96">
    <cfRule type="expression" dxfId="1602" priority="5265" stopIfTrue="1">
      <formula>IF(ISBLANK($K96),FALSE,IF(#REF!=FALSE,TRUE,FALSE))</formula>
    </cfRule>
  </conditionalFormatting>
  <conditionalFormatting sqref="C90">
    <cfRule type="expression" dxfId="1601" priority="5264" stopIfTrue="1">
      <formula>IF(ISBLANK($K90),FALSE,IF(#REF!=FALSE,TRUE,FALSE))</formula>
    </cfRule>
  </conditionalFormatting>
  <conditionalFormatting sqref="C97">
    <cfRule type="expression" dxfId="1600" priority="5262" stopIfTrue="1">
      <formula>IF(ISBLANK($K97),FALSE,IF(#REF!=FALSE,TRUE,FALSE))</formula>
    </cfRule>
  </conditionalFormatting>
  <conditionalFormatting sqref="C91">
    <cfRule type="expression" dxfId="1599" priority="5261" stopIfTrue="1">
      <formula>IF(ISBLANK($K91),FALSE,IF(#REF!=FALSE,TRUE,FALSE))</formula>
    </cfRule>
  </conditionalFormatting>
  <conditionalFormatting sqref="C96">
    <cfRule type="expression" dxfId="1598" priority="5259" stopIfTrue="1">
      <formula>IF(ISBLANK($K96),FALSE,IF(#REF!=FALSE,TRUE,FALSE))</formula>
    </cfRule>
  </conditionalFormatting>
  <conditionalFormatting sqref="C90">
    <cfRule type="expression" dxfId="1597" priority="5258" stopIfTrue="1">
      <formula>IF(ISBLANK($K90),FALSE,IF(#REF!=FALSE,TRUE,FALSE))</formula>
    </cfRule>
  </conditionalFormatting>
  <conditionalFormatting sqref="C97">
    <cfRule type="expression" dxfId="1596" priority="5256" stopIfTrue="1">
      <formula>IF(ISBLANK($K97),FALSE,IF(#REF!=FALSE,TRUE,FALSE))</formula>
    </cfRule>
  </conditionalFormatting>
  <conditionalFormatting sqref="C91">
    <cfRule type="expression" dxfId="1595" priority="5255" stopIfTrue="1">
      <formula>IF(ISBLANK($K91),FALSE,IF(#REF!=FALSE,TRUE,FALSE))</formula>
    </cfRule>
  </conditionalFormatting>
  <conditionalFormatting sqref="C95">
    <cfRule type="expression" dxfId="1594" priority="5253" stopIfTrue="1">
      <formula>IF(ISBLANK($K95),FALSE,IF(#REF!=FALSE,TRUE,FALSE))</formula>
    </cfRule>
  </conditionalFormatting>
  <conditionalFormatting sqref="C89">
    <cfRule type="expression" dxfId="1593" priority="5252" stopIfTrue="1">
      <formula>IF(ISBLANK($K89),FALSE,IF(#REF!=FALSE,TRUE,FALSE))</formula>
    </cfRule>
  </conditionalFormatting>
  <conditionalFormatting sqref="C96">
    <cfRule type="expression" dxfId="1592" priority="5250" stopIfTrue="1">
      <formula>IF(ISBLANK($K96),FALSE,IF(#REF!=FALSE,TRUE,FALSE))</formula>
    </cfRule>
  </conditionalFormatting>
  <conditionalFormatting sqref="C90">
    <cfRule type="expression" dxfId="1591" priority="5249" stopIfTrue="1">
      <formula>IF(ISBLANK($K90),FALSE,IF(#REF!=FALSE,TRUE,FALSE))</formula>
    </cfRule>
  </conditionalFormatting>
  <conditionalFormatting sqref="C97">
    <cfRule type="expression" dxfId="1590" priority="5247" stopIfTrue="1">
      <formula>IF(ISBLANK($K97),FALSE,IF(#REF!=FALSE,TRUE,FALSE))</formula>
    </cfRule>
  </conditionalFormatting>
  <conditionalFormatting sqref="C91">
    <cfRule type="expression" dxfId="1589" priority="5246" stopIfTrue="1">
      <formula>IF(ISBLANK($K91),FALSE,IF(#REF!=FALSE,TRUE,FALSE))</formula>
    </cfRule>
  </conditionalFormatting>
  <conditionalFormatting sqref="C98">
    <cfRule type="expression" dxfId="1588" priority="5244" stopIfTrue="1">
      <formula>IF(ISBLANK($K98),FALSE,IF(#REF!=FALSE,TRUE,FALSE))</formula>
    </cfRule>
  </conditionalFormatting>
  <conditionalFormatting sqref="C92">
    <cfRule type="expression" dxfId="1587" priority="5243" stopIfTrue="1">
      <formula>IF(ISBLANK($K92),FALSE,IF(#REF!=FALSE,TRUE,FALSE))</formula>
    </cfRule>
  </conditionalFormatting>
  <conditionalFormatting sqref="C96">
    <cfRule type="expression" dxfId="1586" priority="5241" stopIfTrue="1">
      <formula>IF(ISBLANK($K96),FALSE,IF(#REF!=FALSE,TRUE,FALSE))</formula>
    </cfRule>
  </conditionalFormatting>
  <conditionalFormatting sqref="C90">
    <cfRule type="expression" dxfId="1585" priority="5240" stopIfTrue="1">
      <formula>IF(ISBLANK($K90),FALSE,IF(#REF!=FALSE,TRUE,FALSE))</formula>
    </cfRule>
  </conditionalFormatting>
  <conditionalFormatting sqref="C97">
    <cfRule type="expression" dxfId="1584" priority="5238" stopIfTrue="1">
      <formula>IF(ISBLANK($K97),FALSE,IF(#REF!=FALSE,TRUE,FALSE))</formula>
    </cfRule>
  </conditionalFormatting>
  <conditionalFormatting sqref="C91">
    <cfRule type="expression" dxfId="1583" priority="5237" stopIfTrue="1">
      <formula>IF(ISBLANK($K91),FALSE,IF(#REF!=FALSE,TRUE,FALSE))</formula>
    </cfRule>
  </conditionalFormatting>
  <conditionalFormatting sqref="C97">
    <cfRule type="expression" dxfId="1582" priority="5235" stopIfTrue="1">
      <formula>IF(ISBLANK($K97),FALSE,IF(#REF!=FALSE,TRUE,FALSE))</formula>
    </cfRule>
  </conditionalFormatting>
  <conditionalFormatting sqref="C91">
    <cfRule type="expression" dxfId="1581" priority="5234" stopIfTrue="1">
      <formula>IF(ISBLANK($K91),FALSE,IF(#REF!=FALSE,TRUE,FALSE))</formula>
    </cfRule>
  </conditionalFormatting>
  <conditionalFormatting sqref="C98">
    <cfRule type="expression" dxfId="1580" priority="5232" stopIfTrue="1">
      <formula>IF(ISBLANK($K98),FALSE,IF(#REF!=FALSE,TRUE,FALSE))</formula>
    </cfRule>
  </conditionalFormatting>
  <conditionalFormatting sqref="C92">
    <cfRule type="expression" dxfId="1579" priority="5231" stopIfTrue="1">
      <formula>IF(ISBLANK($K92),FALSE,IF(#REF!=FALSE,TRUE,FALSE))</formula>
    </cfRule>
  </conditionalFormatting>
  <conditionalFormatting sqref="C96">
    <cfRule type="expression" dxfId="1578" priority="5229" stopIfTrue="1">
      <formula>IF(ISBLANK($K96),FALSE,IF(#REF!=FALSE,TRUE,FALSE))</formula>
    </cfRule>
  </conditionalFormatting>
  <conditionalFormatting sqref="C90">
    <cfRule type="expression" dxfId="1577" priority="5228" stopIfTrue="1">
      <formula>IF(ISBLANK($K90),FALSE,IF(#REF!=FALSE,TRUE,FALSE))</formula>
    </cfRule>
  </conditionalFormatting>
  <conditionalFormatting sqref="C97">
    <cfRule type="expression" dxfId="1576" priority="5226" stopIfTrue="1">
      <formula>IF(ISBLANK($K97),FALSE,IF(#REF!=FALSE,TRUE,FALSE))</formula>
    </cfRule>
  </conditionalFormatting>
  <conditionalFormatting sqref="C91">
    <cfRule type="expression" dxfId="1575" priority="5225" stopIfTrue="1">
      <formula>IF(ISBLANK($K91),FALSE,IF(#REF!=FALSE,TRUE,FALSE))</formula>
    </cfRule>
  </conditionalFormatting>
  <conditionalFormatting sqref="C98">
    <cfRule type="expression" dxfId="1574" priority="5223" stopIfTrue="1">
      <formula>IF(ISBLANK($K98),FALSE,IF(#REF!=FALSE,TRUE,FALSE))</formula>
    </cfRule>
  </conditionalFormatting>
  <conditionalFormatting sqref="C92">
    <cfRule type="expression" dxfId="1573" priority="5222" stopIfTrue="1">
      <formula>IF(ISBLANK($K92),FALSE,IF(#REF!=FALSE,TRUE,FALSE))</formula>
    </cfRule>
  </conditionalFormatting>
  <conditionalFormatting sqref="C99">
    <cfRule type="expression" dxfId="1572" priority="5220" stopIfTrue="1">
      <formula>IF(ISBLANK($K99),FALSE,IF(#REF!=FALSE,TRUE,FALSE))</formula>
    </cfRule>
  </conditionalFormatting>
  <conditionalFormatting sqref="C93">
    <cfRule type="expression" dxfId="1571" priority="5219" stopIfTrue="1">
      <formula>IF(ISBLANK($K93),FALSE,IF(#REF!=FALSE,TRUE,FALSE))</formula>
    </cfRule>
  </conditionalFormatting>
  <conditionalFormatting sqref="C97">
    <cfRule type="expression" dxfId="1570" priority="5217" stopIfTrue="1">
      <formula>IF(ISBLANK($K97),FALSE,IF(#REF!=FALSE,TRUE,FALSE))</formula>
    </cfRule>
  </conditionalFormatting>
  <conditionalFormatting sqref="C91">
    <cfRule type="expression" dxfId="1569" priority="5216" stopIfTrue="1">
      <formula>IF(ISBLANK($K91),FALSE,IF(#REF!=FALSE,TRUE,FALSE))</formula>
    </cfRule>
  </conditionalFormatting>
  <conditionalFormatting sqref="C98">
    <cfRule type="expression" dxfId="1568" priority="5214" stopIfTrue="1">
      <formula>IF(ISBLANK($K98),FALSE,IF(#REF!=FALSE,TRUE,FALSE))</formula>
    </cfRule>
  </conditionalFormatting>
  <conditionalFormatting sqref="C92">
    <cfRule type="expression" dxfId="1567" priority="5213" stopIfTrue="1">
      <formula>IF(ISBLANK($K92),FALSE,IF(#REF!=FALSE,TRUE,FALSE))</formula>
    </cfRule>
  </conditionalFormatting>
  <conditionalFormatting sqref="C96">
    <cfRule type="expression" dxfId="1566" priority="5211" stopIfTrue="1">
      <formula>IF(ISBLANK($K96),FALSE,IF(#REF!=FALSE,TRUE,FALSE))</formula>
    </cfRule>
  </conditionalFormatting>
  <conditionalFormatting sqref="C90">
    <cfRule type="expression" dxfId="1565" priority="5210" stopIfTrue="1">
      <formula>IF(ISBLANK($K90),FALSE,IF(#REF!=FALSE,TRUE,FALSE))</formula>
    </cfRule>
  </conditionalFormatting>
  <conditionalFormatting sqref="C97">
    <cfRule type="expression" dxfId="1564" priority="5208" stopIfTrue="1">
      <formula>IF(ISBLANK($K97),FALSE,IF(#REF!=FALSE,TRUE,FALSE))</formula>
    </cfRule>
  </conditionalFormatting>
  <conditionalFormatting sqref="C91">
    <cfRule type="expression" dxfId="1563" priority="5207" stopIfTrue="1">
      <formula>IF(ISBLANK($K91),FALSE,IF(#REF!=FALSE,TRUE,FALSE))</formula>
    </cfRule>
  </conditionalFormatting>
  <conditionalFormatting sqref="C95">
    <cfRule type="expression" dxfId="1562" priority="5205" stopIfTrue="1">
      <formula>IF(ISBLANK($K95),FALSE,IF(#REF!=FALSE,TRUE,FALSE))</formula>
    </cfRule>
  </conditionalFormatting>
  <conditionalFormatting sqref="C89">
    <cfRule type="expression" dxfId="1561" priority="5204" stopIfTrue="1">
      <formula>IF(ISBLANK($K89),FALSE,IF(#REF!=FALSE,TRUE,FALSE))</formula>
    </cfRule>
  </conditionalFormatting>
  <conditionalFormatting sqref="C96">
    <cfRule type="expression" dxfId="1560" priority="5202" stopIfTrue="1">
      <formula>IF(ISBLANK($K96),FALSE,IF(#REF!=FALSE,TRUE,FALSE))</formula>
    </cfRule>
  </conditionalFormatting>
  <conditionalFormatting sqref="C90">
    <cfRule type="expression" dxfId="1559" priority="5201" stopIfTrue="1">
      <formula>IF(ISBLANK($K90),FALSE,IF(#REF!=FALSE,TRUE,FALSE))</formula>
    </cfRule>
  </conditionalFormatting>
  <conditionalFormatting sqref="C97">
    <cfRule type="expression" dxfId="1558" priority="5199" stopIfTrue="1">
      <formula>IF(ISBLANK($K97),FALSE,IF(#REF!=FALSE,TRUE,FALSE))</formula>
    </cfRule>
  </conditionalFormatting>
  <conditionalFormatting sqref="C91">
    <cfRule type="expression" dxfId="1557" priority="5198" stopIfTrue="1">
      <formula>IF(ISBLANK($K91),FALSE,IF(#REF!=FALSE,TRUE,FALSE))</formula>
    </cfRule>
  </conditionalFormatting>
  <conditionalFormatting sqref="C98">
    <cfRule type="expression" dxfId="1556" priority="5196" stopIfTrue="1">
      <formula>IF(ISBLANK($K98),FALSE,IF(#REF!=FALSE,TRUE,FALSE))</formula>
    </cfRule>
  </conditionalFormatting>
  <conditionalFormatting sqref="C92">
    <cfRule type="expression" dxfId="1555" priority="5195" stopIfTrue="1">
      <formula>IF(ISBLANK($K92),FALSE,IF(#REF!=FALSE,TRUE,FALSE))</formula>
    </cfRule>
  </conditionalFormatting>
  <conditionalFormatting sqref="C96">
    <cfRule type="expression" dxfId="1554" priority="5193" stopIfTrue="1">
      <formula>IF(ISBLANK($K96),FALSE,IF(#REF!=FALSE,TRUE,FALSE))</formula>
    </cfRule>
  </conditionalFormatting>
  <conditionalFormatting sqref="C90">
    <cfRule type="expression" dxfId="1553" priority="5192" stopIfTrue="1">
      <formula>IF(ISBLANK($K90),FALSE,IF(#REF!=FALSE,TRUE,FALSE))</formula>
    </cfRule>
  </conditionalFormatting>
  <conditionalFormatting sqref="C97">
    <cfRule type="expression" dxfId="1552" priority="5190" stopIfTrue="1">
      <formula>IF(ISBLANK($K97),FALSE,IF(#REF!=FALSE,TRUE,FALSE))</formula>
    </cfRule>
  </conditionalFormatting>
  <conditionalFormatting sqref="C91">
    <cfRule type="expression" dxfId="1551" priority="5189" stopIfTrue="1">
      <formula>IF(ISBLANK($K91),FALSE,IF(#REF!=FALSE,TRUE,FALSE))</formula>
    </cfRule>
  </conditionalFormatting>
  <conditionalFormatting sqref="C97">
    <cfRule type="expression" dxfId="1550" priority="5187" stopIfTrue="1">
      <formula>IF(ISBLANK($K97),FALSE,IF(#REF!=FALSE,TRUE,FALSE))</formula>
    </cfRule>
  </conditionalFormatting>
  <conditionalFormatting sqref="C91">
    <cfRule type="expression" dxfId="1549" priority="5186" stopIfTrue="1">
      <formula>IF(ISBLANK($K91),FALSE,IF(#REF!=FALSE,TRUE,FALSE))</formula>
    </cfRule>
  </conditionalFormatting>
  <conditionalFormatting sqref="C98">
    <cfRule type="expression" dxfId="1548" priority="5184" stopIfTrue="1">
      <formula>IF(ISBLANK($K98),FALSE,IF(#REF!=FALSE,TRUE,FALSE))</formula>
    </cfRule>
  </conditionalFormatting>
  <conditionalFormatting sqref="C92">
    <cfRule type="expression" dxfId="1547" priority="5183" stopIfTrue="1">
      <formula>IF(ISBLANK($K92),FALSE,IF(#REF!=FALSE,TRUE,FALSE))</formula>
    </cfRule>
  </conditionalFormatting>
  <conditionalFormatting sqref="C96">
    <cfRule type="expression" dxfId="1546" priority="5181" stopIfTrue="1">
      <formula>IF(ISBLANK($K96),FALSE,IF(#REF!=FALSE,TRUE,FALSE))</formula>
    </cfRule>
  </conditionalFormatting>
  <conditionalFormatting sqref="C90">
    <cfRule type="expression" dxfId="1545" priority="5180" stopIfTrue="1">
      <formula>IF(ISBLANK($K90),FALSE,IF(#REF!=FALSE,TRUE,FALSE))</formula>
    </cfRule>
  </conditionalFormatting>
  <conditionalFormatting sqref="C97">
    <cfRule type="expression" dxfId="1544" priority="5178" stopIfTrue="1">
      <formula>IF(ISBLANK($K97),FALSE,IF(#REF!=FALSE,TRUE,FALSE))</formula>
    </cfRule>
  </conditionalFormatting>
  <conditionalFormatting sqref="C91">
    <cfRule type="expression" dxfId="1543" priority="5177" stopIfTrue="1">
      <formula>IF(ISBLANK($K91),FALSE,IF(#REF!=FALSE,TRUE,FALSE))</formula>
    </cfRule>
  </conditionalFormatting>
  <conditionalFormatting sqref="C98">
    <cfRule type="expression" dxfId="1542" priority="5175" stopIfTrue="1">
      <formula>IF(ISBLANK($K98),FALSE,IF(#REF!=FALSE,TRUE,FALSE))</formula>
    </cfRule>
  </conditionalFormatting>
  <conditionalFormatting sqref="C92">
    <cfRule type="expression" dxfId="1541" priority="5174" stopIfTrue="1">
      <formula>IF(ISBLANK($K92),FALSE,IF(#REF!=FALSE,TRUE,FALSE))</formula>
    </cfRule>
  </conditionalFormatting>
  <conditionalFormatting sqref="C99">
    <cfRule type="expression" dxfId="1540" priority="5172" stopIfTrue="1">
      <formula>IF(ISBLANK($K99),FALSE,IF(#REF!=FALSE,TRUE,FALSE))</formula>
    </cfRule>
  </conditionalFormatting>
  <conditionalFormatting sqref="C93">
    <cfRule type="expression" dxfId="1539" priority="5171" stopIfTrue="1">
      <formula>IF(ISBLANK($K93),FALSE,IF(#REF!=FALSE,TRUE,FALSE))</formula>
    </cfRule>
  </conditionalFormatting>
  <conditionalFormatting sqref="C97">
    <cfRule type="expression" dxfId="1538" priority="5169" stopIfTrue="1">
      <formula>IF(ISBLANK($K97),FALSE,IF(#REF!=FALSE,TRUE,FALSE))</formula>
    </cfRule>
  </conditionalFormatting>
  <conditionalFormatting sqref="C91">
    <cfRule type="expression" dxfId="1537" priority="5168" stopIfTrue="1">
      <formula>IF(ISBLANK($K91),FALSE,IF(#REF!=FALSE,TRUE,FALSE))</formula>
    </cfRule>
  </conditionalFormatting>
  <conditionalFormatting sqref="C98">
    <cfRule type="expression" dxfId="1536" priority="5166" stopIfTrue="1">
      <formula>IF(ISBLANK($K98),FALSE,IF(#REF!=FALSE,TRUE,FALSE))</formula>
    </cfRule>
  </conditionalFormatting>
  <conditionalFormatting sqref="C92">
    <cfRule type="expression" dxfId="1535" priority="5165" stopIfTrue="1">
      <formula>IF(ISBLANK($K92),FALSE,IF(#REF!=FALSE,TRUE,FALSE))</formula>
    </cfRule>
  </conditionalFormatting>
  <conditionalFormatting sqref="C97">
    <cfRule type="expression" dxfId="1534" priority="5163" stopIfTrue="1">
      <formula>IF(ISBLANK($K97),FALSE,IF(#REF!=FALSE,TRUE,FALSE))</formula>
    </cfRule>
  </conditionalFormatting>
  <conditionalFormatting sqref="C91">
    <cfRule type="expression" dxfId="1533" priority="5162" stopIfTrue="1">
      <formula>IF(ISBLANK($K91),FALSE,IF(#REF!=FALSE,TRUE,FALSE))</formula>
    </cfRule>
  </conditionalFormatting>
  <conditionalFormatting sqref="C98">
    <cfRule type="expression" dxfId="1532" priority="5160" stopIfTrue="1">
      <formula>IF(ISBLANK($K98),FALSE,IF(#REF!=FALSE,TRUE,FALSE))</formula>
    </cfRule>
  </conditionalFormatting>
  <conditionalFormatting sqref="C92">
    <cfRule type="expression" dxfId="1531" priority="5159" stopIfTrue="1">
      <formula>IF(ISBLANK($K92),FALSE,IF(#REF!=FALSE,TRUE,FALSE))</formula>
    </cfRule>
  </conditionalFormatting>
  <conditionalFormatting sqref="C96">
    <cfRule type="expression" dxfId="1530" priority="5157" stopIfTrue="1">
      <formula>IF(ISBLANK($K96),FALSE,IF(#REF!=FALSE,TRUE,FALSE))</formula>
    </cfRule>
  </conditionalFormatting>
  <conditionalFormatting sqref="C90">
    <cfRule type="expression" dxfId="1529" priority="5156" stopIfTrue="1">
      <formula>IF(ISBLANK($K90),FALSE,IF(#REF!=FALSE,TRUE,FALSE))</formula>
    </cfRule>
  </conditionalFormatting>
  <conditionalFormatting sqref="C97">
    <cfRule type="expression" dxfId="1528" priority="5154" stopIfTrue="1">
      <formula>IF(ISBLANK($K97),FALSE,IF(#REF!=FALSE,TRUE,FALSE))</formula>
    </cfRule>
  </conditionalFormatting>
  <conditionalFormatting sqref="C91">
    <cfRule type="expression" dxfId="1527" priority="5153" stopIfTrue="1">
      <formula>IF(ISBLANK($K91),FALSE,IF(#REF!=FALSE,TRUE,FALSE))</formula>
    </cfRule>
  </conditionalFormatting>
  <conditionalFormatting sqref="C98">
    <cfRule type="expression" dxfId="1526" priority="5151" stopIfTrue="1">
      <formula>IF(ISBLANK($K98),FALSE,IF(#REF!=FALSE,TRUE,FALSE))</formula>
    </cfRule>
  </conditionalFormatting>
  <conditionalFormatting sqref="C92">
    <cfRule type="expression" dxfId="1525" priority="5150" stopIfTrue="1">
      <formula>IF(ISBLANK($K92),FALSE,IF(#REF!=FALSE,TRUE,FALSE))</formula>
    </cfRule>
  </conditionalFormatting>
  <conditionalFormatting sqref="C99">
    <cfRule type="expression" dxfId="1524" priority="5148" stopIfTrue="1">
      <formula>IF(ISBLANK($K99),FALSE,IF(#REF!=FALSE,TRUE,FALSE))</formula>
    </cfRule>
  </conditionalFormatting>
  <conditionalFormatting sqref="C93">
    <cfRule type="expression" dxfId="1523" priority="5147" stopIfTrue="1">
      <formula>IF(ISBLANK($K93),FALSE,IF(#REF!=FALSE,TRUE,FALSE))</formula>
    </cfRule>
  </conditionalFormatting>
  <conditionalFormatting sqref="C97">
    <cfRule type="expression" dxfId="1522" priority="5145" stopIfTrue="1">
      <formula>IF(ISBLANK($K97),FALSE,IF(#REF!=FALSE,TRUE,FALSE))</formula>
    </cfRule>
  </conditionalFormatting>
  <conditionalFormatting sqref="C91">
    <cfRule type="expression" dxfId="1521" priority="5144" stopIfTrue="1">
      <formula>IF(ISBLANK($K91),FALSE,IF(#REF!=FALSE,TRUE,FALSE))</formula>
    </cfRule>
  </conditionalFormatting>
  <conditionalFormatting sqref="C98">
    <cfRule type="expression" dxfId="1520" priority="5142" stopIfTrue="1">
      <formula>IF(ISBLANK($K98),FALSE,IF(#REF!=FALSE,TRUE,FALSE))</formula>
    </cfRule>
  </conditionalFormatting>
  <conditionalFormatting sqref="C92">
    <cfRule type="expression" dxfId="1519" priority="5141" stopIfTrue="1">
      <formula>IF(ISBLANK($K92),FALSE,IF(#REF!=FALSE,TRUE,FALSE))</formula>
    </cfRule>
  </conditionalFormatting>
  <conditionalFormatting sqref="C98">
    <cfRule type="expression" dxfId="1518" priority="5139" stopIfTrue="1">
      <formula>IF(ISBLANK($K98),FALSE,IF(#REF!=FALSE,TRUE,FALSE))</formula>
    </cfRule>
  </conditionalFormatting>
  <conditionalFormatting sqref="C92">
    <cfRule type="expression" dxfId="1517" priority="5138" stopIfTrue="1">
      <formula>IF(ISBLANK($K92),FALSE,IF(#REF!=FALSE,TRUE,FALSE))</formula>
    </cfRule>
  </conditionalFormatting>
  <conditionalFormatting sqref="C99">
    <cfRule type="expression" dxfId="1516" priority="5136" stopIfTrue="1">
      <formula>IF(ISBLANK($K99),FALSE,IF(#REF!=FALSE,TRUE,FALSE))</formula>
    </cfRule>
  </conditionalFormatting>
  <conditionalFormatting sqref="C93">
    <cfRule type="expression" dxfId="1515" priority="5135" stopIfTrue="1">
      <formula>IF(ISBLANK($K93),FALSE,IF(#REF!=FALSE,TRUE,FALSE))</formula>
    </cfRule>
  </conditionalFormatting>
  <conditionalFormatting sqref="C97">
    <cfRule type="expression" dxfId="1514" priority="5133" stopIfTrue="1">
      <formula>IF(ISBLANK($K97),FALSE,IF(#REF!=FALSE,TRUE,FALSE))</formula>
    </cfRule>
  </conditionalFormatting>
  <conditionalFormatting sqref="C91">
    <cfRule type="expression" dxfId="1513" priority="5132" stopIfTrue="1">
      <formula>IF(ISBLANK($K91),FALSE,IF(#REF!=FALSE,TRUE,FALSE))</formula>
    </cfRule>
  </conditionalFormatting>
  <conditionalFormatting sqref="C98">
    <cfRule type="expression" dxfId="1512" priority="5130" stopIfTrue="1">
      <formula>IF(ISBLANK($K98),FALSE,IF(#REF!=FALSE,TRUE,FALSE))</formula>
    </cfRule>
  </conditionalFormatting>
  <conditionalFormatting sqref="C92">
    <cfRule type="expression" dxfId="1511" priority="5129" stopIfTrue="1">
      <formula>IF(ISBLANK($K92),FALSE,IF(#REF!=FALSE,TRUE,FALSE))</formula>
    </cfRule>
  </conditionalFormatting>
  <conditionalFormatting sqref="C99">
    <cfRule type="expression" dxfId="1510" priority="5127" stopIfTrue="1">
      <formula>IF(ISBLANK($K99),FALSE,IF(#REF!=FALSE,TRUE,FALSE))</formula>
    </cfRule>
  </conditionalFormatting>
  <conditionalFormatting sqref="C93">
    <cfRule type="expression" dxfId="1509" priority="5126" stopIfTrue="1">
      <formula>IF(ISBLANK($K93),FALSE,IF(#REF!=FALSE,TRUE,FALSE))</formula>
    </cfRule>
  </conditionalFormatting>
  <conditionalFormatting sqref="C100">
    <cfRule type="expression" dxfId="1508" priority="5124" stopIfTrue="1">
      <formula>IF(ISBLANK($K100),FALSE,IF(#REF!=FALSE,TRUE,FALSE))</formula>
    </cfRule>
  </conditionalFormatting>
  <conditionalFormatting sqref="C94">
    <cfRule type="expression" dxfId="1507" priority="5123" stopIfTrue="1">
      <formula>IF(ISBLANK($K94),FALSE,IF(#REF!=FALSE,TRUE,FALSE))</formula>
    </cfRule>
  </conditionalFormatting>
  <conditionalFormatting sqref="C98">
    <cfRule type="expression" dxfId="1506" priority="5121" stopIfTrue="1">
      <formula>IF(ISBLANK($K98),FALSE,IF(#REF!=FALSE,TRUE,FALSE))</formula>
    </cfRule>
  </conditionalFormatting>
  <conditionalFormatting sqref="C92">
    <cfRule type="expression" dxfId="1505" priority="5120" stopIfTrue="1">
      <formula>IF(ISBLANK($K92),FALSE,IF(#REF!=FALSE,TRUE,FALSE))</formula>
    </cfRule>
  </conditionalFormatting>
  <conditionalFormatting sqref="C99">
    <cfRule type="expression" dxfId="1504" priority="5118" stopIfTrue="1">
      <formula>IF(ISBLANK($K99),FALSE,IF(#REF!=FALSE,TRUE,FALSE))</formula>
    </cfRule>
  </conditionalFormatting>
  <conditionalFormatting sqref="C93">
    <cfRule type="expression" dxfId="1503" priority="5117" stopIfTrue="1">
      <formula>IF(ISBLANK($K93),FALSE,IF(#REF!=FALSE,TRUE,FALSE))</formula>
    </cfRule>
  </conditionalFormatting>
  <conditionalFormatting sqref="C96">
    <cfRule type="expression" dxfId="1502" priority="5115" stopIfTrue="1">
      <formula>IF(ISBLANK($K96),FALSE,IF(#REF!=FALSE,TRUE,FALSE))</formula>
    </cfRule>
  </conditionalFormatting>
  <conditionalFormatting sqref="C90">
    <cfRule type="expression" dxfId="1501" priority="5114" stopIfTrue="1">
      <formula>IF(ISBLANK($K90),FALSE,IF(#REF!=FALSE,TRUE,FALSE))</formula>
    </cfRule>
  </conditionalFormatting>
  <conditionalFormatting sqref="C97">
    <cfRule type="expression" dxfId="1500" priority="5112" stopIfTrue="1">
      <formula>IF(ISBLANK($K97),FALSE,IF(#REF!=FALSE,TRUE,FALSE))</formula>
    </cfRule>
  </conditionalFormatting>
  <conditionalFormatting sqref="C91">
    <cfRule type="expression" dxfId="1499" priority="5111" stopIfTrue="1">
      <formula>IF(ISBLANK($K91),FALSE,IF(#REF!=FALSE,TRUE,FALSE))</formula>
    </cfRule>
  </conditionalFormatting>
  <conditionalFormatting sqref="C95">
    <cfRule type="expression" dxfId="1498" priority="5109" stopIfTrue="1">
      <formula>IF(ISBLANK($K95),FALSE,IF(#REF!=FALSE,TRUE,FALSE))</formula>
    </cfRule>
  </conditionalFormatting>
  <conditionalFormatting sqref="C89">
    <cfRule type="expression" dxfId="1497" priority="5108" stopIfTrue="1">
      <formula>IF(ISBLANK($K89),FALSE,IF(#REF!=FALSE,TRUE,FALSE))</formula>
    </cfRule>
  </conditionalFormatting>
  <conditionalFormatting sqref="C96">
    <cfRule type="expression" dxfId="1496" priority="5106" stopIfTrue="1">
      <formula>IF(ISBLANK($K96),FALSE,IF(#REF!=FALSE,TRUE,FALSE))</formula>
    </cfRule>
  </conditionalFormatting>
  <conditionalFormatting sqref="C90">
    <cfRule type="expression" dxfId="1495" priority="5105" stopIfTrue="1">
      <formula>IF(ISBLANK($K90),FALSE,IF(#REF!=FALSE,TRUE,FALSE))</formula>
    </cfRule>
  </conditionalFormatting>
  <conditionalFormatting sqref="C97">
    <cfRule type="expression" dxfId="1494" priority="5103" stopIfTrue="1">
      <formula>IF(ISBLANK($K97),FALSE,IF(#REF!=FALSE,TRUE,FALSE))</formula>
    </cfRule>
  </conditionalFormatting>
  <conditionalFormatting sqref="C91">
    <cfRule type="expression" dxfId="1493" priority="5102" stopIfTrue="1">
      <formula>IF(ISBLANK($K91),FALSE,IF(#REF!=FALSE,TRUE,FALSE))</formula>
    </cfRule>
  </conditionalFormatting>
  <conditionalFormatting sqref="C98">
    <cfRule type="expression" dxfId="1492" priority="5100" stopIfTrue="1">
      <formula>IF(ISBLANK($K98),FALSE,IF(#REF!=FALSE,TRUE,FALSE))</formula>
    </cfRule>
  </conditionalFormatting>
  <conditionalFormatting sqref="C92">
    <cfRule type="expression" dxfId="1491" priority="5099" stopIfTrue="1">
      <formula>IF(ISBLANK($K92),FALSE,IF(#REF!=FALSE,TRUE,FALSE))</formula>
    </cfRule>
  </conditionalFormatting>
  <conditionalFormatting sqref="C96">
    <cfRule type="expression" dxfId="1490" priority="5097" stopIfTrue="1">
      <formula>IF(ISBLANK($K96),FALSE,IF(#REF!=FALSE,TRUE,FALSE))</formula>
    </cfRule>
  </conditionalFormatting>
  <conditionalFormatting sqref="C90">
    <cfRule type="expression" dxfId="1489" priority="5096" stopIfTrue="1">
      <formula>IF(ISBLANK($K90),FALSE,IF(#REF!=FALSE,TRUE,FALSE))</formula>
    </cfRule>
  </conditionalFormatting>
  <conditionalFormatting sqref="C97">
    <cfRule type="expression" dxfId="1488" priority="5094" stopIfTrue="1">
      <formula>IF(ISBLANK($K97),FALSE,IF(#REF!=FALSE,TRUE,FALSE))</formula>
    </cfRule>
  </conditionalFormatting>
  <conditionalFormatting sqref="C91">
    <cfRule type="expression" dxfId="1487" priority="5093" stopIfTrue="1">
      <formula>IF(ISBLANK($K91),FALSE,IF(#REF!=FALSE,TRUE,FALSE))</formula>
    </cfRule>
  </conditionalFormatting>
  <conditionalFormatting sqref="C97">
    <cfRule type="expression" dxfId="1486" priority="5091" stopIfTrue="1">
      <formula>IF(ISBLANK($K97),FALSE,IF(#REF!=FALSE,TRUE,FALSE))</formula>
    </cfRule>
  </conditionalFormatting>
  <conditionalFormatting sqref="C91">
    <cfRule type="expression" dxfId="1485" priority="5090" stopIfTrue="1">
      <formula>IF(ISBLANK($K91),FALSE,IF(#REF!=FALSE,TRUE,FALSE))</formula>
    </cfRule>
  </conditionalFormatting>
  <conditionalFormatting sqref="C98">
    <cfRule type="expression" dxfId="1484" priority="5088" stopIfTrue="1">
      <formula>IF(ISBLANK($K98),FALSE,IF(#REF!=FALSE,TRUE,FALSE))</formula>
    </cfRule>
  </conditionalFormatting>
  <conditionalFormatting sqref="C92">
    <cfRule type="expression" dxfId="1483" priority="5087" stopIfTrue="1">
      <formula>IF(ISBLANK($K92),FALSE,IF(#REF!=FALSE,TRUE,FALSE))</formula>
    </cfRule>
  </conditionalFormatting>
  <conditionalFormatting sqref="C104 C74:C75 C100:C102">
    <cfRule type="expression" dxfId="1482" priority="5086" stopIfTrue="1">
      <formula>IF(ISBLANK(#REF!),FALSE,IF(#REF!=FALSE,TRUE,FALSE))</formula>
    </cfRule>
  </conditionalFormatting>
  <conditionalFormatting sqref="C96">
    <cfRule type="expression" dxfId="1481" priority="5085" stopIfTrue="1">
      <formula>IF(ISBLANK($K96),FALSE,IF(#REF!=FALSE,TRUE,FALSE))</formula>
    </cfRule>
  </conditionalFormatting>
  <conditionalFormatting sqref="C90">
    <cfRule type="expression" dxfId="1480" priority="5084" stopIfTrue="1">
      <formula>IF(ISBLANK($K90),FALSE,IF(#REF!=FALSE,TRUE,FALSE))</formula>
    </cfRule>
  </conditionalFormatting>
  <conditionalFormatting sqref="C97">
    <cfRule type="expression" dxfId="1479" priority="5082" stopIfTrue="1">
      <formula>IF(ISBLANK($K97),FALSE,IF(#REF!=FALSE,TRUE,FALSE))</formula>
    </cfRule>
  </conditionalFormatting>
  <conditionalFormatting sqref="C91">
    <cfRule type="expression" dxfId="1478" priority="5081" stopIfTrue="1">
      <formula>IF(ISBLANK($K91),FALSE,IF(#REF!=FALSE,TRUE,FALSE))</formula>
    </cfRule>
  </conditionalFormatting>
  <conditionalFormatting sqref="C98">
    <cfRule type="expression" dxfId="1477" priority="5079" stopIfTrue="1">
      <formula>IF(ISBLANK($K98),FALSE,IF(#REF!=FALSE,TRUE,FALSE))</formula>
    </cfRule>
  </conditionalFormatting>
  <conditionalFormatting sqref="C92">
    <cfRule type="expression" dxfId="1476" priority="5078" stopIfTrue="1">
      <formula>IF(ISBLANK($K92),FALSE,IF(#REF!=FALSE,TRUE,FALSE))</formula>
    </cfRule>
  </conditionalFormatting>
  <conditionalFormatting sqref="C99">
    <cfRule type="expression" dxfId="1475" priority="5076" stopIfTrue="1">
      <formula>IF(ISBLANK($K99),FALSE,IF(#REF!=FALSE,TRUE,FALSE))</formula>
    </cfRule>
  </conditionalFormatting>
  <conditionalFormatting sqref="C93">
    <cfRule type="expression" dxfId="1474" priority="5075" stopIfTrue="1">
      <formula>IF(ISBLANK($K93),FALSE,IF(#REF!=FALSE,TRUE,FALSE))</formula>
    </cfRule>
  </conditionalFormatting>
  <conditionalFormatting sqref="C97">
    <cfRule type="expression" dxfId="1473" priority="5073" stopIfTrue="1">
      <formula>IF(ISBLANK($K97),FALSE,IF(#REF!=FALSE,TRUE,FALSE))</formula>
    </cfRule>
  </conditionalFormatting>
  <conditionalFormatting sqref="C91">
    <cfRule type="expression" dxfId="1472" priority="5072" stopIfTrue="1">
      <formula>IF(ISBLANK($K91),FALSE,IF(#REF!=FALSE,TRUE,FALSE))</formula>
    </cfRule>
  </conditionalFormatting>
  <conditionalFormatting sqref="C98">
    <cfRule type="expression" dxfId="1471" priority="5070" stopIfTrue="1">
      <formula>IF(ISBLANK($K98),FALSE,IF(#REF!=FALSE,TRUE,FALSE))</formula>
    </cfRule>
  </conditionalFormatting>
  <conditionalFormatting sqref="C92">
    <cfRule type="expression" dxfId="1470" priority="5069" stopIfTrue="1">
      <formula>IF(ISBLANK($K92),FALSE,IF(#REF!=FALSE,TRUE,FALSE))</formula>
    </cfRule>
  </conditionalFormatting>
  <conditionalFormatting sqref="C97">
    <cfRule type="expression" dxfId="1469" priority="5067" stopIfTrue="1">
      <formula>IF(ISBLANK($K97),FALSE,IF(#REF!=FALSE,TRUE,FALSE))</formula>
    </cfRule>
  </conditionalFormatting>
  <conditionalFormatting sqref="C91">
    <cfRule type="expression" dxfId="1468" priority="5066" stopIfTrue="1">
      <formula>IF(ISBLANK($K91),FALSE,IF(#REF!=FALSE,TRUE,FALSE))</formula>
    </cfRule>
  </conditionalFormatting>
  <conditionalFormatting sqref="C98">
    <cfRule type="expression" dxfId="1467" priority="5064" stopIfTrue="1">
      <formula>IF(ISBLANK($K98),FALSE,IF(#REF!=FALSE,TRUE,FALSE))</formula>
    </cfRule>
  </conditionalFormatting>
  <conditionalFormatting sqref="C92">
    <cfRule type="expression" dxfId="1466" priority="5063" stopIfTrue="1">
      <formula>IF(ISBLANK($K92),FALSE,IF(#REF!=FALSE,TRUE,FALSE))</formula>
    </cfRule>
  </conditionalFormatting>
  <conditionalFormatting sqref="C96">
    <cfRule type="expression" dxfId="1465" priority="5061" stopIfTrue="1">
      <formula>IF(ISBLANK($K96),FALSE,IF(#REF!=FALSE,TRUE,FALSE))</formula>
    </cfRule>
  </conditionalFormatting>
  <conditionalFormatting sqref="C90">
    <cfRule type="expression" dxfId="1464" priority="5060" stopIfTrue="1">
      <formula>IF(ISBLANK($K90),FALSE,IF(#REF!=FALSE,TRUE,FALSE))</formula>
    </cfRule>
  </conditionalFormatting>
  <conditionalFormatting sqref="C97">
    <cfRule type="expression" dxfId="1463" priority="5058" stopIfTrue="1">
      <formula>IF(ISBLANK($K97),FALSE,IF(#REF!=FALSE,TRUE,FALSE))</formula>
    </cfRule>
  </conditionalFormatting>
  <conditionalFormatting sqref="C91">
    <cfRule type="expression" dxfId="1462" priority="5057" stopIfTrue="1">
      <formula>IF(ISBLANK($K91),FALSE,IF(#REF!=FALSE,TRUE,FALSE))</formula>
    </cfRule>
  </conditionalFormatting>
  <conditionalFormatting sqref="C98">
    <cfRule type="expression" dxfId="1461" priority="5055" stopIfTrue="1">
      <formula>IF(ISBLANK($K98),FALSE,IF(#REF!=FALSE,TRUE,FALSE))</formula>
    </cfRule>
  </conditionalFormatting>
  <conditionalFormatting sqref="C92">
    <cfRule type="expression" dxfId="1460" priority="5054" stopIfTrue="1">
      <formula>IF(ISBLANK($K92),FALSE,IF(#REF!=FALSE,TRUE,FALSE))</formula>
    </cfRule>
  </conditionalFormatting>
  <conditionalFormatting sqref="C99">
    <cfRule type="expression" dxfId="1459" priority="5052" stopIfTrue="1">
      <formula>IF(ISBLANK($K99),FALSE,IF(#REF!=FALSE,TRUE,FALSE))</formula>
    </cfRule>
  </conditionalFormatting>
  <conditionalFormatting sqref="C93">
    <cfRule type="expression" dxfId="1458" priority="5051" stopIfTrue="1">
      <formula>IF(ISBLANK($K93),FALSE,IF(#REF!=FALSE,TRUE,FALSE))</formula>
    </cfRule>
  </conditionalFormatting>
  <conditionalFormatting sqref="C97">
    <cfRule type="expression" dxfId="1457" priority="5049" stopIfTrue="1">
      <formula>IF(ISBLANK($K97),FALSE,IF(#REF!=FALSE,TRUE,FALSE))</formula>
    </cfRule>
  </conditionalFormatting>
  <conditionalFormatting sqref="C91">
    <cfRule type="expression" dxfId="1456" priority="5048" stopIfTrue="1">
      <formula>IF(ISBLANK($K91),FALSE,IF(#REF!=FALSE,TRUE,FALSE))</formula>
    </cfRule>
  </conditionalFormatting>
  <conditionalFormatting sqref="C98">
    <cfRule type="expression" dxfId="1455" priority="5046" stopIfTrue="1">
      <formula>IF(ISBLANK($K98),FALSE,IF(#REF!=FALSE,TRUE,FALSE))</formula>
    </cfRule>
  </conditionalFormatting>
  <conditionalFormatting sqref="C92">
    <cfRule type="expression" dxfId="1454" priority="5045" stopIfTrue="1">
      <formula>IF(ISBLANK($K92),FALSE,IF(#REF!=FALSE,TRUE,FALSE))</formula>
    </cfRule>
  </conditionalFormatting>
  <conditionalFormatting sqref="C98">
    <cfRule type="expression" dxfId="1453" priority="5043" stopIfTrue="1">
      <formula>IF(ISBLANK($K98),FALSE,IF(#REF!=FALSE,TRUE,FALSE))</formula>
    </cfRule>
  </conditionalFormatting>
  <conditionalFormatting sqref="C92">
    <cfRule type="expression" dxfId="1452" priority="5042" stopIfTrue="1">
      <formula>IF(ISBLANK($K92),FALSE,IF(#REF!=FALSE,TRUE,FALSE))</formula>
    </cfRule>
  </conditionalFormatting>
  <conditionalFormatting sqref="C99">
    <cfRule type="expression" dxfId="1451" priority="5040" stopIfTrue="1">
      <formula>IF(ISBLANK($K99),FALSE,IF(#REF!=FALSE,TRUE,FALSE))</formula>
    </cfRule>
  </conditionalFormatting>
  <conditionalFormatting sqref="C93">
    <cfRule type="expression" dxfId="1450" priority="5039" stopIfTrue="1">
      <formula>IF(ISBLANK($K93),FALSE,IF(#REF!=FALSE,TRUE,FALSE))</formula>
    </cfRule>
  </conditionalFormatting>
  <conditionalFormatting sqref="C97">
    <cfRule type="expression" dxfId="1449" priority="5037" stopIfTrue="1">
      <formula>IF(ISBLANK($K97),FALSE,IF(#REF!=FALSE,TRUE,FALSE))</formula>
    </cfRule>
  </conditionalFormatting>
  <conditionalFormatting sqref="C91">
    <cfRule type="expression" dxfId="1448" priority="5036" stopIfTrue="1">
      <formula>IF(ISBLANK($K91),FALSE,IF(#REF!=FALSE,TRUE,FALSE))</formula>
    </cfRule>
  </conditionalFormatting>
  <conditionalFormatting sqref="C98">
    <cfRule type="expression" dxfId="1447" priority="5034" stopIfTrue="1">
      <formula>IF(ISBLANK($K98),FALSE,IF(#REF!=FALSE,TRUE,FALSE))</formula>
    </cfRule>
  </conditionalFormatting>
  <conditionalFormatting sqref="C92">
    <cfRule type="expression" dxfId="1446" priority="5033" stopIfTrue="1">
      <formula>IF(ISBLANK($K92),FALSE,IF(#REF!=FALSE,TRUE,FALSE))</formula>
    </cfRule>
  </conditionalFormatting>
  <conditionalFormatting sqref="C99">
    <cfRule type="expression" dxfId="1445" priority="5031" stopIfTrue="1">
      <formula>IF(ISBLANK($K99),FALSE,IF(#REF!=FALSE,TRUE,FALSE))</formula>
    </cfRule>
  </conditionalFormatting>
  <conditionalFormatting sqref="C93">
    <cfRule type="expression" dxfId="1444" priority="5030" stopIfTrue="1">
      <formula>IF(ISBLANK($K93),FALSE,IF(#REF!=FALSE,TRUE,FALSE))</formula>
    </cfRule>
  </conditionalFormatting>
  <conditionalFormatting sqref="C100">
    <cfRule type="expression" dxfId="1443" priority="5028" stopIfTrue="1">
      <formula>IF(ISBLANK($K100),FALSE,IF(#REF!=FALSE,TRUE,FALSE))</formula>
    </cfRule>
  </conditionalFormatting>
  <conditionalFormatting sqref="C94">
    <cfRule type="expression" dxfId="1442" priority="5027" stopIfTrue="1">
      <formula>IF(ISBLANK($K94),FALSE,IF(#REF!=FALSE,TRUE,FALSE))</formula>
    </cfRule>
  </conditionalFormatting>
  <conditionalFormatting sqref="C98">
    <cfRule type="expression" dxfId="1441" priority="5025" stopIfTrue="1">
      <formula>IF(ISBLANK($K98),FALSE,IF(#REF!=FALSE,TRUE,FALSE))</formula>
    </cfRule>
  </conditionalFormatting>
  <conditionalFormatting sqref="C92">
    <cfRule type="expression" dxfId="1440" priority="5024" stopIfTrue="1">
      <formula>IF(ISBLANK($K92),FALSE,IF(#REF!=FALSE,TRUE,FALSE))</formula>
    </cfRule>
  </conditionalFormatting>
  <conditionalFormatting sqref="C99">
    <cfRule type="expression" dxfId="1439" priority="5022" stopIfTrue="1">
      <formula>IF(ISBLANK($K99),FALSE,IF(#REF!=FALSE,TRUE,FALSE))</formula>
    </cfRule>
  </conditionalFormatting>
  <conditionalFormatting sqref="C93">
    <cfRule type="expression" dxfId="1438" priority="5021" stopIfTrue="1">
      <formula>IF(ISBLANK($K93),FALSE,IF(#REF!=FALSE,TRUE,FALSE))</formula>
    </cfRule>
  </conditionalFormatting>
  <conditionalFormatting sqref="C97">
    <cfRule type="expression" dxfId="1437" priority="5019" stopIfTrue="1">
      <formula>IF(ISBLANK($K97),FALSE,IF(#REF!=FALSE,TRUE,FALSE))</formula>
    </cfRule>
  </conditionalFormatting>
  <conditionalFormatting sqref="C91">
    <cfRule type="expression" dxfId="1436" priority="5018" stopIfTrue="1">
      <formula>IF(ISBLANK($K91),FALSE,IF(#REF!=FALSE,TRUE,FALSE))</formula>
    </cfRule>
  </conditionalFormatting>
  <conditionalFormatting sqref="C98">
    <cfRule type="expression" dxfId="1435" priority="5016" stopIfTrue="1">
      <formula>IF(ISBLANK($K98),FALSE,IF(#REF!=FALSE,TRUE,FALSE))</formula>
    </cfRule>
  </conditionalFormatting>
  <conditionalFormatting sqref="C92">
    <cfRule type="expression" dxfId="1434" priority="5015" stopIfTrue="1">
      <formula>IF(ISBLANK($K92),FALSE,IF(#REF!=FALSE,TRUE,FALSE))</formula>
    </cfRule>
  </conditionalFormatting>
  <conditionalFormatting sqref="C96">
    <cfRule type="expression" dxfId="1433" priority="5013" stopIfTrue="1">
      <formula>IF(ISBLANK($K96),FALSE,IF(#REF!=FALSE,TRUE,FALSE))</formula>
    </cfRule>
  </conditionalFormatting>
  <conditionalFormatting sqref="C90">
    <cfRule type="expression" dxfId="1432" priority="5012" stopIfTrue="1">
      <formula>IF(ISBLANK($K90),FALSE,IF(#REF!=FALSE,TRUE,FALSE))</formula>
    </cfRule>
  </conditionalFormatting>
  <conditionalFormatting sqref="C97">
    <cfRule type="expression" dxfId="1431" priority="5010" stopIfTrue="1">
      <formula>IF(ISBLANK($K97),FALSE,IF(#REF!=FALSE,TRUE,FALSE))</formula>
    </cfRule>
  </conditionalFormatting>
  <conditionalFormatting sqref="C91">
    <cfRule type="expression" dxfId="1430" priority="5009" stopIfTrue="1">
      <formula>IF(ISBLANK($K91),FALSE,IF(#REF!=FALSE,TRUE,FALSE))</formula>
    </cfRule>
  </conditionalFormatting>
  <conditionalFormatting sqref="C98">
    <cfRule type="expression" dxfId="1429" priority="5007" stopIfTrue="1">
      <formula>IF(ISBLANK($K98),FALSE,IF(#REF!=FALSE,TRUE,FALSE))</formula>
    </cfRule>
  </conditionalFormatting>
  <conditionalFormatting sqref="C92">
    <cfRule type="expression" dxfId="1428" priority="5006" stopIfTrue="1">
      <formula>IF(ISBLANK($K92),FALSE,IF(#REF!=FALSE,TRUE,FALSE))</formula>
    </cfRule>
  </conditionalFormatting>
  <conditionalFormatting sqref="C99">
    <cfRule type="expression" dxfId="1427" priority="5004" stopIfTrue="1">
      <formula>IF(ISBLANK($K99),FALSE,IF(#REF!=FALSE,TRUE,FALSE))</formula>
    </cfRule>
  </conditionalFormatting>
  <conditionalFormatting sqref="C93">
    <cfRule type="expression" dxfId="1426" priority="5003" stopIfTrue="1">
      <formula>IF(ISBLANK($K93),FALSE,IF(#REF!=FALSE,TRUE,FALSE))</formula>
    </cfRule>
  </conditionalFormatting>
  <conditionalFormatting sqref="C97">
    <cfRule type="expression" dxfId="1425" priority="5001" stopIfTrue="1">
      <formula>IF(ISBLANK($K97),FALSE,IF(#REF!=FALSE,TRUE,FALSE))</formula>
    </cfRule>
  </conditionalFormatting>
  <conditionalFormatting sqref="C91">
    <cfRule type="expression" dxfId="1424" priority="5000" stopIfTrue="1">
      <formula>IF(ISBLANK($K91),FALSE,IF(#REF!=FALSE,TRUE,FALSE))</formula>
    </cfRule>
  </conditionalFormatting>
  <conditionalFormatting sqref="C98">
    <cfRule type="expression" dxfId="1423" priority="4998" stopIfTrue="1">
      <formula>IF(ISBLANK($K98),FALSE,IF(#REF!=FALSE,TRUE,FALSE))</formula>
    </cfRule>
  </conditionalFormatting>
  <conditionalFormatting sqref="C92">
    <cfRule type="expression" dxfId="1422" priority="4997" stopIfTrue="1">
      <formula>IF(ISBLANK($K92),FALSE,IF(#REF!=FALSE,TRUE,FALSE))</formula>
    </cfRule>
  </conditionalFormatting>
  <conditionalFormatting sqref="C98">
    <cfRule type="expression" dxfId="1421" priority="4995" stopIfTrue="1">
      <formula>IF(ISBLANK($K98),FALSE,IF(#REF!=FALSE,TRUE,FALSE))</formula>
    </cfRule>
  </conditionalFormatting>
  <conditionalFormatting sqref="C92">
    <cfRule type="expression" dxfId="1420" priority="4994" stopIfTrue="1">
      <formula>IF(ISBLANK($K92),FALSE,IF(#REF!=FALSE,TRUE,FALSE))</formula>
    </cfRule>
  </conditionalFormatting>
  <conditionalFormatting sqref="C99">
    <cfRule type="expression" dxfId="1419" priority="4992" stopIfTrue="1">
      <formula>IF(ISBLANK($K99),FALSE,IF(#REF!=FALSE,TRUE,FALSE))</formula>
    </cfRule>
  </conditionalFormatting>
  <conditionalFormatting sqref="C93">
    <cfRule type="expression" dxfId="1418" priority="4991" stopIfTrue="1">
      <formula>IF(ISBLANK($K93),FALSE,IF(#REF!=FALSE,TRUE,FALSE))</formula>
    </cfRule>
  </conditionalFormatting>
  <conditionalFormatting sqref="C97">
    <cfRule type="expression" dxfId="1417" priority="4989" stopIfTrue="1">
      <formula>IF(ISBLANK($K97),FALSE,IF(#REF!=FALSE,TRUE,FALSE))</formula>
    </cfRule>
  </conditionalFormatting>
  <conditionalFormatting sqref="C91">
    <cfRule type="expression" dxfId="1416" priority="4988" stopIfTrue="1">
      <formula>IF(ISBLANK($K91),FALSE,IF(#REF!=FALSE,TRUE,FALSE))</formula>
    </cfRule>
  </conditionalFormatting>
  <conditionalFormatting sqref="C98">
    <cfRule type="expression" dxfId="1415" priority="4986" stopIfTrue="1">
      <formula>IF(ISBLANK($K98),FALSE,IF(#REF!=FALSE,TRUE,FALSE))</formula>
    </cfRule>
  </conditionalFormatting>
  <conditionalFormatting sqref="C92">
    <cfRule type="expression" dxfId="1414" priority="4985" stopIfTrue="1">
      <formula>IF(ISBLANK($K92),FALSE,IF(#REF!=FALSE,TRUE,FALSE))</formula>
    </cfRule>
  </conditionalFormatting>
  <conditionalFormatting sqref="C99">
    <cfRule type="expression" dxfId="1413" priority="4983" stopIfTrue="1">
      <formula>IF(ISBLANK($K99),FALSE,IF(#REF!=FALSE,TRUE,FALSE))</formula>
    </cfRule>
  </conditionalFormatting>
  <conditionalFormatting sqref="C93">
    <cfRule type="expression" dxfId="1412" priority="4982" stopIfTrue="1">
      <formula>IF(ISBLANK($K93),FALSE,IF(#REF!=FALSE,TRUE,FALSE))</formula>
    </cfRule>
  </conditionalFormatting>
  <conditionalFormatting sqref="C100">
    <cfRule type="expression" dxfId="1411" priority="4980" stopIfTrue="1">
      <formula>IF(ISBLANK($K100),FALSE,IF(#REF!=FALSE,TRUE,FALSE))</formula>
    </cfRule>
  </conditionalFormatting>
  <conditionalFormatting sqref="C94">
    <cfRule type="expression" dxfId="1410" priority="4979" stopIfTrue="1">
      <formula>IF(ISBLANK($K94),FALSE,IF(#REF!=FALSE,TRUE,FALSE))</formula>
    </cfRule>
  </conditionalFormatting>
  <conditionalFormatting sqref="C98">
    <cfRule type="expression" dxfId="1409" priority="4977" stopIfTrue="1">
      <formula>IF(ISBLANK($K98),FALSE,IF(#REF!=FALSE,TRUE,FALSE))</formula>
    </cfRule>
  </conditionalFormatting>
  <conditionalFormatting sqref="C92">
    <cfRule type="expression" dxfId="1408" priority="4976" stopIfTrue="1">
      <formula>IF(ISBLANK($K92),FALSE,IF(#REF!=FALSE,TRUE,FALSE))</formula>
    </cfRule>
  </conditionalFormatting>
  <conditionalFormatting sqref="C99">
    <cfRule type="expression" dxfId="1407" priority="4974" stopIfTrue="1">
      <formula>IF(ISBLANK($K99),FALSE,IF(#REF!=FALSE,TRUE,FALSE))</formula>
    </cfRule>
  </conditionalFormatting>
  <conditionalFormatting sqref="C93">
    <cfRule type="expression" dxfId="1406" priority="4973" stopIfTrue="1">
      <formula>IF(ISBLANK($K93),FALSE,IF(#REF!=FALSE,TRUE,FALSE))</formula>
    </cfRule>
  </conditionalFormatting>
  <conditionalFormatting sqref="C98">
    <cfRule type="expression" dxfId="1405" priority="4971" stopIfTrue="1">
      <formula>IF(ISBLANK($K98),FALSE,IF(#REF!=FALSE,TRUE,FALSE))</formula>
    </cfRule>
  </conditionalFormatting>
  <conditionalFormatting sqref="C92">
    <cfRule type="expression" dxfId="1404" priority="4970" stopIfTrue="1">
      <formula>IF(ISBLANK($K92),FALSE,IF(#REF!=FALSE,TRUE,FALSE))</formula>
    </cfRule>
  </conditionalFormatting>
  <conditionalFormatting sqref="C99">
    <cfRule type="expression" dxfId="1403" priority="4968" stopIfTrue="1">
      <formula>IF(ISBLANK($K99),FALSE,IF(#REF!=FALSE,TRUE,FALSE))</formula>
    </cfRule>
  </conditionalFormatting>
  <conditionalFormatting sqref="C93">
    <cfRule type="expression" dxfId="1402" priority="4967" stopIfTrue="1">
      <formula>IF(ISBLANK($K93),FALSE,IF(#REF!=FALSE,TRUE,FALSE))</formula>
    </cfRule>
  </conditionalFormatting>
  <conditionalFormatting sqref="C97">
    <cfRule type="expression" dxfId="1401" priority="4965" stopIfTrue="1">
      <formula>IF(ISBLANK($K97),FALSE,IF(#REF!=FALSE,TRUE,FALSE))</formula>
    </cfRule>
  </conditionalFormatting>
  <conditionalFormatting sqref="C91">
    <cfRule type="expression" dxfId="1400" priority="4964" stopIfTrue="1">
      <formula>IF(ISBLANK($K91),FALSE,IF(#REF!=FALSE,TRUE,FALSE))</formula>
    </cfRule>
  </conditionalFormatting>
  <conditionalFormatting sqref="C98">
    <cfRule type="expression" dxfId="1399" priority="4962" stopIfTrue="1">
      <formula>IF(ISBLANK($K98),FALSE,IF(#REF!=FALSE,TRUE,FALSE))</formula>
    </cfRule>
  </conditionalFormatting>
  <conditionalFormatting sqref="C92">
    <cfRule type="expression" dxfId="1398" priority="4961" stopIfTrue="1">
      <formula>IF(ISBLANK($K92),FALSE,IF(#REF!=FALSE,TRUE,FALSE))</formula>
    </cfRule>
  </conditionalFormatting>
  <conditionalFormatting sqref="C99">
    <cfRule type="expression" dxfId="1397" priority="4959" stopIfTrue="1">
      <formula>IF(ISBLANK($K99),FALSE,IF(#REF!=FALSE,TRUE,FALSE))</formula>
    </cfRule>
  </conditionalFormatting>
  <conditionalFormatting sqref="C93">
    <cfRule type="expression" dxfId="1396" priority="4958" stopIfTrue="1">
      <formula>IF(ISBLANK($K93),FALSE,IF(#REF!=FALSE,TRUE,FALSE))</formula>
    </cfRule>
  </conditionalFormatting>
  <conditionalFormatting sqref="C100">
    <cfRule type="expression" dxfId="1395" priority="4956" stopIfTrue="1">
      <formula>IF(ISBLANK($K100),FALSE,IF(#REF!=FALSE,TRUE,FALSE))</formula>
    </cfRule>
  </conditionalFormatting>
  <conditionalFormatting sqref="C94">
    <cfRule type="expression" dxfId="1394" priority="4955" stopIfTrue="1">
      <formula>IF(ISBLANK($K94),FALSE,IF(#REF!=FALSE,TRUE,FALSE))</formula>
    </cfRule>
  </conditionalFormatting>
  <conditionalFormatting sqref="C98">
    <cfRule type="expression" dxfId="1393" priority="4953" stopIfTrue="1">
      <formula>IF(ISBLANK($K98),FALSE,IF(#REF!=FALSE,TRUE,FALSE))</formula>
    </cfRule>
  </conditionalFormatting>
  <conditionalFormatting sqref="C92">
    <cfRule type="expression" dxfId="1392" priority="4952" stopIfTrue="1">
      <formula>IF(ISBLANK($K92),FALSE,IF(#REF!=FALSE,TRUE,FALSE))</formula>
    </cfRule>
  </conditionalFormatting>
  <conditionalFormatting sqref="C99">
    <cfRule type="expression" dxfId="1391" priority="4950" stopIfTrue="1">
      <formula>IF(ISBLANK($K99),FALSE,IF(#REF!=FALSE,TRUE,FALSE))</formula>
    </cfRule>
  </conditionalFormatting>
  <conditionalFormatting sqref="C93">
    <cfRule type="expression" dxfId="1390" priority="4949" stopIfTrue="1">
      <formula>IF(ISBLANK($K93),FALSE,IF(#REF!=FALSE,TRUE,FALSE))</formula>
    </cfRule>
  </conditionalFormatting>
  <conditionalFormatting sqref="C99">
    <cfRule type="expression" dxfId="1389" priority="4947" stopIfTrue="1">
      <formula>IF(ISBLANK($K99),FALSE,IF(#REF!=FALSE,TRUE,FALSE))</formula>
    </cfRule>
  </conditionalFormatting>
  <conditionalFormatting sqref="C93">
    <cfRule type="expression" dxfId="1388" priority="4946" stopIfTrue="1">
      <formula>IF(ISBLANK($K93),FALSE,IF(#REF!=FALSE,TRUE,FALSE))</formula>
    </cfRule>
  </conditionalFormatting>
  <conditionalFormatting sqref="C100">
    <cfRule type="expression" dxfId="1387" priority="4944" stopIfTrue="1">
      <formula>IF(ISBLANK($K100),FALSE,IF(#REF!=FALSE,TRUE,FALSE))</formula>
    </cfRule>
  </conditionalFormatting>
  <conditionalFormatting sqref="C94">
    <cfRule type="expression" dxfId="1386" priority="4943" stopIfTrue="1">
      <formula>IF(ISBLANK($K94),FALSE,IF(#REF!=FALSE,TRUE,FALSE))</formula>
    </cfRule>
  </conditionalFormatting>
  <conditionalFormatting sqref="C98">
    <cfRule type="expression" dxfId="1385" priority="4941" stopIfTrue="1">
      <formula>IF(ISBLANK($K98),FALSE,IF(#REF!=FALSE,TRUE,FALSE))</formula>
    </cfRule>
  </conditionalFormatting>
  <conditionalFormatting sqref="C92">
    <cfRule type="expression" dxfId="1384" priority="4940" stopIfTrue="1">
      <formula>IF(ISBLANK($K92),FALSE,IF(#REF!=FALSE,TRUE,FALSE))</formula>
    </cfRule>
  </conditionalFormatting>
  <conditionalFormatting sqref="C99">
    <cfRule type="expression" dxfId="1383" priority="4938" stopIfTrue="1">
      <formula>IF(ISBLANK($K99),FALSE,IF(#REF!=FALSE,TRUE,FALSE))</formula>
    </cfRule>
  </conditionalFormatting>
  <conditionalFormatting sqref="C93">
    <cfRule type="expression" dxfId="1382" priority="4937" stopIfTrue="1">
      <formula>IF(ISBLANK($K93),FALSE,IF(#REF!=FALSE,TRUE,FALSE))</formula>
    </cfRule>
  </conditionalFormatting>
  <conditionalFormatting sqref="C100">
    <cfRule type="expression" dxfId="1381" priority="4935" stopIfTrue="1">
      <formula>IF(ISBLANK($K100),FALSE,IF(#REF!=FALSE,TRUE,FALSE))</formula>
    </cfRule>
  </conditionalFormatting>
  <conditionalFormatting sqref="C94">
    <cfRule type="expression" dxfId="1380" priority="4934" stopIfTrue="1">
      <formula>IF(ISBLANK($K94),FALSE,IF(#REF!=FALSE,TRUE,FALSE))</formula>
    </cfRule>
  </conditionalFormatting>
  <conditionalFormatting sqref="C101">
    <cfRule type="expression" dxfId="1379" priority="4932" stopIfTrue="1">
      <formula>IF(ISBLANK($K101),FALSE,IF(#REF!=FALSE,TRUE,FALSE))</formula>
    </cfRule>
  </conditionalFormatting>
  <conditionalFormatting sqref="C95">
    <cfRule type="expression" dxfId="1378" priority="4931" stopIfTrue="1">
      <formula>IF(ISBLANK($K95),FALSE,IF(#REF!=FALSE,TRUE,FALSE))</formula>
    </cfRule>
  </conditionalFormatting>
  <conditionalFormatting sqref="C99">
    <cfRule type="expression" dxfId="1377" priority="4929" stopIfTrue="1">
      <formula>IF(ISBLANK($K99),FALSE,IF(#REF!=FALSE,TRUE,FALSE))</formula>
    </cfRule>
  </conditionalFormatting>
  <conditionalFormatting sqref="C93">
    <cfRule type="expression" dxfId="1376" priority="4928" stopIfTrue="1">
      <formula>IF(ISBLANK($K93),FALSE,IF(#REF!=FALSE,TRUE,FALSE))</formula>
    </cfRule>
  </conditionalFormatting>
  <conditionalFormatting sqref="C100">
    <cfRule type="expression" dxfId="1375" priority="4926" stopIfTrue="1">
      <formula>IF(ISBLANK($K100),FALSE,IF(#REF!=FALSE,TRUE,FALSE))</formula>
    </cfRule>
  </conditionalFormatting>
  <conditionalFormatting sqref="C94">
    <cfRule type="expression" dxfId="1374" priority="4925" stopIfTrue="1">
      <formula>IF(ISBLANK($K94),FALSE,IF(#REF!=FALSE,TRUE,FALSE))</formula>
    </cfRule>
  </conditionalFormatting>
  <conditionalFormatting sqref="C96">
    <cfRule type="expression" dxfId="1373" priority="4923" stopIfTrue="1">
      <formula>IF(ISBLANK($K96),FALSE,IF(#REF!=FALSE,TRUE,FALSE))</formula>
    </cfRule>
  </conditionalFormatting>
  <conditionalFormatting sqref="C97">
    <cfRule type="expression" dxfId="1372" priority="4921" stopIfTrue="1">
      <formula>IF(ISBLANK($K97),FALSE,IF(#REF!=FALSE,TRUE,FALSE))</formula>
    </cfRule>
  </conditionalFormatting>
  <conditionalFormatting sqref="C91">
    <cfRule type="expression" dxfId="1371" priority="4920" stopIfTrue="1">
      <formula>IF(ISBLANK($K91),FALSE,IF(#REF!=FALSE,TRUE,FALSE))</formula>
    </cfRule>
  </conditionalFormatting>
  <conditionalFormatting sqref="C95">
    <cfRule type="expression" dxfId="1370" priority="4918" stopIfTrue="1">
      <formula>IF(ISBLANK($K95),FALSE,IF(#REF!=FALSE,TRUE,FALSE))</formula>
    </cfRule>
  </conditionalFormatting>
  <conditionalFormatting sqref="C96">
    <cfRule type="expression" dxfId="1369" priority="4916" stopIfTrue="1">
      <formula>IF(ISBLANK($K96),FALSE,IF(#REF!=FALSE,TRUE,FALSE))</formula>
    </cfRule>
  </conditionalFormatting>
  <conditionalFormatting sqref="C97">
    <cfRule type="expression" dxfId="1368" priority="4914" stopIfTrue="1">
      <formula>IF(ISBLANK($K97),FALSE,IF(#REF!=FALSE,TRUE,FALSE))</formula>
    </cfRule>
  </conditionalFormatting>
  <conditionalFormatting sqref="C91">
    <cfRule type="expression" dxfId="1367" priority="4913" stopIfTrue="1">
      <formula>IF(ISBLANK($K91),FALSE,IF(#REF!=FALSE,TRUE,FALSE))</formula>
    </cfRule>
  </conditionalFormatting>
  <conditionalFormatting sqref="C98">
    <cfRule type="expression" dxfId="1366" priority="4911" stopIfTrue="1">
      <formula>IF(ISBLANK($K98),FALSE,IF(#REF!=FALSE,TRUE,FALSE))</formula>
    </cfRule>
  </conditionalFormatting>
  <conditionalFormatting sqref="C92">
    <cfRule type="expression" dxfId="1365" priority="4910" stopIfTrue="1">
      <formula>IF(ISBLANK($K92),FALSE,IF(#REF!=FALSE,TRUE,FALSE))</formula>
    </cfRule>
  </conditionalFormatting>
  <conditionalFormatting sqref="C96">
    <cfRule type="expression" dxfId="1364" priority="4908" stopIfTrue="1">
      <formula>IF(ISBLANK($K96),FALSE,IF(#REF!=FALSE,TRUE,FALSE))</formula>
    </cfRule>
  </conditionalFormatting>
  <conditionalFormatting sqref="C97">
    <cfRule type="expression" dxfId="1363" priority="4906" stopIfTrue="1">
      <formula>IF(ISBLANK($K97),FALSE,IF(#REF!=FALSE,TRUE,FALSE))</formula>
    </cfRule>
  </conditionalFormatting>
  <conditionalFormatting sqref="C91">
    <cfRule type="expression" dxfId="1362" priority="4905" stopIfTrue="1">
      <formula>IF(ISBLANK($K91),FALSE,IF(#REF!=FALSE,TRUE,FALSE))</formula>
    </cfRule>
  </conditionalFormatting>
  <conditionalFormatting sqref="C97">
    <cfRule type="expression" dxfId="1361" priority="4903" stopIfTrue="1">
      <formula>IF(ISBLANK($K97),FALSE,IF(#REF!=FALSE,TRUE,FALSE))</formula>
    </cfRule>
  </conditionalFormatting>
  <conditionalFormatting sqref="C91">
    <cfRule type="expression" dxfId="1360" priority="4902" stopIfTrue="1">
      <formula>IF(ISBLANK($K91),FALSE,IF(#REF!=FALSE,TRUE,FALSE))</formula>
    </cfRule>
  </conditionalFormatting>
  <conditionalFormatting sqref="C98">
    <cfRule type="expression" dxfId="1359" priority="4900" stopIfTrue="1">
      <formula>IF(ISBLANK($K98),FALSE,IF(#REF!=FALSE,TRUE,FALSE))</formula>
    </cfRule>
  </conditionalFormatting>
  <conditionalFormatting sqref="C92">
    <cfRule type="expression" dxfId="1358" priority="4899" stopIfTrue="1">
      <formula>IF(ISBLANK($K92),FALSE,IF(#REF!=FALSE,TRUE,FALSE))</formula>
    </cfRule>
  </conditionalFormatting>
  <conditionalFormatting sqref="C96">
    <cfRule type="expression" dxfId="1357" priority="4897" stopIfTrue="1">
      <formula>IF(ISBLANK($K96),FALSE,IF(#REF!=FALSE,TRUE,FALSE))</formula>
    </cfRule>
  </conditionalFormatting>
  <conditionalFormatting sqref="C97">
    <cfRule type="expression" dxfId="1356" priority="4895" stopIfTrue="1">
      <formula>IF(ISBLANK($K97),FALSE,IF(#REF!=FALSE,TRUE,FALSE))</formula>
    </cfRule>
  </conditionalFormatting>
  <conditionalFormatting sqref="C91">
    <cfRule type="expression" dxfId="1355" priority="4894" stopIfTrue="1">
      <formula>IF(ISBLANK($K91),FALSE,IF(#REF!=FALSE,TRUE,FALSE))</formula>
    </cfRule>
  </conditionalFormatting>
  <conditionalFormatting sqref="C98">
    <cfRule type="expression" dxfId="1354" priority="4892" stopIfTrue="1">
      <formula>IF(ISBLANK($K98),FALSE,IF(#REF!=FALSE,TRUE,FALSE))</formula>
    </cfRule>
  </conditionalFormatting>
  <conditionalFormatting sqref="C92">
    <cfRule type="expression" dxfId="1353" priority="4891" stopIfTrue="1">
      <formula>IF(ISBLANK($K92),FALSE,IF(#REF!=FALSE,TRUE,FALSE))</formula>
    </cfRule>
  </conditionalFormatting>
  <conditionalFormatting sqref="C99">
    <cfRule type="expression" dxfId="1352" priority="4889" stopIfTrue="1">
      <formula>IF(ISBLANK($K99),FALSE,IF(#REF!=FALSE,TRUE,FALSE))</formula>
    </cfRule>
  </conditionalFormatting>
  <conditionalFormatting sqref="C93">
    <cfRule type="expression" dxfId="1351" priority="4888" stopIfTrue="1">
      <formula>IF(ISBLANK($K93),FALSE,IF(#REF!=FALSE,TRUE,FALSE))</formula>
    </cfRule>
  </conditionalFormatting>
  <conditionalFormatting sqref="C97">
    <cfRule type="expression" dxfId="1350" priority="4886" stopIfTrue="1">
      <formula>IF(ISBLANK($K97),FALSE,IF(#REF!=FALSE,TRUE,FALSE))</formula>
    </cfRule>
  </conditionalFormatting>
  <conditionalFormatting sqref="C91">
    <cfRule type="expression" dxfId="1349" priority="4885" stopIfTrue="1">
      <formula>IF(ISBLANK($K91),FALSE,IF(#REF!=FALSE,TRUE,FALSE))</formula>
    </cfRule>
  </conditionalFormatting>
  <conditionalFormatting sqref="C98">
    <cfRule type="expression" dxfId="1348" priority="4883" stopIfTrue="1">
      <formula>IF(ISBLANK($K98),FALSE,IF(#REF!=FALSE,TRUE,FALSE))</formula>
    </cfRule>
  </conditionalFormatting>
  <conditionalFormatting sqref="C92">
    <cfRule type="expression" dxfId="1347" priority="4882" stopIfTrue="1">
      <formula>IF(ISBLANK($K92),FALSE,IF(#REF!=FALSE,TRUE,FALSE))</formula>
    </cfRule>
  </conditionalFormatting>
  <conditionalFormatting sqref="C97">
    <cfRule type="expression" dxfId="1346" priority="4880" stopIfTrue="1">
      <formula>IF(ISBLANK($K97),FALSE,IF(#REF!=FALSE,TRUE,FALSE))</formula>
    </cfRule>
  </conditionalFormatting>
  <conditionalFormatting sqref="C91">
    <cfRule type="expression" dxfId="1345" priority="4879" stopIfTrue="1">
      <formula>IF(ISBLANK($K91),FALSE,IF(#REF!=FALSE,TRUE,FALSE))</formula>
    </cfRule>
  </conditionalFormatting>
  <conditionalFormatting sqref="C98">
    <cfRule type="expression" dxfId="1344" priority="4877" stopIfTrue="1">
      <formula>IF(ISBLANK($K98),FALSE,IF(#REF!=FALSE,TRUE,FALSE))</formula>
    </cfRule>
  </conditionalFormatting>
  <conditionalFormatting sqref="C92">
    <cfRule type="expression" dxfId="1343" priority="4876" stopIfTrue="1">
      <formula>IF(ISBLANK($K92),FALSE,IF(#REF!=FALSE,TRUE,FALSE))</formula>
    </cfRule>
  </conditionalFormatting>
  <conditionalFormatting sqref="C96">
    <cfRule type="expression" dxfId="1342" priority="4874" stopIfTrue="1">
      <formula>IF(ISBLANK($K96),FALSE,IF(#REF!=FALSE,TRUE,FALSE))</formula>
    </cfRule>
  </conditionalFormatting>
  <conditionalFormatting sqref="C97">
    <cfRule type="expression" dxfId="1341" priority="4872" stopIfTrue="1">
      <formula>IF(ISBLANK($K97),FALSE,IF(#REF!=FALSE,TRUE,FALSE))</formula>
    </cfRule>
  </conditionalFormatting>
  <conditionalFormatting sqref="C91">
    <cfRule type="expression" dxfId="1340" priority="4871" stopIfTrue="1">
      <formula>IF(ISBLANK($K91),FALSE,IF(#REF!=FALSE,TRUE,FALSE))</formula>
    </cfRule>
  </conditionalFormatting>
  <conditionalFormatting sqref="C98">
    <cfRule type="expression" dxfId="1339" priority="4869" stopIfTrue="1">
      <formula>IF(ISBLANK($K98),FALSE,IF(#REF!=FALSE,TRUE,FALSE))</formula>
    </cfRule>
  </conditionalFormatting>
  <conditionalFormatting sqref="C92">
    <cfRule type="expression" dxfId="1338" priority="4868" stopIfTrue="1">
      <formula>IF(ISBLANK($K92),FALSE,IF(#REF!=FALSE,TRUE,FALSE))</formula>
    </cfRule>
  </conditionalFormatting>
  <conditionalFormatting sqref="C99">
    <cfRule type="expression" dxfId="1337" priority="4866" stopIfTrue="1">
      <formula>IF(ISBLANK($K99),FALSE,IF(#REF!=FALSE,TRUE,FALSE))</formula>
    </cfRule>
  </conditionalFormatting>
  <conditionalFormatting sqref="C93">
    <cfRule type="expression" dxfId="1336" priority="4865" stopIfTrue="1">
      <formula>IF(ISBLANK($K93),FALSE,IF(#REF!=FALSE,TRUE,FALSE))</formula>
    </cfRule>
  </conditionalFormatting>
  <conditionalFormatting sqref="C97">
    <cfRule type="expression" dxfId="1335" priority="4863" stopIfTrue="1">
      <formula>IF(ISBLANK($K97),FALSE,IF(#REF!=FALSE,TRUE,FALSE))</formula>
    </cfRule>
  </conditionalFormatting>
  <conditionalFormatting sqref="C91">
    <cfRule type="expression" dxfId="1334" priority="4862" stopIfTrue="1">
      <formula>IF(ISBLANK($K91),FALSE,IF(#REF!=FALSE,TRUE,FALSE))</formula>
    </cfRule>
  </conditionalFormatting>
  <conditionalFormatting sqref="C98">
    <cfRule type="expression" dxfId="1333" priority="4860" stopIfTrue="1">
      <formula>IF(ISBLANK($K98),FALSE,IF(#REF!=FALSE,TRUE,FALSE))</formula>
    </cfRule>
  </conditionalFormatting>
  <conditionalFormatting sqref="C92">
    <cfRule type="expression" dxfId="1332" priority="4859" stopIfTrue="1">
      <formula>IF(ISBLANK($K92),FALSE,IF(#REF!=FALSE,TRUE,FALSE))</formula>
    </cfRule>
  </conditionalFormatting>
  <conditionalFormatting sqref="C98">
    <cfRule type="expression" dxfId="1331" priority="4857" stopIfTrue="1">
      <formula>IF(ISBLANK($K98),FALSE,IF(#REF!=FALSE,TRUE,FALSE))</formula>
    </cfRule>
  </conditionalFormatting>
  <conditionalFormatting sqref="C92">
    <cfRule type="expression" dxfId="1330" priority="4856" stopIfTrue="1">
      <formula>IF(ISBLANK($K92),FALSE,IF(#REF!=FALSE,TRUE,FALSE))</formula>
    </cfRule>
  </conditionalFormatting>
  <conditionalFormatting sqref="C99">
    <cfRule type="expression" dxfId="1329" priority="4854" stopIfTrue="1">
      <formula>IF(ISBLANK($K99),FALSE,IF(#REF!=FALSE,TRUE,FALSE))</formula>
    </cfRule>
  </conditionalFormatting>
  <conditionalFormatting sqref="C93">
    <cfRule type="expression" dxfId="1328" priority="4853" stopIfTrue="1">
      <formula>IF(ISBLANK($K93),FALSE,IF(#REF!=FALSE,TRUE,FALSE))</formula>
    </cfRule>
  </conditionalFormatting>
  <conditionalFormatting sqref="C97">
    <cfRule type="expression" dxfId="1327" priority="4851" stopIfTrue="1">
      <formula>IF(ISBLANK($K97),FALSE,IF(#REF!=FALSE,TRUE,FALSE))</formula>
    </cfRule>
  </conditionalFormatting>
  <conditionalFormatting sqref="C91">
    <cfRule type="expression" dxfId="1326" priority="4850" stopIfTrue="1">
      <formula>IF(ISBLANK($K91),FALSE,IF(#REF!=FALSE,TRUE,FALSE))</formula>
    </cfRule>
  </conditionalFormatting>
  <conditionalFormatting sqref="C98">
    <cfRule type="expression" dxfId="1325" priority="4848" stopIfTrue="1">
      <formula>IF(ISBLANK($K98),FALSE,IF(#REF!=FALSE,TRUE,FALSE))</formula>
    </cfRule>
  </conditionalFormatting>
  <conditionalFormatting sqref="C92">
    <cfRule type="expression" dxfId="1324" priority="4847" stopIfTrue="1">
      <formula>IF(ISBLANK($K92),FALSE,IF(#REF!=FALSE,TRUE,FALSE))</formula>
    </cfRule>
  </conditionalFormatting>
  <conditionalFormatting sqref="C99">
    <cfRule type="expression" dxfId="1323" priority="4845" stopIfTrue="1">
      <formula>IF(ISBLANK($K99),FALSE,IF(#REF!=FALSE,TRUE,FALSE))</formula>
    </cfRule>
  </conditionalFormatting>
  <conditionalFormatting sqref="C93">
    <cfRule type="expression" dxfId="1322" priority="4844" stopIfTrue="1">
      <formula>IF(ISBLANK($K93),FALSE,IF(#REF!=FALSE,TRUE,FALSE))</formula>
    </cfRule>
  </conditionalFormatting>
  <conditionalFormatting sqref="C100">
    <cfRule type="expression" dxfId="1321" priority="4842" stopIfTrue="1">
      <formula>IF(ISBLANK($K100),FALSE,IF(#REF!=FALSE,TRUE,FALSE))</formula>
    </cfRule>
  </conditionalFormatting>
  <conditionalFormatting sqref="C94">
    <cfRule type="expression" dxfId="1320" priority="4841" stopIfTrue="1">
      <formula>IF(ISBLANK($K94),FALSE,IF(#REF!=FALSE,TRUE,FALSE))</formula>
    </cfRule>
  </conditionalFormatting>
  <conditionalFormatting sqref="C98">
    <cfRule type="expression" dxfId="1319" priority="4839" stopIfTrue="1">
      <formula>IF(ISBLANK($K98),FALSE,IF(#REF!=FALSE,TRUE,FALSE))</formula>
    </cfRule>
  </conditionalFormatting>
  <conditionalFormatting sqref="C92">
    <cfRule type="expression" dxfId="1318" priority="4838" stopIfTrue="1">
      <formula>IF(ISBLANK($K92),FALSE,IF(#REF!=FALSE,TRUE,FALSE))</formula>
    </cfRule>
  </conditionalFormatting>
  <conditionalFormatting sqref="C99">
    <cfRule type="expression" dxfId="1317" priority="4836" stopIfTrue="1">
      <formula>IF(ISBLANK($K99),FALSE,IF(#REF!=FALSE,TRUE,FALSE))</formula>
    </cfRule>
  </conditionalFormatting>
  <conditionalFormatting sqref="C93">
    <cfRule type="expression" dxfId="1316" priority="4835" stopIfTrue="1">
      <formula>IF(ISBLANK($K93),FALSE,IF(#REF!=FALSE,TRUE,FALSE))</formula>
    </cfRule>
  </conditionalFormatting>
  <conditionalFormatting sqref="C102:C105">
    <cfRule type="expression" dxfId="1315" priority="4834" stopIfTrue="1">
      <formula>IF(ISBLANK(#REF!),FALSE,IF(#REF!=FALSE,TRUE,FALSE))</formula>
    </cfRule>
  </conditionalFormatting>
  <conditionalFormatting sqref="C97">
    <cfRule type="expression" dxfId="1314" priority="4833" stopIfTrue="1">
      <formula>IF(ISBLANK($K97),FALSE,IF(#REF!=FALSE,TRUE,FALSE))</formula>
    </cfRule>
  </conditionalFormatting>
  <conditionalFormatting sqref="C91">
    <cfRule type="expression" dxfId="1313" priority="4832" stopIfTrue="1">
      <formula>IF(ISBLANK($K91),FALSE,IF(#REF!=FALSE,TRUE,FALSE))</formula>
    </cfRule>
  </conditionalFormatting>
  <conditionalFormatting sqref="C98">
    <cfRule type="expression" dxfId="1312" priority="4830" stopIfTrue="1">
      <formula>IF(ISBLANK($K98),FALSE,IF(#REF!=FALSE,TRUE,FALSE))</formula>
    </cfRule>
  </conditionalFormatting>
  <conditionalFormatting sqref="C92">
    <cfRule type="expression" dxfId="1311" priority="4829" stopIfTrue="1">
      <formula>IF(ISBLANK($K92),FALSE,IF(#REF!=FALSE,TRUE,FALSE))</formula>
    </cfRule>
  </conditionalFormatting>
  <conditionalFormatting sqref="C96">
    <cfRule type="expression" dxfId="1310" priority="4827" stopIfTrue="1">
      <formula>IF(ISBLANK($K96),FALSE,IF(#REF!=FALSE,TRUE,FALSE))</formula>
    </cfRule>
  </conditionalFormatting>
  <conditionalFormatting sqref="C97">
    <cfRule type="expression" dxfId="1309" priority="4825" stopIfTrue="1">
      <formula>IF(ISBLANK($K97),FALSE,IF(#REF!=FALSE,TRUE,FALSE))</formula>
    </cfRule>
  </conditionalFormatting>
  <conditionalFormatting sqref="C91">
    <cfRule type="expression" dxfId="1308" priority="4824" stopIfTrue="1">
      <formula>IF(ISBLANK($K91),FALSE,IF(#REF!=FALSE,TRUE,FALSE))</formula>
    </cfRule>
  </conditionalFormatting>
  <conditionalFormatting sqref="C98">
    <cfRule type="expression" dxfId="1307" priority="4822" stopIfTrue="1">
      <formula>IF(ISBLANK($K98),FALSE,IF(#REF!=FALSE,TRUE,FALSE))</formula>
    </cfRule>
  </conditionalFormatting>
  <conditionalFormatting sqref="C92">
    <cfRule type="expression" dxfId="1306" priority="4821" stopIfTrue="1">
      <formula>IF(ISBLANK($K92),FALSE,IF(#REF!=FALSE,TRUE,FALSE))</formula>
    </cfRule>
  </conditionalFormatting>
  <conditionalFormatting sqref="C99">
    <cfRule type="expression" dxfId="1305" priority="4819" stopIfTrue="1">
      <formula>IF(ISBLANK($K99),FALSE,IF(#REF!=FALSE,TRUE,FALSE))</formula>
    </cfRule>
  </conditionalFormatting>
  <conditionalFormatting sqref="C93">
    <cfRule type="expression" dxfId="1304" priority="4818" stopIfTrue="1">
      <formula>IF(ISBLANK($K93),FALSE,IF(#REF!=FALSE,TRUE,FALSE))</formula>
    </cfRule>
  </conditionalFormatting>
  <conditionalFormatting sqref="C97">
    <cfRule type="expression" dxfId="1303" priority="4816" stopIfTrue="1">
      <formula>IF(ISBLANK($K97),FALSE,IF(#REF!=FALSE,TRUE,FALSE))</formula>
    </cfRule>
  </conditionalFormatting>
  <conditionalFormatting sqref="C91">
    <cfRule type="expression" dxfId="1302" priority="4815" stopIfTrue="1">
      <formula>IF(ISBLANK($K91),FALSE,IF(#REF!=FALSE,TRUE,FALSE))</formula>
    </cfRule>
  </conditionalFormatting>
  <conditionalFormatting sqref="C98">
    <cfRule type="expression" dxfId="1301" priority="4813" stopIfTrue="1">
      <formula>IF(ISBLANK($K98),FALSE,IF(#REF!=FALSE,TRUE,FALSE))</formula>
    </cfRule>
  </conditionalFormatting>
  <conditionalFormatting sqref="C92">
    <cfRule type="expression" dxfId="1300" priority="4812" stopIfTrue="1">
      <formula>IF(ISBLANK($K92),FALSE,IF(#REF!=FALSE,TRUE,FALSE))</formula>
    </cfRule>
  </conditionalFormatting>
  <conditionalFormatting sqref="C98">
    <cfRule type="expression" dxfId="1299" priority="4810" stopIfTrue="1">
      <formula>IF(ISBLANK($K98),FALSE,IF(#REF!=FALSE,TRUE,FALSE))</formula>
    </cfRule>
  </conditionalFormatting>
  <conditionalFormatting sqref="C92">
    <cfRule type="expression" dxfId="1298" priority="4809" stopIfTrue="1">
      <formula>IF(ISBLANK($K92),FALSE,IF(#REF!=FALSE,TRUE,FALSE))</formula>
    </cfRule>
  </conditionalFormatting>
  <conditionalFormatting sqref="C99">
    <cfRule type="expression" dxfId="1297" priority="4807" stopIfTrue="1">
      <formula>IF(ISBLANK($K99),FALSE,IF(#REF!=FALSE,TRUE,FALSE))</formula>
    </cfRule>
  </conditionalFormatting>
  <conditionalFormatting sqref="C93">
    <cfRule type="expression" dxfId="1296" priority="4806" stopIfTrue="1">
      <formula>IF(ISBLANK($K93),FALSE,IF(#REF!=FALSE,TRUE,FALSE))</formula>
    </cfRule>
  </conditionalFormatting>
  <conditionalFormatting sqref="C97">
    <cfRule type="expression" dxfId="1295" priority="4804" stopIfTrue="1">
      <formula>IF(ISBLANK($K97),FALSE,IF(#REF!=FALSE,TRUE,FALSE))</formula>
    </cfRule>
  </conditionalFormatting>
  <conditionalFormatting sqref="C91">
    <cfRule type="expression" dxfId="1294" priority="4803" stopIfTrue="1">
      <formula>IF(ISBLANK($K91),FALSE,IF(#REF!=FALSE,TRUE,FALSE))</formula>
    </cfRule>
  </conditionalFormatting>
  <conditionalFormatting sqref="C98">
    <cfRule type="expression" dxfId="1293" priority="4801" stopIfTrue="1">
      <formula>IF(ISBLANK($K98),FALSE,IF(#REF!=FALSE,TRUE,FALSE))</formula>
    </cfRule>
  </conditionalFormatting>
  <conditionalFormatting sqref="C92">
    <cfRule type="expression" dxfId="1292" priority="4800" stopIfTrue="1">
      <formula>IF(ISBLANK($K92),FALSE,IF(#REF!=FALSE,TRUE,FALSE))</formula>
    </cfRule>
  </conditionalFormatting>
  <conditionalFormatting sqref="C99">
    <cfRule type="expression" dxfId="1291" priority="4798" stopIfTrue="1">
      <formula>IF(ISBLANK($K99),FALSE,IF(#REF!=FALSE,TRUE,FALSE))</formula>
    </cfRule>
  </conditionalFormatting>
  <conditionalFormatting sqref="C93">
    <cfRule type="expression" dxfId="1290" priority="4797" stopIfTrue="1">
      <formula>IF(ISBLANK($K93),FALSE,IF(#REF!=FALSE,TRUE,FALSE))</formula>
    </cfRule>
  </conditionalFormatting>
  <conditionalFormatting sqref="C100">
    <cfRule type="expression" dxfId="1289" priority="4795" stopIfTrue="1">
      <formula>IF(ISBLANK($K100),FALSE,IF(#REF!=FALSE,TRUE,FALSE))</formula>
    </cfRule>
  </conditionalFormatting>
  <conditionalFormatting sqref="C94">
    <cfRule type="expression" dxfId="1288" priority="4794" stopIfTrue="1">
      <formula>IF(ISBLANK($K94),FALSE,IF(#REF!=FALSE,TRUE,FALSE))</formula>
    </cfRule>
  </conditionalFormatting>
  <conditionalFormatting sqref="C98">
    <cfRule type="expression" dxfId="1287" priority="4792" stopIfTrue="1">
      <formula>IF(ISBLANK($K98),FALSE,IF(#REF!=FALSE,TRUE,FALSE))</formula>
    </cfRule>
  </conditionalFormatting>
  <conditionalFormatting sqref="C92">
    <cfRule type="expression" dxfId="1286" priority="4791" stopIfTrue="1">
      <formula>IF(ISBLANK($K92),FALSE,IF(#REF!=FALSE,TRUE,FALSE))</formula>
    </cfRule>
  </conditionalFormatting>
  <conditionalFormatting sqref="C99">
    <cfRule type="expression" dxfId="1285" priority="4789" stopIfTrue="1">
      <formula>IF(ISBLANK($K99),FALSE,IF(#REF!=FALSE,TRUE,FALSE))</formula>
    </cfRule>
  </conditionalFormatting>
  <conditionalFormatting sqref="C93">
    <cfRule type="expression" dxfId="1284" priority="4788" stopIfTrue="1">
      <formula>IF(ISBLANK($K93),FALSE,IF(#REF!=FALSE,TRUE,FALSE))</formula>
    </cfRule>
  </conditionalFormatting>
  <conditionalFormatting sqref="C98">
    <cfRule type="expression" dxfId="1283" priority="4786" stopIfTrue="1">
      <formula>IF(ISBLANK($K98),FALSE,IF(#REF!=FALSE,TRUE,FALSE))</formula>
    </cfRule>
  </conditionalFormatting>
  <conditionalFormatting sqref="C92">
    <cfRule type="expression" dxfId="1282" priority="4785" stopIfTrue="1">
      <formula>IF(ISBLANK($K92),FALSE,IF(#REF!=FALSE,TRUE,FALSE))</formula>
    </cfRule>
  </conditionalFormatting>
  <conditionalFormatting sqref="C99">
    <cfRule type="expression" dxfId="1281" priority="4783" stopIfTrue="1">
      <formula>IF(ISBLANK($K99),FALSE,IF(#REF!=FALSE,TRUE,FALSE))</formula>
    </cfRule>
  </conditionalFormatting>
  <conditionalFormatting sqref="C93">
    <cfRule type="expression" dxfId="1280" priority="4782" stopIfTrue="1">
      <formula>IF(ISBLANK($K93),FALSE,IF(#REF!=FALSE,TRUE,FALSE))</formula>
    </cfRule>
  </conditionalFormatting>
  <conditionalFormatting sqref="C97">
    <cfRule type="expression" dxfId="1279" priority="4780" stopIfTrue="1">
      <formula>IF(ISBLANK($K97),FALSE,IF(#REF!=FALSE,TRUE,FALSE))</formula>
    </cfRule>
  </conditionalFormatting>
  <conditionalFormatting sqref="C91">
    <cfRule type="expression" dxfId="1278" priority="4779" stopIfTrue="1">
      <formula>IF(ISBLANK($K91),FALSE,IF(#REF!=FALSE,TRUE,FALSE))</formula>
    </cfRule>
  </conditionalFormatting>
  <conditionalFormatting sqref="C98">
    <cfRule type="expression" dxfId="1277" priority="4777" stopIfTrue="1">
      <formula>IF(ISBLANK($K98),FALSE,IF(#REF!=FALSE,TRUE,FALSE))</formula>
    </cfRule>
  </conditionalFormatting>
  <conditionalFormatting sqref="C92">
    <cfRule type="expression" dxfId="1276" priority="4776" stopIfTrue="1">
      <formula>IF(ISBLANK($K92),FALSE,IF(#REF!=FALSE,TRUE,FALSE))</formula>
    </cfRule>
  </conditionalFormatting>
  <conditionalFormatting sqref="C99">
    <cfRule type="expression" dxfId="1275" priority="4774" stopIfTrue="1">
      <formula>IF(ISBLANK($K99),FALSE,IF(#REF!=FALSE,TRUE,FALSE))</formula>
    </cfRule>
  </conditionalFormatting>
  <conditionalFormatting sqref="C93">
    <cfRule type="expression" dxfId="1274" priority="4773" stopIfTrue="1">
      <formula>IF(ISBLANK($K93),FALSE,IF(#REF!=FALSE,TRUE,FALSE))</formula>
    </cfRule>
  </conditionalFormatting>
  <conditionalFormatting sqref="C100">
    <cfRule type="expression" dxfId="1273" priority="4771" stopIfTrue="1">
      <formula>IF(ISBLANK($K100),FALSE,IF(#REF!=FALSE,TRUE,FALSE))</formula>
    </cfRule>
  </conditionalFormatting>
  <conditionalFormatting sqref="C94">
    <cfRule type="expression" dxfId="1272" priority="4770" stopIfTrue="1">
      <formula>IF(ISBLANK($K94),FALSE,IF(#REF!=FALSE,TRUE,FALSE))</formula>
    </cfRule>
  </conditionalFormatting>
  <conditionalFormatting sqref="C98">
    <cfRule type="expression" dxfId="1271" priority="4768" stopIfTrue="1">
      <formula>IF(ISBLANK($K98),FALSE,IF(#REF!=FALSE,TRUE,FALSE))</formula>
    </cfRule>
  </conditionalFormatting>
  <conditionalFormatting sqref="C92">
    <cfRule type="expression" dxfId="1270" priority="4767" stopIfTrue="1">
      <formula>IF(ISBLANK($K92),FALSE,IF(#REF!=FALSE,TRUE,FALSE))</formula>
    </cfRule>
  </conditionalFormatting>
  <conditionalFormatting sqref="C99">
    <cfRule type="expression" dxfId="1269" priority="4765" stopIfTrue="1">
      <formula>IF(ISBLANK($K99),FALSE,IF(#REF!=FALSE,TRUE,FALSE))</formula>
    </cfRule>
  </conditionalFormatting>
  <conditionalFormatting sqref="C93">
    <cfRule type="expression" dxfId="1268" priority="4764" stopIfTrue="1">
      <formula>IF(ISBLANK($K93),FALSE,IF(#REF!=FALSE,TRUE,FALSE))</formula>
    </cfRule>
  </conditionalFormatting>
  <conditionalFormatting sqref="C99">
    <cfRule type="expression" dxfId="1267" priority="4762" stopIfTrue="1">
      <formula>IF(ISBLANK($K99),FALSE,IF(#REF!=FALSE,TRUE,FALSE))</formula>
    </cfRule>
  </conditionalFormatting>
  <conditionalFormatting sqref="C93">
    <cfRule type="expression" dxfId="1266" priority="4761" stopIfTrue="1">
      <formula>IF(ISBLANK($K93),FALSE,IF(#REF!=FALSE,TRUE,FALSE))</formula>
    </cfRule>
  </conditionalFormatting>
  <conditionalFormatting sqref="C100">
    <cfRule type="expression" dxfId="1265" priority="4759" stopIfTrue="1">
      <formula>IF(ISBLANK($K100),FALSE,IF(#REF!=FALSE,TRUE,FALSE))</formula>
    </cfRule>
  </conditionalFormatting>
  <conditionalFormatting sqref="C94">
    <cfRule type="expression" dxfId="1264" priority="4758" stopIfTrue="1">
      <formula>IF(ISBLANK($K94),FALSE,IF(#REF!=FALSE,TRUE,FALSE))</formula>
    </cfRule>
  </conditionalFormatting>
  <conditionalFormatting sqref="C98">
    <cfRule type="expression" dxfId="1263" priority="4756" stopIfTrue="1">
      <formula>IF(ISBLANK($K98),FALSE,IF(#REF!=FALSE,TRUE,FALSE))</formula>
    </cfRule>
  </conditionalFormatting>
  <conditionalFormatting sqref="C92">
    <cfRule type="expression" dxfId="1262" priority="4755" stopIfTrue="1">
      <formula>IF(ISBLANK($K92),FALSE,IF(#REF!=FALSE,TRUE,FALSE))</formula>
    </cfRule>
  </conditionalFormatting>
  <conditionalFormatting sqref="C99">
    <cfRule type="expression" dxfId="1261" priority="4753" stopIfTrue="1">
      <formula>IF(ISBLANK($K99),FALSE,IF(#REF!=FALSE,TRUE,FALSE))</formula>
    </cfRule>
  </conditionalFormatting>
  <conditionalFormatting sqref="C93">
    <cfRule type="expression" dxfId="1260" priority="4752" stopIfTrue="1">
      <formula>IF(ISBLANK($K93),FALSE,IF(#REF!=FALSE,TRUE,FALSE))</formula>
    </cfRule>
  </conditionalFormatting>
  <conditionalFormatting sqref="C100">
    <cfRule type="expression" dxfId="1259" priority="4750" stopIfTrue="1">
      <formula>IF(ISBLANK($K100),FALSE,IF(#REF!=FALSE,TRUE,FALSE))</formula>
    </cfRule>
  </conditionalFormatting>
  <conditionalFormatting sqref="C94">
    <cfRule type="expression" dxfId="1258" priority="4749" stopIfTrue="1">
      <formula>IF(ISBLANK($K94),FALSE,IF(#REF!=FALSE,TRUE,FALSE))</formula>
    </cfRule>
  </conditionalFormatting>
  <conditionalFormatting sqref="C101">
    <cfRule type="expression" dxfId="1257" priority="4747" stopIfTrue="1">
      <formula>IF(ISBLANK($K101),FALSE,IF(#REF!=FALSE,TRUE,FALSE))</formula>
    </cfRule>
  </conditionalFormatting>
  <conditionalFormatting sqref="C95">
    <cfRule type="expression" dxfId="1256" priority="4746" stopIfTrue="1">
      <formula>IF(ISBLANK($K95),FALSE,IF(#REF!=FALSE,TRUE,FALSE))</formula>
    </cfRule>
  </conditionalFormatting>
  <conditionalFormatting sqref="C99">
    <cfRule type="expression" dxfId="1255" priority="4744" stopIfTrue="1">
      <formula>IF(ISBLANK($K99),FALSE,IF(#REF!=FALSE,TRUE,FALSE))</formula>
    </cfRule>
  </conditionalFormatting>
  <conditionalFormatting sqref="C93">
    <cfRule type="expression" dxfId="1254" priority="4743" stopIfTrue="1">
      <formula>IF(ISBLANK($K93),FALSE,IF(#REF!=FALSE,TRUE,FALSE))</formula>
    </cfRule>
  </conditionalFormatting>
  <conditionalFormatting sqref="C100">
    <cfRule type="expression" dxfId="1253" priority="4741" stopIfTrue="1">
      <formula>IF(ISBLANK($K100),FALSE,IF(#REF!=FALSE,TRUE,FALSE))</formula>
    </cfRule>
  </conditionalFormatting>
  <conditionalFormatting sqref="C94">
    <cfRule type="expression" dxfId="1252" priority="4740" stopIfTrue="1">
      <formula>IF(ISBLANK($K94),FALSE,IF(#REF!=FALSE,TRUE,FALSE))</formula>
    </cfRule>
  </conditionalFormatting>
  <conditionalFormatting sqref="C97">
    <cfRule type="expression" dxfId="1251" priority="4738" stopIfTrue="1">
      <formula>IF(ISBLANK($K97),FALSE,IF(#REF!=FALSE,TRUE,FALSE))</formula>
    </cfRule>
  </conditionalFormatting>
  <conditionalFormatting sqref="C91">
    <cfRule type="expression" dxfId="1250" priority="4737" stopIfTrue="1">
      <formula>IF(ISBLANK($K91),FALSE,IF(#REF!=FALSE,TRUE,FALSE))</formula>
    </cfRule>
  </conditionalFormatting>
  <conditionalFormatting sqref="C98">
    <cfRule type="expression" dxfId="1249" priority="4735" stopIfTrue="1">
      <formula>IF(ISBLANK($K98),FALSE,IF(#REF!=FALSE,TRUE,FALSE))</formula>
    </cfRule>
  </conditionalFormatting>
  <conditionalFormatting sqref="C92">
    <cfRule type="expression" dxfId="1248" priority="4734" stopIfTrue="1">
      <formula>IF(ISBLANK($K92),FALSE,IF(#REF!=FALSE,TRUE,FALSE))</formula>
    </cfRule>
  </conditionalFormatting>
  <conditionalFormatting sqref="C96">
    <cfRule type="expression" dxfId="1247" priority="4732" stopIfTrue="1">
      <formula>IF(ISBLANK($K96),FALSE,IF(#REF!=FALSE,TRUE,FALSE))</formula>
    </cfRule>
  </conditionalFormatting>
  <conditionalFormatting sqref="C97">
    <cfRule type="expression" dxfId="1246" priority="4730" stopIfTrue="1">
      <formula>IF(ISBLANK($K97),FALSE,IF(#REF!=FALSE,TRUE,FALSE))</formula>
    </cfRule>
  </conditionalFormatting>
  <conditionalFormatting sqref="C91">
    <cfRule type="expression" dxfId="1245" priority="4729" stopIfTrue="1">
      <formula>IF(ISBLANK($K91),FALSE,IF(#REF!=FALSE,TRUE,FALSE))</formula>
    </cfRule>
  </conditionalFormatting>
  <conditionalFormatting sqref="C98">
    <cfRule type="expression" dxfId="1244" priority="4727" stopIfTrue="1">
      <formula>IF(ISBLANK($K98),FALSE,IF(#REF!=FALSE,TRUE,FALSE))</formula>
    </cfRule>
  </conditionalFormatting>
  <conditionalFormatting sqref="C92">
    <cfRule type="expression" dxfId="1243" priority="4726" stopIfTrue="1">
      <formula>IF(ISBLANK($K92),FALSE,IF(#REF!=FALSE,TRUE,FALSE))</formula>
    </cfRule>
  </conditionalFormatting>
  <conditionalFormatting sqref="C99">
    <cfRule type="expression" dxfId="1242" priority="4724" stopIfTrue="1">
      <formula>IF(ISBLANK($K99),FALSE,IF(#REF!=FALSE,TRUE,FALSE))</formula>
    </cfRule>
  </conditionalFormatting>
  <conditionalFormatting sqref="C93">
    <cfRule type="expression" dxfId="1241" priority="4723" stopIfTrue="1">
      <formula>IF(ISBLANK($K93),FALSE,IF(#REF!=FALSE,TRUE,FALSE))</formula>
    </cfRule>
  </conditionalFormatting>
  <conditionalFormatting sqref="C97">
    <cfRule type="expression" dxfId="1240" priority="4721" stopIfTrue="1">
      <formula>IF(ISBLANK($K97),FALSE,IF(#REF!=FALSE,TRUE,FALSE))</formula>
    </cfRule>
  </conditionalFormatting>
  <conditionalFormatting sqref="C91">
    <cfRule type="expression" dxfId="1239" priority="4720" stopIfTrue="1">
      <formula>IF(ISBLANK($K91),FALSE,IF(#REF!=FALSE,TRUE,FALSE))</formula>
    </cfRule>
  </conditionalFormatting>
  <conditionalFormatting sqref="C98">
    <cfRule type="expression" dxfId="1238" priority="4718" stopIfTrue="1">
      <formula>IF(ISBLANK($K98),FALSE,IF(#REF!=FALSE,TRUE,FALSE))</formula>
    </cfRule>
  </conditionalFormatting>
  <conditionalFormatting sqref="C92">
    <cfRule type="expression" dxfId="1237" priority="4717" stopIfTrue="1">
      <formula>IF(ISBLANK($K92),FALSE,IF(#REF!=FALSE,TRUE,FALSE))</formula>
    </cfRule>
  </conditionalFormatting>
  <conditionalFormatting sqref="C98">
    <cfRule type="expression" dxfId="1236" priority="4715" stopIfTrue="1">
      <formula>IF(ISBLANK($K98),FALSE,IF(#REF!=FALSE,TRUE,FALSE))</formula>
    </cfRule>
  </conditionalFormatting>
  <conditionalFormatting sqref="C92">
    <cfRule type="expression" dxfId="1235" priority="4714" stopIfTrue="1">
      <formula>IF(ISBLANK($K92),FALSE,IF(#REF!=FALSE,TRUE,FALSE))</formula>
    </cfRule>
  </conditionalFormatting>
  <conditionalFormatting sqref="C99">
    <cfRule type="expression" dxfId="1234" priority="4712" stopIfTrue="1">
      <formula>IF(ISBLANK($K99),FALSE,IF(#REF!=FALSE,TRUE,FALSE))</formula>
    </cfRule>
  </conditionalFormatting>
  <conditionalFormatting sqref="C93">
    <cfRule type="expression" dxfId="1233" priority="4711" stopIfTrue="1">
      <formula>IF(ISBLANK($K93),FALSE,IF(#REF!=FALSE,TRUE,FALSE))</formula>
    </cfRule>
  </conditionalFormatting>
  <conditionalFormatting sqref="C97">
    <cfRule type="expression" dxfId="1232" priority="4709" stopIfTrue="1">
      <formula>IF(ISBLANK($K97),FALSE,IF(#REF!=FALSE,TRUE,FALSE))</formula>
    </cfRule>
  </conditionalFormatting>
  <conditionalFormatting sqref="C91">
    <cfRule type="expression" dxfId="1231" priority="4708" stopIfTrue="1">
      <formula>IF(ISBLANK($K91),FALSE,IF(#REF!=FALSE,TRUE,FALSE))</formula>
    </cfRule>
  </conditionalFormatting>
  <conditionalFormatting sqref="C98">
    <cfRule type="expression" dxfId="1230" priority="4706" stopIfTrue="1">
      <formula>IF(ISBLANK($K98),FALSE,IF(#REF!=FALSE,TRUE,FALSE))</formula>
    </cfRule>
  </conditionalFormatting>
  <conditionalFormatting sqref="C92">
    <cfRule type="expression" dxfId="1229" priority="4705" stopIfTrue="1">
      <formula>IF(ISBLANK($K92),FALSE,IF(#REF!=FALSE,TRUE,FALSE))</formula>
    </cfRule>
  </conditionalFormatting>
  <conditionalFormatting sqref="C99">
    <cfRule type="expression" dxfId="1228" priority="4703" stopIfTrue="1">
      <formula>IF(ISBLANK($K99),FALSE,IF(#REF!=FALSE,TRUE,FALSE))</formula>
    </cfRule>
  </conditionalFormatting>
  <conditionalFormatting sqref="C93">
    <cfRule type="expression" dxfId="1227" priority="4702" stopIfTrue="1">
      <formula>IF(ISBLANK($K93),FALSE,IF(#REF!=FALSE,TRUE,FALSE))</formula>
    </cfRule>
  </conditionalFormatting>
  <conditionalFormatting sqref="C100">
    <cfRule type="expression" dxfId="1226" priority="4700" stopIfTrue="1">
      <formula>IF(ISBLANK($K100),FALSE,IF(#REF!=FALSE,TRUE,FALSE))</formula>
    </cfRule>
  </conditionalFormatting>
  <conditionalFormatting sqref="C94">
    <cfRule type="expression" dxfId="1225" priority="4699" stopIfTrue="1">
      <formula>IF(ISBLANK($K94),FALSE,IF(#REF!=FALSE,TRUE,FALSE))</formula>
    </cfRule>
  </conditionalFormatting>
  <conditionalFormatting sqref="C98">
    <cfRule type="expression" dxfId="1224" priority="4697" stopIfTrue="1">
      <formula>IF(ISBLANK($K98),FALSE,IF(#REF!=FALSE,TRUE,FALSE))</formula>
    </cfRule>
  </conditionalFormatting>
  <conditionalFormatting sqref="C92">
    <cfRule type="expression" dxfId="1223" priority="4696" stopIfTrue="1">
      <formula>IF(ISBLANK($K92),FALSE,IF(#REF!=FALSE,TRUE,FALSE))</formula>
    </cfRule>
  </conditionalFormatting>
  <conditionalFormatting sqref="C99">
    <cfRule type="expression" dxfId="1222" priority="4694" stopIfTrue="1">
      <formula>IF(ISBLANK($K99),FALSE,IF(#REF!=FALSE,TRUE,FALSE))</formula>
    </cfRule>
  </conditionalFormatting>
  <conditionalFormatting sqref="C93">
    <cfRule type="expression" dxfId="1221" priority="4693" stopIfTrue="1">
      <formula>IF(ISBLANK($K93),FALSE,IF(#REF!=FALSE,TRUE,FALSE))</formula>
    </cfRule>
  </conditionalFormatting>
  <conditionalFormatting sqref="C98">
    <cfRule type="expression" dxfId="1220" priority="4691" stopIfTrue="1">
      <formula>IF(ISBLANK($K98),FALSE,IF(#REF!=FALSE,TRUE,FALSE))</formula>
    </cfRule>
  </conditionalFormatting>
  <conditionalFormatting sqref="C92">
    <cfRule type="expression" dxfId="1219" priority="4690" stopIfTrue="1">
      <formula>IF(ISBLANK($K92),FALSE,IF(#REF!=FALSE,TRUE,FALSE))</formula>
    </cfRule>
  </conditionalFormatting>
  <conditionalFormatting sqref="C99">
    <cfRule type="expression" dxfId="1218" priority="4688" stopIfTrue="1">
      <formula>IF(ISBLANK($K99),FALSE,IF(#REF!=FALSE,TRUE,FALSE))</formula>
    </cfRule>
  </conditionalFormatting>
  <conditionalFormatting sqref="C93">
    <cfRule type="expression" dxfId="1217" priority="4687" stopIfTrue="1">
      <formula>IF(ISBLANK($K93),FALSE,IF(#REF!=FALSE,TRUE,FALSE))</formula>
    </cfRule>
  </conditionalFormatting>
  <conditionalFormatting sqref="C97">
    <cfRule type="expression" dxfId="1216" priority="4685" stopIfTrue="1">
      <formula>IF(ISBLANK($K97),FALSE,IF(#REF!=FALSE,TRUE,FALSE))</formula>
    </cfRule>
  </conditionalFormatting>
  <conditionalFormatting sqref="C91">
    <cfRule type="expression" dxfId="1215" priority="4684" stopIfTrue="1">
      <formula>IF(ISBLANK($K91),FALSE,IF(#REF!=FALSE,TRUE,FALSE))</formula>
    </cfRule>
  </conditionalFormatting>
  <conditionalFormatting sqref="C98">
    <cfRule type="expression" dxfId="1214" priority="4682" stopIfTrue="1">
      <formula>IF(ISBLANK($K98),FALSE,IF(#REF!=FALSE,TRUE,FALSE))</formula>
    </cfRule>
  </conditionalFormatting>
  <conditionalFormatting sqref="C92">
    <cfRule type="expression" dxfId="1213" priority="4681" stopIfTrue="1">
      <formula>IF(ISBLANK($K92),FALSE,IF(#REF!=FALSE,TRUE,FALSE))</formula>
    </cfRule>
  </conditionalFormatting>
  <conditionalFormatting sqref="C99">
    <cfRule type="expression" dxfId="1212" priority="4679" stopIfTrue="1">
      <formula>IF(ISBLANK($K99),FALSE,IF(#REF!=FALSE,TRUE,FALSE))</formula>
    </cfRule>
  </conditionalFormatting>
  <conditionalFormatting sqref="C93">
    <cfRule type="expression" dxfId="1211" priority="4678" stopIfTrue="1">
      <formula>IF(ISBLANK($K93),FALSE,IF(#REF!=FALSE,TRUE,FALSE))</formula>
    </cfRule>
  </conditionalFormatting>
  <conditionalFormatting sqref="C100">
    <cfRule type="expression" dxfId="1210" priority="4676" stopIfTrue="1">
      <formula>IF(ISBLANK($K100),FALSE,IF(#REF!=FALSE,TRUE,FALSE))</formula>
    </cfRule>
  </conditionalFormatting>
  <conditionalFormatting sqref="C94">
    <cfRule type="expression" dxfId="1209" priority="4675" stopIfTrue="1">
      <formula>IF(ISBLANK($K94),FALSE,IF(#REF!=FALSE,TRUE,FALSE))</formula>
    </cfRule>
  </conditionalFormatting>
  <conditionalFormatting sqref="C98">
    <cfRule type="expression" dxfId="1208" priority="4673" stopIfTrue="1">
      <formula>IF(ISBLANK($K98),FALSE,IF(#REF!=FALSE,TRUE,FALSE))</formula>
    </cfRule>
  </conditionalFormatting>
  <conditionalFormatting sqref="C92">
    <cfRule type="expression" dxfId="1207" priority="4672" stopIfTrue="1">
      <formula>IF(ISBLANK($K92),FALSE,IF(#REF!=FALSE,TRUE,FALSE))</formula>
    </cfRule>
  </conditionalFormatting>
  <conditionalFormatting sqref="C99">
    <cfRule type="expression" dxfId="1206" priority="4670" stopIfTrue="1">
      <formula>IF(ISBLANK($K99),FALSE,IF(#REF!=FALSE,TRUE,FALSE))</formula>
    </cfRule>
  </conditionalFormatting>
  <conditionalFormatting sqref="C93">
    <cfRule type="expression" dxfId="1205" priority="4669" stopIfTrue="1">
      <formula>IF(ISBLANK($K93),FALSE,IF(#REF!=FALSE,TRUE,FALSE))</formula>
    </cfRule>
  </conditionalFormatting>
  <conditionalFormatting sqref="C99">
    <cfRule type="expression" dxfId="1204" priority="4667" stopIfTrue="1">
      <formula>IF(ISBLANK($K99),FALSE,IF(#REF!=FALSE,TRUE,FALSE))</formula>
    </cfRule>
  </conditionalFormatting>
  <conditionalFormatting sqref="C93">
    <cfRule type="expression" dxfId="1203" priority="4666" stopIfTrue="1">
      <formula>IF(ISBLANK($K93),FALSE,IF(#REF!=FALSE,TRUE,FALSE))</formula>
    </cfRule>
  </conditionalFormatting>
  <conditionalFormatting sqref="C100">
    <cfRule type="expression" dxfId="1202" priority="4664" stopIfTrue="1">
      <formula>IF(ISBLANK($K100),FALSE,IF(#REF!=FALSE,TRUE,FALSE))</formula>
    </cfRule>
  </conditionalFormatting>
  <conditionalFormatting sqref="C94">
    <cfRule type="expression" dxfId="1201" priority="4663" stopIfTrue="1">
      <formula>IF(ISBLANK($K94),FALSE,IF(#REF!=FALSE,TRUE,FALSE))</formula>
    </cfRule>
  </conditionalFormatting>
  <conditionalFormatting sqref="C98">
    <cfRule type="expression" dxfId="1200" priority="4661" stopIfTrue="1">
      <formula>IF(ISBLANK($K98),FALSE,IF(#REF!=FALSE,TRUE,FALSE))</formula>
    </cfRule>
  </conditionalFormatting>
  <conditionalFormatting sqref="C92">
    <cfRule type="expression" dxfId="1199" priority="4660" stopIfTrue="1">
      <formula>IF(ISBLANK($K92),FALSE,IF(#REF!=FALSE,TRUE,FALSE))</formula>
    </cfRule>
  </conditionalFormatting>
  <conditionalFormatting sqref="C99">
    <cfRule type="expression" dxfId="1198" priority="4658" stopIfTrue="1">
      <formula>IF(ISBLANK($K99),FALSE,IF(#REF!=FALSE,TRUE,FALSE))</formula>
    </cfRule>
  </conditionalFormatting>
  <conditionalFormatting sqref="C93">
    <cfRule type="expression" dxfId="1197" priority="4657" stopIfTrue="1">
      <formula>IF(ISBLANK($K93),FALSE,IF(#REF!=FALSE,TRUE,FALSE))</formula>
    </cfRule>
  </conditionalFormatting>
  <conditionalFormatting sqref="C100">
    <cfRule type="expression" dxfId="1196" priority="4655" stopIfTrue="1">
      <formula>IF(ISBLANK($K100),FALSE,IF(#REF!=FALSE,TRUE,FALSE))</formula>
    </cfRule>
  </conditionalFormatting>
  <conditionalFormatting sqref="C94">
    <cfRule type="expression" dxfId="1195" priority="4654" stopIfTrue="1">
      <formula>IF(ISBLANK($K94),FALSE,IF(#REF!=FALSE,TRUE,FALSE))</formula>
    </cfRule>
  </conditionalFormatting>
  <conditionalFormatting sqref="C101">
    <cfRule type="expression" dxfId="1194" priority="4652" stopIfTrue="1">
      <formula>IF(ISBLANK($K101),FALSE,IF(#REF!=FALSE,TRUE,FALSE))</formula>
    </cfRule>
  </conditionalFormatting>
  <conditionalFormatting sqref="C95">
    <cfRule type="expression" dxfId="1193" priority="4651" stopIfTrue="1">
      <formula>IF(ISBLANK($K95),FALSE,IF(#REF!=FALSE,TRUE,FALSE))</formula>
    </cfRule>
  </conditionalFormatting>
  <conditionalFormatting sqref="C99">
    <cfRule type="expression" dxfId="1192" priority="4649" stopIfTrue="1">
      <formula>IF(ISBLANK($K99),FALSE,IF(#REF!=FALSE,TRUE,FALSE))</formula>
    </cfRule>
  </conditionalFormatting>
  <conditionalFormatting sqref="C93">
    <cfRule type="expression" dxfId="1191" priority="4648" stopIfTrue="1">
      <formula>IF(ISBLANK($K93),FALSE,IF(#REF!=FALSE,TRUE,FALSE))</formula>
    </cfRule>
  </conditionalFormatting>
  <conditionalFormatting sqref="C100">
    <cfRule type="expression" dxfId="1190" priority="4646" stopIfTrue="1">
      <formula>IF(ISBLANK($K100),FALSE,IF(#REF!=FALSE,TRUE,FALSE))</formula>
    </cfRule>
  </conditionalFormatting>
  <conditionalFormatting sqref="C94">
    <cfRule type="expression" dxfId="1189" priority="4645" stopIfTrue="1">
      <formula>IF(ISBLANK($K94),FALSE,IF(#REF!=FALSE,TRUE,FALSE))</formula>
    </cfRule>
  </conditionalFormatting>
  <conditionalFormatting sqref="C98">
    <cfRule type="expression" dxfId="1188" priority="4643" stopIfTrue="1">
      <formula>IF(ISBLANK($K98),FALSE,IF(#REF!=FALSE,TRUE,FALSE))</formula>
    </cfRule>
  </conditionalFormatting>
  <conditionalFormatting sqref="C92">
    <cfRule type="expression" dxfId="1187" priority="4642" stopIfTrue="1">
      <formula>IF(ISBLANK($K92),FALSE,IF(#REF!=FALSE,TRUE,FALSE))</formula>
    </cfRule>
  </conditionalFormatting>
  <conditionalFormatting sqref="C99">
    <cfRule type="expression" dxfId="1186" priority="4640" stopIfTrue="1">
      <formula>IF(ISBLANK($K99),FALSE,IF(#REF!=FALSE,TRUE,FALSE))</formula>
    </cfRule>
  </conditionalFormatting>
  <conditionalFormatting sqref="C93">
    <cfRule type="expression" dxfId="1185" priority="4639" stopIfTrue="1">
      <formula>IF(ISBLANK($K93),FALSE,IF(#REF!=FALSE,TRUE,FALSE))</formula>
    </cfRule>
  </conditionalFormatting>
  <conditionalFormatting sqref="C97">
    <cfRule type="expression" dxfId="1184" priority="4637" stopIfTrue="1">
      <formula>IF(ISBLANK($K97),FALSE,IF(#REF!=FALSE,TRUE,FALSE))</formula>
    </cfRule>
  </conditionalFormatting>
  <conditionalFormatting sqref="C91">
    <cfRule type="expression" dxfId="1183" priority="4636" stopIfTrue="1">
      <formula>IF(ISBLANK($K91),FALSE,IF(#REF!=FALSE,TRUE,FALSE))</formula>
    </cfRule>
  </conditionalFormatting>
  <conditionalFormatting sqref="C98">
    <cfRule type="expression" dxfId="1182" priority="4634" stopIfTrue="1">
      <formula>IF(ISBLANK($K98),FALSE,IF(#REF!=FALSE,TRUE,FALSE))</formula>
    </cfRule>
  </conditionalFormatting>
  <conditionalFormatting sqref="C92">
    <cfRule type="expression" dxfId="1181" priority="4633" stopIfTrue="1">
      <formula>IF(ISBLANK($K92),FALSE,IF(#REF!=FALSE,TRUE,FALSE))</formula>
    </cfRule>
  </conditionalFormatting>
  <conditionalFormatting sqref="C99">
    <cfRule type="expression" dxfId="1180" priority="4631" stopIfTrue="1">
      <formula>IF(ISBLANK($K99),FALSE,IF(#REF!=FALSE,TRUE,FALSE))</formula>
    </cfRule>
  </conditionalFormatting>
  <conditionalFormatting sqref="C93">
    <cfRule type="expression" dxfId="1179" priority="4630" stopIfTrue="1">
      <formula>IF(ISBLANK($K93),FALSE,IF(#REF!=FALSE,TRUE,FALSE))</formula>
    </cfRule>
  </conditionalFormatting>
  <conditionalFormatting sqref="C100">
    <cfRule type="expression" dxfId="1178" priority="4628" stopIfTrue="1">
      <formula>IF(ISBLANK($K100),FALSE,IF(#REF!=FALSE,TRUE,FALSE))</formula>
    </cfRule>
  </conditionalFormatting>
  <conditionalFormatting sqref="C94">
    <cfRule type="expression" dxfId="1177" priority="4627" stopIfTrue="1">
      <formula>IF(ISBLANK($K94),FALSE,IF(#REF!=FALSE,TRUE,FALSE))</formula>
    </cfRule>
  </conditionalFormatting>
  <conditionalFormatting sqref="C98">
    <cfRule type="expression" dxfId="1176" priority="4625" stopIfTrue="1">
      <formula>IF(ISBLANK($K98),FALSE,IF(#REF!=FALSE,TRUE,FALSE))</formula>
    </cfRule>
  </conditionalFormatting>
  <conditionalFormatting sqref="C92">
    <cfRule type="expression" dxfId="1175" priority="4624" stopIfTrue="1">
      <formula>IF(ISBLANK($K92),FALSE,IF(#REF!=FALSE,TRUE,FALSE))</formula>
    </cfRule>
  </conditionalFormatting>
  <conditionalFormatting sqref="C99">
    <cfRule type="expression" dxfId="1174" priority="4622" stopIfTrue="1">
      <formula>IF(ISBLANK($K99),FALSE,IF(#REF!=FALSE,TRUE,FALSE))</formula>
    </cfRule>
  </conditionalFormatting>
  <conditionalFormatting sqref="C93">
    <cfRule type="expression" dxfId="1173" priority="4621" stopIfTrue="1">
      <formula>IF(ISBLANK($K93),FALSE,IF(#REF!=FALSE,TRUE,FALSE))</formula>
    </cfRule>
  </conditionalFormatting>
  <conditionalFormatting sqref="C99">
    <cfRule type="expression" dxfId="1172" priority="4619" stopIfTrue="1">
      <formula>IF(ISBLANK($K99),FALSE,IF(#REF!=FALSE,TRUE,FALSE))</formula>
    </cfRule>
  </conditionalFormatting>
  <conditionalFormatting sqref="C93">
    <cfRule type="expression" dxfId="1171" priority="4618" stopIfTrue="1">
      <formula>IF(ISBLANK($K93),FALSE,IF(#REF!=FALSE,TRUE,FALSE))</formula>
    </cfRule>
  </conditionalFormatting>
  <conditionalFormatting sqref="C100">
    <cfRule type="expression" dxfId="1170" priority="4616" stopIfTrue="1">
      <formula>IF(ISBLANK($K100),FALSE,IF(#REF!=FALSE,TRUE,FALSE))</formula>
    </cfRule>
  </conditionalFormatting>
  <conditionalFormatting sqref="C94">
    <cfRule type="expression" dxfId="1169" priority="4615" stopIfTrue="1">
      <formula>IF(ISBLANK($K94),FALSE,IF(#REF!=FALSE,TRUE,FALSE))</formula>
    </cfRule>
  </conditionalFormatting>
  <conditionalFormatting sqref="C98">
    <cfRule type="expression" dxfId="1168" priority="4613" stopIfTrue="1">
      <formula>IF(ISBLANK($K98),FALSE,IF(#REF!=FALSE,TRUE,FALSE))</formula>
    </cfRule>
  </conditionalFormatting>
  <conditionalFormatting sqref="C92">
    <cfRule type="expression" dxfId="1167" priority="4612" stopIfTrue="1">
      <formula>IF(ISBLANK($K92),FALSE,IF(#REF!=FALSE,TRUE,FALSE))</formula>
    </cfRule>
  </conditionalFormatting>
  <conditionalFormatting sqref="C99">
    <cfRule type="expression" dxfId="1166" priority="4610" stopIfTrue="1">
      <formula>IF(ISBLANK($K99),FALSE,IF(#REF!=FALSE,TRUE,FALSE))</formula>
    </cfRule>
  </conditionalFormatting>
  <conditionalFormatting sqref="C93">
    <cfRule type="expression" dxfId="1165" priority="4609" stopIfTrue="1">
      <formula>IF(ISBLANK($K93),FALSE,IF(#REF!=FALSE,TRUE,FALSE))</formula>
    </cfRule>
  </conditionalFormatting>
  <conditionalFormatting sqref="C100">
    <cfRule type="expression" dxfId="1164" priority="4607" stopIfTrue="1">
      <formula>IF(ISBLANK($K100),FALSE,IF(#REF!=FALSE,TRUE,FALSE))</formula>
    </cfRule>
  </conditionalFormatting>
  <conditionalFormatting sqref="C94">
    <cfRule type="expression" dxfId="1163" priority="4606" stopIfTrue="1">
      <formula>IF(ISBLANK($K94),FALSE,IF(#REF!=FALSE,TRUE,FALSE))</formula>
    </cfRule>
  </conditionalFormatting>
  <conditionalFormatting sqref="C101">
    <cfRule type="expression" dxfId="1162" priority="4604" stopIfTrue="1">
      <formula>IF(ISBLANK($K101),FALSE,IF(#REF!=FALSE,TRUE,FALSE))</formula>
    </cfRule>
  </conditionalFormatting>
  <conditionalFormatting sqref="C95">
    <cfRule type="expression" dxfId="1161" priority="4603" stopIfTrue="1">
      <formula>IF(ISBLANK($K95),FALSE,IF(#REF!=FALSE,TRUE,FALSE))</formula>
    </cfRule>
  </conditionalFormatting>
  <conditionalFormatting sqref="C99">
    <cfRule type="expression" dxfId="1160" priority="4601" stopIfTrue="1">
      <formula>IF(ISBLANK($K99),FALSE,IF(#REF!=FALSE,TRUE,FALSE))</formula>
    </cfRule>
  </conditionalFormatting>
  <conditionalFormatting sqref="C93">
    <cfRule type="expression" dxfId="1159" priority="4600" stopIfTrue="1">
      <formula>IF(ISBLANK($K93),FALSE,IF(#REF!=FALSE,TRUE,FALSE))</formula>
    </cfRule>
  </conditionalFormatting>
  <conditionalFormatting sqref="C100">
    <cfRule type="expression" dxfId="1158" priority="4598" stopIfTrue="1">
      <formula>IF(ISBLANK($K100),FALSE,IF(#REF!=FALSE,TRUE,FALSE))</formula>
    </cfRule>
  </conditionalFormatting>
  <conditionalFormatting sqref="C94">
    <cfRule type="expression" dxfId="1157" priority="4597" stopIfTrue="1">
      <formula>IF(ISBLANK($K94),FALSE,IF(#REF!=FALSE,TRUE,FALSE))</formula>
    </cfRule>
  </conditionalFormatting>
  <conditionalFormatting sqref="C99">
    <cfRule type="expression" dxfId="1156" priority="4595" stopIfTrue="1">
      <formula>IF(ISBLANK($K99),FALSE,IF(#REF!=FALSE,TRUE,FALSE))</formula>
    </cfRule>
  </conditionalFormatting>
  <conditionalFormatting sqref="C93">
    <cfRule type="expression" dxfId="1155" priority="4594" stopIfTrue="1">
      <formula>IF(ISBLANK($K93),FALSE,IF(#REF!=FALSE,TRUE,FALSE))</formula>
    </cfRule>
  </conditionalFormatting>
  <conditionalFormatting sqref="C100">
    <cfRule type="expression" dxfId="1154" priority="4592" stopIfTrue="1">
      <formula>IF(ISBLANK($K100),FALSE,IF(#REF!=FALSE,TRUE,FALSE))</formula>
    </cfRule>
  </conditionalFormatting>
  <conditionalFormatting sqref="C94">
    <cfRule type="expression" dxfId="1153" priority="4591" stopIfTrue="1">
      <formula>IF(ISBLANK($K94),FALSE,IF(#REF!=FALSE,TRUE,FALSE))</formula>
    </cfRule>
  </conditionalFormatting>
  <conditionalFormatting sqref="C98">
    <cfRule type="expression" dxfId="1152" priority="4589" stopIfTrue="1">
      <formula>IF(ISBLANK($K98),FALSE,IF(#REF!=FALSE,TRUE,FALSE))</formula>
    </cfRule>
  </conditionalFormatting>
  <conditionalFormatting sqref="C92">
    <cfRule type="expression" dxfId="1151" priority="4588" stopIfTrue="1">
      <formula>IF(ISBLANK($K92),FALSE,IF(#REF!=FALSE,TRUE,FALSE))</formula>
    </cfRule>
  </conditionalFormatting>
  <conditionalFormatting sqref="C99">
    <cfRule type="expression" dxfId="1150" priority="4586" stopIfTrue="1">
      <formula>IF(ISBLANK($K99),FALSE,IF(#REF!=FALSE,TRUE,FALSE))</formula>
    </cfRule>
  </conditionalFormatting>
  <conditionalFormatting sqref="C93">
    <cfRule type="expression" dxfId="1149" priority="4585" stopIfTrue="1">
      <formula>IF(ISBLANK($K93),FALSE,IF(#REF!=FALSE,TRUE,FALSE))</formula>
    </cfRule>
  </conditionalFormatting>
  <conditionalFormatting sqref="C100">
    <cfRule type="expression" dxfId="1148" priority="4583" stopIfTrue="1">
      <formula>IF(ISBLANK($K100),FALSE,IF(#REF!=FALSE,TRUE,FALSE))</formula>
    </cfRule>
  </conditionalFormatting>
  <conditionalFormatting sqref="C94">
    <cfRule type="expression" dxfId="1147" priority="4582" stopIfTrue="1">
      <formula>IF(ISBLANK($K94),FALSE,IF(#REF!=FALSE,TRUE,FALSE))</formula>
    </cfRule>
  </conditionalFormatting>
  <conditionalFormatting sqref="C101">
    <cfRule type="expression" dxfId="1146" priority="4580" stopIfTrue="1">
      <formula>IF(ISBLANK($K101),FALSE,IF(#REF!=FALSE,TRUE,FALSE))</formula>
    </cfRule>
  </conditionalFormatting>
  <conditionalFormatting sqref="C95">
    <cfRule type="expression" dxfId="1145" priority="4579" stopIfTrue="1">
      <formula>IF(ISBLANK($K95),FALSE,IF(#REF!=FALSE,TRUE,FALSE))</formula>
    </cfRule>
  </conditionalFormatting>
  <conditionalFormatting sqref="C99">
    <cfRule type="expression" dxfId="1144" priority="4577" stopIfTrue="1">
      <formula>IF(ISBLANK($K99),FALSE,IF(#REF!=FALSE,TRUE,FALSE))</formula>
    </cfRule>
  </conditionalFormatting>
  <conditionalFormatting sqref="C93">
    <cfRule type="expression" dxfId="1143" priority="4576" stopIfTrue="1">
      <formula>IF(ISBLANK($K93),FALSE,IF(#REF!=FALSE,TRUE,FALSE))</formula>
    </cfRule>
  </conditionalFormatting>
  <conditionalFormatting sqref="C100">
    <cfRule type="expression" dxfId="1142" priority="4574" stopIfTrue="1">
      <formula>IF(ISBLANK($K100),FALSE,IF(#REF!=FALSE,TRUE,FALSE))</formula>
    </cfRule>
  </conditionalFormatting>
  <conditionalFormatting sqref="C94">
    <cfRule type="expression" dxfId="1141" priority="4573" stopIfTrue="1">
      <formula>IF(ISBLANK($K94),FALSE,IF(#REF!=FALSE,TRUE,FALSE))</formula>
    </cfRule>
  </conditionalFormatting>
  <conditionalFormatting sqref="C100">
    <cfRule type="expression" dxfId="1140" priority="4571" stopIfTrue="1">
      <formula>IF(ISBLANK($K100),FALSE,IF(#REF!=FALSE,TRUE,FALSE))</formula>
    </cfRule>
  </conditionalFormatting>
  <conditionalFormatting sqref="C94">
    <cfRule type="expression" dxfId="1139" priority="4570" stopIfTrue="1">
      <formula>IF(ISBLANK($K94),FALSE,IF(#REF!=FALSE,TRUE,FALSE))</formula>
    </cfRule>
  </conditionalFormatting>
  <conditionalFormatting sqref="C101">
    <cfRule type="expression" dxfId="1138" priority="4568" stopIfTrue="1">
      <formula>IF(ISBLANK($K101),FALSE,IF(#REF!=FALSE,TRUE,FALSE))</formula>
    </cfRule>
  </conditionalFormatting>
  <conditionalFormatting sqref="C95">
    <cfRule type="expression" dxfId="1137" priority="4567" stopIfTrue="1">
      <formula>IF(ISBLANK($K95),FALSE,IF(#REF!=FALSE,TRUE,FALSE))</formula>
    </cfRule>
  </conditionalFormatting>
  <conditionalFormatting sqref="C99">
    <cfRule type="expression" dxfId="1136" priority="4565" stopIfTrue="1">
      <formula>IF(ISBLANK($K99),FALSE,IF(#REF!=FALSE,TRUE,FALSE))</formula>
    </cfRule>
  </conditionalFormatting>
  <conditionalFormatting sqref="C93">
    <cfRule type="expression" dxfId="1135" priority="4564" stopIfTrue="1">
      <formula>IF(ISBLANK($K93),FALSE,IF(#REF!=FALSE,TRUE,FALSE))</formula>
    </cfRule>
  </conditionalFormatting>
  <conditionalFormatting sqref="C100">
    <cfRule type="expression" dxfId="1134" priority="4562" stopIfTrue="1">
      <formula>IF(ISBLANK($K100),FALSE,IF(#REF!=FALSE,TRUE,FALSE))</formula>
    </cfRule>
  </conditionalFormatting>
  <conditionalFormatting sqref="C94">
    <cfRule type="expression" dxfId="1133" priority="4561" stopIfTrue="1">
      <formula>IF(ISBLANK($K94),FALSE,IF(#REF!=FALSE,TRUE,FALSE))</formula>
    </cfRule>
  </conditionalFormatting>
  <conditionalFormatting sqref="C101">
    <cfRule type="expression" dxfId="1132" priority="4559" stopIfTrue="1">
      <formula>IF(ISBLANK($K101),FALSE,IF(#REF!=FALSE,TRUE,FALSE))</formula>
    </cfRule>
  </conditionalFormatting>
  <conditionalFormatting sqref="C95">
    <cfRule type="expression" dxfId="1131" priority="4558" stopIfTrue="1">
      <formula>IF(ISBLANK($K95),FALSE,IF(#REF!=FALSE,TRUE,FALSE))</formula>
    </cfRule>
  </conditionalFormatting>
  <conditionalFormatting sqref="C102">
    <cfRule type="expression" dxfId="1130" priority="4556" stopIfTrue="1">
      <formula>IF(ISBLANK($K102),FALSE,IF(#REF!=FALSE,TRUE,FALSE))</formula>
    </cfRule>
  </conditionalFormatting>
  <conditionalFormatting sqref="C96">
    <cfRule type="expression" dxfId="1129" priority="4555" stopIfTrue="1">
      <formula>IF(ISBLANK($K96),FALSE,IF(#REF!=FALSE,TRUE,FALSE))</formula>
    </cfRule>
  </conditionalFormatting>
  <conditionalFormatting sqref="C100">
    <cfRule type="expression" dxfId="1128" priority="4553" stopIfTrue="1">
      <formula>IF(ISBLANK($K100),FALSE,IF(#REF!=FALSE,TRUE,FALSE))</formula>
    </cfRule>
  </conditionalFormatting>
  <conditionalFormatting sqref="C94">
    <cfRule type="expression" dxfId="1127" priority="4552" stopIfTrue="1">
      <formula>IF(ISBLANK($K94),FALSE,IF(#REF!=FALSE,TRUE,FALSE))</formula>
    </cfRule>
  </conditionalFormatting>
  <conditionalFormatting sqref="C101">
    <cfRule type="expression" dxfId="1126" priority="4550" stopIfTrue="1">
      <formula>IF(ISBLANK($K101),FALSE,IF(#REF!=FALSE,TRUE,FALSE))</formula>
    </cfRule>
  </conditionalFormatting>
  <conditionalFormatting sqref="C95">
    <cfRule type="expression" dxfId="1125" priority="4549" stopIfTrue="1">
      <formula>IF(ISBLANK($K95),FALSE,IF(#REF!=FALSE,TRUE,FALSE))</formula>
    </cfRule>
  </conditionalFormatting>
  <conditionalFormatting sqref="C96">
    <cfRule type="expression" dxfId="1124" priority="4547" stopIfTrue="1">
      <formula>IF(ISBLANK($K96),FALSE,IF(#REF!=FALSE,TRUE,FALSE))</formula>
    </cfRule>
  </conditionalFormatting>
  <conditionalFormatting sqref="E122">
    <cfRule type="expression" dxfId="1123" priority="4545" stopIfTrue="1">
      <formula>IF(ISBLANK($K5),FALSE,IF(#REF!=FALSE,TRUE,FALSE))</formula>
    </cfRule>
  </conditionalFormatting>
  <conditionalFormatting sqref="C97">
    <cfRule type="expression" dxfId="1122" priority="4544" stopIfTrue="1">
      <formula>IF(ISBLANK($K97),FALSE,IF(#REF!=FALSE,TRUE,FALSE))</formula>
    </cfRule>
  </conditionalFormatting>
  <conditionalFormatting sqref="C95">
    <cfRule type="expression" dxfId="1121" priority="4542" stopIfTrue="1">
      <formula>IF(ISBLANK($K95),FALSE,IF(#REF!=FALSE,TRUE,FALSE))</formula>
    </cfRule>
  </conditionalFormatting>
  <conditionalFormatting sqref="C96">
    <cfRule type="expression" dxfId="1120" priority="4540" stopIfTrue="1">
      <formula>IF(ISBLANK($K96),FALSE,IF(#REF!=FALSE,TRUE,FALSE))</formula>
    </cfRule>
  </conditionalFormatting>
  <conditionalFormatting sqref="C97">
    <cfRule type="expression" dxfId="1119" priority="4538" stopIfTrue="1">
      <formula>IF(ISBLANK($K97),FALSE,IF(#REF!=FALSE,TRUE,FALSE))</formula>
    </cfRule>
  </conditionalFormatting>
  <conditionalFormatting sqref="C98">
    <cfRule type="expression" dxfId="1118" priority="4536" stopIfTrue="1">
      <formula>IF(ISBLANK($K98),FALSE,IF(#REF!=FALSE,TRUE,FALSE))</formula>
    </cfRule>
  </conditionalFormatting>
  <conditionalFormatting sqref="C92">
    <cfRule type="expression" dxfId="1117" priority="4535" stopIfTrue="1">
      <formula>IF(ISBLANK($K92),FALSE,IF(#REF!=FALSE,TRUE,FALSE))</formula>
    </cfRule>
  </conditionalFormatting>
  <conditionalFormatting sqref="C96">
    <cfRule type="expression" dxfId="1116" priority="4533" stopIfTrue="1">
      <formula>IF(ISBLANK($K96),FALSE,IF(#REF!=FALSE,TRUE,FALSE))</formula>
    </cfRule>
  </conditionalFormatting>
  <conditionalFormatting sqref="C97">
    <cfRule type="expression" dxfId="1115" priority="4531" stopIfTrue="1">
      <formula>IF(ISBLANK($K97),FALSE,IF(#REF!=FALSE,TRUE,FALSE))</formula>
    </cfRule>
  </conditionalFormatting>
  <conditionalFormatting sqref="C97">
    <cfRule type="expression" dxfId="1114" priority="4529" stopIfTrue="1">
      <formula>IF(ISBLANK($K97),FALSE,IF(#REF!=FALSE,TRUE,FALSE))</formula>
    </cfRule>
  </conditionalFormatting>
  <conditionalFormatting sqref="C98">
    <cfRule type="expression" dxfId="1113" priority="4527" stopIfTrue="1">
      <formula>IF(ISBLANK($K98),FALSE,IF(#REF!=FALSE,TRUE,FALSE))</formula>
    </cfRule>
  </conditionalFormatting>
  <conditionalFormatting sqref="C92">
    <cfRule type="expression" dxfId="1112" priority="4526" stopIfTrue="1">
      <formula>IF(ISBLANK($K92),FALSE,IF(#REF!=FALSE,TRUE,FALSE))</formula>
    </cfRule>
  </conditionalFormatting>
  <conditionalFormatting sqref="C96">
    <cfRule type="expression" dxfId="1111" priority="4524" stopIfTrue="1">
      <formula>IF(ISBLANK($K96),FALSE,IF(#REF!=FALSE,TRUE,FALSE))</formula>
    </cfRule>
  </conditionalFormatting>
  <conditionalFormatting sqref="C97">
    <cfRule type="expression" dxfId="1110" priority="4522" stopIfTrue="1">
      <formula>IF(ISBLANK($K97),FALSE,IF(#REF!=FALSE,TRUE,FALSE))</formula>
    </cfRule>
  </conditionalFormatting>
  <conditionalFormatting sqref="C98">
    <cfRule type="expression" dxfId="1109" priority="4520" stopIfTrue="1">
      <formula>IF(ISBLANK($K98),FALSE,IF(#REF!=FALSE,TRUE,FALSE))</formula>
    </cfRule>
  </conditionalFormatting>
  <conditionalFormatting sqref="C92">
    <cfRule type="expression" dxfId="1108" priority="4519" stopIfTrue="1">
      <formula>IF(ISBLANK($K92),FALSE,IF(#REF!=FALSE,TRUE,FALSE))</formula>
    </cfRule>
  </conditionalFormatting>
  <conditionalFormatting sqref="C99">
    <cfRule type="expression" dxfId="1107" priority="4517" stopIfTrue="1">
      <formula>IF(ISBLANK($K99),FALSE,IF(#REF!=FALSE,TRUE,FALSE))</formula>
    </cfRule>
  </conditionalFormatting>
  <conditionalFormatting sqref="C93">
    <cfRule type="expression" dxfId="1106" priority="4516" stopIfTrue="1">
      <formula>IF(ISBLANK($K93),FALSE,IF(#REF!=FALSE,TRUE,FALSE))</formula>
    </cfRule>
  </conditionalFormatting>
  <conditionalFormatting sqref="C97">
    <cfRule type="expression" dxfId="1105" priority="4514" stopIfTrue="1">
      <formula>IF(ISBLANK($K97),FALSE,IF(#REF!=FALSE,TRUE,FALSE))</formula>
    </cfRule>
  </conditionalFormatting>
  <conditionalFormatting sqref="C98">
    <cfRule type="expression" dxfId="1104" priority="4512" stopIfTrue="1">
      <formula>IF(ISBLANK($K98),FALSE,IF(#REF!=FALSE,TRUE,FALSE))</formula>
    </cfRule>
  </conditionalFormatting>
  <conditionalFormatting sqref="C92">
    <cfRule type="expression" dxfId="1103" priority="4511" stopIfTrue="1">
      <formula>IF(ISBLANK($K92),FALSE,IF(#REF!=FALSE,TRUE,FALSE))</formula>
    </cfRule>
  </conditionalFormatting>
  <conditionalFormatting sqref="C97">
    <cfRule type="expression" dxfId="1102" priority="4509" stopIfTrue="1">
      <formula>IF(ISBLANK($K97),FALSE,IF(#REF!=FALSE,TRUE,FALSE))</formula>
    </cfRule>
  </conditionalFormatting>
  <conditionalFormatting sqref="C98">
    <cfRule type="expression" dxfId="1101" priority="4507" stopIfTrue="1">
      <formula>IF(ISBLANK($K98),FALSE,IF(#REF!=FALSE,TRUE,FALSE))</formula>
    </cfRule>
  </conditionalFormatting>
  <conditionalFormatting sqref="C92">
    <cfRule type="expression" dxfId="1100" priority="4506" stopIfTrue="1">
      <formula>IF(ISBLANK($K92),FALSE,IF(#REF!=FALSE,TRUE,FALSE))</formula>
    </cfRule>
  </conditionalFormatting>
  <conditionalFormatting sqref="C96">
    <cfRule type="expression" dxfId="1099" priority="4504" stopIfTrue="1">
      <formula>IF(ISBLANK($K96),FALSE,IF(#REF!=FALSE,TRUE,FALSE))</formula>
    </cfRule>
  </conditionalFormatting>
  <conditionalFormatting sqref="C97">
    <cfRule type="expression" dxfId="1098" priority="4502" stopIfTrue="1">
      <formula>IF(ISBLANK($K97),FALSE,IF(#REF!=FALSE,TRUE,FALSE))</formula>
    </cfRule>
  </conditionalFormatting>
  <conditionalFormatting sqref="C98">
    <cfRule type="expression" dxfId="1097" priority="4500" stopIfTrue="1">
      <formula>IF(ISBLANK($K98),FALSE,IF(#REF!=FALSE,TRUE,FALSE))</formula>
    </cfRule>
  </conditionalFormatting>
  <conditionalFormatting sqref="C92">
    <cfRule type="expression" dxfId="1096" priority="4499" stopIfTrue="1">
      <formula>IF(ISBLANK($K92),FALSE,IF(#REF!=FALSE,TRUE,FALSE))</formula>
    </cfRule>
  </conditionalFormatting>
  <conditionalFormatting sqref="C99">
    <cfRule type="expression" dxfId="1095" priority="4497" stopIfTrue="1">
      <formula>IF(ISBLANK($K99),FALSE,IF(#REF!=FALSE,TRUE,FALSE))</formula>
    </cfRule>
  </conditionalFormatting>
  <conditionalFormatting sqref="C93">
    <cfRule type="expression" dxfId="1094" priority="4496" stopIfTrue="1">
      <formula>IF(ISBLANK($K93),FALSE,IF(#REF!=FALSE,TRUE,FALSE))</formula>
    </cfRule>
  </conditionalFormatting>
  <conditionalFormatting sqref="C97">
    <cfRule type="expression" dxfId="1093" priority="4494" stopIfTrue="1">
      <formula>IF(ISBLANK($K97),FALSE,IF(#REF!=FALSE,TRUE,FALSE))</formula>
    </cfRule>
  </conditionalFormatting>
  <conditionalFormatting sqref="C98">
    <cfRule type="expression" dxfId="1092" priority="4492" stopIfTrue="1">
      <formula>IF(ISBLANK($K98),FALSE,IF(#REF!=FALSE,TRUE,FALSE))</formula>
    </cfRule>
  </conditionalFormatting>
  <conditionalFormatting sqref="C92">
    <cfRule type="expression" dxfId="1091" priority="4491" stopIfTrue="1">
      <formula>IF(ISBLANK($K92),FALSE,IF(#REF!=FALSE,TRUE,FALSE))</formula>
    </cfRule>
  </conditionalFormatting>
  <conditionalFormatting sqref="C98">
    <cfRule type="expression" dxfId="1090" priority="4489" stopIfTrue="1">
      <formula>IF(ISBLANK($K98),FALSE,IF(#REF!=FALSE,TRUE,FALSE))</formula>
    </cfRule>
  </conditionalFormatting>
  <conditionalFormatting sqref="C92">
    <cfRule type="expression" dxfId="1089" priority="4488" stopIfTrue="1">
      <formula>IF(ISBLANK($K92),FALSE,IF(#REF!=FALSE,TRUE,FALSE))</formula>
    </cfRule>
  </conditionalFormatting>
  <conditionalFormatting sqref="C99">
    <cfRule type="expression" dxfId="1088" priority="4486" stopIfTrue="1">
      <formula>IF(ISBLANK($K99),FALSE,IF(#REF!=FALSE,TRUE,FALSE))</formula>
    </cfRule>
  </conditionalFormatting>
  <conditionalFormatting sqref="C93">
    <cfRule type="expression" dxfId="1087" priority="4485" stopIfTrue="1">
      <formula>IF(ISBLANK($K93),FALSE,IF(#REF!=FALSE,TRUE,FALSE))</formula>
    </cfRule>
  </conditionalFormatting>
  <conditionalFormatting sqref="C97">
    <cfRule type="expression" dxfId="1086" priority="4483" stopIfTrue="1">
      <formula>IF(ISBLANK($K97),FALSE,IF(#REF!=FALSE,TRUE,FALSE))</formula>
    </cfRule>
  </conditionalFormatting>
  <conditionalFormatting sqref="C98">
    <cfRule type="expression" dxfId="1085" priority="4481" stopIfTrue="1">
      <formula>IF(ISBLANK($K98),FALSE,IF(#REF!=FALSE,TRUE,FALSE))</formula>
    </cfRule>
  </conditionalFormatting>
  <conditionalFormatting sqref="C92">
    <cfRule type="expression" dxfId="1084" priority="4480" stopIfTrue="1">
      <formula>IF(ISBLANK($K92),FALSE,IF(#REF!=FALSE,TRUE,FALSE))</formula>
    </cfRule>
  </conditionalFormatting>
  <conditionalFormatting sqref="C99">
    <cfRule type="expression" dxfId="1083" priority="4478" stopIfTrue="1">
      <formula>IF(ISBLANK($K99),FALSE,IF(#REF!=FALSE,TRUE,FALSE))</formula>
    </cfRule>
  </conditionalFormatting>
  <conditionalFormatting sqref="C93">
    <cfRule type="expression" dxfId="1082" priority="4477" stopIfTrue="1">
      <formula>IF(ISBLANK($K93),FALSE,IF(#REF!=FALSE,TRUE,FALSE))</formula>
    </cfRule>
  </conditionalFormatting>
  <conditionalFormatting sqref="C100">
    <cfRule type="expression" dxfId="1081" priority="4475" stopIfTrue="1">
      <formula>IF(ISBLANK($K100),FALSE,IF(#REF!=FALSE,TRUE,FALSE))</formula>
    </cfRule>
  </conditionalFormatting>
  <conditionalFormatting sqref="C94">
    <cfRule type="expression" dxfId="1080" priority="4474" stopIfTrue="1">
      <formula>IF(ISBLANK($K94),FALSE,IF(#REF!=FALSE,TRUE,FALSE))</formula>
    </cfRule>
  </conditionalFormatting>
  <conditionalFormatting sqref="C98">
    <cfRule type="expression" dxfId="1079" priority="4472" stopIfTrue="1">
      <formula>IF(ISBLANK($K98),FALSE,IF(#REF!=FALSE,TRUE,FALSE))</formula>
    </cfRule>
  </conditionalFormatting>
  <conditionalFormatting sqref="C92">
    <cfRule type="expression" dxfId="1078" priority="4471" stopIfTrue="1">
      <formula>IF(ISBLANK($K92),FALSE,IF(#REF!=FALSE,TRUE,FALSE))</formula>
    </cfRule>
  </conditionalFormatting>
  <conditionalFormatting sqref="C99">
    <cfRule type="expression" dxfId="1077" priority="4469" stopIfTrue="1">
      <formula>IF(ISBLANK($K99),FALSE,IF(#REF!=FALSE,TRUE,FALSE))</formula>
    </cfRule>
  </conditionalFormatting>
  <conditionalFormatting sqref="C93">
    <cfRule type="expression" dxfId="1076" priority="4468" stopIfTrue="1">
      <formula>IF(ISBLANK($K93),FALSE,IF(#REF!=FALSE,TRUE,FALSE))</formula>
    </cfRule>
  </conditionalFormatting>
  <conditionalFormatting sqref="C97">
    <cfRule type="expression" dxfId="1075" priority="4466" stopIfTrue="1">
      <formula>IF(ISBLANK($K97),FALSE,IF(#REF!=FALSE,TRUE,FALSE))</formula>
    </cfRule>
  </conditionalFormatting>
  <conditionalFormatting sqref="C98">
    <cfRule type="expression" dxfId="1074" priority="4464" stopIfTrue="1">
      <formula>IF(ISBLANK($K98),FALSE,IF(#REF!=FALSE,TRUE,FALSE))</formula>
    </cfRule>
  </conditionalFormatting>
  <conditionalFormatting sqref="C92">
    <cfRule type="expression" dxfId="1073" priority="4463" stopIfTrue="1">
      <formula>IF(ISBLANK($K92),FALSE,IF(#REF!=FALSE,TRUE,FALSE))</formula>
    </cfRule>
  </conditionalFormatting>
  <conditionalFormatting sqref="C96">
    <cfRule type="expression" dxfId="1072" priority="4461" stopIfTrue="1">
      <formula>IF(ISBLANK($K96),FALSE,IF(#REF!=FALSE,TRUE,FALSE))</formula>
    </cfRule>
  </conditionalFormatting>
  <conditionalFormatting sqref="C97">
    <cfRule type="expression" dxfId="1071" priority="4459" stopIfTrue="1">
      <formula>IF(ISBLANK($K97),FALSE,IF(#REF!=FALSE,TRUE,FALSE))</formula>
    </cfRule>
  </conditionalFormatting>
  <conditionalFormatting sqref="C98">
    <cfRule type="expression" dxfId="1070" priority="4457" stopIfTrue="1">
      <formula>IF(ISBLANK($K98),FALSE,IF(#REF!=FALSE,TRUE,FALSE))</formula>
    </cfRule>
  </conditionalFormatting>
  <conditionalFormatting sqref="C92">
    <cfRule type="expression" dxfId="1069" priority="4456" stopIfTrue="1">
      <formula>IF(ISBLANK($K92),FALSE,IF(#REF!=FALSE,TRUE,FALSE))</formula>
    </cfRule>
  </conditionalFormatting>
  <conditionalFormatting sqref="C99">
    <cfRule type="expression" dxfId="1068" priority="4454" stopIfTrue="1">
      <formula>IF(ISBLANK($K99),FALSE,IF(#REF!=FALSE,TRUE,FALSE))</formula>
    </cfRule>
  </conditionalFormatting>
  <conditionalFormatting sqref="C93">
    <cfRule type="expression" dxfId="1067" priority="4453" stopIfTrue="1">
      <formula>IF(ISBLANK($K93),FALSE,IF(#REF!=FALSE,TRUE,FALSE))</formula>
    </cfRule>
  </conditionalFormatting>
  <conditionalFormatting sqref="C97">
    <cfRule type="expression" dxfId="1066" priority="4451" stopIfTrue="1">
      <formula>IF(ISBLANK($K97),FALSE,IF(#REF!=FALSE,TRUE,FALSE))</formula>
    </cfRule>
  </conditionalFormatting>
  <conditionalFormatting sqref="C98">
    <cfRule type="expression" dxfId="1065" priority="4449" stopIfTrue="1">
      <formula>IF(ISBLANK($K98),FALSE,IF(#REF!=FALSE,TRUE,FALSE))</formula>
    </cfRule>
  </conditionalFormatting>
  <conditionalFormatting sqref="C92">
    <cfRule type="expression" dxfId="1064" priority="4448" stopIfTrue="1">
      <formula>IF(ISBLANK($K92),FALSE,IF(#REF!=FALSE,TRUE,FALSE))</formula>
    </cfRule>
  </conditionalFormatting>
  <conditionalFormatting sqref="C98">
    <cfRule type="expression" dxfId="1063" priority="4446" stopIfTrue="1">
      <formula>IF(ISBLANK($K98),FALSE,IF(#REF!=FALSE,TRUE,FALSE))</formula>
    </cfRule>
  </conditionalFormatting>
  <conditionalFormatting sqref="C92">
    <cfRule type="expression" dxfId="1062" priority="4445" stopIfTrue="1">
      <formula>IF(ISBLANK($K92),FALSE,IF(#REF!=FALSE,TRUE,FALSE))</formula>
    </cfRule>
  </conditionalFormatting>
  <conditionalFormatting sqref="C99">
    <cfRule type="expression" dxfId="1061" priority="4443" stopIfTrue="1">
      <formula>IF(ISBLANK($K99),FALSE,IF(#REF!=FALSE,TRUE,FALSE))</formula>
    </cfRule>
  </conditionalFormatting>
  <conditionalFormatting sqref="C93">
    <cfRule type="expression" dxfId="1060" priority="4442" stopIfTrue="1">
      <formula>IF(ISBLANK($K93),FALSE,IF(#REF!=FALSE,TRUE,FALSE))</formula>
    </cfRule>
  </conditionalFormatting>
  <conditionalFormatting sqref="C97">
    <cfRule type="expression" dxfId="1059" priority="4440" stopIfTrue="1">
      <formula>IF(ISBLANK($K97),FALSE,IF(#REF!=FALSE,TRUE,FALSE))</formula>
    </cfRule>
  </conditionalFormatting>
  <conditionalFormatting sqref="C98">
    <cfRule type="expression" dxfId="1058" priority="4438" stopIfTrue="1">
      <formula>IF(ISBLANK($K98),FALSE,IF(#REF!=FALSE,TRUE,FALSE))</formula>
    </cfRule>
  </conditionalFormatting>
  <conditionalFormatting sqref="C92">
    <cfRule type="expression" dxfId="1057" priority="4437" stopIfTrue="1">
      <formula>IF(ISBLANK($K92),FALSE,IF(#REF!=FALSE,TRUE,FALSE))</formula>
    </cfRule>
  </conditionalFormatting>
  <conditionalFormatting sqref="C99">
    <cfRule type="expression" dxfId="1056" priority="4435" stopIfTrue="1">
      <formula>IF(ISBLANK($K99),FALSE,IF(#REF!=FALSE,TRUE,FALSE))</formula>
    </cfRule>
  </conditionalFormatting>
  <conditionalFormatting sqref="C93">
    <cfRule type="expression" dxfId="1055" priority="4434" stopIfTrue="1">
      <formula>IF(ISBLANK($K93),FALSE,IF(#REF!=FALSE,TRUE,FALSE))</formula>
    </cfRule>
  </conditionalFormatting>
  <conditionalFormatting sqref="C100">
    <cfRule type="expression" dxfId="1054" priority="4432" stopIfTrue="1">
      <formula>IF(ISBLANK($K100),FALSE,IF(#REF!=FALSE,TRUE,FALSE))</formula>
    </cfRule>
  </conditionalFormatting>
  <conditionalFormatting sqref="C94">
    <cfRule type="expression" dxfId="1053" priority="4431" stopIfTrue="1">
      <formula>IF(ISBLANK($K94),FALSE,IF(#REF!=FALSE,TRUE,FALSE))</formula>
    </cfRule>
  </conditionalFormatting>
  <conditionalFormatting sqref="C98">
    <cfRule type="expression" dxfId="1052" priority="4429" stopIfTrue="1">
      <formula>IF(ISBLANK($K98),FALSE,IF(#REF!=FALSE,TRUE,FALSE))</formula>
    </cfRule>
  </conditionalFormatting>
  <conditionalFormatting sqref="C92">
    <cfRule type="expression" dxfId="1051" priority="4428" stopIfTrue="1">
      <formula>IF(ISBLANK($K92),FALSE,IF(#REF!=FALSE,TRUE,FALSE))</formula>
    </cfRule>
  </conditionalFormatting>
  <conditionalFormatting sqref="C99">
    <cfRule type="expression" dxfId="1050" priority="4426" stopIfTrue="1">
      <formula>IF(ISBLANK($K99),FALSE,IF(#REF!=FALSE,TRUE,FALSE))</formula>
    </cfRule>
  </conditionalFormatting>
  <conditionalFormatting sqref="C93">
    <cfRule type="expression" dxfId="1049" priority="4425" stopIfTrue="1">
      <formula>IF(ISBLANK($K93),FALSE,IF(#REF!=FALSE,TRUE,FALSE))</formula>
    </cfRule>
  </conditionalFormatting>
  <conditionalFormatting sqref="C98">
    <cfRule type="expression" dxfId="1048" priority="4423" stopIfTrue="1">
      <formula>IF(ISBLANK($K98),FALSE,IF(#REF!=FALSE,TRUE,FALSE))</formula>
    </cfRule>
  </conditionalFormatting>
  <conditionalFormatting sqref="C92">
    <cfRule type="expression" dxfId="1047" priority="4422" stopIfTrue="1">
      <formula>IF(ISBLANK($K92),FALSE,IF(#REF!=FALSE,TRUE,FALSE))</formula>
    </cfRule>
  </conditionalFormatting>
  <conditionalFormatting sqref="C99">
    <cfRule type="expression" dxfId="1046" priority="4420" stopIfTrue="1">
      <formula>IF(ISBLANK($K99),FALSE,IF(#REF!=FALSE,TRUE,FALSE))</formula>
    </cfRule>
  </conditionalFormatting>
  <conditionalFormatting sqref="C93">
    <cfRule type="expression" dxfId="1045" priority="4419" stopIfTrue="1">
      <formula>IF(ISBLANK($K93),FALSE,IF(#REF!=FALSE,TRUE,FALSE))</formula>
    </cfRule>
  </conditionalFormatting>
  <conditionalFormatting sqref="C97">
    <cfRule type="expression" dxfId="1044" priority="4417" stopIfTrue="1">
      <formula>IF(ISBLANK($K97),FALSE,IF(#REF!=FALSE,TRUE,FALSE))</formula>
    </cfRule>
  </conditionalFormatting>
  <conditionalFormatting sqref="C98">
    <cfRule type="expression" dxfId="1043" priority="4415" stopIfTrue="1">
      <formula>IF(ISBLANK($K98),FALSE,IF(#REF!=FALSE,TRUE,FALSE))</formula>
    </cfRule>
  </conditionalFormatting>
  <conditionalFormatting sqref="C92">
    <cfRule type="expression" dxfId="1042" priority="4414" stopIfTrue="1">
      <formula>IF(ISBLANK($K92),FALSE,IF(#REF!=FALSE,TRUE,FALSE))</formula>
    </cfRule>
  </conditionalFormatting>
  <conditionalFormatting sqref="C99">
    <cfRule type="expression" dxfId="1041" priority="4412" stopIfTrue="1">
      <formula>IF(ISBLANK($K99),FALSE,IF(#REF!=FALSE,TRUE,FALSE))</formula>
    </cfRule>
  </conditionalFormatting>
  <conditionalFormatting sqref="C93">
    <cfRule type="expression" dxfId="1040" priority="4411" stopIfTrue="1">
      <formula>IF(ISBLANK($K93),FALSE,IF(#REF!=FALSE,TRUE,FALSE))</formula>
    </cfRule>
  </conditionalFormatting>
  <conditionalFormatting sqref="C100">
    <cfRule type="expression" dxfId="1039" priority="4409" stopIfTrue="1">
      <formula>IF(ISBLANK($K100),FALSE,IF(#REF!=FALSE,TRUE,FALSE))</formula>
    </cfRule>
  </conditionalFormatting>
  <conditionalFormatting sqref="C94">
    <cfRule type="expression" dxfId="1038" priority="4408" stopIfTrue="1">
      <formula>IF(ISBLANK($K94),FALSE,IF(#REF!=FALSE,TRUE,FALSE))</formula>
    </cfRule>
  </conditionalFormatting>
  <conditionalFormatting sqref="C98">
    <cfRule type="expression" dxfId="1037" priority="4406" stopIfTrue="1">
      <formula>IF(ISBLANK($K98),FALSE,IF(#REF!=FALSE,TRUE,FALSE))</formula>
    </cfRule>
  </conditionalFormatting>
  <conditionalFormatting sqref="C92">
    <cfRule type="expression" dxfId="1036" priority="4405" stopIfTrue="1">
      <formula>IF(ISBLANK($K92),FALSE,IF(#REF!=FALSE,TRUE,FALSE))</formula>
    </cfRule>
  </conditionalFormatting>
  <conditionalFormatting sqref="C99">
    <cfRule type="expression" dxfId="1035" priority="4403" stopIfTrue="1">
      <formula>IF(ISBLANK($K99),FALSE,IF(#REF!=FALSE,TRUE,FALSE))</formula>
    </cfRule>
  </conditionalFormatting>
  <conditionalFormatting sqref="C93">
    <cfRule type="expression" dxfId="1034" priority="4402" stopIfTrue="1">
      <formula>IF(ISBLANK($K93),FALSE,IF(#REF!=FALSE,TRUE,FALSE))</formula>
    </cfRule>
  </conditionalFormatting>
  <conditionalFormatting sqref="C99">
    <cfRule type="expression" dxfId="1033" priority="4400" stopIfTrue="1">
      <formula>IF(ISBLANK($K99),FALSE,IF(#REF!=FALSE,TRUE,FALSE))</formula>
    </cfRule>
  </conditionalFormatting>
  <conditionalFormatting sqref="C93">
    <cfRule type="expression" dxfId="1032" priority="4399" stopIfTrue="1">
      <formula>IF(ISBLANK($K93),FALSE,IF(#REF!=FALSE,TRUE,FALSE))</formula>
    </cfRule>
  </conditionalFormatting>
  <conditionalFormatting sqref="C100">
    <cfRule type="expression" dxfId="1031" priority="4397" stopIfTrue="1">
      <formula>IF(ISBLANK($K100),FALSE,IF(#REF!=FALSE,TRUE,FALSE))</formula>
    </cfRule>
  </conditionalFormatting>
  <conditionalFormatting sqref="C94">
    <cfRule type="expression" dxfId="1030" priority="4396" stopIfTrue="1">
      <formula>IF(ISBLANK($K94),FALSE,IF(#REF!=FALSE,TRUE,FALSE))</formula>
    </cfRule>
  </conditionalFormatting>
  <conditionalFormatting sqref="C98">
    <cfRule type="expression" dxfId="1029" priority="4394" stopIfTrue="1">
      <formula>IF(ISBLANK($K98),FALSE,IF(#REF!=FALSE,TRUE,FALSE))</formula>
    </cfRule>
  </conditionalFormatting>
  <conditionalFormatting sqref="C92">
    <cfRule type="expression" dxfId="1028" priority="4393" stopIfTrue="1">
      <formula>IF(ISBLANK($K92),FALSE,IF(#REF!=FALSE,TRUE,FALSE))</formula>
    </cfRule>
  </conditionalFormatting>
  <conditionalFormatting sqref="C99">
    <cfRule type="expression" dxfId="1027" priority="4391" stopIfTrue="1">
      <formula>IF(ISBLANK($K99),FALSE,IF(#REF!=FALSE,TRUE,FALSE))</formula>
    </cfRule>
  </conditionalFormatting>
  <conditionalFormatting sqref="C93">
    <cfRule type="expression" dxfId="1026" priority="4390" stopIfTrue="1">
      <formula>IF(ISBLANK($K93),FALSE,IF(#REF!=FALSE,TRUE,FALSE))</formula>
    </cfRule>
  </conditionalFormatting>
  <conditionalFormatting sqref="C100">
    <cfRule type="expression" dxfId="1025" priority="4388" stopIfTrue="1">
      <formula>IF(ISBLANK($K100),FALSE,IF(#REF!=FALSE,TRUE,FALSE))</formula>
    </cfRule>
  </conditionalFormatting>
  <conditionalFormatting sqref="C94">
    <cfRule type="expression" dxfId="1024" priority="4387" stopIfTrue="1">
      <formula>IF(ISBLANK($K94),FALSE,IF(#REF!=FALSE,TRUE,FALSE))</formula>
    </cfRule>
  </conditionalFormatting>
  <conditionalFormatting sqref="C101">
    <cfRule type="expression" dxfId="1023" priority="4385" stopIfTrue="1">
      <formula>IF(ISBLANK($K101),FALSE,IF(#REF!=FALSE,TRUE,FALSE))</formula>
    </cfRule>
  </conditionalFormatting>
  <conditionalFormatting sqref="C95">
    <cfRule type="expression" dxfId="1022" priority="4384" stopIfTrue="1">
      <formula>IF(ISBLANK($K95),FALSE,IF(#REF!=FALSE,TRUE,FALSE))</formula>
    </cfRule>
  </conditionalFormatting>
  <conditionalFormatting sqref="C99">
    <cfRule type="expression" dxfId="1021" priority="4382" stopIfTrue="1">
      <formula>IF(ISBLANK($K99),FALSE,IF(#REF!=FALSE,TRUE,FALSE))</formula>
    </cfRule>
  </conditionalFormatting>
  <conditionalFormatting sqref="C93">
    <cfRule type="expression" dxfId="1020" priority="4381" stopIfTrue="1">
      <formula>IF(ISBLANK($K93),FALSE,IF(#REF!=FALSE,TRUE,FALSE))</formula>
    </cfRule>
  </conditionalFormatting>
  <conditionalFormatting sqref="C100">
    <cfRule type="expression" dxfId="1019" priority="4379" stopIfTrue="1">
      <formula>IF(ISBLANK($K100),FALSE,IF(#REF!=FALSE,TRUE,FALSE))</formula>
    </cfRule>
  </conditionalFormatting>
  <conditionalFormatting sqref="C94">
    <cfRule type="expression" dxfId="1018" priority="4378" stopIfTrue="1">
      <formula>IF(ISBLANK($K94),FALSE,IF(#REF!=FALSE,TRUE,FALSE))</formula>
    </cfRule>
  </conditionalFormatting>
  <conditionalFormatting sqref="C97">
    <cfRule type="expression" dxfId="1017" priority="4376" stopIfTrue="1">
      <formula>IF(ISBLANK($K97),FALSE,IF(#REF!=FALSE,TRUE,FALSE))</formula>
    </cfRule>
  </conditionalFormatting>
  <conditionalFormatting sqref="C98">
    <cfRule type="expression" dxfId="1016" priority="4374" stopIfTrue="1">
      <formula>IF(ISBLANK($K98),FALSE,IF(#REF!=FALSE,TRUE,FALSE))</formula>
    </cfRule>
  </conditionalFormatting>
  <conditionalFormatting sqref="C92">
    <cfRule type="expression" dxfId="1015" priority="4373" stopIfTrue="1">
      <formula>IF(ISBLANK($K92),FALSE,IF(#REF!=FALSE,TRUE,FALSE))</formula>
    </cfRule>
  </conditionalFormatting>
  <conditionalFormatting sqref="C96">
    <cfRule type="expression" dxfId="1014" priority="4371" stopIfTrue="1">
      <formula>IF(ISBLANK($K96),FALSE,IF(#REF!=FALSE,TRUE,FALSE))</formula>
    </cfRule>
  </conditionalFormatting>
  <conditionalFormatting sqref="C97">
    <cfRule type="expression" dxfId="1013" priority="4369" stopIfTrue="1">
      <formula>IF(ISBLANK($K97),FALSE,IF(#REF!=FALSE,TRUE,FALSE))</formula>
    </cfRule>
  </conditionalFormatting>
  <conditionalFormatting sqref="C98">
    <cfRule type="expression" dxfId="1012" priority="4367" stopIfTrue="1">
      <formula>IF(ISBLANK($K98),FALSE,IF(#REF!=FALSE,TRUE,FALSE))</formula>
    </cfRule>
  </conditionalFormatting>
  <conditionalFormatting sqref="C92">
    <cfRule type="expression" dxfId="1011" priority="4366" stopIfTrue="1">
      <formula>IF(ISBLANK($K92),FALSE,IF(#REF!=FALSE,TRUE,FALSE))</formula>
    </cfRule>
  </conditionalFormatting>
  <conditionalFormatting sqref="C99">
    <cfRule type="expression" dxfId="1010" priority="4364" stopIfTrue="1">
      <formula>IF(ISBLANK($K99),FALSE,IF(#REF!=FALSE,TRUE,FALSE))</formula>
    </cfRule>
  </conditionalFormatting>
  <conditionalFormatting sqref="C93">
    <cfRule type="expression" dxfId="1009" priority="4363" stopIfTrue="1">
      <formula>IF(ISBLANK($K93),FALSE,IF(#REF!=FALSE,TRUE,FALSE))</formula>
    </cfRule>
  </conditionalFormatting>
  <conditionalFormatting sqref="C97">
    <cfRule type="expression" dxfId="1008" priority="4361" stopIfTrue="1">
      <formula>IF(ISBLANK($K97),FALSE,IF(#REF!=FALSE,TRUE,FALSE))</formula>
    </cfRule>
  </conditionalFormatting>
  <conditionalFormatting sqref="C98">
    <cfRule type="expression" dxfId="1007" priority="4359" stopIfTrue="1">
      <formula>IF(ISBLANK($K98),FALSE,IF(#REF!=FALSE,TRUE,FALSE))</formula>
    </cfRule>
  </conditionalFormatting>
  <conditionalFormatting sqref="C92">
    <cfRule type="expression" dxfId="1006" priority="4358" stopIfTrue="1">
      <formula>IF(ISBLANK($K92),FALSE,IF(#REF!=FALSE,TRUE,FALSE))</formula>
    </cfRule>
  </conditionalFormatting>
  <conditionalFormatting sqref="C98">
    <cfRule type="expression" dxfId="1005" priority="4356" stopIfTrue="1">
      <formula>IF(ISBLANK($K98),FALSE,IF(#REF!=FALSE,TRUE,FALSE))</formula>
    </cfRule>
  </conditionalFormatting>
  <conditionalFormatting sqref="C92">
    <cfRule type="expression" dxfId="1004" priority="4355" stopIfTrue="1">
      <formula>IF(ISBLANK($K92),FALSE,IF(#REF!=FALSE,TRUE,FALSE))</formula>
    </cfRule>
  </conditionalFormatting>
  <conditionalFormatting sqref="C99">
    <cfRule type="expression" dxfId="1003" priority="4353" stopIfTrue="1">
      <formula>IF(ISBLANK($K99),FALSE,IF(#REF!=FALSE,TRUE,FALSE))</formula>
    </cfRule>
  </conditionalFormatting>
  <conditionalFormatting sqref="C93">
    <cfRule type="expression" dxfId="1002" priority="4352" stopIfTrue="1">
      <formula>IF(ISBLANK($K93),FALSE,IF(#REF!=FALSE,TRUE,FALSE))</formula>
    </cfRule>
  </conditionalFormatting>
  <conditionalFormatting sqref="C97">
    <cfRule type="expression" dxfId="1001" priority="4350" stopIfTrue="1">
      <formula>IF(ISBLANK($K97),FALSE,IF(#REF!=FALSE,TRUE,FALSE))</formula>
    </cfRule>
  </conditionalFormatting>
  <conditionalFormatting sqref="C98">
    <cfRule type="expression" dxfId="1000" priority="4348" stopIfTrue="1">
      <formula>IF(ISBLANK($K98),FALSE,IF(#REF!=FALSE,TRUE,FALSE))</formula>
    </cfRule>
  </conditionalFormatting>
  <conditionalFormatting sqref="C92">
    <cfRule type="expression" dxfId="999" priority="4347" stopIfTrue="1">
      <formula>IF(ISBLANK($K92),FALSE,IF(#REF!=FALSE,TRUE,FALSE))</formula>
    </cfRule>
  </conditionalFormatting>
  <conditionalFormatting sqref="C99">
    <cfRule type="expression" dxfId="998" priority="4345" stopIfTrue="1">
      <formula>IF(ISBLANK($K99),FALSE,IF(#REF!=FALSE,TRUE,FALSE))</formula>
    </cfRule>
  </conditionalFormatting>
  <conditionalFormatting sqref="C93">
    <cfRule type="expression" dxfId="997" priority="4344" stopIfTrue="1">
      <formula>IF(ISBLANK($K93),FALSE,IF(#REF!=FALSE,TRUE,FALSE))</formula>
    </cfRule>
  </conditionalFormatting>
  <conditionalFormatting sqref="C100">
    <cfRule type="expression" dxfId="996" priority="4342" stopIfTrue="1">
      <formula>IF(ISBLANK($K100),FALSE,IF(#REF!=FALSE,TRUE,FALSE))</formula>
    </cfRule>
  </conditionalFormatting>
  <conditionalFormatting sqref="C94">
    <cfRule type="expression" dxfId="995" priority="4341" stopIfTrue="1">
      <formula>IF(ISBLANK($K94),FALSE,IF(#REF!=FALSE,TRUE,FALSE))</formula>
    </cfRule>
  </conditionalFormatting>
  <conditionalFormatting sqref="C98">
    <cfRule type="expression" dxfId="994" priority="4339" stopIfTrue="1">
      <formula>IF(ISBLANK($K98),FALSE,IF(#REF!=FALSE,TRUE,FALSE))</formula>
    </cfRule>
  </conditionalFormatting>
  <conditionalFormatting sqref="C92">
    <cfRule type="expression" dxfId="993" priority="4338" stopIfTrue="1">
      <formula>IF(ISBLANK($K92),FALSE,IF(#REF!=FALSE,TRUE,FALSE))</formula>
    </cfRule>
  </conditionalFormatting>
  <conditionalFormatting sqref="C99">
    <cfRule type="expression" dxfId="992" priority="4336" stopIfTrue="1">
      <formula>IF(ISBLANK($K99),FALSE,IF(#REF!=FALSE,TRUE,FALSE))</formula>
    </cfRule>
  </conditionalFormatting>
  <conditionalFormatting sqref="C93">
    <cfRule type="expression" dxfId="991" priority="4335" stopIfTrue="1">
      <formula>IF(ISBLANK($K93),FALSE,IF(#REF!=FALSE,TRUE,FALSE))</formula>
    </cfRule>
  </conditionalFormatting>
  <conditionalFormatting sqref="C98">
    <cfRule type="expression" dxfId="990" priority="4333" stopIfTrue="1">
      <formula>IF(ISBLANK($K98),FALSE,IF(#REF!=FALSE,TRUE,FALSE))</formula>
    </cfRule>
  </conditionalFormatting>
  <conditionalFormatting sqref="C92">
    <cfRule type="expression" dxfId="989" priority="4332" stopIfTrue="1">
      <formula>IF(ISBLANK($K92),FALSE,IF(#REF!=FALSE,TRUE,FALSE))</formula>
    </cfRule>
  </conditionalFormatting>
  <conditionalFormatting sqref="C99">
    <cfRule type="expression" dxfId="988" priority="4330" stopIfTrue="1">
      <formula>IF(ISBLANK($K99),FALSE,IF(#REF!=FALSE,TRUE,FALSE))</formula>
    </cfRule>
  </conditionalFormatting>
  <conditionalFormatting sqref="C93">
    <cfRule type="expression" dxfId="987" priority="4329" stopIfTrue="1">
      <formula>IF(ISBLANK($K93),FALSE,IF(#REF!=FALSE,TRUE,FALSE))</formula>
    </cfRule>
  </conditionalFormatting>
  <conditionalFormatting sqref="C97">
    <cfRule type="expression" dxfId="986" priority="4327" stopIfTrue="1">
      <formula>IF(ISBLANK($K97),FALSE,IF(#REF!=FALSE,TRUE,FALSE))</formula>
    </cfRule>
  </conditionalFormatting>
  <conditionalFormatting sqref="C98">
    <cfRule type="expression" dxfId="985" priority="4325" stopIfTrue="1">
      <formula>IF(ISBLANK($K98),FALSE,IF(#REF!=FALSE,TRUE,FALSE))</formula>
    </cfRule>
  </conditionalFormatting>
  <conditionalFormatting sqref="C92">
    <cfRule type="expression" dxfId="984" priority="4324" stopIfTrue="1">
      <formula>IF(ISBLANK($K92),FALSE,IF(#REF!=FALSE,TRUE,FALSE))</formula>
    </cfRule>
  </conditionalFormatting>
  <conditionalFormatting sqref="C99">
    <cfRule type="expression" dxfId="983" priority="4322" stopIfTrue="1">
      <formula>IF(ISBLANK($K99),FALSE,IF(#REF!=FALSE,TRUE,FALSE))</formula>
    </cfRule>
  </conditionalFormatting>
  <conditionalFormatting sqref="C93">
    <cfRule type="expression" dxfId="982" priority="4321" stopIfTrue="1">
      <formula>IF(ISBLANK($K93),FALSE,IF(#REF!=FALSE,TRUE,FALSE))</formula>
    </cfRule>
  </conditionalFormatting>
  <conditionalFormatting sqref="C100">
    <cfRule type="expression" dxfId="981" priority="4319" stopIfTrue="1">
      <formula>IF(ISBLANK($K100),FALSE,IF(#REF!=FALSE,TRUE,FALSE))</formula>
    </cfRule>
  </conditionalFormatting>
  <conditionalFormatting sqref="C94">
    <cfRule type="expression" dxfId="980" priority="4318" stopIfTrue="1">
      <formula>IF(ISBLANK($K94),FALSE,IF(#REF!=FALSE,TRUE,FALSE))</formula>
    </cfRule>
  </conditionalFormatting>
  <conditionalFormatting sqref="C98">
    <cfRule type="expression" dxfId="979" priority="4316" stopIfTrue="1">
      <formula>IF(ISBLANK($K98),FALSE,IF(#REF!=FALSE,TRUE,FALSE))</formula>
    </cfRule>
  </conditionalFormatting>
  <conditionalFormatting sqref="C92">
    <cfRule type="expression" dxfId="978" priority="4315" stopIfTrue="1">
      <formula>IF(ISBLANK($K92),FALSE,IF(#REF!=FALSE,TRUE,FALSE))</formula>
    </cfRule>
  </conditionalFormatting>
  <conditionalFormatting sqref="C99">
    <cfRule type="expression" dxfId="977" priority="4313" stopIfTrue="1">
      <formula>IF(ISBLANK($K99),FALSE,IF(#REF!=FALSE,TRUE,FALSE))</formula>
    </cfRule>
  </conditionalFormatting>
  <conditionalFormatting sqref="C93">
    <cfRule type="expression" dxfId="976" priority="4312" stopIfTrue="1">
      <formula>IF(ISBLANK($K93),FALSE,IF(#REF!=FALSE,TRUE,FALSE))</formula>
    </cfRule>
  </conditionalFormatting>
  <conditionalFormatting sqref="C99">
    <cfRule type="expression" dxfId="975" priority="4310" stopIfTrue="1">
      <formula>IF(ISBLANK($K99),FALSE,IF(#REF!=FALSE,TRUE,FALSE))</formula>
    </cfRule>
  </conditionalFormatting>
  <conditionalFormatting sqref="C93">
    <cfRule type="expression" dxfId="974" priority="4309" stopIfTrue="1">
      <formula>IF(ISBLANK($K93),FALSE,IF(#REF!=FALSE,TRUE,FALSE))</formula>
    </cfRule>
  </conditionalFormatting>
  <conditionalFormatting sqref="C100">
    <cfRule type="expression" dxfId="973" priority="4307" stopIfTrue="1">
      <formula>IF(ISBLANK($K100),FALSE,IF(#REF!=FALSE,TRUE,FALSE))</formula>
    </cfRule>
  </conditionalFormatting>
  <conditionalFormatting sqref="C94">
    <cfRule type="expression" dxfId="972" priority="4306" stopIfTrue="1">
      <formula>IF(ISBLANK($K94),FALSE,IF(#REF!=FALSE,TRUE,FALSE))</formula>
    </cfRule>
  </conditionalFormatting>
  <conditionalFormatting sqref="C98">
    <cfRule type="expression" dxfId="971" priority="4304" stopIfTrue="1">
      <formula>IF(ISBLANK($K98),FALSE,IF(#REF!=FALSE,TRUE,FALSE))</formula>
    </cfRule>
  </conditionalFormatting>
  <conditionalFormatting sqref="C92">
    <cfRule type="expression" dxfId="970" priority="4303" stopIfTrue="1">
      <formula>IF(ISBLANK($K92),FALSE,IF(#REF!=FALSE,TRUE,FALSE))</formula>
    </cfRule>
  </conditionalFormatting>
  <conditionalFormatting sqref="C99">
    <cfRule type="expression" dxfId="969" priority="4301" stopIfTrue="1">
      <formula>IF(ISBLANK($K99),FALSE,IF(#REF!=FALSE,TRUE,FALSE))</formula>
    </cfRule>
  </conditionalFormatting>
  <conditionalFormatting sqref="C93">
    <cfRule type="expression" dxfId="968" priority="4300" stopIfTrue="1">
      <formula>IF(ISBLANK($K93),FALSE,IF(#REF!=FALSE,TRUE,FALSE))</formula>
    </cfRule>
  </conditionalFormatting>
  <conditionalFormatting sqref="C100">
    <cfRule type="expression" dxfId="967" priority="4298" stopIfTrue="1">
      <formula>IF(ISBLANK($K100),FALSE,IF(#REF!=FALSE,TRUE,FALSE))</formula>
    </cfRule>
  </conditionalFormatting>
  <conditionalFormatting sqref="C94">
    <cfRule type="expression" dxfId="966" priority="4297" stopIfTrue="1">
      <formula>IF(ISBLANK($K94),FALSE,IF(#REF!=FALSE,TRUE,FALSE))</formula>
    </cfRule>
  </conditionalFormatting>
  <conditionalFormatting sqref="C101">
    <cfRule type="expression" dxfId="965" priority="4295" stopIfTrue="1">
      <formula>IF(ISBLANK($K101),FALSE,IF(#REF!=FALSE,TRUE,FALSE))</formula>
    </cfRule>
  </conditionalFormatting>
  <conditionalFormatting sqref="C95">
    <cfRule type="expression" dxfId="964" priority="4294" stopIfTrue="1">
      <formula>IF(ISBLANK($K95),FALSE,IF(#REF!=FALSE,TRUE,FALSE))</formula>
    </cfRule>
  </conditionalFormatting>
  <conditionalFormatting sqref="C99">
    <cfRule type="expression" dxfId="963" priority="4292" stopIfTrue="1">
      <formula>IF(ISBLANK($K99),FALSE,IF(#REF!=FALSE,TRUE,FALSE))</formula>
    </cfRule>
  </conditionalFormatting>
  <conditionalFormatting sqref="C93">
    <cfRule type="expression" dxfId="962" priority="4291" stopIfTrue="1">
      <formula>IF(ISBLANK($K93),FALSE,IF(#REF!=FALSE,TRUE,FALSE))</formula>
    </cfRule>
  </conditionalFormatting>
  <conditionalFormatting sqref="C100">
    <cfRule type="expression" dxfId="961" priority="4289" stopIfTrue="1">
      <formula>IF(ISBLANK($K100),FALSE,IF(#REF!=FALSE,TRUE,FALSE))</formula>
    </cfRule>
  </conditionalFormatting>
  <conditionalFormatting sqref="C94">
    <cfRule type="expression" dxfId="960" priority="4288" stopIfTrue="1">
      <formula>IF(ISBLANK($K94),FALSE,IF(#REF!=FALSE,TRUE,FALSE))</formula>
    </cfRule>
  </conditionalFormatting>
  <conditionalFormatting sqref="C98">
    <cfRule type="expression" dxfId="959" priority="4286" stopIfTrue="1">
      <formula>IF(ISBLANK($K98),FALSE,IF(#REF!=FALSE,TRUE,FALSE))</formula>
    </cfRule>
  </conditionalFormatting>
  <conditionalFormatting sqref="C92">
    <cfRule type="expression" dxfId="958" priority="4285" stopIfTrue="1">
      <formula>IF(ISBLANK($K92),FALSE,IF(#REF!=FALSE,TRUE,FALSE))</formula>
    </cfRule>
  </conditionalFormatting>
  <conditionalFormatting sqref="C99">
    <cfRule type="expression" dxfId="957" priority="4283" stopIfTrue="1">
      <formula>IF(ISBLANK($K99),FALSE,IF(#REF!=FALSE,TRUE,FALSE))</formula>
    </cfRule>
  </conditionalFormatting>
  <conditionalFormatting sqref="C93">
    <cfRule type="expression" dxfId="956" priority="4282" stopIfTrue="1">
      <formula>IF(ISBLANK($K93),FALSE,IF(#REF!=FALSE,TRUE,FALSE))</formula>
    </cfRule>
  </conditionalFormatting>
  <conditionalFormatting sqref="C97">
    <cfRule type="expression" dxfId="955" priority="4280" stopIfTrue="1">
      <formula>IF(ISBLANK($K97),FALSE,IF(#REF!=FALSE,TRUE,FALSE))</formula>
    </cfRule>
  </conditionalFormatting>
  <conditionalFormatting sqref="C98">
    <cfRule type="expression" dxfId="954" priority="4278" stopIfTrue="1">
      <formula>IF(ISBLANK($K98),FALSE,IF(#REF!=FALSE,TRUE,FALSE))</formula>
    </cfRule>
  </conditionalFormatting>
  <conditionalFormatting sqref="C92">
    <cfRule type="expression" dxfId="953" priority="4277" stopIfTrue="1">
      <formula>IF(ISBLANK($K92),FALSE,IF(#REF!=FALSE,TRUE,FALSE))</formula>
    </cfRule>
  </conditionalFormatting>
  <conditionalFormatting sqref="C99">
    <cfRule type="expression" dxfId="952" priority="4275" stopIfTrue="1">
      <formula>IF(ISBLANK($K99),FALSE,IF(#REF!=FALSE,TRUE,FALSE))</formula>
    </cfRule>
  </conditionalFormatting>
  <conditionalFormatting sqref="C93">
    <cfRule type="expression" dxfId="951" priority="4274" stopIfTrue="1">
      <formula>IF(ISBLANK($K93),FALSE,IF(#REF!=FALSE,TRUE,FALSE))</formula>
    </cfRule>
  </conditionalFormatting>
  <conditionalFormatting sqref="C100">
    <cfRule type="expression" dxfId="950" priority="4272" stopIfTrue="1">
      <formula>IF(ISBLANK($K100),FALSE,IF(#REF!=FALSE,TRUE,FALSE))</formula>
    </cfRule>
  </conditionalFormatting>
  <conditionalFormatting sqref="C94">
    <cfRule type="expression" dxfId="949" priority="4271" stopIfTrue="1">
      <formula>IF(ISBLANK($K94),FALSE,IF(#REF!=FALSE,TRUE,FALSE))</formula>
    </cfRule>
  </conditionalFormatting>
  <conditionalFormatting sqref="C98">
    <cfRule type="expression" dxfId="948" priority="4269" stopIfTrue="1">
      <formula>IF(ISBLANK($K98),FALSE,IF(#REF!=FALSE,TRUE,FALSE))</formula>
    </cfRule>
  </conditionalFormatting>
  <conditionalFormatting sqref="C92">
    <cfRule type="expression" dxfId="947" priority="4268" stopIfTrue="1">
      <formula>IF(ISBLANK($K92),FALSE,IF(#REF!=FALSE,TRUE,FALSE))</formula>
    </cfRule>
  </conditionalFormatting>
  <conditionalFormatting sqref="C99">
    <cfRule type="expression" dxfId="946" priority="4266" stopIfTrue="1">
      <formula>IF(ISBLANK($K99),FALSE,IF(#REF!=FALSE,TRUE,FALSE))</formula>
    </cfRule>
  </conditionalFormatting>
  <conditionalFormatting sqref="C93">
    <cfRule type="expression" dxfId="945" priority="4265" stopIfTrue="1">
      <formula>IF(ISBLANK($K93),FALSE,IF(#REF!=FALSE,TRUE,FALSE))</formula>
    </cfRule>
  </conditionalFormatting>
  <conditionalFormatting sqref="C99">
    <cfRule type="expression" dxfId="944" priority="4263" stopIfTrue="1">
      <formula>IF(ISBLANK($K99),FALSE,IF(#REF!=FALSE,TRUE,FALSE))</formula>
    </cfRule>
  </conditionalFormatting>
  <conditionalFormatting sqref="C93">
    <cfRule type="expression" dxfId="943" priority="4262" stopIfTrue="1">
      <formula>IF(ISBLANK($K93),FALSE,IF(#REF!=FALSE,TRUE,FALSE))</formula>
    </cfRule>
  </conditionalFormatting>
  <conditionalFormatting sqref="C100">
    <cfRule type="expression" dxfId="942" priority="4260" stopIfTrue="1">
      <formula>IF(ISBLANK($K100),FALSE,IF(#REF!=FALSE,TRUE,FALSE))</formula>
    </cfRule>
  </conditionalFormatting>
  <conditionalFormatting sqref="C94">
    <cfRule type="expression" dxfId="941" priority="4259" stopIfTrue="1">
      <formula>IF(ISBLANK($K94),FALSE,IF(#REF!=FALSE,TRUE,FALSE))</formula>
    </cfRule>
  </conditionalFormatting>
  <conditionalFormatting sqref="C98">
    <cfRule type="expression" dxfId="940" priority="4257" stopIfTrue="1">
      <formula>IF(ISBLANK($K98),FALSE,IF(#REF!=FALSE,TRUE,FALSE))</formula>
    </cfRule>
  </conditionalFormatting>
  <conditionalFormatting sqref="C92">
    <cfRule type="expression" dxfId="939" priority="4256" stopIfTrue="1">
      <formula>IF(ISBLANK($K92),FALSE,IF(#REF!=FALSE,TRUE,FALSE))</formula>
    </cfRule>
  </conditionalFormatting>
  <conditionalFormatting sqref="C99">
    <cfRule type="expression" dxfId="938" priority="4254" stopIfTrue="1">
      <formula>IF(ISBLANK($K99),FALSE,IF(#REF!=FALSE,TRUE,FALSE))</formula>
    </cfRule>
  </conditionalFormatting>
  <conditionalFormatting sqref="C93">
    <cfRule type="expression" dxfId="937" priority="4253" stopIfTrue="1">
      <formula>IF(ISBLANK($K93),FALSE,IF(#REF!=FALSE,TRUE,FALSE))</formula>
    </cfRule>
  </conditionalFormatting>
  <conditionalFormatting sqref="C100">
    <cfRule type="expression" dxfId="936" priority="4251" stopIfTrue="1">
      <formula>IF(ISBLANK($K100),FALSE,IF(#REF!=FALSE,TRUE,FALSE))</formula>
    </cfRule>
  </conditionalFormatting>
  <conditionalFormatting sqref="C94">
    <cfRule type="expression" dxfId="935" priority="4250" stopIfTrue="1">
      <formula>IF(ISBLANK($K94),FALSE,IF(#REF!=FALSE,TRUE,FALSE))</formula>
    </cfRule>
  </conditionalFormatting>
  <conditionalFormatting sqref="C101">
    <cfRule type="expression" dxfId="934" priority="4248" stopIfTrue="1">
      <formula>IF(ISBLANK($K101),FALSE,IF(#REF!=FALSE,TRUE,FALSE))</formula>
    </cfRule>
  </conditionalFormatting>
  <conditionalFormatting sqref="C95">
    <cfRule type="expression" dxfId="933" priority="4247" stopIfTrue="1">
      <formula>IF(ISBLANK($K95),FALSE,IF(#REF!=FALSE,TRUE,FALSE))</formula>
    </cfRule>
  </conditionalFormatting>
  <conditionalFormatting sqref="C99">
    <cfRule type="expression" dxfId="932" priority="4245" stopIfTrue="1">
      <formula>IF(ISBLANK($K99),FALSE,IF(#REF!=FALSE,TRUE,FALSE))</formula>
    </cfRule>
  </conditionalFormatting>
  <conditionalFormatting sqref="C93">
    <cfRule type="expression" dxfId="931" priority="4244" stopIfTrue="1">
      <formula>IF(ISBLANK($K93),FALSE,IF(#REF!=FALSE,TRUE,FALSE))</formula>
    </cfRule>
  </conditionalFormatting>
  <conditionalFormatting sqref="C100">
    <cfRule type="expression" dxfId="930" priority="4242" stopIfTrue="1">
      <formula>IF(ISBLANK($K100),FALSE,IF(#REF!=FALSE,TRUE,FALSE))</formula>
    </cfRule>
  </conditionalFormatting>
  <conditionalFormatting sqref="C94">
    <cfRule type="expression" dxfId="929" priority="4241" stopIfTrue="1">
      <formula>IF(ISBLANK($K94),FALSE,IF(#REF!=FALSE,TRUE,FALSE))</formula>
    </cfRule>
  </conditionalFormatting>
  <conditionalFormatting sqref="C99">
    <cfRule type="expression" dxfId="928" priority="4239" stopIfTrue="1">
      <formula>IF(ISBLANK($K99),FALSE,IF(#REF!=FALSE,TRUE,FALSE))</formula>
    </cfRule>
  </conditionalFormatting>
  <conditionalFormatting sqref="C93">
    <cfRule type="expression" dxfId="927" priority="4238" stopIfTrue="1">
      <formula>IF(ISBLANK($K93),FALSE,IF(#REF!=FALSE,TRUE,FALSE))</formula>
    </cfRule>
  </conditionalFormatting>
  <conditionalFormatting sqref="C100">
    <cfRule type="expression" dxfId="926" priority="4236" stopIfTrue="1">
      <formula>IF(ISBLANK($K100),FALSE,IF(#REF!=FALSE,TRUE,FALSE))</formula>
    </cfRule>
  </conditionalFormatting>
  <conditionalFormatting sqref="C94">
    <cfRule type="expression" dxfId="925" priority="4235" stopIfTrue="1">
      <formula>IF(ISBLANK($K94),FALSE,IF(#REF!=FALSE,TRUE,FALSE))</formula>
    </cfRule>
  </conditionalFormatting>
  <conditionalFormatting sqref="C98">
    <cfRule type="expression" dxfId="924" priority="4233" stopIfTrue="1">
      <formula>IF(ISBLANK($K98),FALSE,IF(#REF!=FALSE,TRUE,FALSE))</formula>
    </cfRule>
  </conditionalFormatting>
  <conditionalFormatting sqref="C92">
    <cfRule type="expression" dxfId="923" priority="4232" stopIfTrue="1">
      <formula>IF(ISBLANK($K92),FALSE,IF(#REF!=FALSE,TRUE,FALSE))</formula>
    </cfRule>
  </conditionalFormatting>
  <conditionalFormatting sqref="C99">
    <cfRule type="expression" dxfId="922" priority="4230" stopIfTrue="1">
      <formula>IF(ISBLANK($K99),FALSE,IF(#REF!=FALSE,TRUE,FALSE))</formula>
    </cfRule>
  </conditionalFormatting>
  <conditionalFormatting sqref="C93">
    <cfRule type="expression" dxfId="921" priority="4229" stopIfTrue="1">
      <formula>IF(ISBLANK($K93),FALSE,IF(#REF!=FALSE,TRUE,FALSE))</formula>
    </cfRule>
  </conditionalFormatting>
  <conditionalFormatting sqref="C100">
    <cfRule type="expression" dxfId="920" priority="4227" stopIfTrue="1">
      <formula>IF(ISBLANK($K100),FALSE,IF(#REF!=FALSE,TRUE,FALSE))</formula>
    </cfRule>
  </conditionalFormatting>
  <conditionalFormatting sqref="C94">
    <cfRule type="expression" dxfId="919" priority="4226" stopIfTrue="1">
      <formula>IF(ISBLANK($K94),FALSE,IF(#REF!=FALSE,TRUE,FALSE))</formula>
    </cfRule>
  </conditionalFormatting>
  <conditionalFormatting sqref="C101">
    <cfRule type="expression" dxfId="918" priority="4224" stopIfTrue="1">
      <formula>IF(ISBLANK($K101),FALSE,IF(#REF!=FALSE,TRUE,FALSE))</formula>
    </cfRule>
  </conditionalFormatting>
  <conditionalFormatting sqref="C95">
    <cfRule type="expression" dxfId="917" priority="4223" stopIfTrue="1">
      <formula>IF(ISBLANK($K95),FALSE,IF(#REF!=FALSE,TRUE,FALSE))</formula>
    </cfRule>
  </conditionalFormatting>
  <conditionalFormatting sqref="C99">
    <cfRule type="expression" dxfId="916" priority="4221" stopIfTrue="1">
      <formula>IF(ISBLANK($K99),FALSE,IF(#REF!=FALSE,TRUE,FALSE))</formula>
    </cfRule>
  </conditionalFormatting>
  <conditionalFormatting sqref="C93">
    <cfRule type="expression" dxfId="915" priority="4220" stopIfTrue="1">
      <formula>IF(ISBLANK($K93),FALSE,IF(#REF!=FALSE,TRUE,FALSE))</formula>
    </cfRule>
  </conditionalFormatting>
  <conditionalFormatting sqref="C100">
    <cfRule type="expression" dxfId="914" priority="4218" stopIfTrue="1">
      <formula>IF(ISBLANK($K100),FALSE,IF(#REF!=FALSE,TRUE,FALSE))</formula>
    </cfRule>
  </conditionalFormatting>
  <conditionalFormatting sqref="C94">
    <cfRule type="expression" dxfId="913" priority="4217" stopIfTrue="1">
      <formula>IF(ISBLANK($K94),FALSE,IF(#REF!=FALSE,TRUE,FALSE))</formula>
    </cfRule>
  </conditionalFormatting>
  <conditionalFormatting sqref="C100">
    <cfRule type="expression" dxfId="912" priority="4215" stopIfTrue="1">
      <formula>IF(ISBLANK($K100),FALSE,IF(#REF!=FALSE,TRUE,FALSE))</formula>
    </cfRule>
  </conditionalFormatting>
  <conditionalFormatting sqref="C94">
    <cfRule type="expression" dxfId="911" priority="4214" stopIfTrue="1">
      <formula>IF(ISBLANK($K94),FALSE,IF(#REF!=FALSE,TRUE,FALSE))</formula>
    </cfRule>
  </conditionalFormatting>
  <conditionalFormatting sqref="C101">
    <cfRule type="expression" dxfId="910" priority="4212" stopIfTrue="1">
      <formula>IF(ISBLANK($K101),FALSE,IF(#REF!=FALSE,TRUE,FALSE))</formula>
    </cfRule>
  </conditionalFormatting>
  <conditionalFormatting sqref="C95">
    <cfRule type="expression" dxfId="909" priority="4211" stopIfTrue="1">
      <formula>IF(ISBLANK($K95),FALSE,IF(#REF!=FALSE,TRUE,FALSE))</formula>
    </cfRule>
  </conditionalFormatting>
  <conditionalFormatting sqref="C99">
    <cfRule type="expression" dxfId="908" priority="4209" stopIfTrue="1">
      <formula>IF(ISBLANK($K99),FALSE,IF(#REF!=FALSE,TRUE,FALSE))</formula>
    </cfRule>
  </conditionalFormatting>
  <conditionalFormatting sqref="C93">
    <cfRule type="expression" dxfId="907" priority="4208" stopIfTrue="1">
      <formula>IF(ISBLANK($K93),FALSE,IF(#REF!=FALSE,TRUE,FALSE))</formula>
    </cfRule>
  </conditionalFormatting>
  <conditionalFormatting sqref="C100">
    <cfRule type="expression" dxfId="906" priority="4206" stopIfTrue="1">
      <formula>IF(ISBLANK($K100),FALSE,IF(#REF!=FALSE,TRUE,FALSE))</formula>
    </cfRule>
  </conditionalFormatting>
  <conditionalFormatting sqref="C94">
    <cfRule type="expression" dxfId="905" priority="4205" stopIfTrue="1">
      <formula>IF(ISBLANK($K94),FALSE,IF(#REF!=FALSE,TRUE,FALSE))</formula>
    </cfRule>
  </conditionalFormatting>
  <conditionalFormatting sqref="C101">
    <cfRule type="expression" dxfId="904" priority="4203" stopIfTrue="1">
      <formula>IF(ISBLANK($K101),FALSE,IF(#REF!=FALSE,TRUE,FALSE))</formula>
    </cfRule>
  </conditionalFormatting>
  <conditionalFormatting sqref="C95">
    <cfRule type="expression" dxfId="903" priority="4202" stopIfTrue="1">
      <formula>IF(ISBLANK($K95),FALSE,IF(#REF!=FALSE,TRUE,FALSE))</formula>
    </cfRule>
  </conditionalFormatting>
  <conditionalFormatting sqref="C102">
    <cfRule type="expression" dxfId="902" priority="4200" stopIfTrue="1">
      <formula>IF(ISBLANK($K102),FALSE,IF(#REF!=FALSE,TRUE,FALSE))</formula>
    </cfRule>
  </conditionalFormatting>
  <conditionalFormatting sqref="C96">
    <cfRule type="expression" dxfId="901" priority="4199" stopIfTrue="1">
      <formula>IF(ISBLANK($K96),FALSE,IF(#REF!=FALSE,TRUE,FALSE))</formula>
    </cfRule>
  </conditionalFormatting>
  <conditionalFormatting sqref="C100">
    <cfRule type="expression" dxfId="900" priority="4197" stopIfTrue="1">
      <formula>IF(ISBLANK($K100),FALSE,IF(#REF!=FALSE,TRUE,FALSE))</formula>
    </cfRule>
  </conditionalFormatting>
  <conditionalFormatting sqref="C94">
    <cfRule type="expression" dxfId="899" priority="4196" stopIfTrue="1">
      <formula>IF(ISBLANK($K94),FALSE,IF(#REF!=FALSE,TRUE,FALSE))</formula>
    </cfRule>
  </conditionalFormatting>
  <conditionalFormatting sqref="C101">
    <cfRule type="expression" dxfId="898" priority="4194" stopIfTrue="1">
      <formula>IF(ISBLANK($K101),FALSE,IF(#REF!=FALSE,TRUE,FALSE))</formula>
    </cfRule>
  </conditionalFormatting>
  <conditionalFormatting sqref="C95">
    <cfRule type="expression" dxfId="897" priority="4193" stopIfTrue="1">
      <formula>IF(ISBLANK($K95),FALSE,IF(#REF!=FALSE,TRUE,FALSE))</formula>
    </cfRule>
  </conditionalFormatting>
  <conditionalFormatting sqref="C97">
    <cfRule type="expression" dxfId="896" priority="4191" stopIfTrue="1">
      <formula>IF(ISBLANK($K97),FALSE,IF(#REF!=FALSE,TRUE,FALSE))</formula>
    </cfRule>
  </conditionalFormatting>
  <conditionalFormatting sqref="C98">
    <cfRule type="expression" dxfId="895" priority="4189" stopIfTrue="1">
      <formula>IF(ISBLANK($K98),FALSE,IF(#REF!=FALSE,TRUE,FALSE))</formula>
    </cfRule>
  </conditionalFormatting>
  <conditionalFormatting sqref="C92">
    <cfRule type="expression" dxfId="894" priority="4188" stopIfTrue="1">
      <formula>IF(ISBLANK($K92),FALSE,IF(#REF!=FALSE,TRUE,FALSE))</formula>
    </cfRule>
  </conditionalFormatting>
  <conditionalFormatting sqref="C96">
    <cfRule type="expression" dxfId="893" priority="4186" stopIfTrue="1">
      <formula>IF(ISBLANK($K96),FALSE,IF(#REF!=FALSE,TRUE,FALSE))</formula>
    </cfRule>
  </conditionalFormatting>
  <conditionalFormatting sqref="C97">
    <cfRule type="expression" dxfId="892" priority="4184" stopIfTrue="1">
      <formula>IF(ISBLANK($K97),FALSE,IF(#REF!=FALSE,TRUE,FALSE))</formula>
    </cfRule>
  </conditionalFormatting>
  <conditionalFormatting sqref="C98">
    <cfRule type="expression" dxfId="891" priority="4182" stopIfTrue="1">
      <formula>IF(ISBLANK($K98),FALSE,IF(#REF!=FALSE,TRUE,FALSE))</formula>
    </cfRule>
  </conditionalFormatting>
  <conditionalFormatting sqref="C92">
    <cfRule type="expression" dxfId="890" priority="4181" stopIfTrue="1">
      <formula>IF(ISBLANK($K92),FALSE,IF(#REF!=FALSE,TRUE,FALSE))</formula>
    </cfRule>
  </conditionalFormatting>
  <conditionalFormatting sqref="C99">
    <cfRule type="expression" dxfId="889" priority="4179" stopIfTrue="1">
      <formula>IF(ISBLANK($K99),FALSE,IF(#REF!=FALSE,TRUE,FALSE))</formula>
    </cfRule>
  </conditionalFormatting>
  <conditionalFormatting sqref="C93">
    <cfRule type="expression" dxfId="888" priority="4178" stopIfTrue="1">
      <formula>IF(ISBLANK($K93),FALSE,IF(#REF!=FALSE,TRUE,FALSE))</formula>
    </cfRule>
  </conditionalFormatting>
  <conditionalFormatting sqref="C97">
    <cfRule type="expression" dxfId="887" priority="4176" stopIfTrue="1">
      <formula>IF(ISBLANK($K97),FALSE,IF(#REF!=FALSE,TRUE,FALSE))</formula>
    </cfRule>
  </conditionalFormatting>
  <conditionalFormatting sqref="C98">
    <cfRule type="expression" dxfId="886" priority="4174" stopIfTrue="1">
      <formula>IF(ISBLANK($K98),FALSE,IF(#REF!=FALSE,TRUE,FALSE))</formula>
    </cfRule>
  </conditionalFormatting>
  <conditionalFormatting sqref="C92">
    <cfRule type="expression" dxfId="885" priority="4173" stopIfTrue="1">
      <formula>IF(ISBLANK($K92),FALSE,IF(#REF!=FALSE,TRUE,FALSE))</formula>
    </cfRule>
  </conditionalFormatting>
  <conditionalFormatting sqref="C98">
    <cfRule type="expression" dxfId="884" priority="4171" stopIfTrue="1">
      <formula>IF(ISBLANK($K98),FALSE,IF(#REF!=FALSE,TRUE,FALSE))</formula>
    </cfRule>
  </conditionalFormatting>
  <conditionalFormatting sqref="C92">
    <cfRule type="expression" dxfId="883" priority="4170" stopIfTrue="1">
      <formula>IF(ISBLANK($K92),FALSE,IF(#REF!=FALSE,TRUE,FALSE))</formula>
    </cfRule>
  </conditionalFormatting>
  <conditionalFormatting sqref="C99">
    <cfRule type="expression" dxfId="882" priority="4168" stopIfTrue="1">
      <formula>IF(ISBLANK($K99),FALSE,IF(#REF!=FALSE,TRUE,FALSE))</formula>
    </cfRule>
  </conditionalFormatting>
  <conditionalFormatting sqref="C93">
    <cfRule type="expression" dxfId="881" priority="4167" stopIfTrue="1">
      <formula>IF(ISBLANK($K93),FALSE,IF(#REF!=FALSE,TRUE,FALSE))</formula>
    </cfRule>
  </conditionalFormatting>
  <conditionalFormatting sqref="C97">
    <cfRule type="expression" dxfId="880" priority="4165" stopIfTrue="1">
      <formula>IF(ISBLANK($K97),FALSE,IF(#REF!=FALSE,TRUE,FALSE))</formula>
    </cfRule>
  </conditionalFormatting>
  <conditionalFormatting sqref="C98">
    <cfRule type="expression" dxfId="879" priority="4163" stopIfTrue="1">
      <formula>IF(ISBLANK($K98),FALSE,IF(#REF!=FALSE,TRUE,FALSE))</formula>
    </cfRule>
  </conditionalFormatting>
  <conditionalFormatting sqref="C92">
    <cfRule type="expression" dxfId="878" priority="4162" stopIfTrue="1">
      <formula>IF(ISBLANK($K92),FALSE,IF(#REF!=FALSE,TRUE,FALSE))</formula>
    </cfRule>
  </conditionalFormatting>
  <conditionalFormatting sqref="C99">
    <cfRule type="expression" dxfId="877" priority="4160" stopIfTrue="1">
      <formula>IF(ISBLANK($K99),FALSE,IF(#REF!=FALSE,TRUE,FALSE))</formula>
    </cfRule>
  </conditionalFormatting>
  <conditionalFormatting sqref="C93">
    <cfRule type="expression" dxfId="876" priority="4159" stopIfTrue="1">
      <formula>IF(ISBLANK($K93),FALSE,IF(#REF!=FALSE,TRUE,FALSE))</formula>
    </cfRule>
  </conditionalFormatting>
  <conditionalFormatting sqref="C100">
    <cfRule type="expression" dxfId="875" priority="4157" stopIfTrue="1">
      <formula>IF(ISBLANK($K100),FALSE,IF(#REF!=FALSE,TRUE,FALSE))</formula>
    </cfRule>
  </conditionalFormatting>
  <conditionalFormatting sqref="C94">
    <cfRule type="expression" dxfId="874" priority="4156" stopIfTrue="1">
      <formula>IF(ISBLANK($K94),FALSE,IF(#REF!=FALSE,TRUE,FALSE))</formula>
    </cfRule>
  </conditionalFormatting>
  <conditionalFormatting sqref="C98">
    <cfRule type="expression" dxfId="873" priority="4154" stopIfTrue="1">
      <formula>IF(ISBLANK($K98),FALSE,IF(#REF!=FALSE,TRUE,FALSE))</formula>
    </cfRule>
  </conditionalFormatting>
  <conditionalFormatting sqref="C92">
    <cfRule type="expression" dxfId="872" priority="4153" stopIfTrue="1">
      <formula>IF(ISBLANK($K92),FALSE,IF(#REF!=FALSE,TRUE,FALSE))</formula>
    </cfRule>
  </conditionalFormatting>
  <conditionalFormatting sqref="C99">
    <cfRule type="expression" dxfId="871" priority="4151" stopIfTrue="1">
      <formula>IF(ISBLANK($K99),FALSE,IF(#REF!=FALSE,TRUE,FALSE))</formula>
    </cfRule>
  </conditionalFormatting>
  <conditionalFormatting sqref="C93">
    <cfRule type="expression" dxfId="870" priority="4150" stopIfTrue="1">
      <formula>IF(ISBLANK($K93),FALSE,IF(#REF!=FALSE,TRUE,FALSE))</formula>
    </cfRule>
  </conditionalFormatting>
  <conditionalFormatting sqref="C98">
    <cfRule type="expression" dxfId="869" priority="4148" stopIfTrue="1">
      <formula>IF(ISBLANK($K98),FALSE,IF(#REF!=FALSE,TRUE,FALSE))</formula>
    </cfRule>
  </conditionalFormatting>
  <conditionalFormatting sqref="C92">
    <cfRule type="expression" dxfId="868" priority="4147" stopIfTrue="1">
      <formula>IF(ISBLANK($K92),FALSE,IF(#REF!=FALSE,TRUE,FALSE))</formula>
    </cfRule>
  </conditionalFormatting>
  <conditionalFormatting sqref="C99">
    <cfRule type="expression" dxfId="867" priority="4145" stopIfTrue="1">
      <formula>IF(ISBLANK($K99),FALSE,IF(#REF!=FALSE,TRUE,FALSE))</formula>
    </cfRule>
  </conditionalFormatting>
  <conditionalFormatting sqref="C93">
    <cfRule type="expression" dxfId="866" priority="4144" stopIfTrue="1">
      <formula>IF(ISBLANK($K93),FALSE,IF(#REF!=FALSE,TRUE,FALSE))</formula>
    </cfRule>
  </conditionalFormatting>
  <conditionalFormatting sqref="C97">
    <cfRule type="expression" dxfId="865" priority="4142" stopIfTrue="1">
      <formula>IF(ISBLANK($K97),FALSE,IF(#REF!=FALSE,TRUE,FALSE))</formula>
    </cfRule>
  </conditionalFormatting>
  <conditionalFormatting sqref="C98">
    <cfRule type="expression" dxfId="864" priority="4140" stopIfTrue="1">
      <formula>IF(ISBLANK($K98),FALSE,IF(#REF!=FALSE,TRUE,FALSE))</formula>
    </cfRule>
  </conditionalFormatting>
  <conditionalFormatting sqref="C92">
    <cfRule type="expression" dxfId="863" priority="4139" stopIfTrue="1">
      <formula>IF(ISBLANK($K92),FALSE,IF(#REF!=FALSE,TRUE,FALSE))</formula>
    </cfRule>
  </conditionalFormatting>
  <conditionalFormatting sqref="C99">
    <cfRule type="expression" dxfId="862" priority="4137" stopIfTrue="1">
      <formula>IF(ISBLANK($K99),FALSE,IF(#REF!=FALSE,TRUE,FALSE))</formula>
    </cfRule>
  </conditionalFormatting>
  <conditionalFormatting sqref="C93">
    <cfRule type="expression" dxfId="861" priority="4136" stopIfTrue="1">
      <formula>IF(ISBLANK($K93),FALSE,IF(#REF!=FALSE,TRUE,FALSE))</formula>
    </cfRule>
  </conditionalFormatting>
  <conditionalFormatting sqref="C100">
    <cfRule type="expression" dxfId="860" priority="4134" stopIfTrue="1">
      <formula>IF(ISBLANK($K100),FALSE,IF(#REF!=FALSE,TRUE,FALSE))</formula>
    </cfRule>
  </conditionalFormatting>
  <conditionalFormatting sqref="C94">
    <cfRule type="expression" dxfId="859" priority="4133" stopIfTrue="1">
      <formula>IF(ISBLANK($K94),FALSE,IF(#REF!=FALSE,TRUE,FALSE))</formula>
    </cfRule>
  </conditionalFormatting>
  <conditionalFormatting sqref="C98">
    <cfRule type="expression" dxfId="858" priority="4131" stopIfTrue="1">
      <formula>IF(ISBLANK($K98),FALSE,IF(#REF!=FALSE,TRUE,FALSE))</formula>
    </cfRule>
  </conditionalFormatting>
  <conditionalFormatting sqref="C92">
    <cfRule type="expression" dxfId="857" priority="4130" stopIfTrue="1">
      <formula>IF(ISBLANK($K92),FALSE,IF(#REF!=FALSE,TRUE,FALSE))</formula>
    </cfRule>
  </conditionalFormatting>
  <conditionalFormatting sqref="C99">
    <cfRule type="expression" dxfId="856" priority="4128" stopIfTrue="1">
      <formula>IF(ISBLANK($K99),FALSE,IF(#REF!=FALSE,TRUE,FALSE))</formula>
    </cfRule>
  </conditionalFormatting>
  <conditionalFormatting sqref="C93">
    <cfRule type="expression" dxfId="855" priority="4127" stopIfTrue="1">
      <formula>IF(ISBLANK($K93),FALSE,IF(#REF!=FALSE,TRUE,FALSE))</formula>
    </cfRule>
  </conditionalFormatting>
  <conditionalFormatting sqref="C99">
    <cfRule type="expression" dxfId="854" priority="4125" stopIfTrue="1">
      <formula>IF(ISBLANK($K99),FALSE,IF(#REF!=FALSE,TRUE,FALSE))</formula>
    </cfRule>
  </conditionalFormatting>
  <conditionalFormatting sqref="C93">
    <cfRule type="expression" dxfId="853" priority="4124" stopIfTrue="1">
      <formula>IF(ISBLANK($K93),FALSE,IF(#REF!=FALSE,TRUE,FALSE))</formula>
    </cfRule>
  </conditionalFormatting>
  <conditionalFormatting sqref="C100">
    <cfRule type="expression" dxfId="852" priority="4122" stopIfTrue="1">
      <formula>IF(ISBLANK($K100),FALSE,IF(#REF!=FALSE,TRUE,FALSE))</formula>
    </cfRule>
  </conditionalFormatting>
  <conditionalFormatting sqref="C94">
    <cfRule type="expression" dxfId="851" priority="4121" stopIfTrue="1">
      <formula>IF(ISBLANK($K94),FALSE,IF(#REF!=FALSE,TRUE,FALSE))</formula>
    </cfRule>
  </conditionalFormatting>
  <conditionalFormatting sqref="C98">
    <cfRule type="expression" dxfId="850" priority="4119" stopIfTrue="1">
      <formula>IF(ISBLANK($K98),FALSE,IF(#REF!=FALSE,TRUE,FALSE))</formula>
    </cfRule>
  </conditionalFormatting>
  <conditionalFormatting sqref="C92">
    <cfRule type="expression" dxfId="849" priority="4118" stopIfTrue="1">
      <formula>IF(ISBLANK($K92),FALSE,IF(#REF!=FALSE,TRUE,FALSE))</formula>
    </cfRule>
  </conditionalFormatting>
  <conditionalFormatting sqref="C99">
    <cfRule type="expression" dxfId="848" priority="4116" stopIfTrue="1">
      <formula>IF(ISBLANK($K99),FALSE,IF(#REF!=FALSE,TRUE,FALSE))</formula>
    </cfRule>
  </conditionalFormatting>
  <conditionalFormatting sqref="C93">
    <cfRule type="expression" dxfId="847" priority="4115" stopIfTrue="1">
      <formula>IF(ISBLANK($K93),FALSE,IF(#REF!=FALSE,TRUE,FALSE))</formula>
    </cfRule>
  </conditionalFormatting>
  <conditionalFormatting sqref="C100">
    <cfRule type="expression" dxfId="846" priority="4113" stopIfTrue="1">
      <formula>IF(ISBLANK($K100),FALSE,IF(#REF!=FALSE,TRUE,FALSE))</formula>
    </cfRule>
  </conditionalFormatting>
  <conditionalFormatting sqref="C94">
    <cfRule type="expression" dxfId="845" priority="4112" stopIfTrue="1">
      <formula>IF(ISBLANK($K94),FALSE,IF(#REF!=FALSE,TRUE,FALSE))</formula>
    </cfRule>
  </conditionalFormatting>
  <conditionalFormatting sqref="C101">
    <cfRule type="expression" dxfId="844" priority="4110" stopIfTrue="1">
      <formula>IF(ISBLANK($K101),FALSE,IF(#REF!=FALSE,TRUE,FALSE))</formula>
    </cfRule>
  </conditionalFormatting>
  <conditionalFormatting sqref="C95">
    <cfRule type="expression" dxfId="843" priority="4109" stopIfTrue="1">
      <formula>IF(ISBLANK($K95),FALSE,IF(#REF!=FALSE,TRUE,FALSE))</formula>
    </cfRule>
  </conditionalFormatting>
  <conditionalFormatting sqref="C99">
    <cfRule type="expression" dxfId="842" priority="4107" stopIfTrue="1">
      <formula>IF(ISBLANK($K99),FALSE,IF(#REF!=FALSE,TRUE,FALSE))</formula>
    </cfRule>
  </conditionalFormatting>
  <conditionalFormatting sqref="C93">
    <cfRule type="expression" dxfId="841" priority="4106" stopIfTrue="1">
      <formula>IF(ISBLANK($K93),FALSE,IF(#REF!=FALSE,TRUE,FALSE))</formula>
    </cfRule>
  </conditionalFormatting>
  <conditionalFormatting sqref="C100">
    <cfRule type="expression" dxfId="840" priority="4104" stopIfTrue="1">
      <formula>IF(ISBLANK($K100),FALSE,IF(#REF!=FALSE,TRUE,FALSE))</formula>
    </cfRule>
  </conditionalFormatting>
  <conditionalFormatting sqref="C94">
    <cfRule type="expression" dxfId="839" priority="4103" stopIfTrue="1">
      <formula>IF(ISBLANK($K94),FALSE,IF(#REF!=FALSE,TRUE,FALSE))</formula>
    </cfRule>
  </conditionalFormatting>
  <conditionalFormatting sqref="C98">
    <cfRule type="expression" dxfId="838" priority="4101" stopIfTrue="1">
      <formula>IF(ISBLANK($K98),FALSE,IF(#REF!=FALSE,TRUE,FALSE))</formula>
    </cfRule>
  </conditionalFormatting>
  <conditionalFormatting sqref="C92">
    <cfRule type="expression" dxfId="837" priority="4100" stopIfTrue="1">
      <formula>IF(ISBLANK($K92),FALSE,IF(#REF!=FALSE,TRUE,FALSE))</formula>
    </cfRule>
  </conditionalFormatting>
  <conditionalFormatting sqref="C99">
    <cfRule type="expression" dxfId="836" priority="4098" stopIfTrue="1">
      <formula>IF(ISBLANK($K99),FALSE,IF(#REF!=FALSE,TRUE,FALSE))</formula>
    </cfRule>
  </conditionalFormatting>
  <conditionalFormatting sqref="C93">
    <cfRule type="expression" dxfId="835" priority="4097" stopIfTrue="1">
      <formula>IF(ISBLANK($K93),FALSE,IF(#REF!=FALSE,TRUE,FALSE))</formula>
    </cfRule>
  </conditionalFormatting>
  <conditionalFormatting sqref="C97">
    <cfRule type="expression" dxfId="834" priority="4095" stopIfTrue="1">
      <formula>IF(ISBLANK($K97),FALSE,IF(#REF!=FALSE,TRUE,FALSE))</formula>
    </cfRule>
  </conditionalFormatting>
  <conditionalFormatting sqref="C98">
    <cfRule type="expression" dxfId="833" priority="4093" stopIfTrue="1">
      <formula>IF(ISBLANK($K98),FALSE,IF(#REF!=FALSE,TRUE,FALSE))</formula>
    </cfRule>
  </conditionalFormatting>
  <conditionalFormatting sqref="C92">
    <cfRule type="expression" dxfId="832" priority="4092" stopIfTrue="1">
      <formula>IF(ISBLANK($K92),FALSE,IF(#REF!=FALSE,TRUE,FALSE))</formula>
    </cfRule>
  </conditionalFormatting>
  <conditionalFormatting sqref="C99">
    <cfRule type="expression" dxfId="831" priority="4090" stopIfTrue="1">
      <formula>IF(ISBLANK($K99),FALSE,IF(#REF!=FALSE,TRUE,FALSE))</formula>
    </cfRule>
  </conditionalFormatting>
  <conditionalFormatting sqref="C93">
    <cfRule type="expression" dxfId="830" priority="4089" stopIfTrue="1">
      <formula>IF(ISBLANK($K93),FALSE,IF(#REF!=FALSE,TRUE,FALSE))</formula>
    </cfRule>
  </conditionalFormatting>
  <conditionalFormatting sqref="C100">
    <cfRule type="expression" dxfId="829" priority="4087" stopIfTrue="1">
      <formula>IF(ISBLANK($K100),FALSE,IF(#REF!=FALSE,TRUE,FALSE))</formula>
    </cfRule>
  </conditionalFormatting>
  <conditionalFormatting sqref="C94">
    <cfRule type="expression" dxfId="828" priority="4086" stopIfTrue="1">
      <formula>IF(ISBLANK($K94),FALSE,IF(#REF!=FALSE,TRUE,FALSE))</formula>
    </cfRule>
  </conditionalFormatting>
  <conditionalFormatting sqref="C98">
    <cfRule type="expression" dxfId="827" priority="4084" stopIfTrue="1">
      <formula>IF(ISBLANK($K98),FALSE,IF(#REF!=FALSE,TRUE,FALSE))</formula>
    </cfRule>
  </conditionalFormatting>
  <conditionalFormatting sqref="C92">
    <cfRule type="expression" dxfId="826" priority="4083" stopIfTrue="1">
      <formula>IF(ISBLANK($K92),FALSE,IF(#REF!=FALSE,TRUE,FALSE))</formula>
    </cfRule>
  </conditionalFormatting>
  <conditionalFormatting sqref="C99">
    <cfRule type="expression" dxfId="825" priority="4081" stopIfTrue="1">
      <formula>IF(ISBLANK($K99),FALSE,IF(#REF!=FALSE,TRUE,FALSE))</formula>
    </cfRule>
  </conditionalFormatting>
  <conditionalFormatting sqref="C93">
    <cfRule type="expression" dxfId="824" priority="4080" stopIfTrue="1">
      <formula>IF(ISBLANK($K93),FALSE,IF(#REF!=FALSE,TRUE,FALSE))</formula>
    </cfRule>
  </conditionalFormatting>
  <conditionalFormatting sqref="C99">
    <cfRule type="expression" dxfId="823" priority="4078" stopIfTrue="1">
      <formula>IF(ISBLANK($K99),FALSE,IF(#REF!=FALSE,TRUE,FALSE))</formula>
    </cfRule>
  </conditionalFormatting>
  <conditionalFormatting sqref="C93">
    <cfRule type="expression" dxfId="822" priority="4077" stopIfTrue="1">
      <formula>IF(ISBLANK($K93),FALSE,IF(#REF!=FALSE,TRUE,FALSE))</formula>
    </cfRule>
  </conditionalFormatting>
  <conditionalFormatting sqref="C100">
    <cfRule type="expression" dxfId="821" priority="4075" stopIfTrue="1">
      <formula>IF(ISBLANK($K100),FALSE,IF(#REF!=FALSE,TRUE,FALSE))</formula>
    </cfRule>
  </conditionalFormatting>
  <conditionalFormatting sqref="C94">
    <cfRule type="expression" dxfId="820" priority="4074" stopIfTrue="1">
      <formula>IF(ISBLANK($K94),FALSE,IF(#REF!=FALSE,TRUE,FALSE))</formula>
    </cfRule>
  </conditionalFormatting>
  <conditionalFormatting sqref="C98">
    <cfRule type="expression" dxfId="819" priority="4072" stopIfTrue="1">
      <formula>IF(ISBLANK($K98),FALSE,IF(#REF!=FALSE,TRUE,FALSE))</formula>
    </cfRule>
  </conditionalFormatting>
  <conditionalFormatting sqref="C92">
    <cfRule type="expression" dxfId="818" priority="4071" stopIfTrue="1">
      <formula>IF(ISBLANK($K92),FALSE,IF(#REF!=FALSE,TRUE,FALSE))</formula>
    </cfRule>
  </conditionalFormatting>
  <conditionalFormatting sqref="C99">
    <cfRule type="expression" dxfId="817" priority="4069" stopIfTrue="1">
      <formula>IF(ISBLANK($K99),FALSE,IF(#REF!=FALSE,TRUE,FALSE))</formula>
    </cfRule>
  </conditionalFormatting>
  <conditionalFormatting sqref="C93">
    <cfRule type="expression" dxfId="816" priority="4068" stopIfTrue="1">
      <formula>IF(ISBLANK($K93),FALSE,IF(#REF!=FALSE,TRUE,FALSE))</formula>
    </cfRule>
  </conditionalFormatting>
  <conditionalFormatting sqref="C100">
    <cfRule type="expression" dxfId="815" priority="4066" stopIfTrue="1">
      <formula>IF(ISBLANK($K100),FALSE,IF(#REF!=FALSE,TRUE,FALSE))</formula>
    </cfRule>
  </conditionalFormatting>
  <conditionalFormatting sqref="C94">
    <cfRule type="expression" dxfId="814" priority="4065" stopIfTrue="1">
      <formula>IF(ISBLANK($K94),FALSE,IF(#REF!=FALSE,TRUE,FALSE))</formula>
    </cfRule>
  </conditionalFormatting>
  <conditionalFormatting sqref="C101">
    <cfRule type="expression" dxfId="813" priority="4063" stopIfTrue="1">
      <formula>IF(ISBLANK($K101),FALSE,IF(#REF!=FALSE,TRUE,FALSE))</formula>
    </cfRule>
  </conditionalFormatting>
  <conditionalFormatting sqref="C95">
    <cfRule type="expression" dxfId="812" priority="4062" stopIfTrue="1">
      <formula>IF(ISBLANK($K95),FALSE,IF(#REF!=FALSE,TRUE,FALSE))</formula>
    </cfRule>
  </conditionalFormatting>
  <conditionalFormatting sqref="C99">
    <cfRule type="expression" dxfId="811" priority="4060" stopIfTrue="1">
      <formula>IF(ISBLANK($K99),FALSE,IF(#REF!=FALSE,TRUE,FALSE))</formula>
    </cfRule>
  </conditionalFormatting>
  <conditionalFormatting sqref="C93">
    <cfRule type="expression" dxfId="810" priority="4059" stopIfTrue="1">
      <formula>IF(ISBLANK($K93),FALSE,IF(#REF!=FALSE,TRUE,FALSE))</formula>
    </cfRule>
  </conditionalFormatting>
  <conditionalFormatting sqref="C100">
    <cfRule type="expression" dxfId="809" priority="4057" stopIfTrue="1">
      <formula>IF(ISBLANK($K100),FALSE,IF(#REF!=FALSE,TRUE,FALSE))</formula>
    </cfRule>
  </conditionalFormatting>
  <conditionalFormatting sqref="C94">
    <cfRule type="expression" dxfId="808" priority="4056" stopIfTrue="1">
      <formula>IF(ISBLANK($K94),FALSE,IF(#REF!=FALSE,TRUE,FALSE))</formula>
    </cfRule>
  </conditionalFormatting>
  <conditionalFormatting sqref="C99">
    <cfRule type="expression" dxfId="807" priority="4054" stopIfTrue="1">
      <formula>IF(ISBLANK($K99),FALSE,IF(#REF!=FALSE,TRUE,FALSE))</formula>
    </cfRule>
  </conditionalFormatting>
  <conditionalFormatting sqref="C93">
    <cfRule type="expression" dxfId="806" priority="4053" stopIfTrue="1">
      <formula>IF(ISBLANK($K93),FALSE,IF(#REF!=FALSE,TRUE,FALSE))</formula>
    </cfRule>
  </conditionalFormatting>
  <conditionalFormatting sqref="C100">
    <cfRule type="expression" dxfId="805" priority="4051" stopIfTrue="1">
      <formula>IF(ISBLANK($K100),FALSE,IF(#REF!=FALSE,TRUE,FALSE))</formula>
    </cfRule>
  </conditionalFormatting>
  <conditionalFormatting sqref="C94">
    <cfRule type="expression" dxfId="804" priority="4050" stopIfTrue="1">
      <formula>IF(ISBLANK($K94),FALSE,IF(#REF!=FALSE,TRUE,FALSE))</formula>
    </cfRule>
  </conditionalFormatting>
  <conditionalFormatting sqref="C98">
    <cfRule type="expression" dxfId="803" priority="4048" stopIfTrue="1">
      <formula>IF(ISBLANK($K98),FALSE,IF(#REF!=FALSE,TRUE,FALSE))</formula>
    </cfRule>
  </conditionalFormatting>
  <conditionalFormatting sqref="C92">
    <cfRule type="expression" dxfId="802" priority="4047" stopIfTrue="1">
      <formula>IF(ISBLANK($K92),FALSE,IF(#REF!=FALSE,TRUE,FALSE))</formula>
    </cfRule>
  </conditionalFormatting>
  <conditionalFormatting sqref="C99">
    <cfRule type="expression" dxfId="801" priority="4045" stopIfTrue="1">
      <formula>IF(ISBLANK($K99),FALSE,IF(#REF!=FALSE,TRUE,FALSE))</formula>
    </cfRule>
  </conditionalFormatting>
  <conditionalFormatting sqref="C93">
    <cfRule type="expression" dxfId="800" priority="4044" stopIfTrue="1">
      <formula>IF(ISBLANK($K93),FALSE,IF(#REF!=FALSE,TRUE,FALSE))</formula>
    </cfRule>
  </conditionalFormatting>
  <conditionalFormatting sqref="C100">
    <cfRule type="expression" dxfId="799" priority="4042" stopIfTrue="1">
      <formula>IF(ISBLANK($K100),FALSE,IF(#REF!=FALSE,TRUE,FALSE))</formula>
    </cfRule>
  </conditionalFormatting>
  <conditionalFormatting sqref="C94">
    <cfRule type="expression" dxfId="798" priority="4041" stopIfTrue="1">
      <formula>IF(ISBLANK($K94),FALSE,IF(#REF!=FALSE,TRUE,FALSE))</formula>
    </cfRule>
  </conditionalFormatting>
  <conditionalFormatting sqref="C101">
    <cfRule type="expression" dxfId="797" priority="4039" stopIfTrue="1">
      <formula>IF(ISBLANK($K101),FALSE,IF(#REF!=FALSE,TRUE,FALSE))</formula>
    </cfRule>
  </conditionalFormatting>
  <conditionalFormatting sqref="C95">
    <cfRule type="expression" dxfId="796" priority="4038" stopIfTrue="1">
      <formula>IF(ISBLANK($K95),FALSE,IF(#REF!=FALSE,TRUE,FALSE))</formula>
    </cfRule>
  </conditionalFormatting>
  <conditionalFormatting sqref="C99">
    <cfRule type="expression" dxfId="795" priority="4036" stopIfTrue="1">
      <formula>IF(ISBLANK($K99),FALSE,IF(#REF!=FALSE,TRUE,FALSE))</formula>
    </cfRule>
  </conditionalFormatting>
  <conditionalFormatting sqref="C93">
    <cfRule type="expression" dxfId="794" priority="4035" stopIfTrue="1">
      <formula>IF(ISBLANK($K93),FALSE,IF(#REF!=FALSE,TRUE,FALSE))</formula>
    </cfRule>
  </conditionalFormatting>
  <conditionalFormatting sqref="C100">
    <cfRule type="expression" dxfId="793" priority="4033" stopIfTrue="1">
      <formula>IF(ISBLANK($K100),FALSE,IF(#REF!=FALSE,TRUE,FALSE))</formula>
    </cfRule>
  </conditionalFormatting>
  <conditionalFormatting sqref="C94">
    <cfRule type="expression" dxfId="792" priority="4032" stopIfTrue="1">
      <formula>IF(ISBLANK($K94),FALSE,IF(#REF!=FALSE,TRUE,FALSE))</formula>
    </cfRule>
  </conditionalFormatting>
  <conditionalFormatting sqref="C100">
    <cfRule type="expression" dxfId="791" priority="4030" stopIfTrue="1">
      <formula>IF(ISBLANK($K100),FALSE,IF(#REF!=FALSE,TRUE,FALSE))</formula>
    </cfRule>
  </conditionalFormatting>
  <conditionalFormatting sqref="C94">
    <cfRule type="expression" dxfId="790" priority="4029" stopIfTrue="1">
      <formula>IF(ISBLANK($K94),FALSE,IF(#REF!=FALSE,TRUE,FALSE))</formula>
    </cfRule>
  </conditionalFormatting>
  <conditionalFormatting sqref="C101">
    <cfRule type="expression" dxfId="789" priority="4027" stopIfTrue="1">
      <formula>IF(ISBLANK($K101),FALSE,IF(#REF!=FALSE,TRUE,FALSE))</formula>
    </cfRule>
  </conditionalFormatting>
  <conditionalFormatting sqref="C95">
    <cfRule type="expression" dxfId="788" priority="4026" stopIfTrue="1">
      <formula>IF(ISBLANK($K95),FALSE,IF(#REF!=FALSE,TRUE,FALSE))</formula>
    </cfRule>
  </conditionalFormatting>
  <conditionalFormatting sqref="C99">
    <cfRule type="expression" dxfId="787" priority="4024" stopIfTrue="1">
      <formula>IF(ISBLANK($K99),FALSE,IF(#REF!=FALSE,TRUE,FALSE))</formula>
    </cfRule>
  </conditionalFormatting>
  <conditionalFormatting sqref="C93">
    <cfRule type="expression" dxfId="786" priority="4023" stopIfTrue="1">
      <formula>IF(ISBLANK($K93),FALSE,IF(#REF!=FALSE,TRUE,FALSE))</formula>
    </cfRule>
  </conditionalFormatting>
  <conditionalFormatting sqref="C100">
    <cfRule type="expression" dxfId="785" priority="4021" stopIfTrue="1">
      <formula>IF(ISBLANK($K100),FALSE,IF(#REF!=FALSE,TRUE,FALSE))</formula>
    </cfRule>
  </conditionalFormatting>
  <conditionalFormatting sqref="C94">
    <cfRule type="expression" dxfId="784" priority="4020" stopIfTrue="1">
      <formula>IF(ISBLANK($K94),FALSE,IF(#REF!=FALSE,TRUE,FALSE))</formula>
    </cfRule>
  </conditionalFormatting>
  <conditionalFormatting sqref="C101">
    <cfRule type="expression" dxfId="783" priority="4018" stopIfTrue="1">
      <formula>IF(ISBLANK($K101),FALSE,IF(#REF!=FALSE,TRUE,FALSE))</formula>
    </cfRule>
  </conditionalFormatting>
  <conditionalFormatting sqref="C95">
    <cfRule type="expression" dxfId="782" priority="4017" stopIfTrue="1">
      <formula>IF(ISBLANK($K95),FALSE,IF(#REF!=FALSE,TRUE,FALSE))</formula>
    </cfRule>
  </conditionalFormatting>
  <conditionalFormatting sqref="C102">
    <cfRule type="expression" dxfId="781" priority="4015" stopIfTrue="1">
      <formula>IF(ISBLANK($K102),FALSE,IF(#REF!=FALSE,TRUE,FALSE))</formula>
    </cfRule>
  </conditionalFormatting>
  <conditionalFormatting sqref="C96">
    <cfRule type="expression" dxfId="780" priority="4014" stopIfTrue="1">
      <formula>IF(ISBLANK($K96),FALSE,IF(#REF!=FALSE,TRUE,FALSE))</formula>
    </cfRule>
  </conditionalFormatting>
  <conditionalFormatting sqref="C100">
    <cfRule type="expression" dxfId="779" priority="4012" stopIfTrue="1">
      <formula>IF(ISBLANK($K100),FALSE,IF(#REF!=FALSE,TRUE,FALSE))</formula>
    </cfRule>
  </conditionalFormatting>
  <conditionalFormatting sqref="C94">
    <cfRule type="expression" dxfId="778" priority="4011" stopIfTrue="1">
      <formula>IF(ISBLANK($K94),FALSE,IF(#REF!=FALSE,TRUE,FALSE))</formula>
    </cfRule>
  </conditionalFormatting>
  <conditionalFormatting sqref="C101">
    <cfRule type="expression" dxfId="777" priority="4009" stopIfTrue="1">
      <formula>IF(ISBLANK($K101),FALSE,IF(#REF!=FALSE,TRUE,FALSE))</formula>
    </cfRule>
  </conditionalFormatting>
  <conditionalFormatting sqref="C95">
    <cfRule type="expression" dxfId="776" priority="4008" stopIfTrue="1">
      <formula>IF(ISBLANK($K95),FALSE,IF(#REF!=FALSE,TRUE,FALSE))</formula>
    </cfRule>
  </conditionalFormatting>
  <conditionalFormatting sqref="C98">
    <cfRule type="expression" dxfId="775" priority="4006" stopIfTrue="1">
      <formula>IF(ISBLANK($K98),FALSE,IF(#REF!=FALSE,TRUE,FALSE))</formula>
    </cfRule>
  </conditionalFormatting>
  <conditionalFormatting sqref="C92">
    <cfRule type="expression" dxfId="774" priority="4005" stopIfTrue="1">
      <formula>IF(ISBLANK($K92),FALSE,IF(#REF!=FALSE,TRUE,FALSE))</formula>
    </cfRule>
  </conditionalFormatting>
  <conditionalFormatting sqref="C99">
    <cfRule type="expression" dxfId="773" priority="4003" stopIfTrue="1">
      <formula>IF(ISBLANK($K99),FALSE,IF(#REF!=FALSE,TRUE,FALSE))</formula>
    </cfRule>
  </conditionalFormatting>
  <conditionalFormatting sqref="C93">
    <cfRule type="expression" dxfId="772" priority="4002" stopIfTrue="1">
      <formula>IF(ISBLANK($K93),FALSE,IF(#REF!=FALSE,TRUE,FALSE))</formula>
    </cfRule>
  </conditionalFormatting>
  <conditionalFormatting sqref="C97">
    <cfRule type="expression" dxfId="771" priority="4000" stopIfTrue="1">
      <formula>IF(ISBLANK($K97),FALSE,IF(#REF!=FALSE,TRUE,FALSE))</formula>
    </cfRule>
  </conditionalFormatting>
  <conditionalFormatting sqref="C98">
    <cfRule type="expression" dxfId="770" priority="3998" stopIfTrue="1">
      <formula>IF(ISBLANK($K98),FALSE,IF(#REF!=FALSE,TRUE,FALSE))</formula>
    </cfRule>
  </conditionalFormatting>
  <conditionalFormatting sqref="C92">
    <cfRule type="expression" dxfId="769" priority="3997" stopIfTrue="1">
      <formula>IF(ISBLANK($K92),FALSE,IF(#REF!=FALSE,TRUE,FALSE))</formula>
    </cfRule>
  </conditionalFormatting>
  <conditionalFormatting sqref="C99">
    <cfRule type="expression" dxfId="768" priority="3995" stopIfTrue="1">
      <formula>IF(ISBLANK($K99),FALSE,IF(#REF!=FALSE,TRUE,FALSE))</formula>
    </cfRule>
  </conditionalFormatting>
  <conditionalFormatting sqref="C93">
    <cfRule type="expression" dxfId="767" priority="3994" stopIfTrue="1">
      <formula>IF(ISBLANK($K93),FALSE,IF(#REF!=FALSE,TRUE,FALSE))</formula>
    </cfRule>
  </conditionalFormatting>
  <conditionalFormatting sqref="C100">
    <cfRule type="expression" dxfId="766" priority="3992" stopIfTrue="1">
      <formula>IF(ISBLANK($K100),FALSE,IF(#REF!=FALSE,TRUE,FALSE))</formula>
    </cfRule>
  </conditionalFormatting>
  <conditionalFormatting sqref="C94">
    <cfRule type="expression" dxfId="765" priority="3991" stopIfTrue="1">
      <formula>IF(ISBLANK($K94),FALSE,IF(#REF!=FALSE,TRUE,FALSE))</formula>
    </cfRule>
  </conditionalFormatting>
  <conditionalFormatting sqref="C98">
    <cfRule type="expression" dxfId="764" priority="3989" stopIfTrue="1">
      <formula>IF(ISBLANK($K98),FALSE,IF(#REF!=FALSE,TRUE,FALSE))</formula>
    </cfRule>
  </conditionalFormatting>
  <conditionalFormatting sqref="C92">
    <cfRule type="expression" dxfId="763" priority="3988" stopIfTrue="1">
      <formula>IF(ISBLANK($K92),FALSE,IF(#REF!=FALSE,TRUE,FALSE))</formula>
    </cfRule>
  </conditionalFormatting>
  <conditionalFormatting sqref="C99">
    <cfRule type="expression" dxfId="762" priority="3986" stopIfTrue="1">
      <formula>IF(ISBLANK($K99),FALSE,IF(#REF!=FALSE,TRUE,FALSE))</formula>
    </cfRule>
  </conditionalFormatting>
  <conditionalFormatting sqref="C93">
    <cfRule type="expression" dxfId="761" priority="3985" stopIfTrue="1">
      <formula>IF(ISBLANK($K93),FALSE,IF(#REF!=FALSE,TRUE,FALSE))</formula>
    </cfRule>
  </conditionalFormatting>
  <conditionalFormatting sqref="C99">
    <cfRule type="expression" dxfId="760" priority="3983" stopIfTrue="1">
      <formula>IF(ISBLANK($K99),FALSE,IF(#REF!=FALSE,TRUE,FALSE))</formula>
    </cfRule>
  </conditionalFormatting>
  <conditionalFormatting sqref="C93">
    <cfRule type="expression" dxfId="759" priority="3982" stopIfTrue="1">
      <formula>IF(ISBLANK($K93),FALSE,IF(#REF!=FALSE,TRUE,FALSE))</formula>
    </cfRule>
  </conditionalFormatting>
  <conditionalFormatting sqref="C100">
    <cfRule type="expression" dxfId="758" priority="3980" stopIfTrue="1">
      <formula>IF(ISBLANK($K100),FALSE,IF(#REF!=FALSE,TRUE,FALSE))</formula>
    </cfRule>
  </conditionalFormatting>
  <conditionalFormatting sqref="C94">
    <cfRule type="expression" dxfId="757" priority="3979" stopIfTrue="1">
      <formula>IF(ISBLANK($K94),FALSE,IF(#REF!=FALSE,TRUE,FALSE))</formula>
    </cfRule>
  </conditionalFormatting>
  <conditionalFormatting sqref="C98">
    <cfRule type="expression" dxfId="756" priority="3977" stopIfTrue="1">
      <formula>IF(ISBLANK($K98),FALSE,IF(#REF!=FALSE,TRUE,FALSE))</formula>
    </cfRule>
  </conditionalFormatting>
  <conditionalFormatting sqref="C92">
    <cfRule type="expression" dxfId="755" priority="3976" stopIfTrue="1">
      <formula>IF(ISBLANK($K92),FALSE,IF(#REF!=FALSE,TRUE,FALSE))</formula>
    </cfRule>
  </conditionalFormatting>
  <conditionalFormatting sqref="C99">
    <cfRule type="expression" dxfId="754" priority="3974" stopIfTrue="1">
      <formula>IF(ISBLANK($K99),FALSE,IF(#REF!=FALSE,TRUE,FALSE))</formula>
    </cfRule>
  </conditionalFormatting>
  <conditionalFormatting sqref="C93">
    <cfRule type="expression" dxfId="753" priority="3973" stopIfTrue="1">
      <formula>IF(ISBLANK($K93),FALSE,IF(#REF!=FALSE,TRUE,FALSE))</formula>
    </cfRule>
  </conditionalFormatting>
  <conditionalFormatting sqref="C100">
    <cfRule type="expression" dxfId="752" priority="3971" stopIfTrue="1">
      <formula>IF(ISBLANK($K100),FALSE,IF(#REF!=FALSE,TRUE,FALSE))</formula>
    </cfRule>
  </conditionalFormatting>
  <conditionalFormatting sqref="C94">
    <cfRule type="expression" dxfId="751" priority="3970" stopIfTrue="1">
      <formula>IF(ISBLANK($K94),FALSE,IF(#REF!=FALSE,TRUE,FALSE))</formula>
    </cfRule>
  </conditionalFormatting>
  <conditionalFormatting sqref="C101">
    <cfRule type="expression" dxfId="750" priority="3968" stopIfTrue="1">
      <formula>IF(ISBLANK($K101),FALSE,IF(#REF!=FALSE,TRUE,FALSE))</formula>
    </cfRule>
  </conditionalFormatting>
  <conditionalFormatting sqref="C95">
    <cfRule type="expression" dxfId="749" priority="3967" stopIfTrue="1">
      <formula>IF(ISBLANK($K95),FALSE,IF(#REF!=FALSE,TRUE,FALSE))</formula>
    </cfRule>
  </conditionalFormatting>
  <conditionalFormatting sqref="C99">
    <cfRule type="expression" dxfId="748" priority="3965" stopIfTrue="1">
      <formula>IF(ISBLANK($K99),FALSE,IF(#REF!=FALSE,TRUE,FALSE))</formula>
    </cfRule>
  </conditionalFormatting>
  <conditionalFormatting sqref="C93">
    <cfRule type="expression" dxfId="747" priority="3964" stopIfTrue="1">
      <formula>IF(ISBLANK($K93),FALSE,IF(#REF!=FALSE,TRUE,FALSE))</formula>
    </cfRule>
  </conditionalFormatting>
  <conditionalFormatting sqref="C100">
    <cfRule type="expression" dxfId="746" priority="3962" stopIfTrue="1">
      <formula>IF(ISBLANK($K100),FALSE,IF(#REF!=FALSE,TRUE,FALSE))</formula>
    </cfRule>
  </conditionalFormatting>
  <conditionalFormatting sqref="C94">
    <cfRule type="expression" dxfId="745" priority="3961" stopIfTrue="1">
      <formula>IF(ISBLANK($K94),FALSE,IF(#REF!=FALSE,TRUE,FALSE))</formula>
    </cfRule>
  </conditionalFormatting>
  <conditionalFormatting sqref="C99">
    <cfRule type="expression" dxfId="744" priority="3959" stopIfTrue="1">
      <formula>IF(ISBLANK($K99),FALSE,IF(#REF!=FALSE,TRUE,FALSE))</formula>
    </cfRule>
  </conditionalFormatting>
  <conditionalFormatting sqref="C93">
    <cfRule type="expression" dxfId="743" priority="3958" stopIfTrue="1">
      <formula>IF(ISBLANK($K93),FALSE,IF(#REF!=FALSE,TRUE,FALSE))</formula>
    </cfRule>
  </conditionalFormatting>
  <conditionalFormatting sqref="C100">
    <cfRule type="expression" dxfId="742" priority="3956" stopIfTrue="1">
      <formula>IF(ISBLANK($K100),FALSE,IF(#REF!=FALSE,TRUE,FALSE))</formula>
    </cfRule>
  </conditionalFormatting>
  <conditionalFormatting sqref="C94">
    <cfRule type="expression" dxfId="741" priority="3955" stopIfTrue="1">
      <formula>IF(ISBLANK($K94),FALSE,IF(#REF!=FALSE,TRUE,FALSE))</formula>
    </cfRule>
  </conditionalFormatting>
  <conditionalFormatting sqref="C98">
    <cfRule type="expression" dxfId="740" priority="3953" stopIfTrue="1">
      <formula>IF(ISBLANK($K98),FALSE,IF(#REF!=FALSE,TRUE,FALSE))</formula>
    </cfRule>
  </conditionalFormatting>
  <conditionalFormatting sqref="C92">
    <cfRule type="expression" dxfId="739" priority="3952" stopIfTrue="1">
      <formula>IF(ISBLANK($K92),FALSE,IF(#REF!=FALSE,TRUE,FALSE))</formula>
    </cfRule>
  </conditionalFormatting>
  <conditionalFormatting sqref="C99">
    <cfRule type="expression" dxfId="738" priority="3950" stopIfTrue="1">
      <formula>IF(ISBLANK($K99),FALSE,IF(#REF!=FALSE,TRUE,FALSE))</formula>
    </cfRule>
  </conditionalFormatting>
  <conditionalFormatting sqref="C93">
    <cfRule type="expression" dxfId="737" priority="3949" stopIfTrue="1">
      <formula>IF(ISBLANK($K93),FALSE,IF(#REF!=FALSE,TRUE,FALSE))</formula>
    </cfRule>
  </conditionalFormatting>
  <conditionalFormatting sqref="C100">
    <cfRule type="expression" dxfId="736" priority="3947" stopIfTrue="1">
      <formula>IF(ISBLANK($K100),FALSE,IF(#REF!=FALSE,TRUE,FALSE))</formula>
    </cfRule>
  </conditionalFormatting>
  <conditionalFormatting sqref="C94">
    <cfRule type="expression" dxfId="735" priority="3946" stopIfTrue="1">
      <formula>IF(ISBLANK($K94),FALSE,IF(#REF!=FALSE,TRUE,FALSE))</formula>
    </cfRule>
  </conditionalFormatting>
  <conditionalFormatting sqref="C101">
    <cfRule type="expression" dxfId="734" priority="3944" stopIfTrue="1">
      <formula>IF(ISBLANK($K101),FALSE,IF(#REF!=FALSE,TRUE,FALSE))</formula>
    </cfRule>
  </conditionalFormatting>
  <conditionalFormatting sqref="C95">
    <cfRule type="expression" dxfId="733" priority="3943" stopIfTrue="1">
      <formula>IF(ISBLANK($K95),FALSE,IF(#REF!=FALSE,TRUE,FALSE))</formula>
    </cfRule>
  </conditionalFormatting>
  <conditionalFormatting sqref="C99">
    <cfRule type="expression" dxfId="732" priority="3941" stopIfTrue="1">
      <formula>IF(ISBLANK($K99),FALSE,IF(#REF!=FALSE,TRUE,FALSE))</formula>
    </cfRule>
  </conditionalFormatting>
  <conditionalFormatting sqref="C93">
    <cfRule type="expression" dxfId="731" priority="3940" stopIfTrue="1">
      <formula>IF(ISBLANK($K93),FALSE,IF(#REF!=FALSE,TRUE,FALSE))</formula>
    </cfRule>
  </conditionalFormatting>
  <conditionalFormatting sqref="C100">
    <cfRule type="expression" dxfId="730" priority="3938" stopIfTrue="1">
      <formula>IF(ISBLANK($K100),FALSE,IF(#REF!=FALSE,TRUE,FALSE))</formula>
    </cfRule>
  </conditionalFormatting>
  <conditionalFormatting sqref="C94">
    <cfRule type="expression" dxfId="729" priority="3937" stopIfTrue="1">
      <formula>IF(ISBLANK($K94),FALSE,IF(#REF!=FALSE,TRUE,FALSE))</formula>
    </cfRule>
  </conditionalFormatting>
  <conditionalFormatting sqref="C100">
    <cfRule type="expression" dxfId="728" priority="3935" stopIfTrue="1">
      <formula>IF(ISBLANK($K100),FALSE,IF(#REF!=FALSE,TRUE,FALSE))</formula>
    </cfRule>
  </conditionalFormatting>
  <conditionalFormatting sqref="C94">
    <cfRule type="expression" dxfId="727" priority="3934" stopIfTrue="1">
      <formula>IF(ISBLANK($K94),FALSE,IF(#REF!=FALSE,TRUE,FALSE))</formula>
    </cfRule>
  </conditionalFormatting>
  <conditionalFormatting sqref="C101">
    <cfRule type="expression" dxfId="726" priority="3932" stopIfTrue="1">
      <formula>IF(ISBLANK($K101),FALSE,IF(#REF!=FALSE,TRUE,FALSE))</formula>
    </cfRule>
  </conditionalFormatting>
  <conditionalFormatting sqref="C95">
    <cfRule type="expression" dxfId="725" priority="3931" stopIfTrue="1">
      <formula>IF(ISBLANK($K95),FALSE,IF(#REF!=FALSE,TRUE,FALSE))</formula>
    </cfRule>
  </conditionalFormatting>
  <conditionalFormatting sqref="C99">
    <cfRule type="expression" dxfId="724" priority="3929" stopIfTrue="1">
      <formula>IF(ISBLANK($K99),FALSE,IF(#REF!=FALSE,TRUE,FALSE))</formula>
    </cfRule>
  </conditionalFormatting>
  <conditionalFormatting sqref="C93">
    <cfRule type="expression" dxfId="723" priority="3928" stopIfTrue="1">
      <formula>IF(ISBLANK($K93),FALSE,IF(#REF!=FALSE,TRUE,FALSE))</formula>
    </cfRule>
  </conditionalFormatting>
  <conditionalFormatting sqref="C100">
    <cfRule type="expression" dxfId="722" priority="3926" stopIfTrue="1">
      <formula>IF(ISBLANK($K100),FALSE,IF(#REF!=FALSE,TRUE,FALSE))</formula>
    </cfRule>
  </conditionalFormatting>
  <conditionalFormatting sqref="C94">
    <cfRule type="expression" dxfId="721" priority="3925" stopIfTrue="1">
      <formula>IF(ISBLANK($K94),FALSE,IF(#REF!=FALSE,TRUE,FALSE))</formula>
    </cfRule>
  </conditionalFormatting>
  <conditionalFormatting sqref="C101">
    <cfRule type="expression" dxfId="720" priority="3923" stopIfTrue="1">
      <formula>IF(ISBLANK($K101),FALSE,IF(#REF!=FALSE,TRUE,FALSE))</formula>
    </cfRule>
  </conditionalFormatting>
  <conditionalFormatting sqref="C95">
    <cfRule type="expression" dxfId="719" priority="3922" stopIfTrue="1">
      <formula>IF(ISBLANK($K95),FALSE,IF(#REF!=FALSE,TRUE,FALSE))</formula>
    </cfRule>
  </conditionalFormatting>
  <conditionalFormatting sqref="C102">
    <cfRule type="expression" dxfId="718" priority="3920" stopIfTrue="1">
      <formula>IF(ISBLANK($K102),FALSE,IF(#REF!=FALSE,TRUE,FALSE))</formula>
    </cfRule>
  </conditionalFormatting>
  <conditionalFormatting sqref="C96">
    <cfRule type="expression" dxfId="717" priority="3919" stopIfTrue="1">
      <formula>IF(ISBLANK($K96),FALSE,IF(#REF!=FALSE,TRUE,FALSE))</formula>
    </cfRule>
  </conditionalFormatting>
  <conditionalFormatting sqref="C100">
    <cfRule type="expression" dxfId="716" priority="3917" stopIfTrue="1">
      <formula>IF(ISBLANK($K100),FALSE,IF(#REF!=FALSE,TRUE,FALSE))</formula>
    </cfRule>
  </conditionalFormatting>
  <conditionalFormatting sqref="C94">
    <cfRule type="expression" dxfId="715" priority="3916" stopIfTrue="1">
      <formula>IF(ISBLANK($K94),FALSE,IF(#REF!=FALSE,TRUE,FALSE))</formula>
    </cfRule>
  </conditionalFormatting>
  <conditionalFormatting sqref="C101">
    <cfRule type="expression" dxfId="714" priority="3914" stopIfTrue="1">
      <formula>IF(ISBLANK($K101),FALSE,IF(#REF!=FALSE,TRUE,FALSE))</formula>
    </cfRule>
  </conditionalFormatting>
  <conditionalFormatting sqref="C95">
    <cfRule type="expression" dxfId="713" priority="3913" stopIfTrue="1">
      <formula>IF(ISBLANK($K95),FALSE,IF(#REF!=FALSE,TRUE,FALSE))</formula>
    </cfRule>
  </conditionalFormatting>
  <conditionalFormatting sqref="C99">
    <cfRule type="expression" dxfId="712" priority="3911" stopIfTrue="1">
      <formula>IF(ISBLANK($K99),FALSE,IF(#REF!=FALSE,TRUE,FALSE))</formula>
    </cfRule>
  </conditionalFormatting>
  <conditionalFormatting sqref="C93">
    <cfRule type="expression" dxfId="711" priority="3910" stopIfTrue="1">
      <formula>IF(ISBLANK($K93),FALSE,IF(#REF!=FALSE,TRUE,FALSE))</formula>
    </cfRule>
  </conditionalFormatting>
  <conditionalFormatting sqref="C100">
    <cfRule type="expression" dxfId="710" priority="3908" stopIfTrue="1">
      <formula>IF(ISBLANK($K100),FALSE,IF(#REF!=FALSE,TRUE,FALSE))</formula>
    </cfRule>
  </conditionalFormatting>
  <conditionalFormatting sqref="C94">
    <cfRule type="expression" dxfId="709" priority="3907" stopIfTrue="1">
      <formula>IF(ISBLANK($K94),FALSE,IF(#REF!=FALSE,TRUE,FALSE))</formula>
    </cfRule>
  </conditionalFormatting>
  <conditionalFormatting sqref="C98">
    <cfRule type="expression" dxfId="708" priority="3905" stopIfTrue="1">
      <formula>IF(ISBLANK($K98),FALSE,IF(#REF!=FALSE,TRUE,FALSE))</formula>
    </cfRule>
  </conditionalFormatting>
  <conditionalFormatting sqref="C92">
    <cfRule type="expression" dxfId="707" priority="3904" stopIfTrue="1">
      <formula>IF(ISBLANK($K92),FALSE,IF(#REF!=FALSE,TRUE,FALSE))</formula>
    </cfRule>
  </conditionalFormatting>
  <conditionalFormatting sqref="C99">
    <cfRule type="expression" dxfId="706" priority="3902" stopIfTrue="1">
      <formula>IF(ISBLANK($K99),FALSE,IF(#REF!=FALSE,TRUE,FALSE))</formula>
    </cfRule>
  </conditionalFormatting>
  <conditionalFormatting sqref="C93">
    <cfRule type="expression" dxfId="705" priority="3901" stopIfTrue="1">
      <formula>IF(ISBLANK($K93),FALSE,IF(#REF!=FALSE,TRUE,FALSE))</formula>
    </cfRule>
  </conditionalFormatting>
  <conditionalFormatting sqref="C100">
    <cfRule type="expression" dxfId="704" priority="3899" stopIfTrue="1">
      <formula>IF(ISBLANK($K100),FALSE,IF(#REF!=FALSE,TRUE,FALSE))</formula>
    </cfRule>
  </conditionalFormatting>
  <conditionalFormatting sqref="C94">
    <cfRule type="expression" dxfId="703" priority="3898" stopIfTrue="1">
      <formula>IF(ISBLANK($K94),FALSE,IF(#REF!=FALSE,TRUE,FALSE))</formula>
    </cfRule>
  </conditionalFormatting>
  <conditionalFormatting sqref="C101">
    <cfRule type="expression" dxfId="702" priority="3896" stopIfTrue="1">
      <formula>IF(ISBLANK($K101),FALSE,IF(#REF!=FALSE,TRUE,FALSE))</formula>
    </cfRule>
  </conditionalFormatting>
  <conditionalFormatting sqref="C95">
    <cfRule type="expression" dxfId="701" priority="3895" stopIfTrue="1">
      <formula>IF(ISBLANK($K95),FALSE,IF(#REF!=FALSE,TRUE,FALSE))</formula>
    </cfRule>
  </conditionalFormatting>
  <conditionalFormatting sqref="C99">
    <cfRule type="expression" dxfId="700" priority="3893" stopIfTrue="1">
      <formula>IF(ISBLANK($K99),FALSE,IF(#REF!=FALSE,TRUE,FALSE))</formula>
    </cfRule>
  </conditionalFormatting>
  <conditionalFormatting sqref="C93">
    <cfRule type="expression" dxfId="699" priority="3892" stopIfTrue="1">
      <formula>IF(ISBLANK($K93),FALSE,IF(#REF!=FALSE,TRUE,FALSE))</formula>
    </cfRule>
  </conditionalFormatting>
  <conditionalFormatting sqref="C100">
    <cfRule type="expression" dxfId="698" priority="3890" stopIfTrue="1">
      <formula>IF(ISBLANK($K100),FALSE,IF(#REF!=FALSE,TRUE,FALSE))</formula>
    </cfRule>
  </conditionalFormatting>
  <conditionalFormatting sqref="C94">
    <cfRule type="expression" dxfId="697" priority="3889" stopIfTrue="1">
      <formula>IF(ISBLANK($K94),FALSE,IF(#REF!=FALSE,TRUE,FALSE))</formula>
    </cfRule>
  </conditionalFormatting>
  <conditionalFormatting sqref="C100">
    <cfRule type="expression" dxfId="696" priority="3887" stopIfTrue="1">
      <formula>IF(ISBLANK($K100),FALSE,IF(#REF!=FALSE,TRUE,FALSE))</formula>
    </cfRule>
  </conditionalFormatting>
  <conditionalFormatting sqref="C94">
    <cfRule type="expression" dxfId="695" priority="3886" stopIfTrue="1">
      <formula>IF(ISBLANK($K94),FALSE,IF(#REF!=FALSE,TRUE,FALSE))</formula>
    </cfRule>
  </conditionalFormatting>
  <conditionalFormatting sqref="C101">
    <cfRule type="expression" dxfId="694" priority="3884" stopIfTrue="1">
      <formula>IF(ISBLANK($K101),FALSE,IF(#REF!=FALSE,TRUE,FALSE))</formula>
    </cfRule>
  </conditionalFormatting>
  <conditionalFormatting sqref="C95">
    <cfRule type="expression" dxfId="693" priority="3883" stopIfTrue="1">
      <formula>IF(ISBLANK($K95),FALSE,IF(#REF!=FALSE,TRUE,FALSE))</formula>
    </cfRule>
  </conditionalFormatting>
  <conditionalFormatting sqref="C99">
    <cfRule type="expression" dxfId="692" priority="3881" stopIfTrue="1">
      <formula>IF(ISBLANK($K99),FALSE,IF(#REF!=FALSE,TRUE,FALSE))</formula>
    </cfRule>
  </conditionalFormatting>
  <conditionalFormatting sqref="C93">
    <cfRule type="expression" dxfId="691" priority="3880" stopIfTrue="1">
      <formula>IF(ISBLANK($K93),FALSE,IF(#REF!=FALSE,TRUE,FALSE))</formula>
    </cfRule>
  </conditionalFormatting>
  <conditionalFormatting sqref="C100">
    <cfRule type="expression" dxfId="690" priority="3878" stopIfTrue="1">
      <formula>IF(ISBLANK($K100),FALSE,IF(#REF!=FALSE,TRUE,FALSE))</formula>
    </cfRule>
  </conditionalFormatting>
  <conditionalFormatting sqref="C94">
    <cfRule type="expression" dxfId="689" priority="3877" stopIfTrue="1">
      <formula>IF(ISBLANK($K94),FALSE,IF(#REF!=FALSE,TRUE,FALSE))</formula>
    </cfRule>
  </conditionalFormatting>
  <conditionalFormatting sqref="C101">
    <cfRule type="expression" dxfId="688" priority="3875" stopIfTrue="1">
      <formula>IF(ISBLANK($K101),FALSE,IF(#REF!=FALSE,TRUE,FALSE))</formula>
    </cfRule>
  </conditionalFormatting>
  <conditionalFormatting sqref="C95">
    <cfRule type="expression" dxfId="687" priority="3874" stopIfTrue="1">
      <formula>IF(ISBLANK($K95),FALSE,IF(#REF!=FALSE,TRUE,FALSE))</formula>
    </cfRule>
  </conditionalFormatting>
  <conditionalFormatting sqref="C102">
    <cfRule type="expression" dxfId="686" priority="3872" stopIfTrue="1">
      <formula>IF(ISBLANK($K102),FALSE,IF(#REF!=FALSE,TRUE,FALSE))</formula>
    </cfRule>
  </conditionalFormatting>
  <conditionalFormatting sqref="C96">
    <cfRule type="expression" dxfId="685" priority="3871" stopIfTrue="1">
      <formula>IF(ISBLANK($K96),FALSE,IF(#REF!=FALSE,TRUE,FALSE))</formula>
    </cfRule>
  </conditionalFormatting>
  <conditionalFormatting sqref="C100">
    <cfRule type="expression" dxfId="684" priority="3869" stopIfTrue="1">
      <formula>IF(ISBLANK($K100),FALSE,IF(#REF!=FALSE,TRUE,FALSE))</formula>
    </cfRule>
  </conditionalFormatting>
  <conditionalFormatting sqref="C94">
    <cfRule type="expression" dxfId="683" priority="3868" stopIfTrue="1">
      <formula>IF(ISBLANK($K94),FALSE,IF(#REF!=FALSE,TRUE,FALSE))</formula>
    </cfRule>
  </conditionalFormatting>
  <conditionalFormatting sqref="C101">
    <cfRule type="expression" dxfId="682" priority="3866" stopIfTrue="1">
      <formula>IF(ISBLANK($K101),FALSE,IF(#REF!=FALSE,TRUE,FALSE))</formula>
    </cfRule>
  </conditionalFormatting>
  <conditionalFormatting sqref="C95">
    <cfRule type="expression" dxfId="681" priority="3865" stopIfTrue="1">
      <formula>IF(ISBLANK($K95),FALSE,IF(#REF!=FALSE,TRUE,FALSE))</formula>
    </cfRule>
  </conditionalFormatting>
  <conditionalFormatting sqref="C100">
    <cfRule type="expression" dxfId="680" priority="3863" stopIfTrue="1">
      <formula>IF(ISBLANK($K100),FALSE,IF(#REF!=FALSE,TRUE,FALSE))</formula>
    </cfRule>
  </conditionalFormatting>
  <conditionalFormatting sqref="C94">
    <cfRule type="expression" dxfId="679" priority="3862" stopIfTrue="1">
      <formula>IF(ISBLANK($K94),FALSE,IF(#REF!=FALSE,TRUE,FALSE))</formula>
    </cfRule>
  </conditionalFormatting>
  <conditionalFormatting sqref="C101">
    <cfRule type="expression" dxfId="678" priority="3860" stopIfTrue="1">
      <formula>IF(ISBLANK($K101),FALSE,IF(#REF!=FALSE,TRUE,FALSE))</formula>
    </cfRule>
  </conditionalFormatting>
  <conditionalFormatting sqref="C95">
    <cfRule type="expression" dxfId="677" priority="3859" stopIfTrue="1">
      <formula>IF(ISBLANK($K95),FALSE,IF(#REF!=FALSE,TRUE,FALSE))</formula>
    </cfRule>
  </conditionalFormatting>
  <conditionalFormatting sqref="C99">
    <cfRule type="expression" dxfId="676" priority="3857" stopIfTrue="1">
      <formula>IF(ISBLANK($K99),FALSE,IF(#REF!=FALSE,TRUE,FALSE))</formula>
    </cfRule>
  </conditionalFormatting>
  <conditionalFormatting sqref="C93">
    <cfRule type="expression" dxfId="675" priority="3856" stopIfTrue="1">
      <formula>IF(ISBLANK($K93),FALSE,IF(#REF!=FALSE,TRUE,FALSE))</formula>
    </cfRule>
  </conditionalFormatting>
  <conditionalFormatting sqref="C100">
    <cfRule type="expression" dxfId="674" priority="3854" stopIfTrue="1">
      <formula>IF(ISBLANK($K100),FALSE,IF(#REF!=FALSE,TRUE,FALSE))</formula>
    </cfRule>
  </conditionalFormatting>
  <conditionalFormatting sqref="C94">
    <cfRule type="expression" dxfId="673" priority="3853" stopIfTrue="1">
      <formula>IF(ISBLANK($K94),FALSE,IF(#REF!=FALSE,TRUE,FALSE))</formula>
    </cfRule>
  </conditionalFormatting>
  <conditionalFormatting sqref="C101">
    <cfRule type="expression" dxfId="672" priority="3851" stopIfTrue="1">
      <formula>IF(ISBLANK($K101),FALSE,IF(#REF!=FALSE,TRUE,FALSE))</formula>
    </cfRule>
  </conditionalFormatting>
  <conditionalFormatting sqref="C95">
    <cfRule type="expression" dxfId="671" priority="3850" stopIfTrue="1">
      <formula>IF(ISBLANK($K95),FALSE,IF(#REF!=FALSE,TRUE,FALSE))</formula>
    </cfRule>
  </conditionalFormatting>
  <conditionalFormatting sqref="C102">
    <cfRule type="expression" dxfId="670" priority="3848" stopIfTrue="1">
      <formula>IF(ISBLANK($K102),FALSE,IF(#REF!=FALSE,TRUE,FALSE))</formula>
    </cfRule>
  </conditionalFormatting>
  <conditionalFormatting sqref="C96">
    <cfRule type="expression" dxfId="669" priority="3847" stopIfTrue="1">
      <formula>IF(ISBLANK($K96),FALSE,IF(#REF!=FALSE,TRUE,FALSE))</formula>
    </cfRule>
  </conditionalFormatting>
  <conditionalFormatting sqref="C100">
    <cfRule type="expression" dxfId="668" priority="3845" stopIfTrue="1">
      <formula>IF(ISBLANK($K100),FALSE,IF(#REF!=FALSE,TRUE,FALSE))</formula>
    </cfRule>
  </conditionalFormatting>
  <conditionalFormatting sqref="C94">
    <cfRule type="expression" dxfId="667" priority="3844" stopIfTrue="1">
      <formula>IF(ISBLANK($K94),FALSE,IF(#REF!=FALSE,TRUE,FALSE))</formula>
    </cfRule>
  </conditionalFormatting>
  <conditionalFormatting sqref="C101">
    <cfRule type="expression" dxfId="666" priority="3842" stopIfTrue="1">
      <formula>IF(ISBLANK($K101),FALSE,IF(#REF!=FALSE,TRUE,FALSE))</formula>
    </cfRule>
  </conditionalFormatting>
  <conditionalFormatting sqref="C95">
    <cfRule type="expression" dxfId="665" priority="3841" stopIfTrue="1">
      <formula>IF(ISBLANK($K95),FALSE,IF(#REF!=FALSE,TRUE,FALSE))</formula>
    </cfRule>
  </conditionalFormatting>
  <conditionalFormatting sqref="C101">
    <cfRule type="expression" dxfId="664" priority="3839" stopIfTrue="1">
      <formula>IF(ISBLANK($K101),FALSE,IF(#REF!=FALSE,TRUE,FALSE))</formula>
    </cfRule>
  </conditionalFormatting>
  <conditionalFormatting sqref="C95">
    <cfRule type="expression" dxfId="663" priority="3838" stopIfTrue="1">
      <formula>IF(ISBLANK($K95),FALSE,IF(#REF!=FALSE,TRUE,FALSE))</formula>
    </cfRule>
  </conditionalFormatting>
  <conditionalFormatting sqref="C102">
    <cfRule type="expression" dxfId="662" priority="3836" stopIfTrue="1">
      <formula>IF(ISBLANK($K102),FALSE,IF(#REF!=FALSE,TRUE,FALSE))</formula>
    </cfRule>
  </conditionalFormatting>
  <conditionalFormatting sqref="C96">
    <cfRule type="expression" dxfId="661" priority="3835" stopIfTrue="1">
      <formula>IF(ISBLANK($K96),FALSE,IF(#REF!=FALSE,TRUE,FALSE))</formula>
    </cfRule>
  </conditionalFormatting>
  <conditionalFormatting sqref="C100">
    <cfRule type="expression" dxfId="660" priority="3833" stopIfTrue="1">
      <formula>IF(ISBLANK($K100),FALSE,IF(#REF!=FALSE,TRUE,FALSE))</formula>
    </cfRule>
  </conditionalFormatting>
  <conditionalFormatting sqref="C94">
    <cfRule type="expression" dxfId="659" priority="3832" stopIfTrue="1">
      <formula>IF(ISBLANK($K94),FALSE,IF(#REF!=FALSE,TRUE,FALSE))</formula>
    </cfRule>
  </conditionalFormatting>
  <conditionalFormatting sqref="C101">
    <cfRule type="expression" dxfId="658" priority="3830" stopIfTrue="1">
      <formula>IF(ISBLANK($K101),FALSE,IF(#REF!=FALSE,TRUE,FALSE))</formula>
    </cfRule>
  </conditionalFormatting>
  <conditionalFormatting sqref="C95">
    <cfRule type="expression" dxfId="657" priority="3829" stopIfTrue="1">
      <formula>IF(ISBLANK($K95),FALSE,IF(#REF!=FALSE,TRUE,FALSE))</formula>
    </cfRule>
  </conditionalFormatting>
  <conditionalFormatting sqref="C102">
    <cfRule type="expression" dxfId="656" priority="3827" stopIfTrue="1">
      <formula>IF(ISBLANK($K102),FALSE,IF(#REF!=FALSE,TRUE,FALSE))</formula>
    </cfRule>
  </conditionalFormatting>
  <conditionalFormatting sqref="C96">
    <cfRule type="expression" dxfId="655" priority="3826" stopIfTrue="1">
      <formula>IF(ISBLANK($K96),FALSE,IF(#REF!=FALSE,TRUE,FALSE))</formula>
    </cfRule>
  </conditionalFormatting>
  <conditionalFormatting sqref="C103">
    <cfRule type="expression" dxfId="654" priority="3824" stopIfTrue="1">
      <formula>IF(ISBLANK($K103),FALSE,IF(#REF!=FALSE,TRUE,FALSE))</formula>
    </cfRule>
  </conditionalFormatting>
  <conditionalFormatting sqref="C97">
    <cfRule type="expression" dxfId="653" priority="3823" stopIfTrue="1">
      <formula>IF(ISBLANK($K97),FALSE,IF(#REF!=FALSE,TRUE,FALSE))</formula>
    </cfRule>
  </conditionalFormatting>
  <conditionalFormatting sqref="C101">
    <cfRule type="expression" dxfId="652" priority="3821" stopIfTrue="1">
      <formula>IF(ISBLANK($K101),FALSE,IF(#REF!=FALSE,TRUE,FALSE))</formula>
    </cfRule>
  </conditionalFormatting>
  <conditionalFormatting sqref="C95">
    <cfRule type="expression" dxfId="651" priority="3820" stopIfTrue="1">
      <formula>IF(ISBLANK($K95),FALSE,IF(#REF!=FALSE,TRUE,FALSE))</formula>
    </cfRule>
  </conditionalFormatting>
  <conditionalFormatting sqref="C102">
    <cfRule type="expression" dxfId="650" priority="3818" stopIfTrue="1">
      <formula>IF(ISBLANK($K102),FALSE,IF(#REF!=FALSE,TRUE,FALSE))</formula>
    </cfRule>
  </conditionalFormatting>
  <conditionalFormatting sqref="C96">
    <cfRule type="expression" dxfId="649" priority="3817" stopIfTrue="1">
      <formula>IF(ISBLANK($K96),FALSE,IF(#REF!=FALSE,TRUE,FALSE))</formula>
    </cfRule>
  </conditionalFormatting>
  <conditionalFormatting sqref="C96">
    <cfRule type="expression" dxfId="648" priority="3815" stopIfTrue="1">
      <formula>IF(ISBLANK($K96),FALSE,IF(#REF!=FALSE,TRUE,FALSE))</formula>
    </cfRule>
  </conditionalFormatting>
  <conditionalFormatting sqref="E122">
    <cfRule type="expression" dxfId="647" priority="3813" stopIfTrue="1">
      <formula>IF(ISBLANK($K5),FALSE,IF(#REF!=FALSE,TRUE,FALSE))</formula>
    </cfRule>
  </conditionalFormatting>
  <conditionalFormatting sqref="C97">
    <cfRule type="expression" dxfId="646" priority="3812" stopIfTrue="1">
      <formula>IF(ISBLANK($K97),FALSE,IF(#REF!=FALSE,TRUE,FALSE))</formula>
    </cfRule>
  </conditionalFormatting>
  <conditionalFormatting sqref="C95">
    <cfRule type="expression" dxfId="645" priority="3810" stopIfTrue="1">
      <formula>IF(ISBLANK($K95),FALSE,IF(#REF!=FALSE,TRUE,FALSE))</formula>
    </cfRule>
  </conditionalFormatting>
  <conditionalFormatting sqref="C96">
    <cfRule type="expression" dxfId="644" priority="3808" stopIfTrue="1">
      <formula>IF(ISBLANK($K96),FALSE,IF(#REF!=FALSE,TRUE,FALSE))</formula>
    </cfRule>
  </conditionalFormatting>
  <conditionalFormatting sqref="C97">
    <cfRule type="expression" dxfId="643" priority="3806" stopIfTrue="1">
      <formula>IF(ISBLANK($K97),FALSE,IF(#REF!=FALSE,TRUE,FALSE))</formula>
    </cfRule>
  </conditionalFormatting>
  <conditionalFormatting sqref="C98">
    <cfRule type="expression" dxfId="642" priority="3804" stopIfTrue="1">
      <formula>IF(ISBLANK($K98),FALSE,IF(#REF!=FALSE,TRUE,FALSE))</formula>
    </cfRule>
  </conditionalFormatting>
  <conditionalFormatting sqref="C96">
    <cfRule type="expression" dxfId="641" priority="3802" stopIfTrue="1">
      <formula>IF(ISBLANK($K96),FALSE,IF(#REF!=FALSE,TRUE,FALSE))</formula>
    </cfRule>
  </conditionalFormatting>
  <conditionalFormatting sqref="C97">
    <cfRule type="expression" dxfId="640" priority="3800" stopIfTrue="1">
      <formula>IF(ISBLANK($K97),FALSE,IF(#REF!=FALSE,TRUE,FALSE))</formula>
    </cfRule>
  </conditionalFormatting>
  <conditionalFormatting sqref="C97">
    <cfRule type="expression" dxfId="639" priority="3798" stopIfTrue="1">
      <formula>IF(ISBLANK($K97),FALSE,IF(#REF!=FALSE,TRUE,FALSE))</formula>
    </cfRule>
  </conditionalFormatting>
  <conditionalFormatting sqref="C98">
    <cfRule type="expression" dxfId="638" priority="3796" stopIfTrue="1">
      <formula>IF(ISBLANK($K98),FALSE,IF(#REF!=FALSE,TRUE,FALSE))</formula>
    </cfRule>
  </conditionalFormatting>
  <conditionalFormatting sqref="C96">
    <cfRule type="expression" dxfId="637" priority="3794" stopIfTrue="1">
      <formula>IF(ISBLANK($K96),FALSE,IF(#REF!=FALSE,TRUE,FALSE))</formula>
    </cfRule>
  </conditionalFormatting>
  <conditionalFormatting sqref="C97">
    <cfRule type="expression" dxfId="636" priority="3792" stopIfTrue="1">
      <formula>IF(ISBLANK($K97),FALSE,IF(#REF!=FALSE,TRUE,FALSE))</formula>
    </cfRule>
  </conditionalFormatting>
  <conditionalFormatting sqref="C98">
    <cfRule type="expression" dxfId="635" priority="3790" stopIfTrue="1">
      <formula>IF(ISBLANK($K98),FALSE,IF(#REF!=FALSE,TRUE,FALSE))</formula>
    </cfRule>
  </conditionalFormatting>
  <conditionalFormatting sqref="C99">
    <cfRule type="expression" dxfId="634" priority="3788" stopIfTrue="1">
      <formula>IF(ISBLANK($K99),FALSE,IF(#REF!=FALSE,TRUE,FALSE))</formula>
    </cfRule>
  </conditionalFormatting>
  <conditionalFormatting sqref="C97">
    <cfRule type="expression" dxfId="633" priority="3786" stopIfTrue="1">
      <formula>IF(ISBLANK($K97),FALSE,IF(#REF!=FALSE,TRUE,FALSE))</formula>
    </cfRule>
  </conditionalFormatting>
  <conditionalFormatting sqref="C98">
    <cfRule type="expression" dxfId="632" priority="3784" stopIfTrue="1">
      <formula>IF(ISBLANK($K98),FALSE,IF(#REF!=FALSE,TRUE,FALSE))</formula>
    </cfRule>
  </conditionalFormatting>
  <conditionalFormatting sqref="C97">
    <cfRule type="expression" dxfId="631" priority="3782" stopIfTrue="1">
      <formula>IF(ISBLANK($K97),FALSE,IF(#REF!=FALSE,TRUE,FALSE))</formula>
    </cfRule>
  </conditionalFormatting>
  <conditionalFormatting sqref="C98">
    <cfRule type="expression" dxfId="630" priority="3780" stopIfTrue="1">
      <formula>IF(ISBLANK($K98),FALSE,IF(#REF!=FALSE,TRUE,FALSE))</formula>
    </cfRule>
  </conditionalFormatting>
  <conditionalFormatting sqref="C96">
    <cfRule type="expression" dxfId="629" priority="3778" stopIfTrue="1">
      <formula>IF(ISBLANK($K96),FALSE,IF(#REF!=FALSE,TRUE,FALSE))</formula>
    </cfRule>
  </conditionalFormatting>
  <conditionalFormatting sqref="C97">
    <cfRule type="expression" dxfId="628" priority="3776" stopIfTrue="1">
      <formula>IF(ISBLANK($K97),FALSE,IF(#REF!=FALSE,TRUE,FALSE))</formula>
    </cfRule>
  </conditionalFormatting>
  <conditionalFormatting sqref="C98">
    <cfRule type="expression" dxfId="627" priority="3774" stopIfTrue="1">
      <formula>IF(ISBLANK($K98),FALSE,IF(#REF!=FALSE,TRUE,FALSE))</formula>
    </cfRule>
  </conditionalFormatting>
  <conditionalFormatting sqref="C99">
    <cfRule type="expression" dxfId="626" priority="3772" stopIfTrue="1">
      <formula>IF(ISBLANK($K99),FALSE,IF(#REF!=FALSE,TRUE,FALSE))</formula>
    </cfRule>
  </conditionalFormatting>
  <conditionalFormatting sqref="C97">
    <cfRule type="expression" dxfId="625" priority="3770" stopIfTrue="1">
      <formula>IF(ISBLANK($K97),FALSE,IF(#REF!=FALSE,TRUE,FALSE))</formula>
    </cfRule>
  </conditionalFormatting>
  <conditionalFormatting sqref="C98">
    <cfRule type="expression" dxfId="624" priority="3768" stopIfTrue="1">
      <formula>IF(ISBLANK($K98),FALSE,IF(#REF!=FALSE,TRUE,FALSE))</formula>
    </cfRule>
  </conditionalFormatting>
  <conditionalFormatting sqref="C98">
    <cfRule type="expression" dxfId="623" priority="3766" stopIfTrue="1">
      <formula>IF(ISBLANK($K98),FALSE,IF(#REF!=FALSE,TRUE,FALSE))</formula>
    </cfRule>
  </conditionalFormatting>
  <conditionalFormatting sqref="C99">
    <cfRule type="expression" dxfId="622" priority="3764" stopIfTrue="1">
      <formula>IF(ISBLANK($K99),FALSE,IF(#REF!=FALSE,TRUE,FALSE))</formula>
    </cfRule>
  </conditionalFormatting>
  <conditionalFormatting sqref="C97">
    <cfRule type="expression" dxfId="621" priority="3762" stopIfTrue="1">
      <formula>IF(ISBLANK($K97),FALSE,IF(#REF!=FALSE,TRUE,FALSE))</formula>
    </cfRule>
  </conditionalFormatting>
  <conditionalFormatting sqref="C98">
    <cfRule type="expression" dxfId="620" priority="3760" stopIfTrue="1">
      <formula>IF(ISBLANK($K98),FALSE,IF(#REF!=FALSE,TRUE,FALSE))</formula>
    </cfRule>
  </conditionalFormatting>
  <conditionalFormatting sqref="C99">
    <cfRule type="expression" dxfId="619" priority="3758" stopIfTrue="1">
      <formula>IF(ISBLANK($K99),FALSE,IF(#REF!=FALSE,TRUE,FALSE))</formula>
    </cfRule>
  </conditionalFormatting>
  <conditionalFormatting sqref="C100">
    <cfRule type="expression" dxfId="618" priority="3756" stopIfTrue="1">
      <formula>IF(ISBLANK($K100),FALSE,IF(#REF!=FALSE,TRUE,FALSE))</formula>
    </cfRule>
  </conditionalFormatting>
  <conditionalFormatting sqref="C98">
    <cfRule type="expression" dxfId="617" priority="3754" stopIfTrue="1">
      <formula>IF(ISBLANK($K98),FALSE,IF(#REF!=FALSE,TRUE,FALSE))</formula>
    </cfRule>
  </conditionalFormatting>
  <conditionalFormatting sqref="C99">
    <cfRule type="expression" dxfId="616" priority="3752" stopIfTrue="1">
      <formula>IF(ISBLANK($K99),FALSE,IF(#REF!=FALSE,TRUE,FALSE))</formula>
    </cfRule>
  </conditionalFormatting>
  <conditionalFormatting sqref="C97">
    <cfRule type="expression" dxfId="615" priority="3750" stopIfTrue="1">
      <formula>IF(ISBLANK($K97),FALSE,IF(#REF!=FALSE,TRUE,FALSE))</formula>
    </cfRule>
  </conditionalFormatting>
  <conditionalFormatting sqref="C98">
    <cfRule type="expression" dxfId="614" priority="3748" stopIfTrue="1">
      <formula>IF(ISBLANK($K98),FALSE,IF(#REF!=FALSE,TRUE,FALSE))</formula>
    </cfRule>
  </conditionalFormatting>
  <conditionalFormatting sqref="C96">
    <cfRule type="expression" dxfId="613" priority="3746" stopIfTrue="1">
      <formula>IF(ISBLANK($K96),FALSE,IF(#REF!=FALSE,TRUE,FALSE))</formula>
    </cfRule>
  </conditionalFormatting>
  <conditionalFormatting sqref="C97">
    <cfRule type="expression" dxfId="612" priority="3744" stopIfTrue="1">
      <formula>IF(ISBLANK($K97),FALSE,IF(#REF!=FALSE,TRUE,FALSE))</formula>
    </cfRule>
  </conditionalFormatting>
  <conditionalFormatting sqref="C98">
    <cfRule type="expression" dxfId="611" priority="3742" stopIfTrue="1">
      <formula>IF(ISBLANK($K98),FALSE,IF(#REF!=FALSE,TRUE,FALSE))</formula>
    </cfRule>
  </conditionalFormatting>
  <conditionalFormatting sqref="C99">
    <cfRule type="expression" dxfId="610" priority="3740" stopIfTrue="1">
      <formula>IF(ISBLANK($K99),FALSE,IF(#REF!=FALSE,TRUE,FALSE))</formula>
    </cfRule>
  </conditionalFormatting>
  <conditionalFormatting sqref="C97">
    <cfRule type="expression" dxfId="609" priority="3738" stopIfTrue="1">
      <formula>IF(ISBLANK($K97),FALSE,IF(#REF!=FALSE,TRUE,FALSE))</formula>
    </cfRule>
  </conditionalFormatting>
  <conditionalFormatting sqref="C98">
    <cfRule type="expression" dxfId="608" priority="3736" stopIfTrue="1">
      <formula>IF(ISBLANK($K98),FALSE,IF(#REF!=FALSE,TRUE,FALSE))</formula>
    </cfRule>
  </conditionalFormatting>
  <conditionalFormatting sqref="C98">
    <cfRule type="expression" dxfId="607" priority="3734" stopIfTrue="1">
      <formula>IF(ISBLANK($K98),FALSE,IF(#REF!=FALSE,TRUE,FALSE))</formula>
    </cfRule>
  </conditionalFormatting>
  <conditionalFormatting sqref="C99">
    <cfRule type="expression" dxfId="606" priority="3732" stopIfTrue="1">
      <formula>IF(ISBLANK($K99),FALSE,IF(#REF!=FALSE,TRUE,FALSE))</formula>
    </cfRule>
  </conditionalFormatting>
  <conditionalFormatting sqref="C97">
    <cfRule type="expression" dxfId="605" priority="3730" stopIfTrue="1">
      <formula>IF(ISBLANK($K97),FALSE,IF(#REF!=FALSE,TRUE,FALSE))</formula>
    </cfRule>
  </conditionalFormatting>
  <conditionalFormatting sqref="C98">
    <cfRule type="expression" dxfId="604" priority="3728" stopIfTrue="1">
      <formula>IF(ISBLANK($K98),FALSE,IF(#REF!=FALSE,TRUE,FALSE))</formula>
    </cfRule>
  </conditionalFormatting>
  <conditionalFormatting sqref="C99">
    <cfRule type="expression" dxfId="603" priority="3726" stopIfTrue="1">
      <formula>IF(ISBLANK($K99),FALSE,IF(#REF!=FALSE,TRUE,FALSE))</formula>
    </cfRule>
  </conditionalFormatting>
  <conditionalFormatting sqref="C100">
    <cfRule type="expression" dxfId="602" priority="3724" stopIfTrue="1">
      <formula>IF(ISBLANK($K100),FALSE,IF(#REF!=FALSE,TRUE,FALSE))</formula>
    </cfRule>
  </conditionalFormatting>
  <conditionalFormatting sqref="C98">
    <cfRule type="expression" dxfId="601" priority="3722" stopIfTrue="1">
      <formula>IF(ISBLANK($K98),FALSE,IF(#REF!=FALSE,TRUE,FALSE))</formula>
    </cfRule>
  </conditionalFormatting>
  <conditionalFormatting sqref="C99">
    <cfRule type="expression" dxfId="600" priority="3720" stopIfTrue="1">
      <formula>IF(ISBLANK($K99),FALSE,IF(#REF!=FALSE,TRUE,FALSE))</formula>
    </cfRule>
  </conditionalFormatting>
  <conditionalFormatting sqref="C98">
    <cfRule type="expression" dxfId="599" priority="3718" stopIfTrue="1">
      <formula>IF(ISBLANK($K98),FALSE,IF(#REF!=FALSE,TRUE,FALSE))</formula>
    </cfRule>
  </conditionalFormatting>
  <conditionalFormatting sqref="C99">
    <cfRule type="expression" dxfId="598" priority="3716" stopIfTrue="1">
      <formula>IF(ISBLANK($K99),FALSE,IF(#REF!=FALSE,TRUE,FALSE))</formula>
    </cfRule>
  </conditionalFormatting>
  <conditionalFormatting sqref="C97">
    <cfRule type="expression" dxfId="597" priority="3714" stopIfTrue="1">
      <formula>IF(ISBLANK($K97),FALSE,IF(#REF!=FALSE,TRUE,FALSE))</formula>
    </cfRule>
  </conditionalFormatting>
  <conditionalFormatting sqref="C98">
    <cfRule type="expression" dxfId="596" priority="3712" stopIfTrue="1">
      <formula>IF(ISBLANK($K98),FALSE,IF(#REF!=FALSE,TRUE,FALSE))</formula>
    </cfRule>
  </conditionalFormatting>
  <conditionalFormatting sqref="C99">
    <cfRule type="expression" dxfId="595" priority="3710" stopIfTrue="1">
      <formula>IF(ISBLANK($K99),FALSE,IF(#REF!=FALSE,TRUE,FALSE))</formula>
    </cfRule>
  </conditionalFormatting>
  <conditionalFormatting sqref="C100">
    <cfRule type="expression" dxfId="594" priority="3708" stopIfTrue="1">
      <formula>IF(ISBLANK($K100),FALSE,IF(#REF!=FALSE,TRUE,FALSE))</formula>
    </cfRule>
  </conditionalFormatting>
  <conditionalFormatting sqref="C98">
    <cfRule type="expression" dxfId="593" priority="3706" stopIfTrue="1">
      <formula>IF(ISBLANK($K98),FALSE,IF(#REF!=FALSE,TRUE,FALSE))</formula>
    </cfRule>
  </conditionalFormatting>
  <conditionalFormatting sqref="C99">
    <cfRule type="expression" dxfId="592" priority="3704" stopIfTrue="1">
      <formula>IF(ISBLANK($K99),FALSE,IF(#REF!=FALSE,TRUE,FALSE))</formula>
    </cfRule>
  </conditionalFormatting>
  <conditionalFormatting sqref="C99">
    <cfRule type="expression" dxfId="591" priority="3702" stopIfTrue="1">
      <formula>IF(ISBLANK($K99),FALSE,IF(#REF!=FALSE,TRUE,FALSE))</formula>
    </cfRule>
  </conditionalFormatting>
  <conditionalFormatting sqref="C100">
    <cfRule type="expression" dxfId="590" priority="3700" stopIfTrue="1">
      <formula>IF(ISBLANK($K100),FALSE,IF(#REF!=FALSE,TRUE,FALSE))</formula>
    </cfRule>
  </conditionalFormatting>
  <conditionalFormatting sqref="C98">
    <cfRule type="expression" dxfId="589" priority="3698" stopIfTrue="1">
      <formula>IF(ISBLANK($K98),FALSE,IF(#REF!=FALSE,TRUE,FALSE))</formula>
    </cfRule>
  </conditionalFormatting>
  <conditionalFormatting sqref="C99">
    <cfRule type="expression" dxfId="588" priority="3696" stopIfTrue="1">
      <formula>IF(ISBLANK($K99),FALSE,IF(#REF!=FALSE,TRUE,FALSE))</formula>
    </cfRule>
  </conditionalFormatting>
  <conditionalFormatting sqref="C100">
    <cfRule type="expression" dxfId="587" priority="3694" stopIfTrue="1">
      <formula>IF(ISBLANK($K100),FALSE,IF(#REF!=FALSE,TRUE,FALSE))</formula>
    </cfRule>
  </conditionalFormatting>
  <conditionalFormatting sqref="C101">
    <cfRule type="expression" dxfId="586" priority="3692" stopIfTrue="1">
      <formula>IF(ISBLANK($K101),FALSE,IF(#REF!=FALSE,TRUE,FALSE))</formula>
    </cfRule>
  </conditionalFormatting>
  <conditionalFormatting sqref="C95">
    <cfRule type="expression" dxfId="585" priority="3691" stopIfTrue="1">
      <formula>IF(ISBLANK($K95),FALSE,IF(#REF!=FALSE,TRUE,FALSE))</formula>
    </cfRule>
  </conditionalFormatting>
  <conditionalFormatting sqref="C99">
    <cfRule type="expression" dxfId="584" priority="3689" stopIfTrue="1">
      <formula>IF(ISBLANK($K99),FALSE,IF(#REF!=FALSE,TRUE,FALSE))</formula>
    </cfRule>
  </conditionalFormatting>
  <conditionalFormatting sqref="C100">
    <cfRule type="expression" dxfId="583" priority="3687" stopIfTrue="1">
      <formula>IF(ISBLANK($K100),FALSE,IF(#REF!=FALSE,TRUE,FALSE))</formula>
    </cfRule>
  </conditionalFormatting>
  <conditionalFormatting sqref="C97">
    <cfRule type="expression" dxfId="582" priority="3685" stopIfTrue="1">
      <formula>IF(ISBLANK($K97),FALSE,IF(#REF!=FALSE,TRUE,FALSE))</formula>
    </cfRule>
  </conditionalFormatting>
  <conditionalFormatting sqref="C98">
    <cfRule type="expression" dxfId="581" priority="3683" stopIfTrue="1">
      <formula>IF(ISBLANK($K98),FALSE,IF(#REF!=FALSE,TRUE,FALSE))</formula>
    </cfRule>
  </conditionalFormatting>
  <conditionalFormatting sqref="C96">
    <cfRule type="expression" dxfId="580" priority="3681" stopIfTrue="1">
      <formula>IF(ISBLANK($K96),FALSE,IF(#REF!=FALSE,TRUE,FALSE))</formula>
    </cfRule>
  </conditionalFormatting>
  <conditionalFormatting sqref="C97">
    <cfRule type="expression" dxfId="579" priority="3679" stopIfTrue="1">
      <formula>IF(ISBLANK($K97),FALSE,IF(#REF!=FALSE,TRUE,FALSE))</formula>
    </cfRule>
  </conditionalFormatting>
  <conditionalFormatting sqref="C98">
    <cfRule type="expression" dxfId="578" priority="3677" stopIfTrue="1">
      <formula>IF(ISBLANK($K98),FALSE,IF(#REF!=FALSE,TRUE,FALSE))</formula>
    </cfRule>
  </conditionalFormatting>
  <conditionalFormatting sqref="C99">
    <cfRule type="expression" dxfId="577" priority="3675" stopIfTrue="1">
      <formula>IF(ISBLANK($K99),FALSE,IF(#REF!=FALSE,TRUE,FALSE))</formula>
    </cfRule>
  </conditionalFormatting>
  <conditionalFormatting sqref="C97">
    <cfRule type="expression" dxfId="576" priority="3673" stopIfTrue="1">
      <formula>IF(ISBLANK($K97),FALSE,IF(#REF!=FALSE,TRUE,FALSE))</formula>
    </cfRule>
  </conditionalFormatting>
  <conditionalFormatting sqref="C98">
    <cfRule type="expression" dxfId="575" priority="3671" stopIfTrue="1">
      <formula>IF(ISBLANK($K98),FALSE,IF(#REF!=FALSE,TRUE,FALSE))</formula>
    </cfRule>
  </conditionalFormatting>
  <conditionalFormatting sqref="C98">
    <cfRule type="expression" dxfId="574" priority="3669" stopIfTrue="1">
      <formula>IF(ISBLANK($K98),FALSE,IF(#REF!=FALSE,TRUE,FALSE))</formula>
    </cfRule>
  </conditionalFormatting>
  <conditionalFormatting sqref="C99">
    <cfRule type="expression" dxfId="573" priority="3667" stopIfTrue="1">
      <formula>IF(ISBLANK($K99),FALSE,IF(#REF!=FALSE,TRUE,FALSE))</formula>
    </cfRule>
  </conditionalFormatting>
  <conditionalFormatting sqref="C97">
    <cfRule type="expression" dxfId="572" priority="3665" stopIfTrue="1">
      <formula>IF(ISBLANK($K97),FALSE,IF(#REF!=FALSE,TRUE,FALSE))</formula>
    </cfRule>
  </conditionalFormatting>
  <conditionalFormatting sqref="C98">
    <cfRule type="expression" dxfId="571" priority="3663" stopIfTrue="1">
      <formula>IF(ISBLANK($K98),FALSE,IF(#REF!=FALSE,TRUE,FALSE))</formula>
    </cfRule>
  </conditionalFormatting>
  <conditionalFormatting sqref="C99">
    <cfRule type="expression" dxfId="570" priority="3661" stopIfTrue="1">
      <formula>IF(ISBLANK($K99),FALSE,IF(#REF!=FALSE,TRUE,FALSE))</formula>
    </cfRule>
  </conditionalFormatting>
  <conditionalFormatting sqref="C100">
    <cfRule type="expression" dxfId="569" priority="3659" stopIfTrue="1">
      <formula>IF(ISBLANK($K100),FALSE,IF(#REF!=FALSE,TRUE,FALSE))</formula>
    </cfRule>
  </conditionalFormatting>
  <conditionalFormatting sqref="C98">
    <cfRule type="expression" dxfId="568" priority="3657" stopIfTrue="1">
      <formula>IF(ISBLANK($K98),FALSE,IF(#REF!=FALSE,TRUE,FALSE))</formula>
    </cfRule>
  </conditionalFormatting>
  <conditionalFormatting sqref="C99">
    <cfRule type="expression" dxfId="567" priority="3655" stopIfTrue="1">
      <formula>IF(ISBLANK($K99),FALSE,IF(#REF!=FALSE,TRUE,FALSE))</formula>
    </cfRule>
  </conditionalFormatting>
  <conditionalFormatting sqref="C98">
    <cfRule type="expression" dxfId="566" priority="3653" stopIfTrue="1">
      <formula>IF(ISBLANK($K98),FALSE,IF(#REF!=FALSE,TRUE,FALSE))</formula>
    </cfRule>
  </conditionalFormatting>
  <conditionalFormatting sqref="C99">
    <cfRule type="expression" dxfId="565" priority="3651" stopIfTrue="1">
      <formula>IF(ISBLANK($K99),FALSE,IF(#REF!=FALSE,TRUE,FALSE))</formula>
    </cfRule>
  </conditionalFormatting>
  <conditionalFormatting sqref="C97">
    <cfRule type="expression" dxfId="564" priority="3649" stopIfTrue="1">
      <formula>IF(ISBLANK($K97),FALSE,IF(#REF!=FALSE,TRUE,FALSE))</formula>
    </cfRule>
  </conditionalFormatting>
  <conditionalFormatting sqref="C98">
    <cfRule type="expression" dxfId="563" priority="3647" stopIfTrue="1">
      <formula>IF(ISBLANK($K98),FALSE,IF(#REF!=FALSE,TRUE,FALSE))</formula>
    </cfRule>
  </conditionalFormatting>
  <conditionalFormatting sqref="C99">
    <cfRule type="expression" dxfId="562" priority="3645" stopIfTrue="1">
      <formula>IF(ISBLANK($K99),FALSE,IF(#REF!=FALSE,TRUE,FALSE))</formula>
    </cfRule>
  </conditionalFormatting>
  <conditionalFormatting sqref="C100">
    <cfRule type="expression" dxfId="561" priority="3643" stopIfTrue="1">
      <formula>IF(ISBLANK($K100),FALSE,IF(#REF!=FALSE,TRUE,FALSE))</formula>
    </cfRule>
  </conditionalFormatting>
  <conditionalFormatting sqref="C98">
    <cfRule type="expression" dxfId="560" priority="3641" stopIfTrue="1">
      <formula>IF(ISBLANK($K98),FALSE,IF(#REF!=FALSE,TRUE,FALSE))</formula>
    </cfRule>
  </conditionalFormatting>
  <conditionalFormatting sqref="C99">
    <cfRule type="expression" dxfId="559" priority="3639" stopIfTrue="1">
      <formula>IF(ISBLANK($K99),FALSE,IF(#REF!=FALSE,TRUE,FALSE))</formula>
    </cfRule>
  </conditionalFormatting>
  <conditionalFormatting sqref="C99">
    <cfRule type="expression" dxfId="558" priority="3637" stopIfTrue="1">
      <formula>IF(ISBLANK($K99),FALSE,IF(#REF!=FALSE,TRUE,FALSE))</formula>
    </cfRule>
  </conditionalFormatting>
  <conditionalFormatting sqref="C100">
    <cfRule type="expression" dxfId="557" priority="3635" stopIfTrue="1">
      <formula>IF(ISBLANK($K100),FALSE,IF(#REF!=FALSE,TRUE,FALSE))</formula>
    </cfRule>
  </conditionalFormatting>
  <conditionalFormatting sqref="C98">
    <cfRule type="expression" dxfId="556" priority="3633" stopIfTrue="1">
      <formula>IF(ISBLANK($K98),FALSE,IF(#REF!=FALSE,TRUE,FALSE))</formula>
    </cfRule>
  </conditionalFormatting>
  <conditionalFormatting sqref="C99">
    <cfRule type="expression" dxfId="555" priority="3631" stopIfTrue="1">
      <formula>IF(ISBLANK($K99),FALSE,IF(#REF!=FALSE,TRUE,FALSE))</formula>
    </cfRule>
  </conditionalFormatting>
  <conditionalFormatting sqref="C100">
    <cfRule type="expression" dxfId="554" priority="3629" stopIfTrue="1">
      <formula>IF(ISBLANK($K100),FALSE,IF(#REF!=FALSE,TRUE,FALSE))</formula>
    </cfRule>
  </conditionalFormatting>
  <conditionalFormatting sqref="C101">
    <cfRule type="expression" dxfId="553" priority="3627" stopIfTrue="1">
      <formula>IF(ISBLANK($K101),FALSE,IF(#REF!=FALSE,TRUE,FALSE))</formula>
    </cfRule>
  </conditionalFormatting>
  <conditionalFormatting sqref="C95">
    <cfRule type="expression" dxfId="552" priority="3626" stopIfTrue="1">
      <formula>IF(ISBLANK($K95),FALSE,IF(#REF!=FALSE,TRUE,FALSE))</formula>
    </cfRule>
  </conditionalFormatting>
  <conditionalFormatting sqref="C99">
    <cfRule type="expression" dxfId="551" priority="3624" stopIfTrue="1">
      <formula>IF(ISBLANK($K99),FALSE,IF(#REF!=FALSE,TRUE,FALSE))</formula>
    </cfRule>
  </conditionalFormatting>
  <conditionalFormatting sqref="C100">
    <cfRule type="expression" dxfId="550" priority="3622" stopIfTrue="1">
      <formula>IF(ISBLANK($K100),FALSE,IF(#REF!=FALSE,TRUE,FALSE))</formula>
    </cfRule>
  </conditionalFormatting>
  <conditionalFormatting sqref="C98">
    <cfRule type="expression" dxfId="549" priority="3620" stopIfTrue="1">
      <formula>IF(ISBLANK($K98),FALSE,IF(#REF!=FALSE,TRUE,FALSE))</formula>
    </cfRule>
  </conditionalFormatting>
  <conditionalFormatting sqref="C99">
    <cfRule type="expression" dxfId="548" priority="3618" stopIfTrue="1">
      <formula>IF(ISBLANK($K99),FALSE,IF(#REF!=FALSE,TRUE,FALSE))</formula>
    </cfRule>
  </conditionalFormatting>
  <conditionalFormatting sqref="C97">
    <cfRule type="expression" dxfId="547" priority="3616" stopIfTrue="1">
      <formula>IF(ISBLANK($K97),FALSE,IF(#REF!=FALSE,TRUE,FALSE))</formula>
    </cfRule>
  </conditionalFormatting>
  <conditionalFormatting sqref="C98">
    <cfRule type="expression" dxfId="546" priority="3614" stopIfTrue="1">
      <formula>IF(ISBLANK($K98),FALSE,IF(#REF!=FALSE,TRUE,FALSE))</formula>
    </cfRule>
  </conditionalFormatting>
  <conditionalFormatting sqref="C99">
    <cfRule type="expression" dxfId="545" priority="3612" stopIfTrue="1">
      <formula>IF(ISBLANK($K99),FALSE,IF(#REF!=FALSE,TRUE,FALSE))</formula>
    </cfRule>
  </conditionalFormatting>
  <conditionalFormatting sqref="C100">
    <cfRule type="expression" dxfId="544" priority="3610" stopIfTrue="1">
      <formula>IF(ISBLANK($K100),FALSE,IF(#REF!=FALSE,TRUE,FALSE))</formula>
    </cfRule>
  </conditionalFormatting>
  <conditionalFormatting sqref="C98">
    <cfRule type="expression" dxfId="543" priority="3608" stopIfTrue="1">
      <formula>IF(ISBLANK($K98),FALSE,IF(#REF!=FALSE,TRUE,FALSE))</formula>
    </cfRule>
  </conditionalFormatting>
  <conditionalFormatting sqref="C99">
    <cfRule type="expression" dxfId="542" priority="3606" stopIfTrue="1">
      <formula>IF(ISBLANK($K99),FALSE,IF(#REF!=FALSE,TRUE,FALSE))</formula>
    </cfRule>
  </conditionalFormatting>
  <conditionalFormatting sqref="C99">
    <cfRule type="expression" dxfId="541" priority="3604" stopIfTrue="1">
      <formula>IF(ISBLANK($K99),FALSE,IF(#REF!=FALSE,TRUE,FALSE))</formula>
    </cfRule>
  </conditionalFormatting>
  <conditionalFormatting sqref="C100">
    <cfRule type="expression" dxfId="540" priority="3602" stopIfTrue="1">
      <formula>IF(ISBLANK($K100),FALSE,IF(#REF!=FALSE,TRUE,FALSE))</formula>
    </cfRule>
  </conditionalFormatting>
  <conditionalFormatting sqref="C98">
    <cfRule type="expression" dxfId="539" priority="3600" stopIfTrue="1">
      <formula>IF(ISBLANK($K98),FALSE,IF(#REF!=FALSE,TRUE,FALSE))</formula>
    </cfRule>
  </conditionalFormatting>
  <conditionalFormatting sqref="C99">
    <cfRule type="expression" dxfId="538" priority="3598" stopIfTrue="1">
      <formula>IF(ISBLANK($K99),FALSE,IF(#REF!=FALSE,TRUE,FALSE))</formula>
    </cfRule>
  </conditionalFormatting>
  <conditionalFormatting sqref="C100">
    <cfRule type="expression" dxfId="537" priority="3596" stopIfTrue="1">
      <formula>IF(ISBLANK($K100),FALSE,IF(#REF!=FALSE,TRUE,FALSE))</formula>
    </cfRule>
  </conditionalFormatting>
  <conditionalFormatting sqref="C101">
    <cfRule type="expression" dxfId="536" priority="3594" stopIfTrue="1">
      <formula>IF(ISBLANK($K101),FALSE,IF(#REF!=FALSE,TRUE,FALSE))</formula>
    </cfRule>
  </conditionalFormatting>
  <conditionalFormatting sqref="C95">
    <cfRule type="expression" dxfId="535" priority="3593" stopIfTrue="1">
      <formula>IF(ISBLANK($K95),FALSE,IF(#REF!=FALSE,TRUE,FALSE))</formula>
    </cfRule>
  </conditionalFormatting>
  <conditionalFormatting sqref="C99">
    <cfRule type="expression" dxfId="534" priority="3591" stopIfTrue="1">
      <formula>IF(ISBLANK($K99),FALSE,IF(#REF!=FALSE,TRUE,FALSE))</formula>
    </cfRule>
  </conditionalFormatting>
  <conditionalFormatting sqref="C100">
    <cfRule type="expression" dxfId="533" priority="3589" stopIfTrue="1">
      <formula>IF(ISBLANK($K100),FALSE,IF(#REF!=FALSE,TRUE,FALSE))</formula>
    </cfRule>
  </conditionalFormatting>
  <conditionalFormatting sqref="C99">
    <cfRule type="expression" dxfId="532" priority="3587" stopIfTrue="1">
      <formula>IF(ISBLANK($K99),FALSE,IF(#REF!=FALSE,TRUE,FALSE))</formula>
    </cfRule>
  </conditionalFormatting>
  <conditionalFormatting sqref="C100">
    <cfRule type="expression" dxfId="531" priority="3585" stopIfTrue="1">
      <formula>IF(ISBLANK($K100),FALSE,IF(#REF!=FALSE,TRUE,FALSE))</formula>
    </cfRule>
  </conditionalFormatting>
  <conditionalFormatting sqref="C98">
    <cfRule type="expression" dxfId="530" priority="3583" stopIfTrue="1">
      <formula>IF(ISBLANK($K98),FALSE,IF(#REF!=FALSE,TRUE,FALSE))</formula>
    </cfRule>
  </conditionalFormatting>
  <conditionalFormatting sqref="C99">
    <cfRule type="expression" dxfId="529" priority="3581" stopIfTrue="1">
      <formula>IF(ISBLANK($K99),FALSE,IF(#REF!=FALSE,TRUE,FALSE))</formula>
    </cfRule>
  </conditionalFormatting>
  <conditionalFormatting sqref="C100">
    <cfRule type="expression" dxfId="528" priority="3579" stopIfTrue="1">
      <formula>IF(ISBLANK($K100),FALSE,IF(#REF!=FALSE,TRUE,FALSE))</formula>
    </cfRule>
  </conditionalFormatting>
  <conditionalFormatting sqref="C101">
    <cfRule type="expression" dxfId="527" priority="3577" stopIfTrue="1">
      <formula>IF(ISBLANK($K101),FALSE,IF(#REF!=FALSE,TRUE,FALSE))</formula>
    </cfRule>
  </conditionalFormatting>
  <conditionalFormatting sqref="C95">
    <cfRule type="expression" dxfId="526" priority="3576" stopIfTrue="1">
      <formula>IF(ISBLANK($K95),FALSE,IF(#REF!=FALSE,TRUE,FALSE))</formula>
    </cfRule>
  </conditionalFormatting>
  <conditionalFormatting sqref="C99">
    <cfRule type="expression" dxfId="525" priority="3574" stopIfTrue="1">
      <formula>IF(ISBLANK($K99),FALSE,IF(#REF!=FALSE,TRUE,FALSE))</formula>
    </cfRule>
  </conditionalFormatting>
  <conditionalFormatting sqref="C100">
    <cfRule type="expression" dxfId="524" priority="3572" stopIfTrue="1">
      <formula>IF(ISBLANK($K100),FALSE,IF(#REF!=FALSE,TRUE,FALSE))</formula>
    </cfRule>
  </conditionalFormatting>
  <conditionalFormatting sqref="C100">
    <cfRule type="expression" dxfId="523" priority="3570" stopIfTrue="1">
      <formula>IF(ISBLANK($K100),FALSE,IF(#REF!=FALSE,TRUE,FALSE))</formula>
    </cfRule>
  </conditionalFormatting>
  <conditionalFormatting sqref="C101">
    <cfRule type="expression" dxfId="522" priority="3568" stopIfTrue="1">
      <formula>IF(ISBLANK($K101),FALSE,IF(#REF!=FALSE,TRUE,FALSE))</formula>
    </cfRule>
  </conditionalFormatting>
  <conditionalFormatting sqref="C95">
    <cfRule type="expression" dxfId="521" priority="3567" stopIfTrue="1">
      <formula>IF(ISBLANK($K95),FALSE,IF(#REF!=FALSE,TRUE,FALSE))</formula>
    </cfRule>
  </conditionalFormatting>
  <conditionalFormatting sqref="C99">
    <cfRule type="expression" dxfId="520" priority="3565" stopIfTrue="1">
      <formula>IF(ISBLANK($K99),FALSE,IF(#REF!=FALSE,TRUE,FALSE))</formula>
    </cfRule>
  </conditionalFormatting>
  <conditionalFormatting sqref="C100">
    <cfRule type="expression" dxfId="519" priority="3563" stopIfTrue="1">
      <formula>IF(ISBLANK($K100),FALSE,IF(#REF!=FALSE,TRUE,FALSE))</formula>
    </cfRule>
  </conditionalFormatting>
  <conditionalFormatting sqref="C101">
    <cfRule type="expression" dxfId="518" priority="3561" stopIfTrue="1">
      <formula>IF(ISBLANK($K101),FALSE,IF(#REF!=FALSE,TRUE,FALSE))</formula>
    </cfRule>
  </conditionalFormatting>
  <conditionalFormatting sqref="C95">
    <cfRule type="expression" dxfId="517" priority="3560" stopIfTrue="1">
      <formula>IF(ISBLANK($K95),FALSE,IF(#REF!=FALSE,TRUE,FALSE))</formula>
    </cfRule>
  </conditionalFormatting>
  <conditionalFormatting sqref="C102">
    <cfRule type="expression" dxfId="516" priority="3558" stopIfTrue="1">
      <formula>IF(ISBLANK($K102),FALSE,IF(#REF!=FALSE,TRUE,FALSE))</formula>
    </cfRule>
  </conditionalFormatting>
  <conditionalFormatting sqref="C96">
    <cfRule type="expression" dxfId="515" priority="3557" stopIfTrue="1">
      <formula>IF(ISBLANK($K96),FALSE,IF(#REF!=FALSE,TRUE,FALSE))</formula>
    </cfRule>
  </conditionalFormatting>
  <conditionalFormatting sqref="C100">
    <cfRule type="expression" dxfId="514" priority="3555" stopIfTrue="1">
      <formula>IF(ISBLANK($K100),FALSE,IF(#REF!=FALSE,TRUE,FALSE))</formula>
    </cfRule>
  </conditionalFormatting>
  <conditionalFormatting sqref="C101">
    <cfRule type="expression" dxfId="513" priority="3553" stopIfTrue="1">
      <formula>IF(ISBLANK($K101),FALSE,IF(#REF!=FALSE,TRUE,FALSE))</formula>
    </cfRule>
  </conditionalFormatting>
  <conditionalFormatting sqref="C95">
    <cfRule type="expression" dxfId="512" priority="3552" stopIfTrue="1">
      <formula>IF(ISBLANK($K95),FALSE,IF(#REF!=FALSE,TRUE,FALSE))</formula>
    </cfRule>
  </conditionalFormatting>
  <conditionalFormatting sqref="C97">
    <cfRule type="expression" dxfId="511" priority="3550" stopIfTrue="1">
      <formula>IF(ISBLANK($K97),FALSE,IF(#REF!=FALSE,TRUE,FALSE))</formula>
    </cfRule>
  </conditionalFormatting>
  <conditionalFormatting sqref="C98">
    <cfRule type="expression" dxfId="510" priority="3548" stopIfTrue="1">
      <formula>IF(ISBLANK($K98),FALSE,IF(#REF!=FALSE,TRUE,FALSE))</formula>
    </cfRule>
  </conditionalFormatting>
  <conditionalFormatting sqref="C96">
    <cfRule type="expression" dxfId="509" priority="3546" stopIfTrue="1">
      <formula>IF(ISBLANK($K96),FALSE,IF(#REF!=FALSE,TRUE,FALSE))</formula>
    </cfRule>
  </conditionalFormatting>
  <conditionalFormatting sqref="C97">
    <cfRule type="expression" dxfId="508" priority="3544" stopIfTrue="1">
      <formula>IF(ISBLANK($K97),FALSE,IF(#REF!=FALSE,TRUE,FALSE))</formula>
    </cfRule>
  </conditionalFormatting>
  <conditionalFormatting sqref="C98">
    <cfRule type="expression" dxfId="507" priority="3542" stopIfTrue="1">
      <formula>IF(ISBLANK($K98),FALSE,IF(#REF!=FALSE,TRUE,FALSE))</formula>
    </cfRule>
  </conditionalFormatting>
  <conditionalFormatting sqref="C99">
    <cfRule type="expression" dxfId="506" priority="3540" stopIfTrue="1">
      <formula>IF(ISBLANK($K99),FALSE,IF(#REF!=FALSE,TRUE,FALSE))</formula>
    </cfRule>
  </conditionalFormatting>
  <conditionalFormatting sqref="C97">
    <cfRule type="expression" dxfId="505" priority="3538" stopIfTrue="1">
      <formula>IF(ISBLANK($K97),FALSE,IF(#REF!=FALSE,TRUE,FALSE))</formula>
    </cfRule>
  </conditionalFormatting>
  <conditionalFormatting sqref="C98">
    <cfRule type="expression" dxfId="504" priority="3536" stopIfTrue="1">
      <formula>IF(ISBLANK($K98),FALSE,IF(#REF!=FALSE,TRUE,FALSE))</formula>
    </cfRule>
  </conditionalFormatting>
  <conditionalFormatting sqref="C98">
    <cfRule type="expression" dxfId="503" priority="3534" stopIfTrue="1">
      <formula>IF(ISBLANK($K98),FALSE,IF(#REF!=FALSE,TRUE,FALSE))</formula>
    </cfRule>
  </conditionalFormatting>
  <conditionalFormatting sqref="C99">
    <cfRule type="expression" dxfId="502" priority="3532" stopIfTrue="1">
      <formula>IF(ISBLANK($K99),FALSE,IF(#REF!=FALSE,TRUE,FALSE))</formula>
    </cfRule>
  </conditionalFormatting>
  <conditionalFormatting sqref="C97">
    <cfRule type="expression" dxfId="501" priority="3530" stopIfTrue="1">
      <formula>IF(ISBLANK($K97),FALSE,IF(#REF!=FALSE,TRUE,FALSE))</formula>
    </cfRule>
  </conditionalFormatting>
  <conditionalFormatting sqref="C98">
    <cfRule type="expression" dxfId="500" priority="3528" stopIfTrue="1">
      <formula>IF(ISBLANK($K98),FALSE,IF(#REF!=FALSE,TRUE,FALSE))</formula>
    </cfRule>
  </conditionalFormatting>
  <conditionalFormatting sqref="C99">
    <cfRule type="expression" dxfId="499" priority="3526" stopIfTrue="1">
      <formula>IF(ISBLANK($K99),FALSE,IF(#REF!=FALSE,TRUE,FALSE))</formula>
    </cfRule>
  </conditionalFormatting>
  <conditionalFormatting sqref="C100">
    <cfRule type="expression" dxfId="498" priority="3524" stopIfTrue="1">
      <formula>IF(ISBLANK($K100),FALSE,IF(#REF!=FALSE,TRUE,FALSE))</formula>
    </cfRule>
  </conditionalFormatting>
  <conditionalFormatting sqref="C98">
    <cfRule type="expression" dxfId="497" priority="3522" stopIfTrue="1">
      <formula>IF(ISBLANK($K98),FALSE,IF(#REF!=FALSE,TRUE,FALSE))</formula>
    </cfRule>
  </conditionalFormatting>
  <conditionalFormatting sqref="C99">
    <cfRule type="expression" dxfId="496" priority="3520" stopIfTrue="1">
      <formula>IF(ISBLANK($K99),FALSE,IF(#REF!=FALSE,TRUE,FALSE))</formula>
    </cfRule>
  </conditionalFormatting>
  <conditionalFormatting sqref="C98">
    <cfRule type="expression" dxfId="495" priority="3518" stopIfTrue="1">
      <formula>IF(ISBLANK($K98),FALSE,IF(#REF!=FALSE,TRUE,FALSE))</formula>
    </cfRule>
  </conditionalFormatting>
  <conditionalFormatting sqref="C99">
    <cfRule type="expression" dxfId="494" priority="3516" stopIfTrue="1">
      <formula>IF(ISBLANK($K99),FALSE,IF(#REF!=FALSE,TRUE,FALSE))</formula>
    </cfRule>
  </conditionalFormatting>
  <conditionalFormatting sqref="C97">
    <cfRule type="expression" dxfId="493" priority="3514" stopIfTrue="1">
      <formula>IF(ISBLANK($K97),FALSE,IF(#REF!=FALSE,TRUE,FALSE))</formula>
    </cfRule>
  </conditionalFormatting>
  <conditionalFormatting sqref="C98">
    <cfRule type="expression" dxfId="492" priority="3512" stopIfTrue="1">
      <formula>IF(ISBLANK($K98),FALSE,IF(#REF!=FALSE,TRUE,FALSE))</formula>
    </cfRule>
  </conditionalFormatting>
  <conditionalFormatting sqref="C99">
    <cfRule type="expression" dxfId="491" priority="3510" stopIfTrue="1">
      <formula>IF(ISBLANK($K99),FALSE,IF(#REF!=FALSE,TRUE,FALSE))</formula>
    </cfRule>
  </conditionalFormatting>
  <conditionalFormatting sqref="C100">
    <cfRule type="expression" dxfId="490" priority="3508" stopIfTrue="1">
      <formula>IF(ISBLANK($K100),FALSE,IF(#REF!=FALSE,TRUE,FALSE))</formula>
    </cfRule>
  </conditionalFormatting>
  <conditionalFormatting sqref="C98">
    <cfRule type="expression" dxfId="489" priority="3506" stopIfTrue="1">
      <formula>IF(ISBLANK($K98),FALSE,IF(#REF!=FALSE,TRUE,FALSE))</formula>
    </cfRule>
  </conditionalFormatting>
  <conditionalFormatting sqref="C99">
    <cfRule type="expression" dxfId="488" priority="3504" stopIfTrue="1">
      <formula>IF(ISBLANK($K99),FALSE,IF(#REF!=FALSE,TRUE,FALSE))</formula>
    </cfRule>
  </conditionalFormatting>
  <conditionalFormatting sqref="C99">
    <cfRule type="expression" dxfId="487" priority="3502" stopIfTrue="1">
      <formula>IF(ISBLANK($K99),FALSE,IF(#REF!=FALSE,TRUE,FALSE))</formula>
    </cfRule>
  </conditionalFormatting>
  <conditionalFormatting sqref="C100">
    <cfRule type="expression" dxfId="486" priority="3500" stopIfTrue="1">
      <formula>IF(ISBLANK($K100),FALSE,IF(#REF!=FALSE,TRUE,FALSE))</formula>
    </cfRule>
  </conditionalFormatting>
  <conditionalFormatting sqref="C98">
    <cfRule type="expression" dxfId="485" priority="3498" stopIfTrue="1">
      <formula>IF(ISBLANK($K98),FALSE,IF(#REF!=FALSE,TRUE,FALSE))</formula>
    </cfRule>
  </conditionalFormatting>
  <conditionalFormatting sqref="C99">
    <cfRule type="expression" dxfId="484" priority="3496" stopIfTrue="1">
      <formula>IF(ISBLANK($K99),FALSE,IF(#REF!=FALSE,TRUE,FALSE))</formula>
    </cfRule>
  </conditionalFormatting>
  <conditionalFormatting sqref="C100">
    <cfRule type="expression" dxfId="483" priority="3494" stopIfTrue="1">
      <formula>IF(ISBLANK($K100),FALSE,IF(#REF!=FALSE,TRUE,FALSE))</formula>
    </cfRule>
  </conditionalFormatting>
  <conditionalFormatting sqref="C101">
    <cfRule type="expression" dxfId="482" priority="3492" stopIfTrue="1">
      <formula>IF(ISBLANK($K101),FALSE,IF(#REF!=FALSE,TRUE,FALSE))</formula>
    </cfRule>
  </conditionalFormatting>
  <conditionalFormatting sqref="C95">
    <cfRule type="expression" dxfId="481" priority="3491" stopIfTrue="1">
      <formula>IF(ISBLANK($K95),FALSE,IF(#REF!=FALSE,TRUE,FALSE))</formula>
    </cfRule>
  </conditionalFormatting>
  <conditionalFormatting sqref="C99">
    <cfRule type="expression" dxfId="480" priority="3489" stopIfTrue="1">
      <formula>IF(ISBLANK($K99),FALSE,IF(#REF!=FALSE,TRUE,FALSE))</formula>
    </cfRule>
  </conditionalFormatting>
  <conditionalFormatting sqref="C100">
    <cfRule type="expression" dxfId="479" priority="3487" stopIfTrue="1">
      <formula>IF(ISBLANK($K100),FALSE,IF(#REF!=FALSE,TRUE,FALSE))</formula>
    </cfRule>
  </conditionalFormatting>
  <conditionalFormatting sqref="C98">
    <cfRule type="expression" dxfId="478" priority="3485" stopIfTrue="1">
      <formula>IF(ISBLANK($K98),FALSE,IF(#REF!=FALSE,TRUE,FALSE))</formula>
    </cfRule>
  </conditionalFormatting>
  <conditionalFormatting sqref="C99">
    <cfRule type="expression" dxfId="477" priority="3483" stopIfTrue="1">
      <formula>IF(ISBLANK($K99),FALSE,IF(#REF!=FALSE,TRUE,FALSE))</formula>
    </cfRule>
  </conditionalFormatting>
  <conditionalFormatting sqref="C97">
    <cfRule type="expression" dxfId="476" priority="3481" stopIfTrue="1">
      <formula>IF(ISBLANK($K97),FALSE,IF(#REF!=FALSE,TRUE,FALSE))</formula>
    </cfRule>
  </conditionalFormatting>
  <conditionalFormatting sqref="C98">
    <cfRule type="expression" dxfId="475" priority="3479" stopIfTrue="1">
      <formula>IF(ISBLANK($K98),FALSE,IF(#REF!=FALSE,TRUE,FALSE))</formula>
    </cfRule>
  </conditionalFormatting>
  <conditionalFormatting sqref="C99">
    <cfRule type="expression" dxfId="474" priority="3477" stopIfTrue="1">
      <formula>IF(ISBLANK($K99),FALSE,IF(#REF!=FALSE,TRUE,FALSE))</formula>
    </cfRule>
  </conditionalFormatting>
  <conditionalFormatting sqref="C100">
    <cfRule type="expression" dxfId="473" priority="3475" stopIfTrue="1">
      <formula>IF(ISBLANK($K100),FALSE,IF(#REF!=FALSE,TRUE,FALSE))</formula>
    </cfRule>
  </conditionalFormatting>
  <conditionalFormatting sqref="C98">
    <cfRule type="expression" dxfId="472" priority="3473" stopIfTrue="1">
      <formula>IF(ISBLANK($K98),FALSE,IF(#REF!=FALSE,TRUE,FALSE))</formula>
    </cfRule>
  </conditionalFormatting>
  <conditionalFormatting sqref="C99">
    <cfRule type="expression" dxfId="471" priority="3471" stopIfTrue="1">
      <formula>IF(ISBLANK($K99),FALSE,IF(#REF!=FALSE,TRUE,FALSE))</formula>
    </cfRule>
  </conditionalFormatting>
  <conditionalFormatting sqref="C99">
    <cfRule type="expression" dxfId="470" priority="3469" stopIfTrue="1">
      <formula>IF(ISBLANK($K99),FALSE,IF(#REF!=FALSE,TRUE,FALSE))</formula>
    </cfRule>
  </conditionalFormatting>
  <conditionalFormatting sqref="C100">
    <cfRule type="expression" dxfId="469" priority="3467" stopIfTrue="1">
      <formula>IF(ISBLANK($K100),FALSE,IF(#REF!=FALSE,TRUE,FALSE))</formula>
    </cfRule>
  </conditionalFormatting>
  <conditionalFormatting sqref="C98">
    <cfRule type="expression" dxfId="468" priority="3465" stopIfTrue="1">
      <formula>IF(ISBLANK($K98),FALSE,IF(#REF!=FALSE,TRUE,FALSE))</formula>
    </cfRule>
  </conditionalFormatting>
  <conditionalFormatting sqref="C99">
    <cfRule type="expression" dxfId="467" priority="3463" stopIfTrue="1">
      <formula>IF(ISBLANK($K99),FALSE,IF(#REF!=FALSE,TRUE,FALSE))</formula>
    </cfRule>
  </conditionalFormatting>
  <conditionalFormatting sqref="C100">
    <cfRule type="expression" dxfId="466" priority="3461" stopIfTrue="1">
      <formula>IF(ISBLANK($K100),FALSE,IF(#REF!=FALSE,TRUE,FALSE))</formula>
    </cfRule>
  </conditionalFormatting>
  <conditionalFormatting sqref="C101">
    <cfRule type="expression" dxfId="465" priority="3459" stopIfTrue="1">
      <formula>IF(ISBLANK($K101),FALSE,IF(#REF!=FALSE,TRUE,FALSE))</formula>
    </cfRule>
  </conditionalFormatting>
  <conditionalFormatting sqref="C95">
    <cfRule type="expression" dxfId="464" priority="3458" stopIfTrue="1">
      <formula>IF(ISBLANK($K95),FALSE,IF(#REF!=FALSE,TRUE,FALSE))</formula>
    </cfRule>
  </conditionalFormatting>
  <conditionalFormatting sqref="C99">
    <cfRule type="expression" dxfId="463" priority="3456" stopIfTrue="1">
      <formula>IF(ISBLANK($K99),FALSE,IF(#REF!=FALSE,TRUE,FALSE))</formula>
    </cfRule>
  </conditionalFormatting>
  <conditionalFormatting sqref="C100">
    <cfRule type="expression" dxfId="462" priority="3454" stopIfTrue="1">
      <formula>IF(ISBLANK($K100),FALSE,IF(#REF!=FALSE,TRUE,FALSE))</formula>
    </cfRule>
  </conditionalFormatting>
  <conditionalFormatting sqref="C99">
    <cfRule type="expression" dxfId="461" priority="3452" stopIfTrue="1">
      <formula>IF(ISBLANK($K99),FALSE,IF(#REF!=FALSE,TRUE,FALSE))</formula>
    </cfRule>
  </conditionalFormatting>
  <conditionalFormatting sqref="C100">
    <cfRule type="expression" dxfId="460" priority="3450" stopIfTrue="1">
      <formula>IF(ISBLANK($K100),FALSE,IF(#REF!=FALSE,TRUE,FALSE))</formula>
    </cfRule>
  </conditionalFormatting>
  <conditionalFormatting sqref="C98">
    <cfRule type="expression" dxfId="459" priority="3448" stopIfTrue="1">
      <formula>IF(ISBLANK($K98),FALSE,IF(#REF!=FALSE,TRUE,FALSE))</formula>
    </cfRule>
  </conditionalFormatting>
  <conditionalFormatting sqref="C99">
    <cfRule type="expression" dxfId="458" priority="3446" stopIfTrue="1">
      <formula>IF(ISBLANK($K99),FALSE,IF(#REF!=FALSE,TRUE,FALSE))</formula>
    </cfRule>
  </conditionalFormatting>
  <conditionalFormatting sqref="C100">
    <cfRule type="expression" dxfId="457" priority="3444" stopIfTrue="1">
      <formula>IF(ISBLANK($K100),FALSE,IF(#REF!=FALSE,TRUE,FALSE))</formula>
    </cfRule>
  </conditionalFormatting>
  <conditionalFormatting sqref="C101">
    <cfRule type="expression" dxfId="456" priority="3442" stopIfTrue="1">
      <formula>IF(ISBLANK($K101),FALSE,IF(#REF!=FALSE,TRUE,FALSE))</formula>
    </cfRule>
  </conditionalFormatting>
  <conditionalFormatting sqref="C95">
    <cfRule type="expression" dxfId="455" priority="3441" stopIfTrue="1">
      <formula>IF(ISBLANK($K95),FALSE,IF(#REF!=FALSE,TRUE,FALSE))</formula>
    </cfRule>
  </conditionalFormatting>
  <conditionalFormatting sqref="C99">
    <cfRule type="expression" dxfId="454" priority="3439" stopIfTrue="1">
      <formula>IF(ISBLANK($K99),FALSE,IF(#REF!=FALSE,TRUE,FALSE))</formula>
    </cfRule>
  </conditionalFormatting>
  <conditionalFormatting sqref="C100">
    <cfRule type="expression" dxfId="453" priority="3437" stopIfTrue="1">
      <formula>IF(ISBLANK($K100),FALSE,IF(#REF!=FALSE,TRUE,FALSE))</formula>
    </cfRule>
  </conditionalFormatting>
  <conditionalFormatting sqref="C100">
    <cfRule type="expression" dxfId="452" priority="3435" stopIfTrue="1">
      <formula>IF(ISBLANK($K100),FALSE,IF(#REF!=FALSE,TRUE,FALSE))</formula>
    </cfRule>
  </conditionalFormatting>
  <conditionalFormatting sqref="C101">
    <cfRule type="expression" dxfId="451" priority="3433" stopIfTrue="1">
      <formula>IF(ISBLANK($K101),FALSE,IF(#REF!=FALSE,TRUE,FALSE))</formula>
    </cfRule>
  </conditionalFormatting>
  <conditionalFormatting sqref="C95">
    <cfRule type="expression" dxfId="450" priority="3432" stopIfTrue="1">
      <formula>IF(ISBLANK($K95),FALSE,IF(#REF!=FALSE,TRUE,FALSE))</formula>
    </cfRule>
  </conditionalFormatting>
  <conditionalFormatting sqref="C99">
    <cfRule type="expression" dxfId="449" priority="3430" stopIfTrue="1">
      <formula>IF(ISBLANK($K99),FALSE,IF(#REF!=FALSE,TRUE,FALSE))</formula>
    </cfRule>
  </conditionalFormatting>
  <conditionalFormatting sqref="C100">
    <cfRule type="expression" dxfId="448" priority="3428" stopIfTrue="1">
      <formula>IF(ISBLANK($K100),FALSE,IF(#REF!=FALSE,TRUE,FALSE))</formula>
    </cfRule>
  </conditionalFormatting>
  <conditionalFormatting sqref="C101">
    <cfRule type="expression" dxfId="447" priority="3426" stopIfTrue="1">
      <formula>IF(ISBLANK($K101),FALSE,IF(#REF!=FALSE,TRUE,FALSE))</formula>
    </cfRule>
  </conditionalFormatting>
  <conditionalFormatting sqref="C95">
    <cfRule type="expression" dxfId="446" priority="3425" stopIfTrue="1">
      <formula>IF(ISBLANK($K95),FALSE,IF(#REF!=FALSE,TRUE,FALSE))</formula>
    </cfRule>
  </conditionalFormatting>
  <conditionalFormatting sqref="C102">
    <cfRule type="expression" dxfId="445" priority="3423" stopIfTrue="1">
      <formula>IF(ISBLANK($K102),FALSE,IF(#REF!=FALSE,TRUE,FALSE))</formula>
    </cfRule>
  </conditionalFormatting>
  <conditionalFormatting sqref="C96">
    <cfRule type="expression" dxfId="444" priority="3422" stopIfTrue="1">
      <formula>IF(ISBLANK($K96),FALSE,IF(#REF!=FALSE,TRUE,FALSE))</formula>
    </cfRule>
  </conditionalFormatting>
  <conditionalFormatting sqref="C100">
    <cfRule type="expression" dxfId="443" priority="3420" stopIfTrue="1">
      <formula>IF(ISBLANK($K100),FALSE,IF(#REF!=FALSE,TRUE,FALSE))</formula>
    </cfRule>
  </conditionalFormatting>
  <conditionalFormatting sqref="C101">
    <cfRule type="expression" dxfId="442" priority="3418" stopIfTrue="1">
      <formula>IF(ISBLANK($K101),FALSE,IF(#REF!=FALSE,TRUE,FALSE))</formula>
    </cfRule>
  </conditionalFormatting>
  <conditionalFormatting sqref="C95">
    <cfRule type="expression" dxfId="441" priority="3417" stopIfTrue="1">
      <formula>IF(ISBLANK($K95),FALSE,IF(#REF!=FALSE,TRUE,FALSE))</formula>
    </cfRule>
  </conditionalFormatting>
  <conditionalFormatting sqref="C98">
    <cfRule type="expression" dxfId="440" priority="3415" stopIfTrue="1">
      <formula>IF(ISBLANK($K98),FALSE,IF(#REF!=FALSE,TRUE,FALSE))</formula>
    </cfRule>
  </conditionalFormatting>
  <conditionalFormatting sqref="C99">
    <cfRule type="expression" dxfId="439" priority="3413" stopIfTrue="1">
      <formula>IF(ISBLANK($K99),FALSE,IF(#REF!=FALSE,TRUE,FALSE))</formula>
    </cfRule>
  </conditionalFormatting>
  <conditionalFormatting sqref="C97">
    <cfRule type="expression" dxfId="438" priority="3411" stopIfTrue="1">
      <formula>IF(ISBLANK($K97),FALSE,IF(#REF!=FALSE,TRUE,FALSE))</formula>
    </cfRule>
  </conditionalFormatting>
  <conditionalFormatting sqref="C98">
    <cfRule type="expression" dxfId="437" priority="3409" stopIfTrue="1">
      <formula>IF(ISBLANK($K98),FALSE,IF(#REF!=FALSE,TRUE,FALSE))</formula>
    </cfRule>
  </conditionalFormatting>
  <conditionalFormatting sqref="C99">
    <cfRule type="expression" dxfId="436" priority="3407" stopIfTrue="1">
      <formula>IF(ISBLANK($K99),FALSE,IF(#REF!=FALSE,TRUE,FALSE))</formula>
    </cfRule>
  </conditionalFormatting>
  <conditionalFormatting sqref="C100">
    <cfRule type="expression" dxfId="435" priority="3405" stopIfTrue="1">
      <formula>IF(ISBLANK($K100),FALSE,IF(#REF!=FALSE,TRUE,FALSE))</formula>
    </cfRule>
  </conditionalFormatting>
  <conditionalFormatting sqref="C98">
    <cfRule type="expression" dxfId="434" priority="3403" stopIfTrue="1">
      <formula>IF(ISBLANK($K98),FALSE,IF(#REF!=FALSE,TRUE,FALSE))</formula>
    </cfRule>
  </conditionalFormatting>
  <conditionalFormatting sqref="C99">
    <cfRule type="expression" dxfId="433" priority="3401" stopIfTrue="1">
      <formula>IF(ISBLANK($K99),FALSE,IF(#REF!=FALSE,TRUE,FALSE))</formula>
    </cfRule>
  </conditionalFormatting>
  <conditionalFormatting sqref="C99">
    <cfRule type="expression" dxfId="432" priority="3399" stopIfTrue="1">
      <formula>IF(ISBLANK($K99),FALSE,IF(#REF!=FALSE,TRUE,FALSE))</formula>
    </cfRule>
  </conditionalFormatting>
  <conditionalFormatting sqref="C100">
    <cfRule type="expression" dxfId="431" priority="3397" stopIfTrue="1">
      <formula>IF(ISBLANK($K100),FALSE,IF(#REF!=FALSE,TRUE,FALSE))</formula>
    </cfRule>
  </conditionalFormatting>
  <conditionalFormatting sqref="C98">
    <cfRule type="expression" dxfId="430" priority="3395" stopIfTrue="1">
      <formula>IF(ISBLANK($K98),FALSE,IF(#REF!=FALSE,TRUE,FALSE))</formula>
    </cfRule>
  </conditionalFormatting>
  <conditionalFormatting sqref="C99">
    <cfRule type="expression" dxfId="429" priority="3393" stopIfTrue="1">
      <formula>IF(ISBLANK($K99),FALSE,IF(#REF!=FALSE,TRUE,FALSE))</formula>
    </cfRule>
  </conditionalFormatting>
  <conditionalFormatting sqref="C100">
    <cfRule type="expression" dxfId="428" priority="3391" stopIfTrue="1">
      <formula>IF(ISBLANK($K100),FALSE,IF(#REF!=FALSE,TRUE,FALSE))</formula>
    </cfRule>
  </conditionalFormatting>
  <conditionalFormatting sqref="C101">
    <cfRule type="expression" dxfId="427" priority="3389" stopIfTrue="1">
      <formula>IF(ISBLANK($K101),FALSE,IF(#REF!=FALSE,TRUE,FALSE))</formula>
    </cfRule>
  </conditionalFormatting>
  <conditionalFormatting sqref="C95">
    <cfRule type="expression" dxfId="426" priority="3388" stopIfTrue="1">
      <formula>IF(ISBLANK($K95),FALSE,IF(#REF!=FALSE,TRUE,FALSE))</formula>
    </cfRule>
  </conditionalFormatting>
  <conditionalFormatting sqref="C99">
    <cfRule type="expression" dxfId="425" priority="3386" stopIfTrue="1">
      <formula>IF(ISBLANK($K99),FALSE,IF(#REF!=FALSE,TRUE,FALSE))</formula>
    </cfRule>
  </conditionalFormatting>
  <conditionalFormatting sqref="C100">
    <cfRule type="expression" dxfId="424" priority="3384" stopIfTrue="1">
      <formula>IF(ISBLANK($K100),FALSE,IF(#REF!=FALSE,TRUE,FALSE))</formula>
    </cfRule>
  </conditionalFormatting>
  <conditionalFormatting sqref="C99">
    <cfRule type="expression" dxfId="423" priority="3382" stopIfTrue="1">
      <formula>IF(ISBLANK($K99),FALSE,IF(#REF!=FALSE,TRUE,FALSE))</formula>
    </cfRule>
  </conditionalFormatting>
  <conditionalFormatting sqref="C100">
    <cfRule type="expression" dxfId="422" priority="3380" stopIfTrue="1">
      <formula>IF(ISBLANK($K100),FALSE,IF(#REF!=FALSE,TRUE,FALSE))</formula>
    </cfRule>
  </conditionalFormatting>
  <conditionalFormatting sqref="C98">
    <cfRule type="expression" dxfId="421" priority="3378" stopIfTrue="1">
      <formula>IF(ISBLANK($K98),FALSE,IF(#REF!=FALSE,TRUE,FALSE))</formula>
    </cfRule>
  </conditionalFormatting>
  <conditionalFormatting sqref="C99">
    <cfRule type="expression" dxfId="420" priority="3376" stopIfTrue="1">
      <formula>IF(ISBLANK($K99),FALSE,IF(#REF!=FALSE,TRUE,FALSE))</formula>
    </cfRule>
  </conditionalFormatting>
  <conditionalFormatting sqref="C100">
    <cfRule type="expression" dxfId="419" priority="3374" stopIfTrue="1">
      <formula>IF(ISBLANK($K100),FALSE,IF(#REF!=FALSE,TRUE,FALSE))</formula>
    </cfRule>
  </conditionalFormatting>
  <conditionalFormatting sqref="C101">
    <cfRule type="expression" dxfId="418" priority="3372" stopIfTrue="1">
      <formula>IF(ISBLANK($K101),FALSE,IF(#REF!=FALSE,TRUE,FALSE))</formula>
    </cfRule>
  </conditionalFormatting>
  <conditionalFormatting sqref="C95">
    <cfRule type="expression" dxfId="417" priority="3371" stopIfTrue="1">
      <formula>IF(ISBLANK($K95),FALSE,IF(#REF!=FALSE,TRUE,FALSE))</formula>
    </cfRule>
  </conditionalFormatting>
  <conditionalFormatting sqref="C99">
    <cfRule type="expression" dxfId="416" priority="3369" stopIfTrue="1">
      <formula>IF(ISBLANK($K99),FALSE,IF(#REF!=FALSE,TRUE,FALSE))</formula>
    </cfRule>
  </conditionalFormatting>
  <conditionalFormatting sqref="C100">
    <cfRule type="expression" dxfId="415" priority="3367" stopIfTrue="1">
      <formula>IF(ISBLANK($K100),FALSE,IF(#REF!=FALSE,TRUE,FALSE))</formula>
    </cfRule>
  </conditionalFormatting>
  <conditionalFormatting sqref="C100">
    <cfRule type="expression" dxfId="414" priority="3365" stopIfTrue="1">
      <formula>IF(ISBLANK($K100),FALSE,IF(#REF!=FALSE,TRUE,FALSE))</formula>
    </cfRule>
  </conditionalFormatting>
  <conditionalFormatting sqref="C101">
    <cfRule type="expression" dxfId="413" priority="3363" stopIfTrue="1">
      <formula>IF(ISBLANK($K101),FALSE,IF(#REF!=FALSE,TRUE,FALSE))</formula>
    </cfRule>
  </conditionalFormatting>
  <conditionalFormatting sqref="C95">
    <cfRule type="expression" dxfId="412" priority="3362" stopIfTrue="1">
      <formula>IF(ISBLANK($K95),FALSE,IF(#REF!=FALSE,TRUE,FALSE))</formula>
    </cfRule>
  </conditionalFormatting>
  <conditionalFormatting sqref="C99">
    <cfRule type="expression" dxfId="411" priority="3360" stopIfTrue="1">
      <formula>IF(ISBLANK($K99),FALSE,IF(#REF!=FALSE,TRUE,FALSE))</formula>
    </cfRule>
  </conditionalFormatting>
  <conditionalFormatting sqref="C100">
    <cfRule type="expression" dxfId="410" priority="3358" stopIfTrue="1">
      <formula>IF(ISBLANK($K100),FALSE,IF(#REF!=FALSE,TRUE,FALSE))</formula>
    </cfRule>
  </conditionalFormatting>
  <conditionalFormatting sqref="C101">
    <cfRule type="expression" dxfId="409" priority="3356" stopIfTrue="1">
      <formula>IF(ISBLANK($K101),FALSE,IF(#REF!=FALSE,TRUE,FALSE))</formula>
    </cfRule>
  </conditionalFormatting>
  <conditionalFormatting sqref="C95">
    <cfRule type="expression" dxfId="408" priority="3355" stopIfTrue="1">
      <formula>IF(ISBLANK($K95),FALSE,IF(#REF!=FALSE,TRUE,FALSE))</formula>
    </cfRule>
  </conditionalFormatting>
  <conditionalFormatting sqref="C102">
    <cfRule type="expression" dxfId="407" priority="3353" stopIfTrue="1">
      <formula>IF(ISBLANK($K102),FALSE,IF(#REF!=FALSE,TRUE,FALSE))</formula>
    </cfRule>
  </conditionalFormatting>
  <conditionalFormatting sqref="C96">
    <cfRule type="expression" dxfId="406" priority="3352" stopIfTrue="1">
      <formula>IF(ISBLANK($K96),FALSE,IF(#REF!=FALSE,TRUE,FALSE))</formula>
    </cfRule>
  </conditionalFormatting>
  <conditionalFormatting sqref="C100">
    <cfRule type="expression" dxfId="405" priority="3350" stopIfTrue="1">
      <formula>IF(ISBLANK($K100),FALSE,IF(#REF!=FALSE,TRUE,FALSE))</formula>
    </cfRule>
  </conditionalFormatting>
  <conditionalFormatting sqref="C101">
    <cfRule type="expression" dxfId="404" priority="3348" stopIfTrue="1">
      <formula>IF(ISBLANK($K101),FALSE,IF(#REF!=FALSE,TRUE,FALSE))</formula>
    </cfRule>
  </conditionalFormatting>
  <conditionalFormatting sqref="C95">
    <cfRule type="expression" dxfId="403" priority="3347" stopIfTrue="1">
      <formula>IF(ISBLANK($K95),FALSE,IF(#REF!=FALSE,TRUE,FALSE))</formula>
    </cfRule>
  </conditionalFormatting>
  <conditionalFormatting sqref="C99">
    <cfRule type="expression" dxfId="402" priority="3345" stopIfTrue="1">
      <formula>IF(ISBLANK($K99),FALSE,IF(#REF!=FALSE,TRUE,FALSE))</formula>
    </cfRule>
  </conditionalFormatting>
  <conditionalFormatting sqref="C100">
    <cfRule type="expression" dxfId="401" priority="3343" stopIfTrue="1">
      <formula>IF(ISBLANK($K100),FALSE,IF(#REF!=FALSE,TRUE,FALSE))</formula>
    </cfRule>
  </conditionalFormatting>
  <conditionalFormatting sqref="C98">
    <cfRule type="expression" dxfId="400" priority="3341" stopIfTrue="1">
      <formula>IF(ISBLANK($K98),FALSE,IF(#REF!=FALSE,TRUE,FALSE))</formula>
    </cfRule>
  </conditionalFormatting>
  <conditionalFormatting sqref="C99">
    <cfRule type="expression" dxfId="399" priority="3339" stopIfTrue="1">
      <formula>IF(ISBLANK($K99),FALSE,IF(#REF!=FALSE,TRUE,FALSE))</formula>
    </cfRule>
  </conditionalFormatting>
  <conditionalFormatting sqref="C100">
    <cfRule type="expression" dxfId="398" priority="3337" stopIfTrue="1">
      <formula>IF(ISBLANK($K100),FALSE,IF(#REF!=FALSE,TRUE,FALSE))</formula>
    </cfRule>
  </conditionalFormatting>
  <conditionalFormatting sqref="C101">
    <cfRule type="expression" dxfId="397" priority="3335" stopIfTrue="1">
      <formula>IF(ISBLANK($K101),FALSE,IF(#REF!=FALSE,TRUE,FALSE))</formula>
    </cfRule>
  </conditionalFormatting>
  <conditionalFormatting sqref="C95">
    <cfRule type="expression" dxfId="396" priority="3334" stopIfTrue="1">
      <formula>IF(ISBLANK($K95),FALSE,IF(#REF!=FALSE,TRUE,FALSE))</formula>
    </cfRule>
  </conditionalFormatting>
  <conditionalFormatting sqref="C99">
    <cfRule type="expression" dxfId="395" priority="3332" stopIfTrue="1">
      <formula>IF(ISBLANK($K99),FALSE,IF(#REF!=FALSE,TRUE,FALSE))</formula>
    </cfRule>
  </conditionalFormatting>
  <conditionalFormatting sqref="C100">
    <cfRule type="expression" dxfId="394" priority="3330" stopIfTrue="1">
      <formula>IF(ISBLANK($K100),FALSE,IF(#REF!=FALSE,TRUE,FALSE))</formula>
    </cfRule>
  </conditionalFormatting>
  <conditionalFormatting sqref="C100">
    <cfRule type="expression" dxfId="393" priority="3328" stopIfTrue="1">
      <formula>IF(ISBLANK($K100),FALSE,IF(#REF!=FALSE,TRUE,FALSE))</formula>
    </cfRule>
  </conditionalFormatting>
  <conditionalFormatting sqref="C101">
    <cfRule type="expression" dxfId="392" priority="3326" stopIfTrue="1">
      <formula>IF(ISBLANK($K101),FALSE,IF(#REF!=FALSE,TRUE,FALSE))</formula>
    </cfRule>
  </conditionalFormatting>
  <conditionalFormatting sqref="C95">
    <cfRule type="expression" dxfId="391" priority="3325" stopIfTrue="1">
      <formula>IF(ISBLANK($K95),FALSE,IF(#REF!=FALSE,TRUE,FALSE))</formula>
    </cfRule>
  </conditionalFormatting>
  <conditionalFormatting sqref="C99">
    <cfRule type="expression" dxfId="390" priority="3323" stopIfTrue="1">
      <formula>IF(ISBLANK($K99),FALSE,IF(#REF!=FALSE,TRUE,FALSE))</formula>
    </cfRule>
  </conditionalFormatting>
  <conditionalFormatting sqref="C100">
    <cfRule type="expression" dxfId="389" priority="3321" stopIfTrue="1">
      <formula>IF(ISBLANK($K100),FALSE,IF(#REF!=FALSE,TRUE,FALSE))</formula>
    </cfRule>
  </conditionalFormatting>
  <conditionalFormatting sqref="C101">
    <cfRule type="expression" dxfId="388" priority="3319" stopIfTrue="1">
      <formula>IF(ISBLANK($K101),FALSE,IF(#REF!=FALSE,TRUE,FALSE))</formula>
    </cfRule>
  </conditionalFormatting>
  <conditionalFormatting sqref="C95">
    <cfRule type="expression" dxfId="387" priority="3318" stopIfTrue="1">
      <formula>IF(ISBLANK($K95),FALSE,IF(#REF!=FALSE,TRUE,FALSE))</formula>
    </cfRule>
  </conditionalFormatting>
  <conditionalFormatting sqref="C102">
    <cfRule type="expression" dxfId="386" priority="3316" stopIfTrue="1">
      <formula>IF(ISBLANK($K102),FALSE,IF(#REF!=FALSE,TRUE,FALSE))</formula>
    </cfRule>
  </conditionalFormatting>
  <conditionalFormatting sqref="C96">
    <cfRule type="expression" dxfId="385" priority="3315" stopIfTrue="1">
      <formula>IF(ISBLANK($K96),FALSE,IF(#REF!=FALSE,TRUE,FALSE))</formula>
    </cfRule>
  </conditionalFormatting>
  <conditionalFormatting sqref="C100">
    <cfRule type="expression" dxfId="384" priority="3313" stopIfTrue="1">
      <formula>IF(ISBLANK($K100),FALSE,IF(#REF!=FALSE,TRUE,FALSE))</formula>
    </cfRule>
  </conditionalFormatting>
  <conditionalFormatting sqref="C101">
    <cfRule type="expression" dxfId="383" priority="3311" stopIfTrue="1">
      <formula>IF(ISBLANK($K101),FALSE,IF(#REF!=FALSE,TRUE,FALSE))</formula>
    </cfRule>
  </conditionalFormatting>
  <conditionalFormatting sqref="C95">
    <cfRule type="expression" dxfId="382" priority="3310" stopIfTrue="1">
      <formula>IF(ISBLANK($K95),FALSE,IF(#REF!=FALSE,TRUE,FALSE))</formula>
    </cfRule>
  </conditionalFormatting>
  <conditionalFormatting sqref="C100">
    <cfRule type="expression" dxfId="381" priority="3308" stopIfTrue="1">
      <formula>IF(ISBLANK($K100),FALSE,IF(#REF!=FALSE,TRUE,FALSE))</formula>
    </cfRule>
  </conditionalFormatting>
  <conditionalFormatting sqref="C101">
    <cfRule type="expression" dxfId="380" priority="3306" stopIfTrue="1">
      <formula>IF(ISBLANK($K101),FALSE,IF(#REF!=FALSE,TRUE,FALSE))</formula>
    </cfRule>
  </conditionalFormatting>
  <conditionalFormatting sqref="C95">
    <cfRule type="expression" dxfId="379" priority="3305" stopIfTrue="1">
      <formula>IF(ISBLANK($K95),FALSE,IF(#REF!=FALSE,TRUE,FALSE))</formula>
    </cfRule>
  </conditionalFormatting>
  <conditionalFormatting sqref="C99">
    <cfRule type="expression" dxfId="378" priority="3303" stopIfTrue="1">
      <formula>IF(ISBLANK($K99),FALSE,IF(#REF!=FALSE,TRUE,FALSE))</formula>
    </cfRule>
  </conditionalFormatting>
  <conditionalFormatting sqref="C100">
    <cfRule type="expression" dxfId="377" priority="3301" stopIfTrue="1">
      <formula>IF(ISBLANK($K100),FALSE,IF(#REF!=FALSE,TRUE,FALSE))</formula>
    </cfRule>
  </conditionalFormatting>
  <conditionalFormatting sqref="C101">
    <cfRule type="expression" dxfId="376" priority="3299" stopIfTrue="1">
      <formula>IF(ISBLANK($K101),FALSE,IF(#REF!=FALSE,TRUE,FALSE))</formula>
    </cfRule>
  </conditionalFormatting>
  <conditionalFormatting sqref="C95">
    <cfRule type="expression" dxfId="375" priority="3298" stopIfTrue="1">
      <formula>IF(ISBLANK($K95),FALSE,IF(#REF!=FALSE,TRUE,FALSE))</formula>
    </cfRule>
  </conditionalFormatting>
  <conditionalFormatting sqref="C102">
    <cfRule type="expression" dxfId="374" priority="3296" stopIfTrue="1">
      <formula>IF(ISBLANK($K102),FALSE,IF(#REF!=FALSE,TRUE,FALSE))</formula>
    </cfRule>
  </conditionalFormatting>
  <conditionalFormatting sqref="C96">
    <cfRule type="expression" dxfId="373" priority="3295" stopIfTrue="1">
      <formula>IF(ISBLANK($K96),FALSE,IF(#REF!=FALSE,TRUE,FALSE))</formula>
    </cfRule>
  </conditionalFormatting>
  <conditionalFormatting sqref="C100">
    <cfRule type="expression" dxfId="372" priority="3293" stopIfTrue="1">
      <formula>IF(ISBLANK($K100),FALSE,IF(#REF!=FALSE,TRUE,FALSE))</formula>
    </cfRule>
  </conditionalFormatting>
  <conditionalFormatting sqref="C101">
    <cfRule type="expression" dxfId="371" priority="3291" stopIfTrue="1">
      <formula>IF(ISBLANK($K101),FALSE,IF(#REF!=FALSE,TRUE,FALSE))</formula>
    </cfRule>
  </conditionalFormatting>
  <conditionalFormatting sqref="C95">
    <cfRule type="expression" dxfId="370" priority="3290" stopIfTrue="1">
      <formula>IF(ISBLANK($K95),FALSE,IF(#REF!=FALSE,TRUE,FALSE))</formula>
    </cfRule>
  </conditionalFormatting>
  <conditionalFormatting sqref="C101">
    <cfRule type="expression" dxfId="369" priority="3288" stopIfTrue="1">
      <formula>IF(ISBLANK($K101),FALSE,IF(#REF!=FALSE,TRUE,FALSE))</formula>
    </cfRule>
  </conditionalFormatting>
  <conditionalFormatting sqref="C95">
    <cfRule type="expression" dxfId="368" priority="3287" stopIfTrue="1">
      <formula>IF(ISBLANK($K95),FALSE,IF(#REF!=FALSE,TRUE,FALSE))</formula>
    </cfRule>
  </conditionalFormatting>
  <conditionalFormatting sqref="C102">
    <cfRule type="expression" dxfId="367" priority="3285" stopIfTrue="1">
      <formula>IF(ISBLANK($K102),FALSE,IF(#REF!=FALSE,TRUE,FALSE))</formula>
    </cfRule>
  </conditionalFormatting>
  <conditionalFormatting sqref="C96">
    <cfRule type="expression" dxfId="366" priority="3284" stopIfTrue="1">
      <formula>IF(ISBLANK($K96),FALSE,IF(#REF!=FALSE,TRUE,FALSE))</formula>
    </cfRule>
  </conditionalFormatting>
  <conditionalFormatting sqref="C100">
    <cfRule type="expression" dxfId="365" priority="3282" stopIfTrue="1">
      <formula>IF(ISBLANK($K100),FALSE,IF(#REF!=FALSE,TRUE,FALSE))</formula>
    </cfRule>
  </conditionalFormatting>
  <conditionalFormatting sqref="C101">
    <cfRule type="expression" dxfId="364" priority="3280" stopIfTrue="1">
      <formula>IF(ISBLANK($K101),FALSE,IF(#REF!=FALSE,TRUE,FALSE))</formula>
    </cfRule>
  </conditionalFormatting>
  <conditionalFormatting sqref="C95">
    <cfRule type="expression" dxfId="363" priority="3279" stopIfTrue="1">
      <formula>IF(ISBLANK($K95),FALSE,IF(#REF!=FALSE,TRUE,FALSE))</formula>
    </cfRule>
  </conditionalFormatting>
  <conditionalFormatting sqref="C102">
    <cfRule type="expression" dxfId="362" priority="3277" stopIfTrue="1">
      <formula>IF(ISBLANK($K102),FALSE,IF(#REF!=FALSE,TRUE,FALSE))</formula>
    </cfRule>
  </conditionalFormatting>
  <conditionalFormatting sqref="C96">
    <cfRule type="expression" dxfId="361" priority="3276" stopIfTrue="1">
      <formula>IF(ISBLANK($K96),FALSE,IF(#REF!=FALSE,TRUE,FALSE))</formula>
    </cfRule>
  </conditionalFormatting>
  <conditionalFormatting sqref="C103">
    <cfRule type="expression" dxfId="360" priority="3274" stopIfTrue="1">
      <formula>IF(ISBLANK($K103),FALSE,IF(#REF!=FALSE,TRUE,FALSE))</formula>
    </cfRule>
  </conditionalFormatting>
  <conditionalFormatting sqref="C97">
    <cfRule type="expression" dxfId="359" priority="3273" stopIfTrue="1">
      <formula>IF(ISBLANK($K97),FALSE,IF(#REF!=FALSE,TRUE,FALSE))</formula>
    </cfRule>
  </conditionalFormatting>
  <conditionalFormatting sqref="C101">
    <cfRule type="expression" dxfId="358" priority="3271" stopIfTrue="1">
      <formula>IF(ISBLANK($K101),FALSE,IF(#REF!=FALSE,TRUE,FALSE))</formula>
    </cfRule>
  </conditionalFormatting>
  <conditionalFormatting sqref="C95">
    <cfRule type="expression" dxfId="357" priority="3270" stopIfTrue="1">
      <formula>IF(ISBLANK($K95),FALSE,IF(#REF!=FALSE,TRUE,FALSE))</formula>
    </cfRule>
  </conditionalFormatting>
  <conditionalFormatting sqref="C102">
    <cfRule type="expression" dxfId="356" priority="3268" stopIfTrue="1">
      <formula>IF(ISBLANK($K102),FALSE,IF(#REF!=FALSE,TRUE,FALSE))</formula>
    </cfRule>
  </conditionalFormatting>
  <conditionalFormatting sqref="C96">
    <cfRule type="expression" dxfId="355" priority="3267" stopIfTrue="1">
      <formula>IF(ISBLANK($K96),FALSE,IF(#REF!=FALSE,TRUE,FALSE))</formula>
    </cfRule>
  </conditionalFormatting>
  <conditionalFormatting sqref="C97">
    <cfRule type="expression" dxfId="354" priority="3265" stopIfTrue="1">
      <formula>IF(ISBLANK($K97),FALSE,IF(#REF!=FALSE,TRUE,FALSE))</formula>
    </cfRule>
  </conditionalFormatting>
  <conditionalFormatting sqref="E123">
    <cfRule type="expression" dxfId="353" priority="3263" stopIfTrue="1">
      <formula>IF(ISBLANK($K6),FALSE,IF(#REF!=FALSE,TRUE,FALSE))</formula>
    </cfRule>
  </conditionalFormatting>
  <conditionalFormatting sqref="C98">
    <cfRule type="expression" dxfId="352" priority="3262" stopIfTrue="1">
      <formula>IF(ISBLANK($K98),FALSE,IF(#REF!=FALSE,TRUE,FALSE))</formula>
    </cfRule>
  </conditionalFormatting>
  <conditionalFormatting sqref="C96">
    <cfRule type="expression" dxfId="351" priority="3260" stopIfTrue="1">
      <formula>IF(ISBLANK($K96),FALSE,IF(#REF!=FALSE,TRUE,FALSE))</formula>
    </cfRule>
  </conditionalFormatting>
  <conditionalFormatting sqref="C97">
    <cfRule type="expression" dxfId="350" priority="3258" stopIfTrue="1">
      <formula>IF(ISBLANK($K97),FALSE,IF(#REF!=FALSE,TRUE,FALSE))</formula>
    </cfRule>
  </conditionalFormatting>
  <conditionalFormatting sqref="C98">
    <cfRule type="expression" dxfId="349" priority="3256" stopIfTrue="1">
      <formula>IF(ISBLANK($K98),FALSE,IF(#REF!=FALSE,TRUE,FALSE))</formula>
    </cfRule>
  </conditionalFormatting>
  <conditionalFormatting sqref="C99">
    <cfRule type="expression" dxfId="348" priority="3254" stopIfTrue="1">
      <formula>IF(ISBLANK($K99),FALSE,IF(#REF!=FALSE,TRUE,FALSE))</formula>
    </cfRule>
  </conditionalFormatting>
  <conditionalFormatting sqref="C97">
    <cfRule type="expression" dxfId="347" priority="3252" stopIfTrue="1">
      <formula>IF(ISBLANK($K97),FALSE,IF(#REF!=FALSE,TRUE,FALSE))</formula>
    </cfRule>
  </conditionalFormatting>
  <conditionalFormatting sqref="C98">
    <cfRule type="expression" dxfId="346" priority="3250" stopIfTrue="1">
      <formula>IF(ISBLANK($K98),FALSE,IF(#REF!=FALSE,TRUE,FALSE))</formula>
    </cfRule>
  </conditionalFormatting>
  <conditionalFormatting sqref="C98">
    <cfRule type="expression" dxfId="345" priority="3248" stopIfTrue="1">
      <formula>IF(ISBLANK($K98),FALSE,IF(#REF!=FALSE,TRUE,FALSE))</formula>
    </cfRule>
  </conditionalFormatting>
  <conditionalFormatting sqref="C99">
    <cfRule type="expression" dxfId="344" priority="3246" stopIfTrue="1">
      <formula>IF(ISBLANK($K99),FALSE,IF(#REF!=FALSE,TRUE,FALSE))</formula>
    </cfRule>
  </conditionalFormatting>
  <conditionalFormatting sqref="C97">
    <cfRule type="expression" dxfId="343" priority="3244" stopIfTrue="1">
      <formula>IF(ISBLANK($K97),FALSE,IF(#REF!=FALSE,TRUE,FALSE))</formula>
    </cfRule>
  </conditionalFormatting>
  <conditionalFormatting sqref="C98">
    <cfRule type="expression" dxfId="342" priority="3242" stopIfTrue="1">
      <formula>IF(ISBLANK($K98),FALSE,IF(#REF!=FALSE,TRUE,FALSE))</formula>
    </cfRule>
  </conditionalFormatting>
  <conditionalFormatting sqref="C99">
    <cfRule type="expression" dxfId="341" priority="3240" stopIfTrue="1">
      <formula>IF(ISBLANK($K99),FALSE,IF(#REF!=FALSE,TRUE,FALSE))</formula>
    </cfRule>
  </conditionalFormatting>
  <conditionalFormatting sqref="C100">
    <cfRule type="expression" dxfId="340" priority="3238" stopIfTrue="1">
      <formula>IF(ISBLANK($K100),FALSE,IF(#REF!=FALSE,TRUE,FALSE))</formula>
    </cfRule>
  </conditionalFormatting>
  <conditionalFormatting sqref="C98">
    <cfRule type="expression" dxfId="339" priority="3236" stopIfTrue="1">
      <formula>IF(ISBLANK($K98),FALSE,IF(#REF!=FALSE,TRUE,FALSE))</formula>
    </cfRule>
  </conditionalFormatting>
  <conditionalFormatting sqref="C99">
    <cfRule type="expression" dxfId="338" priority="3234" stopIfTrue="1">
      <formula>IF(ISBLANK($K99),FALSE,IF(#REF!=FALSE,TRUE,FALSE))</formula>
    </cfRule>
  </conditionalFormatting>
  <conditionalFormatting sqref="C98">
    <cfRule type="expression" dxfId="337" priority="3232" stopIfTrue="1">
      <formula>IF(ISBLANK($K98),FALSE,IF(#REF!=FALSE,TRUE,FALSE))</formula>
    </cfRule>
  </conditionalFormatting>
  <conditionalFormatting sqref="C99">
    <cfRule type="expression" dxfId="336" priority="3230" stopIfTrue="1">
      <formula>IF(ISBLANK($K99),FALSE,IF(#REF!=FALSE,TRUE,FALSE))</formula>
    </cfRule>
  </conditionalFormatting>
  <conditionalFormatting sqref="C97">
    <cfRule type="expression" dxfId="335" priority="3228" stopIfTrue="1">
      <formula>IF(ISBLANK($K97),FALSE,IF(#REF!=FALSE,TRUE,FALSE))</formula>
    </cfRule>
  </conditionalFormatting>
  <conditionalFormatting sqref="C98">
    <cfRule type="expression" dxfId="334" priority="3226" stopIfTrue="1">
      <formula>IF(ISBLANK($K98),FALSE,IF(#REF!=FALSE,TRUE,FALSE))</formula>
    </cfRule>
  </conditionalFormatting>
  <conditionalFormatting sqref="C99">
    <cfRule type="expression" dxfId="333" priority="3224" stopIfTrue="1">
      <formula>IF(ISBLANK($K99),FALSE,IF(#REF!=FALSE,TRUE,FALSE))</formula>
    </cfRule>
  </conditionalFormatting>
  <conditionalFormatting sqref="C100">
    <cfRule type="expression" dxfId="332" priority="3222" stopIfTrue="1">
      <formula>IF(ISBLANK($K100),FALSE,IF(#REF!=FALSE,TRUE,FALSE))</formula>
    </cfRule>
  </conditionalFormatting>
  <conditionalFormatting sqref="C98">
    <cfRule type="expression" dxfId="331" priority="3220" stopIfTrue="1">
      <formula>IF(ISBLANK($K98),FALSE,IF(#REF!=FALSE,TRUE,FALSE))</formula>
    </cfRule>
  </conditionalFormatting>
  <conditionalFormatting sqref="C99">
    <cfRule type="expression" dxfId="330" priority="3218" stopIfTrue="1">
      <formula>IF(ISBLANK($K99),FALSE,IF(#REF!=FALSE,TRUE,FALSE))</formula>
    </cfRule>
  </conditionalFormatting>
  <conditionalFormatting sqref="C99">
    <cfRule type="expression" dxfId="329" priority="3216" stopIfTrue="1">
      <formula>IF(ISBLANK($K99),FALSE,IF(#REF!=FALSE,TRUE,FALSE))</formula>
    </cfRule>
  </conditionalFormatting>
  <conditionalFormatting sqref="C100">
    <cfRule type="expression" dxfId="328" priority="3214" stopIfTrue="1">
      <formula>IF(ISBLANK($K100),FALSE,IF(#REF!=FALSE,TRUE,FALSE))</formula>
    </cfRule>
  </conditionalFormatting>
  <conditionalFormatting sqref="C98">
    <cfRule type="expression" dxfId="327" priority="3212" stopIfTrue="1">
      <formula>IF(ISBLANK($K98),FALSE,IF(#REF!=FALSE,TRUE,FALSE))</formula>
    </cfRule>
  </conditionalFormatting>
  <conditionalFormatting sqref="C99">
    <cfRule type="expression" dxfId="326" priority="3210" stopIfTrue="1">
      <formula>IF(ISBLANK($K99),FALSE,IF(#REF!=FALSE,TRUE,FALSE))</formula>
    </cfRule>
  </conditionalFormatting>
  <conditionalFormatting sqref="C100">
    <cfRule type="expression" dxfId="325" priority="3208" stopIfTrue="1">
      <formula>IF(ISBLANK($K100),FALSE,IF(#REF!=FALSE,TRUE,FALSE))</formula>
    </cfRule>
  </conditionalFormatting>
  <conditionalFormatting sqref="C101">
    <cfRule type="expression" dxfId="324" priority="3206" stopIfTrue="1">
      <formula>IF(ISBLANK($K101),FALSE,IF(#REF!=FALSE,TRUE,FALSE))</formula>
    </cfRule>
  </conditionalFormatting>
  <conditionalFormatting sqref="C95">
    <cfRule type="expression" dxfId="323" priority="3205" stopIfTrue="1">
      <formula>IF(ISBLANK($K95),FALSE,IF(#REF!=FALSE,TRUE,FALSE))</formula>
    </cfRule>
  </conditionalFormatting>
  <conditionalFormatting sqref="C99">
    <cfRule type="expression" dxfId="322" priority="3203" stopIfTrue="1">
      <formula>IF(ISBLANK($K99),FALSE,IF(#REF!=FALSE,TRUE,FALSE))</formula>
    </cfRule>
  </conditionalFormatting>
  <conditionalFormatting sqref="C100">
    <cfRule type="expression" dxfId="321" priority="3201" stopIfTrue="1">
      <formula>IF(ISBLANK($K100),FALSE,IF(#REF!=FALSE,TRUE,FALSE))</formula>
    </cfRule>
  </conditionalFormatting>
  <conditionalFormatting sqref="C98">
    <cfRule type="expression" dxfId="320" priority="3199" stopIfTrue="1">
      <formula>IF(ISBLANK($K98),FALSE,IF(#REF!=FALSE,TRUE,FALSE))</formula>
    </cfRule>
  </conditionalFormatting>
  <conditionalFormatting sqref="C99">
    <cfRule type="expression" dxfId="319" priority="3197" stopIfTrue="1">
      <formula>IF(ISBLANK($K99),FALSE,IF(#REF!=FALSE,TRUE,FALSE))</formula>
    </cfRule>
  </conditionalFormatting>
  <conditionalFormatting sqref="C97">
    <cfRule type="expression" dxfId="318" priority="3195" stopIfTrue="1">
      <formula>IF(ISBLANK($K97),FALSE,IF(#REF!=FALSE,TRUE,FALSE))</formula>
    </cfRule>
  </conditionalFormatting>
  <conditionalFormatting sqref="C98">
    <cfRule type="expression" dxfId="317" priority="3193" stopIfTrue="1">
      <formula>IF(ISBLANK($K98),FALSE,IF(#REF!=FALSE,TRUE,FALSE))</formula>
    </cfRule>
  </conditionalFormatting>
  <conditionalFormatting sqref="C99">
    <cfRule type="expression" dxfId="316" priority="3191" stopIfTrue="1">
      <formula>IF(ISBLANK($K99),FALSE,IF(#REF!=FALSE,TRUE,FALSE))</formula>
    </cfRule>
  </conditionalFormatting>
  <conditionalFormatting sqref="C100">
    <cfRule type="expression" dxfId="315" priority="3189" stopIfTrue="1">
      <formula>IF(ISBLANK($K100),FALSE,IF(#REF!=FALSE,TRUE,FALSE))</formula>
    </cfRule>
  </conditionalFormatting>
  <conditionalFormatting sqref="C98">
    <cfRule type="expression" dxfId="314" priority="3187" stopIfTrue="1">
      <formula>IF(ISBLANK($K98),FALSE,IF(#REF!=FALSE,TRUE,FALSE))</formula>
    </cfRule>
  </conditionalFormatting>
  <conditionalFormatting sqref="C99">
    <cfRule type="expression" dxfId="313" priority="3185" stopIfTrue="1">
      <formula>IF(ISBLANK($K99),FALSE,IF(#REF!=FALSE,TRUE,FALSE))</formula>
    </cfRule>
  </conditionalFormatting>
  <conditionalFormatting sqref="C99">
    <cfRule type="expression" dxfId="312" priority="3183" stopIfTrue="1">
      <formula>IF(ISBLANK($K99),FALSE,IF(#REF!=FALSE,TRUE,FALSE))</formula>
    </cfRule>
  </conditionalFormatting>
  <conditionalFormatting sqref="C100">
    <cfRule type="expression" dxfId="311" priority="3181" stopIfTrue="1">
      <formula>IF(ISBLANK($K100),FALSE,IF(#REF!=FALSE,TRUE,FALSE))</formula>
    </cfRule>
  </conditionalFormatting>
  <conditionalFormatting sqref="C98">
    <cfRule type="expression" dxfId="310" priority="3179" stopIfTrue="1">
      <formula>IF(ISBLANK($K98),FALSE,IF(#REF!=FALSE,TRUE,FALSE))</formula>
    </cfRule>
  </conditionalFormatting>
  <conditionalFormatting sqref="C99">
    <cfRule type="expression" dxfId="309" priority="3177" stopIfTrue="1">
      <formula>IF(ISBLANK($K99),FALSE,IF(#REF!=FALSE,TRUE,FALSE))</formula>
    </cfRule>
  </conditionalFormatting>
  <conditionalFormatting sqref="C100">
    <cfRule type="expression" dxfId="308" priority="3175" stopIfTrue="1">
      <formula>IF(ISBLANK($K100),FALSE,IF(#REF!=FALSE,TRUE,FALSE))</formula>
    </cfRule>
  </conditionalFormatting>
  <conditionalFormatting sqref="C101">
    <cfRule type="expression" dxfId="307" priority="3173" stopIfTrue="1">
      <formula>IF(ISBLANK($K101),FALSE,IF(#REF!=FALSE,TRUE,FALSE))</formula>
    </cfRule>
  </conditionalFormatting>
  <conditionalFormatting sqref="C95">
    <cfRule type="expression" dxfId="306" priority="3172" stopIfTrue="1">
      <formula>IF(ISBLANK($K95),FALSE,IF(#REF!=FALSE,TRUE,FALSE))</formula>
    </cfRule>
  </conditionalFormatting>
  <conditionalFormatting sqref="C99">
    <cfRule type="expression" dxfId="305" priority="3170" stopIfTrue="1">
      <formula>IF(ISBLANK($K99),FALSE,IF(#REF!=FALSE,TRUE,FALSE))</formula>
    </cfRule>
  </conditionalFormatting>
  <conditionalFormatting sqref="C100">
    <cfRule type="expression" dxfId="304" priority="3168" stopIfTrue="1">
      <formula>IF(ISBLANK($K100),FALSE,IF(#REF!=FALSE,TRUE,FALSE))</formula>
    </cfRule>
  </conditionalFormatting>
  <conditionalFormatting sqref="C99">
    <cfRule type="expression" dxfId="303" priority="3166" stopIfTrue="1">
      <formula>IF(ISBLANK($K99),FALSE,IF(#REF!=FALSE,TRUE,FALSE))</formula>
    </cfRule>
  </conditionalFormatting>
  <conditionalFormatting sqref="C100">
    <cfRule type="expression" dxfId="302" priority="3164" stopIfTrue="1">
      <formula>IF(ISBLANK($K100),FALSE,IF(#REF!=FALSE,TRUE,FALSE))</formula>
    </cfRule>
  </conditionalFormatting>
  <conditionalFormatting sqref="C98">
    <cfRule type="expression" dxfId="301" priority="3162" stopIfTrue="1">
      <formula>IF(ISBLANK($K98),FALSE,IF(#REF!=FALSE,TRUE,FALSE))</formula>
    </cfRule>
  </conditionalFormatting>
  <conditionalFormatting sqref="C99">
    <cfRule type="expression" dxfId="300" priority="3160" stopIfTrue="1">
      <formula>IF(ISBLANK($K99),FALSE,IF(#REF!=FALSE,TRUE,FALSE))</formula>
    </cfRule>
  </conditionalFormatting>
  <conditionalFormatting sqref="C100">
    <cfRule type="expression" dxfId="299" priority="3158" stopIfTrue="1">
      <formula>IF(ISBLANK($K100),FALSE,IF(#REF!=FALSE,TRUE,FALSE))</formula>
    </cfRule>
  </conditionalFormatting>
  <conditionalFormatting sqref="C101">
    <cfRule type="expression" dxfId="298" priority="3156" stopIfTrue="1">
      <formula>IF(ISBLANK($K101),FALSE,IF(#REF!=FALSE,TRUE,FALSE))</formula>
    </cfRule>
  </conditionalFormatting>
  <conditionalFormatting sqref="C95">
    <cfRule type="expression" dxfId="297" priority="3155" stopIfTrue="1">
      <formula>IF(ISBLANK($K95),FALSE,IF(#REF!=FALSE,TRUE,FALSE))</formula>
    </cfRule>
  </conditionalFormatting>
  <conditionalFormatting sqref="C99">
    <cfRule type="expression" dxfId="296" priority="3153" stopIfTrue="1">
      <formula>IF(ISBLANK($K99),FALSE,IF(#REF!=FALSE,TRUE,FALSE))</formula>
    </cfRule>
  </conditionalFormatting>
  <conditionalFormatting sqref="C100">
    <cfRule type="expression" dxfId="295" priority="3151" stopIfTrue="1">
      <formula>IF(ISBLANK($K100),FALSE,IF(#REF!=FALSE,TRUE,FALSE))</formula>
    </cfRule>
  </conditionalFormatting>
  <conditionalFormatting sqref="C100">
    <cfRule type="expression" dxfId="294" priority="3149" stopIfTrue="1">
      <formula>IF(ISBLANK($K100),FALSE,IF(#REF!=FALSE,TRUE,FALSE))</formula>
    </cfRule>
  </conditionalFormatting>
  <conditionalFormatting sqref="C101">
    <cfRule type="expression" dxfId="293" priority="3147" stopIfTrue="1">
      <formula>IF(ISBLANK($K101),FALSE,IF(#REF!=FALSE,TRUE,FALSE))</formula>
    </cfRule>
  </conditionalFormatting>
  <conditionalFormatting sqref="C95">
    <cfRule type="expression" dxfId="292" priority="3146" stopIfTrue="1">
      <formula>IF(ISBLANK($K95),FALSE,IF(#REF!=FALSE,TRUE,FALSE))</formula>
    </cfRule>
  </conditionalFormatting>
  <conditionalFormatting sqref="C99">
    <cfRule type="expression" dxfId="291" priority="3144" stopIfTrue="1">
      <formula>IF(ISBLANK($K99),FALSE,IF(#REF!=FALSE,TRUE,FALSE))</formula>
    </cfRule>
  </conditionalFormatting>
  <conditionalFormatting sqref="C100">
    <cfRule type="expression" dxfId="290" priority="3142" stopIfTrue="1">
      <formula>IF(ISBLANK($K100),FALSE,IF(#REF!=FALSE,TRUE,FALSE))</formula>
    </cfRule>
  </conditionalFormatting>
  <conditionalFormatting sqref="C101">
    <cfRule type="expression" dxfId="289" priority="3140" stopIfTrue="1">
      <formula>IF(ISBLANK($K101),FALSE,IF(#REF!=FALSE,TRUE,FALSE))</formula>
    </cfRule>
  </conditionalFormatting>
  <conditionalFormatting sqref="C95">
    <cfRule type="expression" dxfId="288" priority="3139" stopIfTrue="1">
      <formula>IF(ISBLANK($K95),FALSE,IF(#REF!=FALSE,TRUE,FALSE))</formula>
    </cfRule>
  </conditionalFormatting>
  <conditionalFormatting sqref="C102">
    <cfRule type="expression" dxfId="287" priority="3137" stopIfTrue="1">
      <formula>IF(ISBLANK($K102),FALSE,IF(#REF!=FALSE,TRUE,FALSE))</formula>
    </cfRule>
  </conditionalFormatting>
  <conditionalFormatting sqref="C96">
    <cfRule type="expression" dxfId="286" priority="3136" stopIfTrue="1">
      <formula>IF(ISBLANK($K96),FALSE,IF(#REF!=FALSE,TRUE,FALSE))</formula>
    </cfRule>
  </conditionalFormatting>
  <conditionalFormatting sqref="C100">
    <cfRule type="expression" dxfId="285" priority="3134" stopIfTrue="1">
      <formula>IF(ISBLANK($K100),FALSE,IF(#REF!=FALSE,TRUE,FALSE))</formula>
    </cfRule>
  </conditionalFormatting>
  <conditionalFormatting sqref="C101">
    <cfRule type="expression" dxfId="284" priority="3132" stopIfTrue="1">
      <formula>IF(ISBLANK($K101),FALSE,IF(#REF!=FALSE,TRUE,FALSE))</formula>
    </cfRule>
  </conditionalFormatting>
  <conditionalFormatting sqref="C95">
    <cfRule type="expression" dxfId="283" priority="3131" stopIfTrue="1">
      <formula>IF(ISBLANK($K95),FALSE,IF(#REF!=FALSE,TRUE,FALSE))</formula>
    </cfRule>
  </conditionalFormatting>
  <conditionalFormatting sqref="C98">
    <cfRule type="expression" dxfId="282" priority="3129" stopIfTrue="1">
      <formula>IF(ISBLANK($K98),FALSE,IF(#REF!=FALSE,TRUE,FALSE))</formula>
    </cfRule>
  </conditionalFormatting>
  <conditionalFormatting sqref="C99">
    <cfRule type="expression" dxfId="281" priority="3127" stopIfTrue="1">
      <formula>IF(ISBLANK($K99),FALSE,IF(#REF!=FALSE,TRUE,FALSE))</formula>
    </cfRule>
  </conditionalFormatting>
  <conditionalFormatting sqref="C97">
    <cfRule type="expression" dxfId="280" priority="3125" stopIfTrue="1">
      <formula>IF(ISBLANK($K97),FALSE,IF(#REF!=FALSE,TRUE,FALSE))</formula>
    </cfRule>
  </conditionalFormatting>
  <conditionalFormatting sqref="C98">
    <cfRule type="expression" dxfId="279" priority="3123" stopIfTrue="1">
      <formula>IF(ISBLANK($K98),FALSE,IF(#REF!=FALSE,TRUE,FALSE))</formula>
    </cfRule>
  </conditionalFormatting>
  <conditionalFormatting sqref="C99">
    <cfRule type="expression" dxfId="278" priority="3121" stopIfTrue="1">
      <formula>IF(ISBLANK($K99),FALSE,IF(#REF!=FALSE,TRUE,FALSE))</formula>
    </cfRule>
  </conditionalFormatting>
  <conditionalFormatting sqref="C100">
    <cfRule type="expression" dxfId="277" priority="3119" stopIfTrue="1">
      <formula>IF(ISBLANK($K100),FALSE,IF(#REF!=FALSE,TRUE,FALSE))</formula>
    </cfRule>
  </conditionalFormatting>
  <conditionalFormatting sqref="C98">
    <cfRule type="expression" dxfId="276" priority="3117" stopIfTrue="1">
      <formula>IF(ISBLANK($K98),FALSE,IF(#REF!=FALSE,TRUE,FALSE))</formula>
    </cfRule>
  </conditionalFormatting>
  <conditionalFormatting sqref="C99">
    <cfRule type="expression" dxfId="275" priority="3115" stopIfTrue="1">
      <formula>IF(ISBLANK($K99),FALSE,IF(#REF!=FALSE,TRUE,FALSE))</formula>
    </cfRule>
  </conditionalFormatting>
  <conditionalFormatting sqref="C99">
    <cfRule type="expression" dxfId="274" priority="3113" stopIfTrue="1">
      <formula>IF(ISBLANK($K99),FALSE,IF(#REF!=FALSE,TRUE,FALSE))</formula>
    </cfRule>
  </conditionalFormatting>
  <conditionalFormatting sqref="C100">
    <cfRule type="expression" dxfId="273" priority="3111" stopIfTrue="1">
      <formula>IF(ISBLANK($K100),FALSE,IF(#REF!=FALSE,TRUE,FALSE))</formula>
    </cfRule>
  </conditionalFormatting>
  <conditionalFormatting sqref="C98">
    <cfRule type="expression" dxfId="272" priority="3109" stopIfTrue="1">
      <formula>IF(ISBLANK($K98),FALSE,IF(#REF!=FALSE,TRUE,FALSE))</formula>
    </cfRule>
  </conditionalFormatting>
  <conditionalFormatting sqref="C99">
    <cfRule type="expression" dxfId="271" priority="3107" stopIfTrue="1">
      <formula>IF(ISBLANK($K99),FALSE,IF(#REF!=FALSE,TRUE,FALSE))</formula>
    </cfRule>
  </conditionalFormatting>
  <conditionalFormatting sqref="C100">
    <cfRule type="expression" dxfId="270" priority="3105" stopIfTrue="1">
      <formula>IF(ISBLANK($K100),FALSE,IF(#REF!=FALSE,TRUE,FALSE))</formula>
    </cfRule>
  </conditionalFormatting>
  <conditionalFormatting sqref="C101">
    <cfRule type="expression" dxfId="269" priority="3103" stopIfTrue="1">
      <formula>IF(ISBLANK($K101),FALSE,IF(#REF!=FALSE,TRUE,FALSE))</formula>
    </cfRule>
  </conditionalFormatting>
  <conditionalFormatting sqref="C95">
    <cfRule type="expression" dxfId="268" priority="3102" stopIfTrue="1">
      <formula>IF(ISBLANK($K95),FALSE,IF(#REF!=FALSE,TRUE,FALSE))</formula>
    </cfRule>
  </conditionalFormatting>
  <conditionalFormatting sqref="C99">
    <cfRule type="expression" dxfId="267" priority="3100" stopIfTrue="1">
      <formula>IF(ISBLANK($K99),FALSE,IF(#REF!=FALSE,TRUE,FALSE))</formula>
    </cfRule>
  </conditionalFormatting>
  <conditionalFormatting sqref="C100">
    <cfRule type="expression" dxfId="266" priority="3098" stopIfTrue="1">
      <formula>IF(ISBLANK($K100),FALSE,IF(#REF!=FALSE,TRUE,FALSE))</formula>
    </cfRule>
  </conditionalFormatting>
  <conditionalFormatting sqref="C99">
    <cfRule type="expression" dxfId="265" priority="3096" stopIfTrue="1">
      <formula>IF(ISBLANK($K99),FALSE,IF(#REF!=FALSE,TRUE,FALSE))</formula>
    </cfRule>
  </conditionalFormatting>
  <conditionalFormatting sqref="C100">
    <cfRule type="expression" dxfId="264" priority="3094" stopIfTrue="1">
      <formula>IF(ISBLANK($K100),FALSE,IF(#REF!=FALSE,TRUE,FALSE))</formula>
    </cfRule>
  </conditionalFormatting>
  <conditionalFormatting sqref="C98">
    <cfRule type="expression" dxfId="263" priority="3092" stopIfTrue="1">
      <formula>IF(ISBLANK($K98),FALSE,IF(#REF!=FALSE,TRUE,FALSE))</formula>
    </cfRule>
  </conditionalFormatting>
  <conditionalFormatting sqref="C99">
    <cfRule type="expression" dxfId="262" priority="3090" stopIfTrue="1">
      <formula>IF(ISBLANK($K99),FALSE,IF(#REF!=FALSE,TRUE,FALSE))</formula>
    </cfRule>
  </conditionalFormatting>
  <conditionalFormatting sqref="C100">
    <cfRule type="expression" dxfId="261" priority="3088" stopIfTrue="1">
      <formula>IF(ISBLANK($K100),FALSE,IF(#REF!=FALSE,TRUE,FALSE))</formula>
    </cfRule>
  </conditionalFormatting>
  <conditionalFormatting sqref="C101">
    <cfRule type="expression" dxfId="260" priority="3086" stopIfTrue="1">
      <formula>IF(ISBLANK($K101),FALSE,IF(#REF!=FALSE,TRUE,FALSE))</formula>
    </cfRule>
  </conditionalFormatting>
  <conditionalFormatting sqref="C95">
    <cfRule type="expression" dxfId="259" priority="3085" stopIfTrue="1">
      <formula>IF(ISBLANK($K95),FALSE,IF(#REF!=FALSE,TRUE,FALSE))</formula>
    </cfRule>
  </conditionalFormatting>
  <conditionalFormatting sqref="C99">
    <cfRule type="expression" dxfId="258" priority="3083" stopIfTrue="1">
      <formula>IF(ISBLANK($K99),FALSE,IF(#REF!=FALSE,TRUE,FALSE))</formula>
    </cfRule>
  </conditionalFormatting>
  <conditionalFormatting sqref="C100">
    <cfRule type="expression" dxfId="257" priority="3081" stopIfTrue="1">
      <formula>IF(ISBLANK($K100),FALSE,IF(#REF!=FALSE,TRUE,FALSE))</formula>
    </cfRule>
  </conditionalFormatting>
  <conditionalFormatting sqref="C100">
    <cfRule type="expression" dxfId="256" priority="3079" stopIfTrue="1">
      <formula>IF(ISBLANK($K100),FALSE,IF(#REF!=FALSE,TRUE,FALSE))</formula>
    </cfRule>
  </conditionalFormatting>
  <conditionalFormatting sqref="C101">
    <cfRule type="expression" dxfId="255" priority="3077" stopIfTrue="1">
      <formula>IF(ISBLANK($K101),FALSE,IF(#REF!=FALSE,TRUE,FALSE))</formula>
    </cfRule>
  </conditionalFormatting>
  <conditionalFormatting sqref="C95">
    <cfRule type="expression" dxfId="254" priority="3076" stopIfTrue="1">
      <formula>IF(ISBLANK($K95),FALSE,IF(#REF!=FALSE,TRUE,FALSE))</formula>
    </cfRule>
  </conditionalFormatting>
  <conditionalFormatting sqref="C99">
    <cfRule type="expression" dxfId="253" priority="3074" stopIfTrue="1">
      <formula>IF(ISBLANK($K99),FALSE,IF(#REF!=FALSE,TRUE,FALSE))</formula>
    </cfRule>
  </conditionalFormatting>
  <conditionalFormatting sqref="C100">
    <cfRule type="expression" dxfId="252" priority="3072" stopIfTrue="1">
      <formula>IF(ISBLANK($K100),FALSE,IF(#REF!=FALSE,TRUE,FALSE))</formula>
    </cfRule>
  </conditionalFormatting>
  <conditionalFormatting sqref="C101">
    <cfRule type="expression" dxfId="251" priority="3070" stopIfTrue="1">
      <formula>IF(ISBLANK($K101),FALSE,IF(#REF!=FALSE,TRUE,FALSE))</formula>
    </cfRule>
  </conditionalFormatting>
  <conditionalFormatting sqref="C95">
    <cfRule type="expression" dxfId="250" priority="3069" stopIfTrue="1">
      <formula>IF(ISBLANK($K95),FALSE,IF(#REF!=FALSE,TRUE,FALSE))</formula>
    </cfRule>
  </conditionalFormatting>
  <conditionalFormatting sqref="C102">
    <cfRule type="expression" dxfId="249" priority="3067" stopIfTrue="1">
      <formula>IF(ISBLANK($K102),FALSE,IF(#REF!=FALSE,TRUE,FALSE))</formula>
    </cfRule>
  </conditionalFormatting>
  <conditionalFormatting sqref="C96">
    <cfRule type="expression" dxfId="248" priority="3066" stopIfTrue="1">
      <formula>IF(ISBLANK($K96),FALSE,IF(#REF!=FALSE,TRUE,FALSE))</formula>
    </cfRule>
  </conditionalFormatting>
  <conditionalFormatting sqref="C100">
    <cfRule type="expression" dxfId="247" priority="3064" stopIfTrue="1">
      <formula>IF(ISBLANK($K100),FALSE,IF(#REF!=FALSE,TRUE,FALSE))</formula>
    </cfRule>
  </conditionalFormatting>
  <conditionalFormatting sqref="C101">
    <cfRule type="expression" dxfId="246" priority="3062" stopIfTrue="1">
      <formula>IF(ISBLANK($K101),FALSE,IF(#REF!=FALSE,TRUE,FALSE))</formula>
    </cfRule>
  </conditionalFormatting>
  <conditionalFormatting sqref="C95">
    <cfRule type="expression" dxfId="245" priority="3061" stopIfTrue="1">
      <formula>IF(ISBLANK($K95),FALSE,IF(#REF!=FALSE,TRUE,FALSE))</formula>
    </cfRule>
  </conditionalFormatting>
  <conditionalFormatting sqref="C99">
    <cfRule type="expression" dxfId="244" priority="3059" stopIfTrue="1">
      <formula>IF(ISBLANK($K99),FALSE,IF(#REF!=FALSE,TRUE,FALSE))</formula>
    </cfRule>
  </conditionalFormatting>
  <conditionalFormatting sqref="C100">
    <cfRule type="expression" dxfId="243" priority="3057" stopIfTrue="1">
      <formula>IF(ISBLANK($K100),FALSE,IF(#REF!=FALSE,TRUE,FALSE))</formula>
    </cfRule>
  </conditionalFormatting>
  <conditionalFormatting sqref="C98">
    <cfRule type="expression" dxfId="242" priority="3055" stopIfTrue="1">
      <formula>IF(ISBLANK($K98),FALSE,IF(#REF!=FALSE,TRUE,FALSE))</formula>
    </cfRule>
  </conditionalFormatting>
  <conditionalFormatting sqref="C99">
    <cfRule type="expression" dxfId="241" priority="3053" stopIfTrue="1">
      <formula>IF(ISBLANK($K99),FALSE,IF(#REF!=FALSE,TRUE,FALSE))</formula>
    </cfRule>
  </conditionalFormatting>
  <conditionalFormatting sqref="C100">
    <cfRule type="expression" dxfId="240" priority="3051" stopIfTrue="1">
      <formula>IF(ISBLANK($K100),FALSE,IF(#REF!=FALSE,TRUE,FALSE))</formula>
    </cfRule>
  </conditionalFormatting>
  <conditionalFormatting sqref="C101">
    <cfRule type="expression" dxfId="239" priority="3049" stopIfTrue="1">
      <formula>IF(ISBLANK($K101),FALSE,IF(#REF!=FALSE,TRUE,FALSE))</formula>
    </cfRule>
  </conditionalFormatting>
  <conditionalFormatting sqref="C95">
    <cfRule type="expression" dxfId="238" priority="3048" stopIfTrue="1">
      <formula>IF(ISBLANK($K95),FALSE,IF(#REF!=FALSE,TRUE,FALSE))</formula>
    </cfRule>
  </conditionalFormatting>
  <conditionalFormatting sqref="C99">
    <cfRule type="expression" dxfId="237" priority="3046" stopIfTrue="1">
      <formula>IF(ISBLANK($K99),FALSE,IF(#REF!=FALSE,TRUE,FALSE))</formula>
    </cfRule>
  </conditionalFormatting>
  <conditionalFormatting sqref="C100">
    <cfRule type="expression" dxfId="236" priority="3044" stopIfTrue="1">
      <formula>IF(ISBLANK($K100),FALSE,IF(#REF!=FALSE,TRUE,FALSE))</formula>
    </cfRule>
  </conditionalFormatting>
  <conditionalFormatting sqref="C100">
    <cfRule type="expression" dxfId="235" priority="3042" stopIfTrue="1">
      <formula>IF(ISBLANK($K100),FALSE,IF(#REF!=FALSE,TRUE,FALSE))</formula>
    </cfRule>
  </conditionalFormatting>
  <conditionalFormatting sqref="C101">
    <cfRule type="expression" dxfId="234" priority="3040" stopIfTrue="1">
      <formula>IF(ISBLANK($K101),FALSE,IF(#REF!=FALSE,TRUE,FALSE))</formula>
    </cfRule>
  </conditionalFormatting>
  <conditionalFormatting sqref="C95">
    <cfRule type="expression" dxfId="233" priority="3039" stopIfTrue="1">
      <formula>IF(ISBLANK($K95),FALSE,IF(#REF!=FALSE,TRUE,FALSE))</formula>
    </cfRule>
  </conditionalFormatting>
  <conditionalFormatting sqref="C99">
    <cfRule type="expression" dxfId="232" priority="3037" stopIfTrue="1">
      <formula>IF(ISBLANK($K99),FALSE,IF(#REF!=FALSE,TRUE,FALSE))</formula>
    </cfRule>
  </conditionalFormatting>
  <conditionalFormatting sqref="C100">
    <cfRule type="expression" dxfId="231" priority="3035" stopIfTrue="1">
      <formula>IF(ISBLANK($K100),FALSE,IF(#REF!=FALSE,TRUE,FALSE))</formula>
    </cfRule>
  </conditionalFormatting>
  <conditionalFormatting sqref="C101">
    <cfRule type="expression" dxfId="230" priority="3033" stopIfTrue="1">
      <formula>IF(ISBLANK($K101),FALSE,IF(#REF!=FALSE,TRUE,FALSE))</formula>
    </cfRule>
  </conditionalFormatting>
  <conditionalFormatting sqref="C95">
    <cfRule type="expression" dxfId="229" priority="3032" stopIfTrue="1">
      <formula>IF(ISBLANK($K95),FALSE,IF(#REF!=FALSE,TRUE,FALSE))</formula>
    </cfRule>
  </conditionalFormatting>
  <conditionalFormatting sqref="C102">
    <cfRule type="expression" dxfId="228" priority="3030" stopIfTrue="1">
      <formula>IF(ISBLANK($K102),FALSE,IF(#REF!=FALSE,TRUE,FALSE))</formula>
    </cfRule>
  </conditionalFormatting>
  <conditionalFormatting sqref="C96">
    <cfRule type="expression" dxfId="227" priority="3029" stopIfTrue="1">
      <formula>IF(ISBLANK($K96),FALSE,IF(#REF!=FALSE,TRUE,FALSE))</formula>
    </cfRule>
  </conditionalFormatting>
  <conditionalFormatting sqref="C100">
    <cfRule type="expression" dxfId="226" priority="3027" stopIfTrue="1">
      <formula>IF(ISBLANK($K100),FALSE,IF(#REF!=FALSE,TRUE,FALSE))</formula>
    </cfRule>
  </conditionalFormatting>
  <conditionalFormatting sqref="C101">
    <cfRule type="expression" dxfId="225" priority="3025" stopIfTrue="1">
      <formula>IF(ISBLANK($K101),FALSE,IF(#REF!=FALSE,TRUE,FALSE))</formula>
    </cfRule>
  </conditionalFormatting>
  <conditionalFormatting sqref="C95">
    <cfRule type="expression" dxfId="224" priority="3024" stopIfTrue="1">
      <formula>IF(ISBLANK($K95),FALSE,IF(#REF!=FALSE,TRUE,FALSE))</formula>
    </cfRule>
  </conditionalFormatting>
  <conditionalFormatting sqref="C100">
    <cfRule type="expression" dxfId="223" priority="3022" stopIfTrue="1">
      <formula>IF(ISBLANK($K100),FALSE,IF(#REF!=FALSE,TRUE,FALSE))</formula>
    </cfRule>
  </conditionalFormatting>
  <conditionalFormatting sqref="C101">
    <cfRule type="expression" dxfId="222" priority="3020" stopIfTrue="1">
      <formula>IF(ISBLANK($K101),FALSE,IF(#REF!=FALSE,TRUE,FALSE))</formula>
    </cfRule>
  </conditionalFormatting>
  <conditionalFormatting sqref="C95">
    <cfRule type="expression" dxfId="221" priority="3019" stopIfTrue="1">
      <formula>IF(ISBLANK($K95),FALSE,IF(#REF!=FALSE,TRUE,FALSE))</formula>
    </cfRule>
  </conditionalFormatting>
  <conditionalFormatting sqref="C99">
    <cfRule type="expression" dxfId="220" priority="3017" stopIfTrue="1">
      <formula>IF(ISBLANK($K99),FALSE,IF(#REF!=FALSE,TRUE,FALSE))</formula>
    </cfRule>
  </conditionalFormatting>
  <conditionalFormatting sqref="C100">
    <cfRule type="expression" dxfId="219" priority="3015" stopIfTrue="1">
      <formula>IF(ISBLANK($K100),FALSE,IF(#REF!=FALSE,TRUE,FALSE))</formula>
    </cfRule>
  </conditionalFormatting>
  <conditionalFormatting sqref="C101">
    <cfRule type="expression" dxfId="218" priority="3013" stopIfTrue="1">
      <formula>IF(ISBLANK($K101),FALSE,IF(#REF!=FALSE,TRUE,FALSE))</formula>
    </cfRule>
  </conditionalFormatting>
  <conditionalFormatting sqref="C95">
    <cfRule type="expression" dxfId="217" priority="3012" stopIfTrue="1">
      <formula>IF(ISBLANK($K95),FALSE,IF(#REF!=FALSE,TRUE,FALSE))</formula>
    </cfRule>
  </conditionalFormatting>
  <conditionalFormatting sqref="C102">
    <cfRule type="expression" dxfId="216" priority="3010" stopIfTrue="1">
      <formula>IF(ISBLANK($K102),FALSE,IF(#REF!=FALSE,TRUE,FALSE))</formula>
    </cfRule>
  </conditionalFormatting>
  <conditionalFormatting sqref="C96">
    <cfRule type="expression" dxfId="215" priority="3009" stopIfTrue="1">
      <formula>IF(ISBLANK($K96),FALSE,IF(#REF!=FALSE,TRUE,FALSE))</formula>
    </cfRule>
  </conditionalFormatting>
  <conditionalFormatting sqref="C100">
    <cfRule type="expression" dxfId="214" priority="3007" stopIfTrue="1">
      <formula>IF(ISBLANK($K100),FALSE,IF(#REF!=FALSE,TRUE,FALSE))</formula>
    </cfRule>
  </conditionalFormatting>
  <conditionalFormatting sqref="C101">
    <cfRule type="expression" dxfId="213" priority="3005" stopIfTrue="1">
      <formula>IF(ISBLANK($K101),FALSE,IF(#REF!=FALSE,TRUE,FALSE))</formula>
    </cfRule>
  </conditionalFormatting>
  <conditionalFormatting sqref="C95">
    <cfRule type="expression" dxfId="212" priority="3004" stopIfTrue="1">
      <formula>IF(ISBLANK($K95),FALSE,IF(#REF!=FALSE,TRUE,FALSE))</formula>
    </cfRule>
  </conditionalFormatting>
  <conditionalFormatting sqref="C101">
    <cfRule type="expression" dxfId="211" priority="3002" stopIfTrue="1">
      <formula>IF(ISBLANK($K101),FALSE,IF(#REF!=FALSE,TRUE,FALSE))</formula>
    </cfRule>
  </conditionalFormatting>
  <conditionalFormatting sqref="C95">
    <cfRule type="expression" dxfId="210" priority="3001" stopIfTrue="1">
      <formula>IF(ISBLANK($K95),FALSE,IF(#REF!=FALSE,TRUE,FALSE))</formula>
    </cfRule>
  </conditionalFormatting>
  <conditionalFormatting sqref="C102">
    <cfRule type="expression" dxfId="209" priority="2999" stopIfTrue="1">
      <formula>IF(ISBLANK($K102),FALSE,IF(#REF!=FALSE,TRUE,FALSE))</formula>
    </cfRule>
  </conditionalFormatting>
  <conditionalFormatting sqref="C96">
    <cfRule type="expression" dxfId="208" priority="2998" stopIfTrue="1">
      <formula>IF(ISBLANK($K96),FALSE,IF(#REF!=FALSE,TRUE,FALSE))</formula>
    </cfRule>
  </conditionalFormatting>
  <conditionalFormatting sqref="C100">
    <cfRule type="expression" dxfId="207" priority="2996" stopIfTrue="1">
      <formula>IF(ISBLANK($K100),FALSE,IF(#REF!=FALSE,TRUE,FALSE))</formula>
    </cfRule>
  </conditionalFormatting>
  <conditionalFormatting sqref="C101">
    <cfRule type="expression" dxfId="206" priority="2994" stopIfTrue="1">
      <formula>IF(ISBLANK($K101),FALSE,IF(#REF!=FALSE,TRUE,FALSE))</formula>
    </cfRule>
  </conditionalFormatting>
  <conditionalFormatting sqref="C95">
    <cfRule type="expression" dxfId="205" priority="2993" stopIfTrue="1">
      <formula>IF(ISBLANK($K95),FALSE,IF(#REF!=FALSE,TRUE,FALSE))</formula>
    </cfRule>
  </conditionalFormatting>
  <conditionalFormatting sqref="C102">
    <cfRule type="expression" dxfId="204" priority="2991" stopIfTrue="1">
      <formula>IF(ISBLANK($K102),FALSE,IF(#REF!=FALSE,TRUE,FALSE))</formula>
    </cfRule>
  </conditionalFormatting>
  <conditionalFormatting sqref="C96">
    <cfRule type="expression" dxfId="203" priority="2990" stopIfTrue="1">
      <formula>IF(ISBLANK($K96),FALSE,IF(#REF!=FALSE,TRUE,FALSE))</formula>
    </cfRule>
  </conditionalFormatting>
  <conditionalFormatting sqref="C103">
    <cfRule type="expression" dxfId="202" priority="2988" stopIfTrue="1">
      <formula>IF(ISBLANK($K103),FALSE,IF(#REF!=FALSE,TRUE,FALSE))</formula>
    </cfRule>
  </conditionalFormatting>
  <conditionalFormatting sqref="C97">
    <cfRule type="expression" dxfId="201" priority="2987" stopIfTrue="1">
      <formula>IF(ISBLANK($K97),FALSE,IF(#REF!=FALSE,TRUE,FALSE))</formula>
    </cfRule>
  </conditionalFormatting>
  <conditionalFormatting sqref="C101">
    <cfRule type="expression" dxfId="200" priority="2985" stopIfTrue="1">
      <formula>IF(ISBLANK($K101),FALSE,IF(#REF!=FALSE,TRUE,FALSE))</formula>
    </cfRule>
  </conditionalFormatting>
  <conditionalFormatting sqref="C95">
    <cfRule type="expression" dxfId="199" priority="2984" stopIfTrue="1">
      <formula>IF(ISBLANK($K95),FALSE,IF(#REF!=FALSE,TRUE,FALSE))</formula>
    </cfRule>
  </conditionalFormatting>
  <conditionalFormatting sqref="C102">
    <cfRule type="expression" dxfId="198" priority="2982" stopIfTrue="1">
      <formula>IF(ISBLANK($K102),FALSE,IF(#REF!=FALSE,TRUE,FALSE))</formula>
    </cfRule>
  </conditionalFormatting>
  <conditionalFormatting sqref="C96">
    <cfRule type="expression" dxfId="197" priority="2981" stopIfTrue="1">
      <formula>IF(ISBLANK($K96),FALSE,IF(#REF!=FALSE,TRUE,FALSE))</formula>
    </cfRule>
  </conditionalFormatting>
  <conditionalFormatting sqref="C98">
    <cfRule type="expression" dxfId="196" priority="2979" stopIfTrue="1">
      <formula>IF(ISBLANK($K98),FALSE,IF(#REF!=FALSE,TRUE,FALSE))</formula>
    </cfRule>
  </conditionalFormatting>
  <conditionalFormatting sqref="C99">
    <cfRule type="expression" dxfId="195" priority="2977" stopIfTrue="1">
      <formula>IF(ISBLANK($K99),FALSE,IF(#REF!=FALSE,TRUE,FALSE))</formula>
    </cfRule>
  </conditionalFormatting>
  <conditionalFormatting sqref="C97">
    <cfRule type="expression" dxfId="194" priority="2975" stopIfTrue="1">
      <formula>IF(ISBLANK($K97),FALSE,IF(#REF!=FALSE,TRUE,FALSE))</formula>
    </cfRule>
  </conditionalFormatting>
  <conditionalFormatting sqref="C98">
    <cfRule type="expression" dxfId="193" priority="2973" stopIfTrue="1">
      <formula>IF(ISBLANK($K98),FALSE,IF(#REF!=FALSE,TRUE,FALSE))</formula>
    </cfRule>
  </conditionalFormatting>
  <conditionalFormatting sqref="C99">
    <cfRule type="expression" dxfId="192" priority="2971" stopIfTrue="1">
      <formula>IF(ISBLANK($K99),FALSE,IF(#REF!=FALSE,TRUE,FALSE))</formula>
    </cfRule>
  </conditionalFormatting>
  <conditionalFormatting sqref="C100">
    <cfRule type="expression" dxfId="191" priority="2969" stopIfTrue="1">
      <formula>IF(ISBLANK($K100),FALSE,IF(#REF!=FALSE,TRUE,FALSE))</formula>
    </cfRule>
  </conditionalFormatting>
  <conditionalFormatting sqref="C98">
    <cfRule type="expression" dxfId="190" priority="2967" stopIfTrue="1">
      <formula>IF(ISBLANK($K98),FALSE,IF(#REF!=FALSE,TRUE,FALSE))</formula>
    </cfRule>
  </conditionalFormatting>
  <conditionalFormatting sqref="C99">
    <cfRule type="expression" dxfId="189" priority="2965" stopIfTrue="1">
      <formula>IF(ISBLANK($K99),FALSE,IF(#REF!=FALSE,TRUE,FALSE))</formula>
    </cfRule>
  </conditionalFormatting>
  <conditionalFormatting sqref="C99">
    <cfRule type="expression" dxfId="188" priority="2963" stopIfTrue="1">
      <formula>IF(ISBLANK($K99),FALSE,IF(#REF!=FALSE,TRUE,FALSE))</formula>
    </cfRule>
  </conditionalFormatting>
  <conditionalFormatting sqref="C100">
    <cfRule type="expression" dxfId="187" priority="2961" stopIfTrue="1">
      <formula>IF(ISBLANK($K100),FALSE,IF(#REF!=FALSE,TRUE,FALSE))</formula>
    </cfRule>
  </conditionalFormatting>
  <conditionalFormatting sqref="C98">
    <cfRule type="expression" dxfId="186" priority="2959" stopIfTrue="1">
      <formula>IF(ISBLANK($K98),FALSE,IF(#REF!=FALSE,TRUE,FALSE))</formula>
    </cfRule>
  </conditionalFormatting>
  <conditionalFormatting sqref="C99">
    <cfRule type="expression" dxfId="185" priority="2957" stopIfTrue="1">
      <formula>IF(ISBLANK($K99),FALSE,IF(#REF!=FALSE,TRUE,FALSE))</formula>
    </cfRule>
  </conditionalFormatting>
  <conditionalFormatting sqref="C100">
    <cfRule type="expression" dxfId="184" priority="2955" stopIfTrue="1">
      <formula>IF(ISBLANK($K100),FALSE,IF(#REF!=FALSE,TRUE,FALSE))</formula>
    </cfRule>
  </conditionalFormatting>
  <conditionalFormatting sqref="C101">
    <cfRule type="expression" dxfId="183" priority="2953" stopIfTrue="1">
      <formula>IF(ISBLANK($K101),FALSE,IF(#REF!=FALSE,TRUE,FALSE))</formula>
    </cfRule>
  </conditionalFormatting>
  <conditionalFormatting sqref="C95">
    <cfRule type="expression" dxfId="182" priority="2952" stopIfTrue="1">
      <formula>IF(ISBLANK($K95),FALSE,IF(#REF!=FALSE,TRUE,FALSE))</formula>
    </cfRule>
  </conditionalFormatting>
  <conditionalFormatting sqref="C99">
    <cfRule type="expression" dxfId="181" priority="2950" stopIfTrue="1">
      <formula>IF(ISBLANK($K99),FALSE,IF(#REF!=FALSE,TRUE,FALSE))</formula>
    </cfRule>
  </conditionalFormatting>
  <conditionalFormatting sqref="C100">
    <cfRule type="expression" dxfId="180" priority="2948" stopIfTrue="1">
      <formula>IF(ISBLANK($K100),FALSE,IF(#REF!=FALSE,TRUE,FALSE))</formula>
    </cfRule>
  </conditionalFormatting>
  <conditionalFormatting sqref="C99">
    <cfRule type="expression" dxfId="179" priority="2946" stopIfTrue="1">
      <formula>IF(ISBLANK($K99),FALSE,IF(#REF!=FALSE,TRUE,FALSE))</formula>
    </cfRule>
  </conditionalFormatting>
  <conditionalFormatting sqref="C100">
    <cfRule type="expression" dxfId="178" priority="2944" stopIfTrue="1">
      <formula>IF(ISBLANK($K100),FALSE,IF(#REF!=FALSE,TRUE,FALSE))</formula>
    </cfRule>
  </conditionalFormatting>
  <conditionalFormatting sqref="C98">
    <cfRule type="expression" dxfId="177" priority="2942" stopIfTrue="1">
      <formula>IF(ISBLANK($K98),FALSE,IF(#REF!=FALSE,TRUE,FALSE))</formula>
    </cfRule>
  </conditionalFormatting>
  <conditionalFormatting sqref="C99">
    <cfRule type="expression" dxfId="176" priority="2940" stopIfTrue="1">
      <formula>IF(ISBLANK($K99),FALSE,IF(#REF!=FALSE,TRUE,FALSE))</formula>
    </cfRule>
  </conditionalFormatting>
  <conditionalFormatting sqref="C100">
    <cfRule type="expression" dxfId="175" priority="2938" stopIfTrue="1">
      <formula>IF(ISBLANK($K100),FALSE,IF(#REF!=FALSE,TRUE,FALSE))</formula>
    </cfRule>
  </conditionalFormatting>
  <conditionalFormatting sqref="C101">
    <cfRule type="expression" dxfId="174" priority="2936" stopIfTrue="1">
      <formula>IF(ISBLANK($K101),FALSE,IF(#REF!=FALSE,TRUE,FALSE))</formula>
    </cfRule>
  </conditionalFormatting>
  <conditionalFormatting sqref="C95">
    <cfRule type="expression" dxfId="173" priority="2935" stopIfTrue="1">
      <formula>IF(ISBLANK($K95),FALSE,IF(#REF!=FALSE,TRUE,FALSE))</formula>
    </cfRule>
  </conditionalFormatting>
  <conditionalFormatting sqref="C99">
    <cfRule type="expression" dxfId="172" priority="2933" stopIfTrue="1">
      <formula>IF(ISBLANK($K99),FALSE,IF(#REF!=FALSE,TRUE,FALSE))</formula>
    </cfRule>
  </conditionalFormatting>
  <conditionalFormatting sqref="C100">
    <cfRule type="expression" dxfId="171" priority="2931" stopIfTrue="1">
      <formula>IF(ISBLANK($K100),FALSE,IF(#REF!=FALSE,TRUE,FALSE))</formula>
    </cfRule>
  </conditionalFormatting>
  <conditionalFormatting sqref="C100">
    <cfRule type="expression" dxfId="170" priority="2929" stopIfTrue="1">
      <formula>IF(ISBLANK($K100),FALSE,IF(#REF!=FALSE,TRUE,FALSE))</formula>
    </cfRule>
  </conditionalFormatting>
  <conditionalFormatting sqref="C101">
    <cfRule type="expression" dxfId="169" priority="2927" stopIfTrue="1">
      <formula>IF(ISBLANK($K101),FALSE,IF(#REF!=FALSE,TRUE,FALSE))</formula>
    </cfRule>
  </conditionalFormatting>
  <conditionalFormatting sqref="C95">
    <cfRule type="expression" dxfId="168" priority="2926" stopIfTrue="1">
      <formula>IF(ISBLANK($K95),FALSE,IF(#REF!=FALSE,TRUE,FALSE))</formula>
    </cfRule>
  </conditionalFormatting>
  <conditionalFormatting sqref="C99">
    <cfRule type="expression" dxfId="167" priority="2924" stopIfTrue="1">
      <formula>IF(ISBLANK($K99),FALSE,IF(#REF!=FALSE,TRUE,FALSE))</formula>
    </cfRule>
  </conditionalFormatting>
  <conditionalFormatting sqref="C100">
    <cfRule type="expression" dxfId="166" priority="2922" stopIfTrue="1">
      <formula>IF(ISBLANK($K100),FALSE,IF(#REF!=FALSE,TRUE,FALSE))</formula>
    </cfRule>
  </conditionalFormatting>
  <conditionalFormatting sqref="C101">
    <cfRule type="expression" dxfId="165" priority="2920" stopIfTrue="1">
      <formula>IF(ISBLANK($K101),FALSE,IF(#REF!=FALSE,TRUE,FALSE))</formula>
    </cfRule>
  </conditionalFormatting>
  <conditionalFormatting sqref="C95">
    <cfRule type="expression" dxfId="164" priority="2919" stopIfTrue="1">
      <formula>IF(ISBLANK($K95),FALSE,IF(#REF!=FALSE,TRUE,FALSE))</formula>
    </cfRule>
  </conditionalFormatting>
  <conditionalFormatting sqref="C102">
    <cfRule type="expression" dxfId="163" priority="2917" stopIfTrue="1">
      <formula>IF(ISBLANK($K102),FALSE,IF(#REF!=FALSE,TRUE,FALSE))</formula>
    </cfRule>
  </conditionalFormatting>
  <conditionalFormatting sqref="C96">
    <cfRule type="expression" dxfId="162" priority="2916" stopIfTrue="1">
      <formula>IF(ISBLANK($K96),FALSE,IF(#REF!=FALSE,TRUE,FALSE))</formula>
    </cfRule>
  </conditionalFormatting>
  <conditionalFormatting sqref="C100">
    <cfRule type="expression" dxfId="161" priority="2914" stopIfTrue="1">
      <formula>IF(ISBLANK($K100),FALSE,IF(#REF!=FALSE,TRUE,FALSE))</formula>
    </cfRule>
  </conditionalFormatting>
  <conditionalFormatting sqref="C101">
    <cfRule type="expression" dxfId="160" priority="2912" stopIfTrue="1">
      <formula>IF(ISBLANK($K101),FALSE,IF(#REF!=FALSE,TRUE,FALSE))</formula>
    </cfRule>
  </conditionalFormatting>
  <conditionalFormatting sqref="C95">
    <cfRule type="expression" dxfId="159" priority="2911" stopIfTrue="1">
      <formula>IF(ISBLANK($K95),FALSE,IF(#REF!=FALSE,TRUE,FALSE))</formula>
    </cfRule>
  </conditionalFormatting>
  <conditionalFormatting sqref="C99">
    <cfRule type="expression" dxfId="158" priority="2909" stopIfTrue="1">
      <formula>IF(ISBLANK($K99),FALSE,IF(#REF!=FALSE,TRUE,FALSE))</formula>
    </cfRule>
  </conditionalFormatting>
  <conditionalFormatting sqref="C100">
    <cfRule type="expression" dxfId="157" priority="2907" stopIfTrue="1">
      <formula>IF(ISBLANK($K100),FALSE,IF(#REF!=FALSE,TRUE,FALSE))</formula>
    </cfRule>
  </conditionalFormatting>
  <conditionalFormatting sqref="C98">
    <cfRule type="expression" dxfId="156" priority="2905" stopIfTrue="1">
      <formula>IF(ISBLANK($K98),FALSE,IF(#REF!=FALSE,TRUE,FALSE))</formula>
    </cfRule>
  </conditionalFormatting>
  <conditionalFormatting sqref="C99">
    <cfRule type="expression" dxfId="155" priority="2903" stopIfTrue="1">
      <formula>IF(ISBLANK($K99),FALSE,IF(#REF!=FALSE,TRUE,FALSE))</formula>
    </cfRule>
  </conditionalFormatting>
  <conditionalFormatting sqref="C100">
    <cfRule type="expression" dxfId="154" priority="2901" stopIfTrue="1">
      <formula>IF(ISBLANK($K100),FALSE,IF(#REF!=FALSE,TRUE,FALSE))</formula>
    </cfRule>
  </conditionalFormatting>
  <conditionalFormatting sqref="C101">
    <cfRule type="expression" dxfId="153" priority="2899" stopIfTrue="1">
      <formula>IF(ISBLANK($K101),FALSE,IF(#REF!=FALSE,TRUE,FALSE))</formula>
    </cfRule>
  </conditionalFormatting>
  <conditionalFormatting sqref="C95">
    <cfRule type="expression" dxfId="152" priority="2898" stopIfTrue="1">
      <formula>IF(ISBLANK($K95),FALSE,IF(#REF!=FALSE,TRUE,FALSE))</formula>
    </cfRule>
  </conditionalFormatting>
  <conditionalFormatting sqref="C99">
    <cfRule type="expression" dxfId="151" priority="2896" stopIfTrue="1">
      <formula>IF(ISBLANK($K99),FALSE,IF(#REF!=FALSE,TRUE,FALSE))</formula>
    </cfRule>
  </conditionalFormatting>
  <conditionalFormatting sqref="C100">
    <cfRule type="expression" dxfId="150" priority="2894" stopIfTrue="1">
      <formula>IF(ISBLANK($K100),FALSE,IF(#REF!=FALSE,TRUE,FALSE))</formula>
    </cfRule>
  </conditionalFormatting>
  <conditionalFormatting sqref="C100">
    <cfRule type="expression" dxfId="149" priority="2892" stopIfTrue="1">
      <formula>IF(ISBLANK($K100),FALSE,IF(#REF!=FALSE,TRUE,FALSE))</formula>
    </cfRule>
  </conditionalFormatting>
  <conditionalFormatting sqref="C101">
    <cfRule type="expression" dxfId="148" priority="2890" stopIfTrue="1">
      <formula>IF(ISBLANK($K101),FALSE,IF(#REF!=FALSE,TRUE,FALSE))</formula>
    </cfRule>
  </conditionalFormatting>
  <conditionalFormatting sqref="C95">
    <cfRule type="expression" dxfId="147" priority="2889" stopIfTrue="1">
      <formula>IF(ISBLANK($K95),FALSE,IF(#REF!=FALSE,TRUE,FALSE))</formula>
    </cfRule>
  </conditionalFormatting>
  <conditionalFormatting sqref="C99">
    <cfRule type="expression" dxfId="146" priority="2887" stopIfTrue="1">
      <formula>IF(ISBLANK($K99),FALSE,IF(#REF!=FALSE,TRUE,FALSE))</formula>
    </cfRule>
  </conditionalFormatting>
  <conditionalFormatting sqref="C100">
    <cfRule type="expression" dxfId="145" priority="2885" stopIfTrue="1">
      <formula>IF(ISBLANK($K100),FALSE,IF(#REF!=FALSE,TRUE,FALSE))</formula>
    </cfRule>
  </conditionalFormatting>
  <conditionalFormatting sqref="C101">
    <cfRule type="expression" dxfId="144" priority="2883" stopIfTrue="1">
      <formula>IF(ISBLANK($K101),FALSE,IF(#REF!=FALSE,TRUE,FALSE))</formula>
    </cfRule>
  </conditionalFormatting>
  <conditionalFormatting sqref="C95">
    <cfRule type="expression" dxfId="143" priority="2882" stopIfTrue="1">
      <formula>IF(ISBLANK($K95),FALSE,IF(#REF!=FALSE,TRUE,FALSE))</formula>
    </cfRule>
  </conditionalFormatting>
  <conditionalFormatting sqref="C102">
    <cfRule type="expression" dxfId="142" priority="2880" stopIfTrue="1">
      <formula>IF(ISBLANK($K102),FALSE,IF(#REF!=FALSE,TRUE,FALSE))</formula>
    </cfRule>
  </conditionalFormatting>
  <conditionalFormatting sqref="C96">
    <cfRule type="expression" dxfId="141" priority="2879" stopIfTrue="1">
      <formula>IF(ISBLANK($K96),FALSE,IF(#REF!=FALSE,TRUE,FALSE))</formula>
    </cfRule>
  </conditionalFormatting>
  <conditionalFormatting sqref="C100">
    <cfRule type="expression" dxfId="140" priority="2877" stopIfTrue="1">
      <formula>IF(ISBLANK($K100),FALSE,IF(#REF!=FALSE,TRUE,FALSE))</formula>
    </cfRule>
  </conditionalFormatting>
  <conditionalFormatting sqref="C101">
    <cfRule type="expression" dxfId="139" priority="2875" stopIfTrue="1">
      <formula>IF(ISBLANK($K101),FALSE,IF(#REF!=FALSE,TRUE,FALSE))</formula>
    </cfRule>
  </conditionalFormatting>
  <conditionalFormatting sqref="C95">
    <cfRule type="expression" dxfId="138" priority="2874" stopIfTrue="1">
      <formula>IF(ISBLANK($K95),FALSE,IF(#REF!=FALSE,TRUE,FALSE))</formula>
    </cfRule>
  </conditionalFormatting>
  <conditionalFormatting sqref="C100">
    <cfRule type="expression" dxfId="137" priority="2872" stopIfTrue="1">
      <formula>IF(ISBLANK($K100),FALSE,IF(#REF!=FALSE,TRUE,FALSE))</formula>
    </cfRule>
  </conditionalFormatting>
  <conditionalFormatting sqref="C101">
    <cfRule type="expression" dxfId="136" priority="2870" stopIfTrue="1">
      <formula>IF(ISBLANK($K101),FALSE,IF(#REF!=FALSE,TRUE,FALSE))</formula>
    </cfRule>
  </conditionalFormatting>
  <conditionalFormatting sqref="C95">
    <cfRule type="expression" dxfId="135" priority="2869" stopIfTrue="1">
      <formula>IF(ISBLANK($K95),FALSE,IF(#REF!=FALSE,TRUE,FALSE))</formula>
    </cfRule>
  </conditionalFormatting>
  <conditionalFormatting sqref="C99">
    <cfRule type="expression" dxfId="134" priority="2867" stopIfTrue="1">
      <formula>IF(ISBLANK($K99),FALSE,IF(#REF!=FALSE,TRUE,FALSE))</formula>
    </cfRule>
  </conditionalFormatting>
  <conditionalFormatting sqref="C100">
    <cfRule type="expression" dxfId="133" priority="2865" stopIfTrue="1">
      <formula>IF(ISBLANK($K100),FALSE,IF(#REF!=FALSE,TRUE,FALSE))</formula>
    </cfRule>
  </conditionalFormatting>
  <conditionalFormatting sqref="C101">
    <cfRule type="expression" dxfId="132" priority="2863" stopIfTrue="1">
      <formula>IF(ISBLANK($K101),FALSE,IF(#REF!=FALSE,TRUE,FALSE))</formula>
    </cfRule>
  </conditionalFormatting>
  <conditionalFormatting sqref="C95">
    <cfRule type="expression" dxfId="131" priority="2862" stopIfTrue="1">
      <formula>IF(ISBLANK($K95),FALSE,IF(#REF!=FALSE,TRUE,FALSE))</formula>
    </cfRule>
  </conditionalFormatting>
  <conditionalFormatting sqref="C102">
    <cfRule type="expression" dxfId="130" priority="2860" stopIfTrue="1">
      <formula>IF(ISBLANK($K102),FALSE,IF(#REF!=FALSE,TRUE,FALSE))</formula>
    </cfRule>
  </conditionalFormatting>
  <conditionalFormatting sqref="C96">
    <cfRule type="expression" dxfId="129" priority="2859" stopIfTrue="1">
      <formula>IF(ISBLANK($K96),FALSE,IF(#REF!=FALSE,TRUE,FALSE))</formula>
    </cfRule>
  </conditionalFormatting>
  <conditionalFormatting sqref="C100">
    <cfRule type="expression" dxfId="128" priority="2857" stopIfTrue="1">
      <formula>IF(ISBLANK($K100),FALSE,IF(#REF!=FALSE,TRUE,FALSE))</formula>
    </cfRule>
  </conditionalFormatting>
  <conditionalFormatting sqref="C101">
    <cfRule type="expression" dxfId="127" priority="2855" stopIfTrue="1">
      <formula>IF(ISBLANK($K101),FALSE,IF(#REF!=FALSE,TRUE,FALSE))</formula>
    </cfRule>
  </conditionalFormatting>
  <conditionalFormatting sqref="C95">
    <cfRule type="expression" dxfId="126" priority="2854" stopIfTrue="1">
      <formula>IF(ISBLANK($K95),FALSE,IF(#REF!=FALSE,TRUE,FALSE))</formula>
    </cfRule>
  </conditionalFormatting>
  <conditionalFormatting sqref="C101">
    <cfRule type="expression" dxfId="125" priority="2852" stopIfTrue="1">
      <formula>IF(ISBLANK($K101),FALSE,IF(#REF!=FALSE,TRUE,FALSE))</formula>
    </cfRule>
  </conditionalFormatting>
  <conditionalFormatting sqref="C95">
    <cfRule type="expression" dxfId="124" priority="2851" stopIfTrue="1">
      <formula>IF(ISBLANK($K95),FALSE,IF(#REF!=FALSE,TRUE,FALSE))</formula>
    </cfRule>
  </conditionalFormatting>
  <conditionalFormatting sqref="C102">
    <cfRule type="expression" dxfId="123" priority="2849" stopIfTrue="1">
      <formula>IF(ISBLANK($K102),FALSE,IF(#REF!=FALSE,TRUE,FALSE))</formula>
    </cfRule>
  </conditionalFormatting>
  <conditionalFormatting sqref="C96">
    <cfRule type="expression" dxfId="122" priority="2848" stopIfTrue="1">
      <formula>IF(ISBLANK($K96),FALSE,IF(#REF!=FALSE,TRUE,FALSE))</formula>
    </cfRule>
  </conditionalFormatting>
  <conditionalFormatting sqref="C100">
    <cfRule type="expression" dxfId="121" priority="2846" stopIfTrue="1">
      <formula>IF(ISBLANK($K100),FALSE,IF(#REF!=FALSE,TRUE,FALSE))</formula>
    </cfRule>
  </conditionalFormatting>
  <conditionalFormatting sqref="C101">
    <cfRule type="expression" dxfId="120" priority="2844" stopIfTrue="1">
      <formula>IF(ISBLANK($K101),FALSE,IF(#REF!=FALSE,TRUE,FALSE))</formula>
    </cfRule>
  </conditionalFormatting>
  <conditionalFormatting sqref="C95">
    <cfRule type="expression" dxfId="119" priority="2843" stopIfTrue="1">
      <formula>IF(ISBLANK($K95),FALSE,IF(#REF!=FALSE,TRUE,FALSE))</formula>
    </cfRule>
  </conditionalFormatting>
  <conditionalFormatting sqref="C102">
    <cfRule type="expression" dxfId="118" priority="2841" stopIfTrue="1">
      <formula>IF(ISBLANK($K102),FALSE,IF(#REF!=FALSE,TRUE,FALSE))</formula>
    </cfRule>
  </conditionalFormatting>
  <conditionalFormatting sqref="C96">
    <cfRule type="expression" dxfId="117" priority="2840" stopIfTrue="1">
      <formula>IF(ISBLANK($K96),FALSE,IF(#REF!=FALSE,TRUE,FALSE))</formula>
    </cfRule>
  </conditionalFormatting>
  <conditionalFormatting sqref="C103">
    <cfRule type="expression" dxfId="116" priority="2838" stopIfTrue="1">
      <formula>IF(ISBLANK($K103),FALSE,IF(#REF!=FALSE,TRUE,FALSE))</formula>
    </cfRule>
  </conditionalFormatting>
  <conditionalFormatting sqref="C97">
    <cfRule type="expression" dxfId="115" priority="2837" stopIfTrue="1">
      <formula>IF(ISBLANK($K97),FALSE,IF(#REF!=FALSE,TRUE,FALSE))</formula>
    </cfRule>
  </conditionalFormatting>
  <conditionalFormatting sqref="C101">
    <cfRule type="expression" dxfId="114" priority="2835" stopIfTrue="1">
      <formula>IF(ISBLANK($K101),FALSE,IF(#REF!=FALSE,TRUE,FALSE))</formula>
    </cfRule>
  </conditionalFormatting>
  <conditionalFormatting sqref="C95">
    <cfRule type="expression" dxfId="113" priority="2834" stopIfTrue="1">
      <formula>IF(ISBLANK($K95),FALSE,IF(#REF!=FALSE,TRUE,FALSE))</formula>
    </cfRule>
  </conditionalFormatting>
  <conditionalFormatting sqref="C102">
    <cfRule type="expression" dxfId="112" priority="2832" stopIfTrue="1">
      <formula>IF(ISBLANK($K102),FALSE,IF(#REF!=FALSE,TRUE,FALSE))</formula>
    </cfRule>
  </conditionalFormatting>
  <conditionalFormatting sqref="C96">
    <cfRule type="expression" dxfId="111" priority="2831" stopIfTrue="1">
      <formula>IF(ISBLANK($K96),FALSE,IF(#REF!=FALSE,TRUE,FALSE))</formula>
    </cfRule>
  </conditionalFormatting>
  <conditionalFormatting sqref="C99">
    <cfRule type="expression" dxfId="110" priority="2829" stopIfTrue="1">
      <formula>IF(ISBLANK($K99),FALSE,IF(#REF!=FALSE,TRUE,FALSE))</formula>
    </cfRule>
  </conditionalFormatting>
  <conditionalFormatting sqref="C100">
    <cfRule type="expression" dxfId="109" priority="2827" stopIfTrue="1">
      <formula>IF(ISBLANK($K100),FALSE,IF(#REF!=FALSE,TRUE,FALSE))</formula>
    </cfRule>
  </conditionalFormatting>
  <conditionalFormatting sqref="C98">
    <cfRule type="expression" dxfId="108" priority="2825" stopIfTrue="1">
      <formula>IF(ISBLANK($K98),FALSE,IF(#REF!=FALSE,TRUE,FALSE))</formula>
    </cfRule>
  </conditionalFormatting>
  <conditionalFormatting sqref="C99">
    <cfRule type="expression" dxfId="107" priority="2823" stopIfTrue="1">
      <formula>IF(ISBLANK($K99),FALSE,IF(#REF!=FALSE,TRUE,FALSE))</formula>
    </cfRule>
  </conditionalFormatting>
  <conditionalFormatting sqref="C100">
    <cfRule type="expression" dxfId="106" priority="2821" stopIfTrue="1">
      <formula>IF(ISBLANK($K100),FALSE,IF(#REF!=FALSE,TRUE,FALSE))</formula>
    </cfRule>
  </conditionalFormatting>
  <conditionalFormatting sqref="C101">
    <cfRule type="expression" dxfId="105" priority="2819" stopIfTrue="1">
      <formula>IF(ISBLANK($K101),FALSE,IF(#REF!=FALSE,TRUE,FALSE))</formula>
    </cfRule>
  </conditionalFormatting>
  <conditionalFormatting sqref="C95">
    <cfRule type="expression" dxfId="104" priority="2818" stopIfTrue="1">
      <formula>IF(ISBLANK($K95),FALSE,IF(#REF!=FALSE,TRUE,FALSE))</formula>
    </cfRule>
  </conditionalFormatting>
  <conditionalFormatting sqref="C99">
    <cfRule type="expression" dxfId="103" priority="2816" stopIfTrue="1">
      <formula>IF(ISBLANK($K99),FALSE,IF(#REF!=FALSE,TRUE,FALSE))</formula>
    </cfRule>
  </conditionalFormatting>
  <conditionalFormatting sqref="C100">
    <cfRule type="expression" dxfId="102" priority="2814" stopIfTrue="1">
      <formula>IF(ISBLANK($K100),FALSE,IF(#REF!=FALSE,TRUE,FALSE))</formula>
    </cfRule>
  </conditionalFormatting>
  <conditionalFormatting sqref="C100">
    <cfRule type="expression" dxfId="101" priority="2812" stopIfTrue="1">
      <formula>IF(ISBLANK($K100),FALSE,IF(#REF!=FALSE,TRUE,FALSE))</formula>
    </cfRule>
  </conditionalFormatting>
  <conditionalFormatting sqref="C101">
    <cfRule type="expression" dxfId="100" priority="2810" stopIfTrue="1">
      <formula>IF(ISBLANK($K101),FALSE,IF(#REF!=FALSE,TRUE,FALSE))</formula>
    </cfRule>
  </conditionalFormatting>
  <conditionalFormatting sqref="C95">
    <cfRule type="expression" dxfId="99" priority="2809" stopIfTrue="1">
      <formula>IF(ISBLANK($K95),FALSE,IF(#REF!=FALSE,TRUE,FALSE))</formula>
    </cfRule>
  </conditionalFormatting>
  <conditionalFormatting sqref="C99">
    <cfRule type="expression" dxfId="98" priority="2807" stopIfTrue="1">
      <formula>IF(ISBLANK($K99),FALSE,IF(#REF!=FALSE,TRUE,FALSE))</formula>
    </cfRule>
  </conditionalFormatting>
  <conditionalFormatting sqref="C100">
    <cfRule type="expression" dxfId="97" priority="2805" stopIfTrue="1">
      <formula>IF(ISBLANK($K100),FALSE,IF(#REF!=FALSE,TRUE,FALSE))</formula>
    </cfRule>
  </conditionalFormatting>
  <conditionalFormatting sqref="C101">
    <cfRule type="expression" dxfId="96" priority="2803" stopIfTrue="1">
      <formula>IF(ISBLANK($K101),FALSE,IF(#REF!=FALSE,TRUE,FALSE))</formula>
    </cfRule>
  </conditionalFormatting>
  <conditionalFormatting sqref="C95">
    <cfRule type="expression" dxfId="95" priority="2802" stopIfTrue="1">
      <formula>IF(ISBLANK($K95),FALSE,IF(#REF!=FALSE,TRUE,FALSE))</formula>
    </cfRule>
  </conditionalFormatting>
  <conditionalFormatting sqref="C102">
    <cfRule type="expression" dxfId="94" priority="2800" stopIfTrue="1">
      <formula>IF(ISBLANK($K102),FALSE,IF(#REF!=FALSE,TRUE,FALSE))</formula>
    </cfRule>
  </conditionalFormatting>
  <conditionalFormatting sqref="C96">
    <cfRule type="expression" dxfId="93" priority="2799" stopIfTrue="1">
      <formula>IF(ISBLANK($K96),FALSE,IF(#REF!=FALSE,TRUE,FALSE))</formula>
    </cfRule>
  </conditionalFormatting>
  <conditionalFormatting sqref="C100">
    <cfRule type="expression" dxfId="92" priority="2797" stopIfTrue="1">
      <formula>IF(ISBLANK($K100),FALSE,IF(#REF!=FALSE,TRUE,FALSE))</formula>
    </cfRule>
  </conditionalFormatting>
  <conditionalFormatting sqref="C101">
    <cfRule type="expression" dxfId="91" priority="2795" stopIfTrue="1">
      <formula>IF(ISBLANK($K101),FALSE,IF(#REF!=FALSE,TRUE,FALSE))</formula>
    </cfRule>
  </conditionalFormatting>
  <conditionalFormatting sqref="C95">
    <cfRule type="expression" dxfId="90" priority="2794" stopIfTrue="1">
      <formula>IF(ISBLANK($K95),FALSE,IF(#REF!=FALSE,TRUE,FALSE))</formula>
    </cfRule>
  </conditionalFormatting>
  <conditionalFormatting sqref="C100">
    <cfRule type="expression" dxfId="89" priority="2792" stopIfTrue="1">
      <formula>IF(ISBLANK($K100),FALSE,IF(#REF!=FALSE,TRUE,FALSE))</formula>
    </cfRule>
  </conditionalFormatting>
  <conditionalFormatting sqref="C101">
    <cfRule type="expression" dxfId="88" priority="2790" stopIfTrue="1">
      <formula>IF(ISBLANK($K101),FALSE,IF(#REF!=FALSE,TRUE,FALSE))</formula>
    </cfRule>
  </conditionalFormatting>
  <conditionalFormatting sqref="C95">
    <cfRule type="expression" dxfId="87" priority="2789" stopIfTrue="1">
      <formula>IF(ISBLANK($K95),FALSE,IF(#REF!=FALSE,TRUE,FALSE))</formula>
    </cfRule>
  </conditionalFormatting>
  <conditionalFormatting sqref="C99">
    <cfRule type="expression" dxfId="86" priority="2787" stopIfTrue="1">
      <formula>IF(ISBLANK($K99),FALSE,IF(#REF!=FALSE,TRUE,FALSE))</formula>
    </cfRule>
  </conditionalFormatting>
  <conditionalFormatting sqref="C100">
    <cfRule type="expression" dxfId="85" priority="2785" stopIfTrue="1">
      <formula>IF(ISBLANK($K100),FALSE,IF(#REF!=FALSE,TRUE,FALSE))</formula>
    </cfRule>
  </conditionalFormatting>
  <conditionalFormatting sqref="C101">
    <cfRule type="expression" dxfId="84" priority="2783" stopIfTrue="1">
      <formula>IF(ISBLANK($K101),FALSE,IF(#REF!=FALSE,TRUE,FALSE))</formula>
    </cfRule>
  </conditionalFormatting>
  <conditionalFormatting sqref="C95">
    <cfRule type="expression" dxfId="83" priority="2782" stopIfTrue="1">
      <formula>IF(ISBLANK($K95),FALSE,IF(#REF!=FALSE,TRUE,FALSE))</formula>
    </cfRule>
  </conditionalFormatting>
  <conditionalFormatting sqref="C102">
    <cfRule type="expression" dxfId="82" priority="2780" stopIfTrue="1">
      <formula>IF(ISBLANK($K102),FALSE,IF(#REF!=FALSE,TRUE,FALSE))</formula>
    </cfRule>
  </conditionalFormatting>
  <conditionalFormatting sqref="C96">
    <cfRule type="expression" dxfId="81" priority="2779" stopIfTrue="1">
      <formula>IF(ISBLANK($K96),FALSE,IF(#REF!=FALSE,TRUE,FALSE))</formula>
    </cfRule>
  </conditionalFormatting>
  <conditionalFormatting sqref="C100">
    <cfRule type="expression" dxfId="80" priority="2777" stopIfTrue="1">
      <formula>IF(ISBLANK($K100),FALSE,IF(#REF!=FALSE,TRUE,FALSE))</formula>
    </cfRule>
  </conditionalFormatting>
  <conditionalFormatting sqref="C101">
    <cfRule type="expression" dxfId="79" priority="2775" stopIfTrue="1">
      <formula>IF(ISBLANK($K101),FALSE,IF(#REF!=FALSE,TRUE,FALSE))</formula>
    </cfRule>
  </conditionalFormatting>
  <conditionalFormatting sqref="C95">
    <cfRule type="expression" dxfId="78" priority="2774" stopIfTrue="1">
      <formula>IF(ISBLANK($K95),FALSE,IF(#REF!=FALSE,TRUE,FALSE))</formula>
    </cfRule>
  </conditionalFormatting>
  <conditionalFormatting sqref="C101">
    <cfRule type="expression" dxfId="77" priority="2772" stopIfTrue="1">
      <formula>IF(ISBLANK($K101),FALSE,IF(#REF!=FALSE,TRUE,FALSE))</formula>
    </cfRule>
  </conditionalFormatting>
  <conditionalFormatting sqref="C95">
    <cfRule type="expression" dxfId="76" priority="2771" stopIfTrue="1">
      <formula>IF(ISBLANK($K95),FALSE,IF(#REF!=FALSE,TRUE,FALSE))</formula>
    </cfRule>
  </conditionalFormatting>
  <conditionalFormatting sqref="C102">
    <cfRule type="expression" dxfId="75" priority="2769" stopIfTrue="1">
      <formula>IF(ISBLANK($K102),FALSE,IF(#REF!=FALSE,TRUE,FALSE))</formula>
    </cfRule>
  </conditionalFormatting>
  <conditionalFormatting sqref="C96">
    <cfRule type="expression" dxfId="74" priority="2768" stopIfTrue="1">
      <formula>IF(ISBLANK($K96),FALSE,IF(#REF!=FALSE,TRUE,FALSE))</formula>
    </cfRule>
  </conditionalFormatting>
  <conditionalFormatting sqref="C100">
    <cfRule type="expression" dxfId="73" priority="2766" stopIfTrue="1">
      <formula>IF(ISBLANK($K100),FALSE,IF(#REF!=FALSE,TRUE,FALSE))</formula>
    </cfRule>
  </conditionalFormatting>
  <conditionalFormatting sqref="C101">
    <cfRule type="expression" dxfId="72" priority="2764" stopIfTrue="1">
      <formula>IF(ISBLANK($K101),FALSE,IF(#REF!=FALSE,TRUE,FALSE))</formula>
    </cfRule>
  </conditionalFormatting>
  <conditionalFormatting sqref="C95">
    <cfRule type="expression" dxfId="71" priority="2763" stopIfTrue="1">
      <formula>IF(ISBLANK($K95),FALSE,IF(#REF!=FALSE,TRUE,FALSE))</formula>
    </cfRule>
  </conditionalFormatting>
  <conditionalFormatting sqref="C102">
    <cfRule type="expression" dxfId="70" priority="2761" stopIfTrue="1">
      <formula>IF(ISBLANK($K102),FALSE,IF(#REF!=FALSE,TRUE,FALSE))</formula>
    </cfRule>
  </conditionalFormatting>
  <conditionalFormatting sqref="C96">
    <cfRule type="expression" dxfId="69" priority="2760" stopIfTrue="1">
      <formula>IF(ISBLANK($K96),FALSE,IF(#REF!=FALSE,TRUE,FALSE))</formula>
    </cfRule>
  </conditionalFormatting>
  <conditionalFormatting sqref="C103">
    <cfRule type="expression" dxfId="68" priority="2758" stopIfTrue="1">
      <formula>IF(ISBLANK($K103),FALSE,IF(#REF!=FALSE,TRUE,FALSE))</formula>
    </cfRule>
  </conditionalFormatting>
  <conditionalFormatting sqref="C97">
    <cfRule type="expression" dxfId="67" priority="2757" stopIfTrue="1">
      <formula>IF(ISBLANK($K97),FALSE,IF(#REF!=FALSE,TRUE,FALSE))</formula>
    </cfRule>
  </conditionalFormatting>
  <conditionalFormatting sqref="C101">
    <cfRule type="expression" dxfId="66" priority="2755" stopIfTrue="1">
      <formula>IF(ISBLANK($K101),FALSE,IF(#REF!=FALSE,TRUE,FALSE))</formula>
    </cfRule>
  </conditionalFormatting>
  <conditionalFormatting sqref="C95">
    <cfRule type="expression" dxfId="65" priority="2754" stopIfTrue="1">
      <formula>IF(ISBLANK($K95),FALSE,IF(#REF!=FALSE,TRUE,FALSE))</formula>
    </cfRule>
  </conditionalFormatting>
  <conditionalFormatting sqref="C102">
    <cfRule type="expression" dxfId="64" priority="2752" stopIfTrue="1">
      <formula>IF(ISBLANK($K102),FALSE,IF(#REF!=FALSE,TRUE,FALSE))</formula>
    </cfRule>
  </conditionalFormatting>
  <conditionalFormatting sqref="C96">
    <cfRule type="expression" dxfId="63" priority="2751" stopIfTrue="1">
      <formula>IF(ISBLANK($K96),FALSE,IF(#REF!=FALSE,TRUE,FALSE))</formula>
    </cfRule>
  </conditionalFormatting>
  <conditionalFormatting sqref="C100">
    <cfRule type="expression" dxfId="62" priority="2749" stopIfTrue="1">
      <formula>IF(ISBLANK($K100),FALSE,IF(#REF!=FALSE,TRUE,FALSE))</formula>
    </cfRule>
  </conditionalFormatting>
  <conditionalFormatting sqref="C101">
    <cfRule type="expression" dxfId="61" priority="2747" stopIfTrue="1">
      <formula>IF(ISBLANK($K101),FALSE,IF(#REF!=FALSE,TRUE,FALSE))</formula>
    </cfRule>
  </conditionalFormatting>
  <conditionalFormatting sqref="C95">
    <cfRule type="expression" dxfId="60" priority="2746" stopIfTrue="1">
      <formula>IF(ISBLANK($K95),FALSE,IF(#REF!=FALSE,TRUE,FALSE))</formula>
    </cfRule>
  </conditionalFormatting>
  <conditionalFormatting sqref="C99">
    <cfRule type="expression" dxfId="59" priority="2744" stopIfTrue="1">
      <formula>IF(ISBLANK($K99),FALSE,IF(#REF!=FALSE,TRUE,FALSE))</formula>
    </cfRule>
  </conditionalFormatting>
  <conditionalFormatting sqref="C100">
    <cfRule type="expression" dxfId="58" priority="2742" stopIfTrue="1">
      <formula>IF(ISBLANK($K100),FALSE,IF(#REF!=FALSE,TRUE,FALSE))</formula>
    </cfRule>
  </conditionalFormatting>
  <conditionalFormatting sqref="C101">
    <cfRule type="expression" dxfId="57" priority="2740" stopIfTrue="1">
      <formula>IF(ISBLANK($K101),FALSE,IF(#REF!=FALSE,TRUE,FALSE))</formula>
    </cfRule>
  </conditionalFormatting>
  <conditionalFormatting sqref="C95">
    <cfRule type="expression" dxfId="56" priority="2739" stopIfTrue="1">
      <formula>IF(ISBLANK($K95),FALSE,IF(#REF!=FALSE,TRUE,FALSE))</formula>
    </cfRule>
  </conditionalFormatting>
  <conditionalFormatting sqref="C102">
    <cfRule type="expression" dxfId="55" priority="2737" stopIfTrue="1">
      <formula>IF(ISBLANK($K102),FALSE,IF(#REF!=FALSE,TRUE,FALSE))</formula>
    </cfRule>
  </conditionalFormatting>
  <conditionalFormatting sqref="C96">
    <cfRule type="expression" dxfId="54" priority="2736" stopIfTrue="1">
      <formula>IF(ISBLANK($K96),FALSE,IF(#REF!=FALSE,TRUE,FALSE))</formula>
    </cfRule>
  </conditionalFormatting>
  <conditionalFormatting sqref="C100">
    <cfRule type="expression" dxfId="53" priority="2734" stopIfTrue="1">
      <formula>IF(ISBLANK($K100),FALSE,IF(#REF!=FALSE,TRUE,FALSE))</formula>
    </cfRule>
  </conditionalFormatting>
  <conditionalFormatting sqref="C101">
    <cfRule type="expression" dxfId="52" priority="2732" stopIfTrue="1">
      <formula>IF(ISBLANK($K101),FALSE,IF(#REF!=FALSE,TRUE,FALSE))</formula>
    </cfRule>
  </conditionalFormatting>
  <conditionalFormatting sqref="C95">
    <cfRule type="expression" dxfId="51" priority="2731" stopIfTrue="1">
      <formula>IF(ISBLANK($K95),FALSE,IF(#REF!=FALSE,TRUE,FALSE))</formula>
    </cfRule>
  </conditionalFormatting>
  <conditionalFormatting sqref="C101">
    <cfRule type="expression" dxfId="50" priority="2729" stopIfTrue="1">
      <formula>IF(ISBLANK($K101),FALSE,IF(#REF!=FALSE,TRUE,FALSE))</formula>
    </cfRule>
  </conditionalFormatting>
  <conditionalFormatting sqref="C95">
    <cfRule type="expression" dxfId="49" priority="2728" stopIfTrue="1">
      <formula>IF(ISBLANK($K95),FALSE,IF(#REF!=FALSE,TRUE,FALSE))</formula>
    </cfRule>
  </conditionalFormatting>
  <conditionalFormatting sqref="C102">
    <cfRule type="expression" dxfId="48" priority="2726" stopIfTrue="1">
      <formula>IF(ISBLANK($K102),FALSE,IF(#REF!=FALSE,TRUE,FALSE))</formula>
    </cfRule>
  </conditionalFormatting>
  <conditionalFormatting sqref="C96">
    <cfRule type="expression" dxfId="47" priority="2725" stopIfTrue="1">
      <formula>IF(ISBLANK($K96),FALSE,IF(#REF!=FALSE,TRUE,FALSE))</formula>
    </cfRule>
  </conditionalFormatting>
  <conditionalFormatting sqref="C100">
    <cfRule type="expression" dxfId="46" priority="2723" stopIfTrue="1">
      <formula>IF(ISBLANK($K100),FALSE,IF(#REF!=FALSE,TRUE,FALSE))</formula>
    </cfRule>
  </conditionalFormatting>
  <conditionalFormatting sqref="C101">
    <cfRule type="expression" dxfId="45" priority="2721" stopIfTrue="1">
      <formula>IF(ISBLANK($K101),FALSE,IF(#REF!=FALSE,TRUE,FALSE))</formula>
    </cfRule>
  </conditionalFormatting>
  <conditionalFormatting sqref="C95">
    <cfRule type="expression" dxfId="44" priority="2720" stopIfTrue="1">
      <formula>IF(ISBLANK($K95),FALSE,IF(#REF!=FALSE,TRUE,FALSE))</formula>
    </cfRule>
  </conditionalFormatting>
  <conditionalFormatting sqref="C102">
    <cfRule type="expression" dxfId="43" priority="2718" stopIfTrue="1">
      <formula>IF(ISBLANK($K102),FALSE,IF(#REF!=FALSE,TRUE,FALSE))</formula>
    </cfRule>
  </conditionalFormatting>
  <conditionalFormatting sqref="C96">
    <cfRule type="expression" dxfId="42" priority="2717" stopIfTrue="1">
      <formula>IF(ISBLANK($K96),FALSE,IF(#REF!=FALSE,TRUE,FALSE))</formula>
    </cfRule>
  </conditionalFormatting>
  <conditionalFormatting sqref="C103">
    <cfRule type="expression" dxfId="41" priority="2715" stopIfTrue="1">
      <formula>IF(ISBLANK($K103),FALSE,IF(#REF!=FALSE,TRUE,FALSE))</formula>
    </cfRule>
  </conditionalFormatting>
  <conditionalFormatting sqref="C97">
    <cfRule type="expression" dxfId="40" priority="2714" stopIfTrue="1">
      <formula>IF(ISBLANK($K97),FALSE,IF(#REF!=FALSE,TRUE,FALSE))</formula>
    </cfRule>
  </conditionalFormatting>
  <conditionalFormatting sqref="C101">
    <cfRule type="expression" dxfId="39" priority="2712" stopIfTrue="1">
      <formula>IF(ISBLANK($K101),FALSE,IF(#REF!=FALSE,TRUE,FALSE))</formula>
    </cfRule>
  </conditionalFormatting>
  <conditionalFormatting sqref="C95">
    <cfRule type="expression" dxfId="38" priority="2711" stopIfTrue="1">
      <formula>IF(ISBLANK($K95),FALSE,IF(#REF!=FALSE,TRUE,FALSE))</formula>
    </cfRule>
  </conditionalFormatting>
  <conditionalFormatting sqref="C102">
    <cfRule type="expression" dxfId="37" priority="2709" stopIfTrue="1">
      <formula>IF(ISBLANK($K102),FALSE,IF(#REF!=FALSE,TRUE,FALSE))</formula>
    </cfRule>
  </conditionalFormatting>
  <conditionalFormatting sqref="C96">
    <cfRule type="expression" dxfId="36" priority="2708" stopIfTrue="1">
      <formula>IF(ISBLANK($K96),FALSE,IF(#REF!=FALSE,TRUE,FALSE))</formula>
    </cfRule>
  </conditionalFormatting>
  <conditionalFormatting sqref="C101">
    <cfRule type="expression" dxfId="35" priority="2706" stopIfTrue="1">
      <formula>IF(ISBLANK($K101),FALSE,IF(#REF!=FALSE,TRUE,FALSE))</formula>
    </cfRule>
  </conditionalFormatting>
  <conditionalFormatting sqref="C95">
    <cfRule type="expression" dxfId="34" priority="2705" stopIfTrue="1">
      <formula>IF(ISBLANK($K95),FALSE,IF(#REF!=FALSE,TRUE,FALSE))</formula>
    </cfRule>
  </conditionalFormatting>
  <conditionalFormatting sqref="C102">
    <cfRule type="expression" dxfId="33" priority="2703" stopIfTrue="1">
      <formula>IF(ISBLANK($K102),FALSE,IF(#REF!=FALSE,TRUE,FALSE))</formula>
    </cfRule>
  </conditionalFormatting>
  <conditionalFormatting sqref="C96">
    <cfRule type="expression" dxfId="32" priority="2702" stopIfTrue="1">
      <formula>IF(ISBLANK($K96),FALSE,IF(#REF!=FALSE,TRUE,FALSE))</formula>
    </cfRule>
  </conditionalFormatting>
  <conditionalFormatting sqref="C100">
    <cfRule type="expression" dxfId="31" priority="2700" stopIfTrue="1">
      <formula>IF(ISBLANK($K100),FALSE,IF(#REF!=FALSE,TRUE,FALSE))</formula>
    </cfRule>
  </conditionalFormatting>
  <conditionalFormatting sqref="C104">
    <cfRule type="expression" dxfId="30" priority="2699" stopIfTrue="1">
      <formula>IF(ISBLANK(#REF!),FALSE,IF(#REF!=FALSE,TRUE,FALSE))</formula>
    </cfRule>
  </conditionalFormatting>
  <conditionalFormatting sqref="C101">
    <cfRule type="expression" dxfId="29" priority="2698" stopIfTrue="1">
      <formula>IF(ISBLANK($K101),FALSE,IF(#REF!=FALSE,TRUE,FALSE))</formula>
    </cfRule>
  </conditionalFormatting>
  <conditionalFormatting sqref="C95">
    <cfRule type="expression" dxfId="28" priority="2697" stopIfTrue="1">
      <formula>IF(ISBLANK($K95),FALSE,IF(#REF!=FALSE,TRUE,FALSE))</formula>
    </cfRule>
  </conditionalFormatting>
  <conditionalFormatting sqref="C102">
    <cfRule type="expression" dxfId="27" priority="2695" stopIfTrue="1">
      <formula>IF(ISBLANK($K102),FALSE,IF(#REF!=FALSE,TRUE,FALSE))</formula>
    </cfRule>
  </conditionalFormatting>
  <conditionalFormatting sqref="C96">
    <cfRule type="expression" dxfId="26" priority="2694" stopIfTrue="1">
      <formula>IF(ISBLANK($K96),FALSE,IF(#REF!=FALSE,TRUE,FALSE))</formula>
    </cfRule>
  </conditionalFormatting>
  <conditionalFormatting sqref="C103">
    <cfRule type="expression" dxfId="25" priority="2692" stopIfTrue="1">
      <formula>IF(ISBLANK($K103),FALSE,IF(#REF!=FALSE,TRUE,FALSE))</formula>
    </cfRule>
  </conditionalFormatting>
  <conditionalFormatting sqref="C97">
    <cfRule type="expression" dxfId="24" priority="2691" stopIfTrue="1">
      <formula>IF(ISBLANK($K97),FALSE,IF(#REF!=FALSE,TRUE,FALSE))</formula>
    </cfRule>
  </conditionalFormatting>
  <conditionalFormatting sqref="C101">
    <cfRule type="expression" dxfId="23" priority="2689" stopIfTrue="1">
      <formula>IF(ISBLANK($K101),FALSE,IF(#REF!=FALSE,TRUE,FALSE))</formula>
    </cfRule>
  </conditionalFormatting>
  <conditionalFormatting sqref="C95">
    <cfRule type="expression" dxfId="22" priority="2688" stopIfTrue="1">
      <formula>IF(ISBLANK($K95),FALSE,IF(#REF!=FALSE,TRUE,FALSE))</formula>
    </cfRule>
  </conditionalFormatting>
  <conditionalFormatting sqref="C102">
    <cfRule type="expression" dxfId="21" priority="2686" stopIfTrue="1">
      <formula>IF(ISBLANK($K102),FALSE,IF(#REF!=FALSE,TRUE,FALSE))</formula>
    </cfRule>
  </conditionalFormatting>
  <conditionalFormatting sqref="C96">
    <cfRule type="expression" dxfId="20" priority="2685" stopIfTrue="1">
      <formula>IF(ISBLANK($K96),FALSE,IF(#REF!=FALSE,TRUE,FALSE))</formula>
    </cfRule>
  </conditionalFormatting>
  <conditionalFormatting sqref="C102">
    <cfRule type="expression" dxfId="19" priority="2683" stopIfTrue="1">
      <formula>IF(ISBLANK($K102),FALSE,IF(#REF!=FALSE,TRUE,FALSE))</formula>
    </cfRule>
  </conditionalFormatting>
  <conditionalFormatting sqref="C96">
    <cfRule type="expression" dxfId="18" priority="2682" stopIfTrue="1">
      <formula>IF(ISBLANK($K96),FALSE,IF(#REF!=FALSE,TRUE,FALSE))</formula>
    </cfRule>
  </conditionalFormatting>
  <conditionalFormatting sqref="C103">
    <cfRule type="expression" dxfId="17" priority="2680" stopIfTrue="1">
      <formula>IF(ISBLANK($K103),FALSE,IF(#REF!=FALSE,TRUE,FALSE))</formula>
    </cfRule>
  </conditionalFormatting>
  <conditionalFormatting sqref="C97">
    <cfRule type="expression" dxfId="16" priority="2679" stopIfTrue="1">
      <formula>IF(ISBLANK($K97),FALSE,IF(#REF!=FALSE,TRUE,FALSE))</formula>
    </cfRule>
  </conditionalFormatting>
  <conditionalFormatting sqref="C101">
    <cfRule type="expression" dxfId="15" priority="2677" stopIfTrue="1">
      <formula>IF(ISBLANK($K101),FALSE,IF(#REF!=FALSE,TRUE,FALSE))</formula>
    </cfRule>
  </conditionalFormatting>
  <conditionalFormatting sqref="C95">
    <cfRule type="expression" dxfId="14" priority="2676" stopIfTrue="1">
      <formula>IF(ISBLANK($K95),FALSE,IF(#REF!=FALSE,TRUE,FALSE))</formula>
    </cfRule>
  </conditionalFormatting>
  <conditionalFormatting sqref="C102">
    <cfRule type="expression" dxfId="13" priority="2674" stopIfTrue="1">
      <formula>IF(ISBLANK($K102),FALSE,IF(#REF!=FALSE,TRUE,FALSE))</formula>
    </cfRule>
  </conditionalFormatting>
  <conditionalFormatting sqref="C96">
    <cfRule type="expression" dxfId="12" priority="2673" stopIfTrue="1">
      <formula>IF(ISBLANK($K96),FALSE,IF(#REF!=FALSE,TRUE,FALSE))</formula>
    </cfRule>
  </conditionalFormatting>
  <conditionalFormatting sqref="C103">
    <cfRule type="expression" dxfId="11" priority="2671" stopIfTrue="1">
      <formula>IF(ISBLANK($K103),FALSE,IF(#REF!=FALSE,TRUE,FALSE))</formula>
    </cfRule>
  </conditionalFormatting>
  <conditionalFormatting sqref="C97">
    <cfRule type="expression" dxfId="10" priority="2670" stopIfTrue="1">
      <formula>IF(ISBLANK($K97),FALSE,IF(#REF!=FALSE,TRUE,FALSE))</formula>
    </cfRule>
  </conditionalFormatting>
  <conditionalFormatting sqref="C104">
    <cfRule type="expression" dxfId="9" priority="2668" stopIfTrue="1">
      <formula>IF(ISBLANK($K104),FALSE,IF(#REF!=FALSE,TRUE,FALSE))</formula>
    </cfRule>
  </conditionalFormatting>
  <conditionalFormatting sqref="C98">
    <cfRule type="expression" dxfId="8" priority="2667" stopIfTrue="1">
      <formula>IF(ISBLANK($K98),FALSE,IF(#REF!=FALSE,TRUE,FALSE))</formula>
    </cfRule>
  </conditionalFormatting>
  <conditionalFormatting sqref="C102">
    <cfRule type="expression" dxfId="7" priority="2665" stopIfTrue="1">
      <formula>IF(ISBLANK($K102),FALSE,IF(#REF!=FALSE,TRUE,FALSE))</formula>
    </cfRule>
  </conditionalFormatting>
  <conditionalFormatting sqref="C96">
    <cfRule type="expression" dxfId="6" priority="2664" stopIfTrue="1">
      <formula>IF(ISBLANK($K96),FALSE,IF(#REF!=FALSE,TRUE,FALSE))</formula>
    </cfRule>
  </conditionalFormatting>
  <conditionalFormatting sqref="C103">
    <cfRule type="expression" dxfId="5" priority="2662" stopIfTrue="1">
      <formula>IF(ISBLANK($K103),FALSE,IF(#REF!=FALSE,TRUE,FALSE))</formula>
    </cfRule>
  </conditionalFormatting>
  <conditionalFormatting sqref="C97">
    <cfRule type="expression" dxfId="4" priority="2661" stopIfTrue="1">
      <formula>IF(ISBLANK($K97),FALSE,IF(#REF!=FALSE,TRUE,FALSE))</formula>
    </cfRule>
  </conditionalFormatting>
  <conditionalFormatting sqref="E122">
    <cfRule type="expression" dxfId="3" priority="2659" stopIfTrue="1">
      <formula>IF(ISBLANK($K5),FALSE,IF(#REF!=FALSE,TRUE,FALSE))</formula>
    </cfRule>
  </conditionalFormatting>
  <conditionalFormatting sqref="E123">
    <cfRule type="expression" dxfId="2" priority="2658" stopIfTrue="1">
      <formula>IF(ISBLANK($K6),FALSE,IF(#REF!=FALSE,TRUE,FALSE))</formula>
    </cfRule>
  </conditionalFormatting>
  <conditionalFormatting sqref="E123">
    <cfRule type="expression" dxfId="1" priority="2657" stopIfTrue="1">
      <formula>IF(ISBLANK($K6),FALSE,IF(#REF!=FALSE,TRUE,FALSE))</formula>
    </cfRule>
  </conditionalFormatting>
  <conditionalFormatting sqref="E124">
    <cfRule type="expression" dxfId="0" priority="2656" stopIfTrue="1">
      <formula>IF(ISBLANK($K7),FALSE,IF(#REF!=FALSE,TRUE,FALSE))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LIMPEZAM</vt:lpstr>
      <vt:lpstr>ESTIVA</vt:lpstr>
      <vt:lpstr>VIGILÂNCIA</vt:lpstr>
      <vt:lpstr>DADOS FINAL</vt:lpstr>
      <vt:lpstr>INFORMÁTICA</vt:lpstr>
      <vt:lpstr>LIMPEZA</vt:lpstr>
      <vt:lpstr>ESTIVA!Titulos_de_impressao</vt:lpstr>
      <vt:lpstr>LIMPEZAM!Titulos_de_impressao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Janaína Nuccia do Prado Sousa</dc:creator>
  <cp:lastModifiedBy>francisconeto</cp:lastModifiedBy>
  <cp:lastPrinted>2022-03-18T18:49:47Z</cp:lastPrinted>
  <dcterms:created xsi:type="dcterms:W3CDTF">2019-11-07T16:26:57Z</dcterms:created>
  <dcterms:modified xsi:type="dcterms:W3CDTF">2022-06-15T13:24:29Z</dcterms:modified>
</cp:coreProperties>
</file>