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MBio\Documents\"/>
    </mc:Choice>
  </mc:AlternateContent>
  <xr:revisionPtr revIDLastSave="0" documentId="13_ncr:1_{BDF590AC-C874-4D50-85BD-DA5726C6281B}" xr6:coauthVersionLast="45" xr6:coauthVersionMax="45" xr10:uidLastSave="{00000000-0000-0000-0000-000000000000}"/>
  <bookViews>
    <workbookView xWindow="555" yWindow="345" windowWidth="18750" windowHeight="10425" xr2:uid="{FD132B1E-74BF-4513-B00B-42C899330A6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K24" i="1"/>
  <c r="I11" i="1"/>
  <c r="I12" i="1"/>
  <c r="I13" i="1"/>
  <c r="I14" i="1"/>
  <c r="I8" i="1"/>
  <c r="I15" i="1"/>
  <c r="I6" i="1"/>
  <c r="I9" i="1"/>
  <c r="I5" i="1"/>
  <c r="I4" i="1"/>
  <c r="I10" i="1"/>
  <c r="D7" i="1"/>
  <c r="B7" i="1"/>
  <c r="I7" i="1" l="1"/>
</calcChain>
</file>

<file path=xl/sharedStrings.xml><?xml version="1.0" encoding="utf-8"?>
<sst xmlns="http://schemas.openxmlformats.org/spreadsheetml/2006/main" count="65" uniqueCount="54">
  <si>
    <t>Curso de brigada - 4 pontos</t>
  </si>
  <si>
    <t>Curso especifico 8 a 36 h -         1 ponto</t>
  </si>
  <si>
    <t>Brigadista    02 pontos Mês/trab</t>
  </si>
  <si>
    <t>PONTUAÇÃO MAXIMA</t>
  </si>
  <si>
    <t>48 PONTOS</t>
  </si>
  <si>
    <t>18 PONTOS</t>
  </si>
  <si>
    <t>16 PONTOS</t>
  </si>
  <si>
    <t>12 PONTOS</t>
  </si>
  <si>
    <t>15 PONTOS</t>
  </si>
  <si>
    <t>6 PONTOS</t>
  </si>
  <si>
    <t>JOSÉ NILTON DE ANDRADE</t>
  </si>
  <si>
    <t>PAULO DE SOUSA DUARTE</t>
  </si>
  <si>
    <t>JOSÉ VALDENCIO ALENCAR SOUSA</t>
  </si>
  <si>
    <t>ERIVAN HONORATO DA SILVA</t>
  </si>
  <si>
    <t>CICERO ARAUJO PEREIRA</t>
  </si>
  <si>
    <t>ANTONIO WILTON SOUSA DUARTE</t>
  </si>
  <si>
    <t>JULIO DUARTE ALVES</t>
  </si>
  <si>
    <t>RAIMUNDO NONATO SILVA OLIVEIRA</t>
  </si>
  <si>
    <t>DEUSDETE ARAUJO LIMA</t>
  </si>
  <si>
    <t>1 LUGAR</t>
  </si>
  <si>
    <t>8 LUGAR</t>
  </si>
  <si>
    <t>4 LUGAR</t>
  </si>
  <si>
    <t>2 LUGAR</t>
  </si>
  <si>
    <t>3 LUGAR</t>
  </si>
  <si>
    <t>7 LUGAR</t>
  </si>
  <si>
    <t>5 LUGAR</t>
  </si>
  <si>
    <t>6 LUGAR</t>
  </si>
  <si>
    <t>9 LUGAR</t>
  </si>
  <si>
    <t>10 LUGAR</t>
  </si>
  <si>
    <t>11 LUGAR</t>
  </si>
  <si>
    <t>12 LUGAR</t>
  </si>
  <si>
    <t>JOSE HERIVELTO COSTA DE SOUSA</t>
  </si>
  <si>
    <t>VALDIR JUNIOR VIEIRA DA SILVA</t>
  </si>
  <si>
    <t>suplente 2</t>
  </si>
  <si>
    <t>suplente 3</t>
  </si>
  <si>
    <t>suplente 1</t>
  </si>
  <si>
    <t>Tercerizado UC - 0,3 pontos por M/Trab.</t>
  </si>
  <si>
    <t>Trab.Voluntario UC -    0,5 ponto mês/Trab</t>
  </si>
  <si>
    <t>NOME</t>
  </si>
  <si>
    <t>PONT.
TOTAL</t>
  </si>
  <si>
    <t>EMERSON OLIVEIRA DOS SANTOS</t>
  </si>
  <si>
    <t>ANTONIO LAVOR FEREIRA FILHO</t>
  </si>
  <si>
    <t>ARISTOTELES GOMES SOLIDONIO</t>
  </si>
  <si>
    <t>ESEC AIUABA/CE - RELAÇÃO DE CANDIDATOS 2020 PARA BRIGADISTA POR  06 MESES</t>
  </si>
  <si>
    <t>Partic. de comb. em outra UC -    0,5 ponto dia/Operaç.</t>
  </si>
  <si>
    <t>Tercerizado UC - 0,3 pontos por mês/trab.</t>
  </si>
  <si>
    <t>Brigadista 02 pontos mês/trab</t>
  </si>
  <si>
    <t>ESEC AIUABA/CE - RELAÇÃO DE CANDIDATOS 2020 PARA CHEFE DE BRIGADA POR  06 MESES</t>
  </si>
  <si>
    <t>Curso especifico acima 36 h - 2 pontoS</t>
  </si>
  <si>
    <t>Part. de comb. em outra UC - 0,5 ponto dia/operaç.</t>
  </si>
  <si>
    <t>Trab.Voluntario UC - 0,5 ponto mês/trab</t>
  </si>
  <si>
    <t>Contrato Chef. Esq. 2,75 pontos p/mês</t>
  </si>
  <si>
    <t>Habilitação D ou E = 4 pontos</t>
  </si>
  <si>
    <t>Curso especifico acima 36h -         2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</si>
</sst>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7ED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1" xfId="0" applyFill="1" applyBorder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1" fillId="5" borderId="1" xfId="0" applyFont="1" applyFill="1" applyBorder="1"/>
    <xf numFmtId="0" fontId="1" fillId="5" borderId="0" xfId="0" applyFont="1" applyFill="1"/>
    <xf numFmtId="0" fontId="1" fillId="5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4" borderId="0" xfId="0" applyFont="1" applyFill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4" fontId="1" fillId="5" borderId="1" xfId="0" applyNumberFormat="1" applyFont="1" applyFill="1" applyBorder="1"/>
    <xf numFmtId="164" fontId="0" fillId="4" borderId="1" xfId="0" applyNumberFormat="1" applyFill="1" applyBorder="1"/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4" borderId="1" xfId="0" applyFill="1" applyBorder="1" applyAlignment="1">
      <alignment horizontal="righ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E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63D45-EEA8-4AA2-A4FA-634712285AE1}">
  <dimension ref="A1:L26"/>
  <sheetViews>
    <sheetView tabSelected="1" workbookViewId="0">
      <selection activeCell="G10" sqref="G10"/>
    </sheetView>
  </sheetViews>
  <sheetFormatPr defaultRowHeight="15" x14ac:dyDescent="0.25"/>
  <cols>
    <col min="1" max="1" width="34" customWidth="1"/>
    <col min="2" max="2" width="10.7109375" customWidth="1"/>
    <col min="3" max="4" width="11.7109375" customWidth="1"/>
    <col min="5" max="5" width="11" customWidth="1"/>
    <col min="6" max="7" width="11.28515625" customWidth="1"/>
    <col min="8" max="8" width="11.5703125" customWidth="1"/>
    <col min="9" max="9" width="7.5703125" customWidth="1"/>
    <col min="10" max="10" width="10.7109375" customWidth="1"/>
    <col min="11" max="11" width="10.140625" customWidth="1"/>
  </cols>
  <sheetData>
    <row r="1" spans="1:12" x14ac:dyDescent="0.25">
      <c r="A1" s="29" t="s">
        <v>43</v>
      </c>
      <c r="B1" s="30"/>
      <c r="C1" s="30"/>
      <c r="D1" s="30"/>
      <c r="E1" s="30"/>
      <c r="F1" s="30"/>
      <c r="G1" s="30"/>
      <c r="H1" s="30"/>
      <c r="I1" s="31"/>
    </row>
    <row r="2" spans="1:12" x14ac:dyDescent="0.25">
      <c r="A2" s="15" t="s">
        <v>3</v>
      </c>
      <c r="B2" s="17" t="s">
        <v>4</v>
      </c>
      <c r="C2" s="17" t="s">
        <v>5</v>
      </c>
      <c r="D2" s="17" t="s">
        <v>6</v>
      </c>
      <c r="E2" s="17" t="s">
        <v>7</v>
      </c>
      <c r="F2" s="17"/>
      <c r="G2" s="17" t="s">
        <v>8</v>
      </c>
      <c r="H2" s="17" t="s">
        <v>9</v>
      </c>
      <c r="I2" s="17"/>
    </row>
    <row r="3" spans="1:12" ht="76.5" customHeight="1" x14ac:dyDescent="0.25">
      <c r="A3" s="8" t="s">
        <v>38</v>
      </c>
      <c r="B3" s="2" t="s">
        <v>2</v>
      </c>
      <c r="C3" s="2" t="s">
        <v>36</v>
      </c>
      <c r="D3" s="2" t="s">
        <v>0</v>
      </c>
      <c r="E3" s="2" t="s">
        <v>1</v>
      </c>
      <c r="F3" s="2" t="s">
        <v>53</v>
      </c>
      <c r="G3" s="2" t="s">
        <v>44</v>
      </c>
      <c r="H3" s="2" t="s">
        <v>37</v>
      </c>
      <c r="I3" s="9" t="s">
        <v>39</v>
      </c>
    </row>
    <row r="4" spans="1:12" x14ac:dyDescent="0.25">
      <c r="A4" s="12" t="s">
        <v>13</v>
      </c>
      <c r="B4" s="12">
        <v>34</v>
      </c>
      <c r="C4" s="12"/>
      <c r="D4" s="12">
        <v>16</v>
      </c>
      <c r="E4" s="12"/>
      <c r="F4" s="12">
        <v>2</v>
      </c>
      <c r="G4" s="12"/>
      <c r="H4" s="12"/>
      <c r="I4" s="23">
        <f t="shared" ref="I4:I15" si="0">SUM(B4:H4)</f>
        <v>52</v>
      </c>
      <c r="J4" s="13" t="s">
        <v>19</v>
      </c>
    </row>
    <row r="5" spans="1:12" x14ac:dyDescent="0.25">
      <c r="A5" s="12" t="s">
        <v>12</v>
      </c>
      <c r="B5" s="12">
        <v>30</v>
      </c>
      <c r="C5" s="12">
        <v>0.3</v>
      </c>
      <c r="D5" s="12">
        <v>16</v>
      </c>
      <c r="E5" s="12">
        <v>1</v>
      </c>
      <c r="F5" s="12"/>
      <c r="G5" s="12"/>
      <c r="H5" s="12"/>
      <c r="I5" s="12">
        <f t="shared" si="0"/>
        <v>47.3</v>
      </c>
      <c r="J5" s="13" t="s">
        <v>22</v>
      </c>
    </row>
    <row r="6" spans="1:12" x14ac:dyDescent="0.25">
      <c r="A6" s="12" t="s">
        <v>15</v>
      </c>
      <c r="B6" s="12">
        <v>24</v>
      </c>
      <c r="C6" s="12"/>
      <c r="D6" s="12">
        <v>12</v>
      </c>
      <c r="E6" s="12"/>
      <c r="F6" s="12"/>
      <c r="G6" s="12"/>
      <c r="H6" s="12"/>
      <c r="I6" s="23">
        <f t="shared" si="0"/>
        <v>36</v>
      </c>
      <c r="J6" s="13" t="s">
        <v>23</v>
      </c>
    </row>
    <row r="7" spans="1:12" x14ac:dyDescent="0.25">
      <c r="A7" s="12" t="s">
        <v>10</v>
      </c>
      <c r="B7" s="14">
        <f>12*2</f>
        <v>24</v>
      </c>
      <c r="C7" s="12"/>
      <c r="D7" s="12">
        <f>2*4</f>
        <v>8</v>
      </c>
      <c r="E7" s="12">
        <v>2</v>
      </c>
      <c r="F7" s="12"/>
      <c r="G7" s="12"/>
      <c r="H7" s="12"/>
      <c r="I7" s="23">
        <f t="shared" si="0"/>
        <v>34</v>
      </c>
      <c r="J7" s="13" t="s">
        <v>21</v>
      </c>
    </row>
    <row r="8" spans="1:12" x14ac:dyDescent="0.25">
      <c r="A8" s="12" t="s">
        <v>17</v>
      </c>
      <c r="B8" s="12">
        <v>24</v>
      </c>
      <c r="C8" s="12"/>
      <c r="D8" s="12">
        <v>8</v>
      </c>
      <c r="E8" s="12">
        <v>1</v>
      </c>
      <c r="F8" s="12"/>
      <c r="G8" s="12"/>
      <c r="H8" s="12"/>
      <c r="I8" s="23">
        <f t="shared" si="0"/>
        <v>33</v>
      </c>
      <c r="J8" s="13" t="s">
        <v>25</v>
      </c>
    </row>
    <row r="9" spans="1:12" x14ac:dyDescent="0.25">
      <c r="A9" s="10" t="s">
        <v>11</v>
      </c>
      <c r="B9" s="10">
        <v>24</v>
      </c>
      <c r="C9" s="10"/>
      <c r="D9" s="10">
        <v>4</v>
      </c>
      <c r="E9" s="10"/>
      <c r="F9" s="10"/>
      <c r="G9" s="10">
        <v>1</v>
      </c>
      <c r="H9" s="10"/>
      <c r="I9" s="24">
        <f>SUM(B9:H9)</f>
        <v>29</v>
      </c>
      <c r="J9" s="11" t="s">
        <v>26</v>
      </c>
      <c r="K9" s="16" t="s">
        <v>35</v>
      </c>
      <c r="L9" s="7"/>
    </row>
    <row r="10" spans="1:12" x14ac:dyDescent="0.25">
      <c r="A10" s="10" t="s">
        <v>14</v>
      </c>
      <c r="B10" s="10">
        <v>10</v>
      </c>
      <c r="C10" s="10"/>
      <c r="D10" s="10">
        <v>16</v>
      </c>
      <c r="E10" s="10"/>
      <c r="F10" s="10">
        <v>2</v>
      </c>
      <c r="G10" s="10"/>
      <c r="H10" s="10"/>
      <c r="I10" s="24">
        <f>SUM(B10:H10)</f>
        <v>28</v>
      </c>
      <c r="J10" s="11" t="s">
        <v>24</v>
      </c>
      <c r="K10" s="16" t="s">
        <v>33</v>
      </c>
      <c r="L10" s="7"/>
    </row>
    <row r="11" spans="1:12" x14ac:dyDescent="0.25">
      <c r="A11" s="10" t="s">
        <v>18</v>
      </c>
      <c r="B11" s="10">
        <v>12</v>
      </c>
      <c r="C11" s="10"/>
      <c r="D11" s="28">
        <v>16</v>
      </c>
      <c r="E11" s="10"/>
      <c r="F11" s="10"/>
      <c r="G11" s="10"/>
      <c r="H11" s="10"/>
      <c r="I11" s="24">
        <f>SUM(B11:H11)</f>
        <v>28</v>
      </c>
      <c r="J11" s="11" t="s">
        <v>20</v>
      </c>
      <c r="K11" s="16" t="s">
        <v>34</v>
      </c>
      <c r="L11" s="7"/>
    </row>
    <row r="12" spans="1:12" x14ac:dyDescent="0.25">
      <c r="A12" s="26" t="s">
        <v>41</v>
      </c>
      <c r="B12" s="26">
        <v>10</v>
      </c>
      <c r="C12" s="26"/>
      <c r="D12" s="26">
        <v>16</v>
      </c>
      <c r="E12" s="26"/>
      <c r="F12" s="26"/>
      <c r="G12" s="26"/>
      <c r="H12" s="26"/>
      <c r="I12" s="27">
        <f>SUM(B12:H12)</f>
        <v>26</v>
      </c>
      <c r="J12" t="s">
        <v>27</v>
      </c>
    </row>
    <row r="13" spans="1:12" x14ac:dyDescent="0.25">
      <c r="A13" s="1" t="s">
        <v>40</v>
      </c>
      <c r="B13" s="1">
        <v>12</v>
      </c>
      <c r="C13" s="1"/>
      <c r="D13" s="1">
        <v>8</v>
      </c>
      <c r="E13" s="1">
        <v>1</v>
      </c>
      <c r="F13" s="1"/>
      <c r="G13" s="1"/>
      <c r="H13" s="1"/>
      <c r="I13" s="25">
        <f>SUM(B13:H13)</f>
        <v>21</v>
      </c>
      <c r="J13" t="s">
        <v>28</v>
      </c>
    </row>
    <row r="14" spans="1:12" x14ac:dyDescent="0.25">
      <c r="A14" s="1" t="s">
        <v>16</v>
      </c>
      <c r="B14" s="1">
        <v>12</v>
      </c>
      <c r="C14" s="1"/>
      <c r="D14" s="1">
        <v>8</v>
      </c>
      <c r="E14" s="1"/>
      <c r="F14" s="1"/>
      <c r="G14" s="1"/>
      <c r="H14" s="1"/>
      <c r="I14" s="25">
        <f>SUM(B14:H14)</f>
        <v>20</v>
      </c>
      <c r="J14" t="s">
        <v>29</v>
      </c>
    </row>
    <row r="15" spans="1:12" x14ac:dyDescent="0.25">
      <c r="A15" s="1" t="s">
        <v>42</v>
      </c>
      <c r="B15" s="1"/>
      <c r="C15" s="1"/>
      <c r="D15" s="1"/>
      <c r="E15" s="1"/>
      <c r="F15" s="1">
        <v>2</v>
      </c>
      <c r="G15" s="1"/>
      <c r="H15" s="1">
        <v>5</v>
      </c>
      <c r="I15" s="25">
        <f t="shared" si="0"/>
        <v>7</v>
      </c>
      <c r="J15" t="s">
        <v>30</v>
      </c>
    </row>
    <row r="20" spans="1:11" x14ac:dyDescent="0.25">
      <c r="A20" s="29" t="s">
        <v>47</v>
      </c>
      <c r="B20" s="30"/>
      <c r="C20" s="30"/>
      <c r="D20" s="30"/>
      <c r="E20" s="30"/>
      <c r="F20" s="30"/>
      <c r="G20" s="30"/>
      <c r="H20" s="30"/>
      <c r="I20" s="31"/>
    </row>
    <row r="21" spans="1:11" x14ac:dyDescent="0.25">
      <c r="A21" s="20" t="s">
        <v>3</v>
      </c>
      <c r="B21" s="18" t="s">
        <v>4</v>
      </c>
      <c r="C21" s="18" t="s">
        <v>5</v>
      </c>
      <c r="D21" s="18" t="s">
        <v>6</v>
      </c>
      <c r="E21" s="18" t="s">
        <v>7</v>
      </c>
      <c r="F21" s="18"/>
      <c r="G21" s="18" t="s">
        <v>8</v>
      </c>
      <c r="H21" s="18" t="s">
        <v>9</v>
      </c>
      <c r="I21" s="18"/>
    </row>
    <row r="22" spans="1:11" ht="90" x14ac:dyDescent="0.25">
      <c r="A22" s="8" t="s">
        <v>38</v>
      </c>
      <c r="B22" s="2" t="s">
        <v>46</v>
      </c>
      <c r="C22" s="2" t="s">
        <v>45</v>
      </c>
      <c r="D22" s="2" t="s">
        <v>0</v>
      </c>
      <c r="E22" s="2" t="s">
        <v>1</v>
      </c>
      <c r="F22" s="2" t="s">
        <v>48</v>
      </c>
      <c r="G22" s="2" t="s">
        <v>49</v>
      </c>
      <c r="H22" s="2" t="s">
        <v>50</v>
      </c>
      <c r="I22" s="2" t="s">
        <v>51</v>
      </c>
      <c r="J22" s="5" t="s">
        <v>52</v>
      </c>
      <c r="K22" s="19" t="s">
        <v>39</v>
      </c>
    </row>
    <row r="23" spans="1:11" x14ac:dyDescent="0.25">
      <c r="A23" s="3" t="s">
        <v>32</v>
      </c>
      <c r="B23" s="3">
        <v>12</v>
      </c>
      <c r="C23" s="3"/>
      <c r="D23" s="3">
        <v>12</v>
      </c>
      <c r="E23" s="3">
        <v>3</v>
      </c>
      <c r="F23" s="3">
        <v>4</v>
      </c>
      <c r="G23" s="3"/>
      <c r="H23" s="3">
        <v>6</v>
      </c>
      <c r="I23" s="3">
        <v>33</v>
      </c>
      <c r="J23" s="3">
        <v>4</v>
      </c>
      <c r="K23" s="22">
        <f>SUM(B23:J23)</f>
        <v>74</v>
      </c>
    </row>
    <row r="24" spans="1:11" x14ac:dyDescent="0.25">
      <c r="A24" s="3" t="s">
        <v>31</v>
      </c>
      <c r="B24" s="4"/>
      <c r="C24" s="3">
        <v>0.6</v>
      </c>
      <c r="D24" s="3">
        <v>12</v>
      </c>
      <c r="E24" s="3"/>
      <c r="F24" s="3">
        <v>2</v>
      </c>
      <c r="G24" s="3"/>
      <c r="H24" s="3"/>
      <c r="I24" s="3">
        <v>49.5</v>
      </c>
      <c r="J24" s="3">
        <v>4</v>
      </c>
      <c r="K24" s="21">
        <f>SUM(B24:J24)</f>
        <v>68.099999999999994</v>
      </c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</sheetData>
  <sortState xmlns:xlrd2="http://schemas.microsoft.com/office/spreadsheetml/2017/richdata2" ref="A9:I10">
    <sortCondition descending="1" ref="I9"/>
  </sortState>
  <mergeCells count="2">
    <mergeCell ref="A1:I1"/>
    <mergeCell ref="A20:I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ICMBio</dc:creator>
  <cp:lastModifiedBy>ICMBio</cp:lastModifiedBy>
  <cp:lastPrinted>2020-06-15T14:41:53Z</cp:lastPrinted>
  <dcterms:created xsi:type="dcterms:W3CDTF">2020-06-12T22:26:49Z</dcterms:created>
  <dcterms:modified xsi:type="dcterms:W3CDTF">2020-06-16T21:46:54Z</dcterms:modified>
</cp:coreProperties>
</file>